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WNSTORE\"/>
    </mc:Choice>
  </mc:AlternateContent>
  <xr:revisionPtr revIDLastSave="0" documentId="13_ncr:1_{D0225FBB-820E-429F-84BC-D5C8A5CED532}" xr6:coauthVersionLast="45" xr6:coauthVersionMax="45" xr10:uidLastSave="{00000000-0000-0000-0000-000000000000}"/>
  <bookViews>
    <workbookView xWindow="-120" yWindow="-120" windowWidth="20730" windowHeight="11160" tabRatio="599" activeTab="2" xr2:uid="{00000000-000D-0000-FFFF-FFFF00000000}"/>
  </bookViews>
  <sheets>
    <sheet name="PM &amp; CVC (+)" sheetId="21" r:id="rId1"/>
    <sheet name="INPUT PENJUALAN HARIAN" sheetId="3" r:id="rId2"/>
    <sheet name="DATA BASE" sheetId="5" r:id="rId3"/>
  </sheets>
  <definedNames>
    <definedName name="_Hlk11163352" localSheetId="1">'INPUT PENJUALAN HARIAN'!#REF!</definedName>
    <definedName name="_Hlk11163466" localSheetId="1">'INPUT PENJUALAN HARIAN'!#REF!</definedName>
    <definedName name="_Hlk11163579" localSheetId="1">'INPUT PENJUALAN HARIAN'!#REF!</definedName>
    <definedName name="_Hlk11166453" localSheetId="1">'INPUT PENJUALAN HARIAN'!#REF!</definedName>
    <definedName name="_Hlk11184356" localSheetId="1">'INPUT PENJUALAN HARIAN'!#REF!</definedName>
    <definedName name="_Hlk11184529" localSheetId="1">'INPUT PENJUALAN HARIAN'!#REF!</definedName>
    <definedName name="_Hlk11184616" localSheetId="1">'INPUT PENJUALAN HARIAN'!#REF!</definedName>
    <definedName name="_Hlk11184675" localSheetId="1">'INPUT PENJUALAN HARIAN'!#REF!</definedName>
    <definedName name="_Hlk11184726" localSheetId="1">'INPUT PENJUALAN HARIAN'!#REF!</definedName>
    <definedName name="_Hlk11184775" localSheetId="1">'INPUT PENJUALAN HARIAN'!#REF!</definedName>
    <definedName name="_Hlk11184830" localSheetId="1">'INPUT PENJUALAN HARIAN'!#REF!</definedName>
    <definedName name="_Hlk11184845" localSheetId="1">'INPUT PENJUALAN HARIAN'!#REF!</definedName>
    <definedName name="_Hlk11184931" localSheetId="1">'INPUT PENJUALAN HARIAN'!#REF!</definedName>
    <definedName name="_Hlk11185002" localSheetId="1">'INPUT PENJUALAN HARIAN'!#REF!</definedName>
    <definedName name="_Hlk11185038" localSheetId="1">'INPUT PENJUALAN HARIAN'!#REF!</definedName>
    <definedName name="_Hlk11185096" localSheetId="1">'INPUT PENJUALAN HARIAN'!#REF!</definedName>
    <definedName name="_Hlk11185151" localSheetId="1">'INPUT PENJUALAN HARIAN'!#REF!</definedName>
    <definedName name="_Hlk11185191" localSheetId="1">'INPUT PENJUALAN HARIAN'!#REF!</definedName>
    <definedName name="_Hlk11185313" localSheetId="1">'INPUT PENJUALAN HARIAN'!#REF!</definedName>
    <definedName name="_Hlk11185388" localSheetId="1">'INPUT PENJUALAN HARIAN'!#REF!</definedName>
    <definedName name="_Hlk11186053" localSheetId="1">'INPUT PENJUALAN HARIAN'!#REF!</definedName>
    <definedName name="_Hlk11186164" localSheetId="1">'INPUT PENJUALAN HARIAN'!#REF!</definedName>
    <definedName name="_Hlk11186229" localSheetId="1">'INPUT PENJUALAN HARIAN'!#REF!</definedName>
    <definedName name="_Hlk11240178" localSheetId="1">'INPUT PENJUALAN HARIAN'!#REF!</definedName>
    <definedName name="_Hlk11240301" localSheetId="1">'INPUT PENJUALAN HARIAN'!#REF!</definedName>
    <definedName name="_Hlk11240370" localSheetId="1">'INPUT PENJUALAN HARIAN'!#REF!</definedName>
    <definedName name="_Hlk11246374" localSheetId="1">'INPUT PENJUALAN HARIAN'!#REF!</definedName>
    <definedName name="_Hlk11246594" localSheetId="1">'INPUT PENJUALAN HARIAN'!#REF!</definedName>
    <definedName name="_Hlk11246703" localSheetId="1">'INPUT PENJUALAN HARIAN'!#REF!</definedName>
    <definedName name="_Hlk11247716" localSheetId="1">'INPUT PENJUALAN HARIAN'!#REF!</definedName>
    <definedName name="_Hlk11256170" localSheetId="1">'INPUT PENJUALAN HARIAN'!#REF!</definedName>
    <definedName name="_Hlk11256227" localSheetId="1">'INPUT PENJUALAN HARIAN'!#REF!</definedName>
    <definedName name="_Hlk11256576" localSheetId="1">'INPUT PENJUALAN HARIAN'!#REF!</definedName>
    <definedName name="_Hlk11256646" localSheetId="1">'INPUT PENJUALAN HARIAN'!#REF!</definedName>
    <definedName name="_Hlk11256739" localSheetId="1">'INPUT PENJUALAN HARIAN'!#REF!</definedName>
    <definedName name="_Hlk11256871" localSheetId="1">'INPUT PENJUALAN HARIAN'!#REF!</definedName>
    <definedName name="_Hlk11340433" localSheetId="1">'INPUT PENJUALAN HARIAN'!#REF!</definedName>
    <definedName name="_Hlk11340511" localSheetId="1">'INPUT PENJUALAN HARIAN'!#REF!</definedName>
    <definedName name="_Hlk11340560" localSheetId="1">'INPUT PENJUALAN HARIAN'!#REF!</definedName>
    <definedName name="_Hlk11340632" localSheetId="1">'INPUT PENJUALAN HARIAN'!#REF!</definedName>
    <definedName name="_Hlk11427008" localSheetId="1">'INPUT PENJUALAN HARIAN'!#REF!</definedName>
    <definedName name="_Hlk11427083" localSheetId="1">'INPUT PENJUALAN HARIAN'!#REF!</definedName>
    <definedName name="_Hlk11427141" localSheetId="1">'INPUT PENJUALAN HARIAN'!#REF!</definedName>
    <definedName name="_Hlk11427266" localSheetId="1">'INPUT PENJUALAN HARIAN'!#REF!</definedName>
    <definedName name="_Hlk11429466" localSheetId="1">'INPUT PENJUALAN HARIAN'!#REF!</definedName>
    <definedName name="_Hlk11431436" localSheetId="1">'INPUT PENJUALAN HARIAN'!#REF!</definedName>
    <definedName name="_Hlk12286959" localSheetId="1">'INPUT PENJUALAN HARIAN'!#REF!</definedName>
    <definedName name="_Hlk12971297" localSheetId="1">'INPUT PENJUALAN HARIAN'!#REF!</definedName>
    <definedName name="_Hlk12973288" localSheetId="1">'INPUT PENJUALAN HARIAN'!#REF!</definedName>
    <definedName name="_Hlk12976696" localSheetId="1">'INPUT PENJUALAN HARIAN'!#REF!</definedName>
    <definedName name="_Hlk12979282" localSheetId="1">'INPUT PENJUALAN HARIAN'!#REF!</definedName>
    <definedName name="_Hlk12980070" localSheetId="1">'INPUT PENJUALAN HARIAN'!#REF!</definedName>
    <definedName name="_Hlk12980590" localSheetId="1">'INPUT PENJUALAN HARIAN'!#REF!</definedName>
    <definedName name="_Hlk13053576" localSheetId="1">'INPUT PENJUALAN HARIAN'!#REF!</definedName>
    <definedName name="_Hlk13053857" localSheetId="1">'INPUT PENJUALAN HARIAN'!#REF!</definedName>
    <definedName name="_Hlk13055078" localSheetId="1">'INPUT PENJUALAN HARIAN'!#REF!</definedName>
    <definedName name="_Hlk13055726" localSheetId="1">'INPUT PENJUALAN HARIAN'!#REF!</definedName>
    <definedName name="_Hlk13059168" localSheetId="1">'INPUT PENJUALAN HARIAN'!#REF!</definedName>
    <definedName name="_Hlk13059686" localSheetId="1">'INPUT PENJUALAN HARIAN'!#REF!</definedName>
    <definedName name="_Hlk13060707" localSheetId="1">'INPUT PENJUALAN HARIAN'!#REF!</definedName>
    <definedName name="_Hlk13063358" localSheetId="1">'INPUT PENJUALAN HARIAN'!#REF!</definedName>
    <definedName name="_Hlk13064077" localSheetId="1">'INPUT PENJUALAN HARIAN'!#REF!</definedName>
    <definedName name="_Hlk13065496" localSheetId="1">'INPUT PENJUALAN HARIAN'!#REF!</definedName>
    <definedName name="_Hlk13067378" localSheetId="1">'INPUT PENJUALAN HARIAN'!#REF!</definedName>
    <definedName name="_Hlk13216618" localSheetId="1">'INPUT PENJUALAN HARIAN'!#REF!</definedName>
    <definedName name="_Hlk13216700" localSheetId="1">'INPUT PENJUALAN HARIAN'!#REF!</definedName>
    <definedName name="_Hlk13216767" localSheetId="1">'INPUT PENJUALAN HARIAN'!#REF!</definedName>
    <definedName name="_Hlk13229449" localSheetId="1">'INPUT PENJUALAN HARIAN'!#REF!</definedName>
    <definedName name="_Hlk13234650" localSheetId="1">'INPUT PENJUALAN HARIAN'!#REF!</definedName>
    <definedName name="_Hlk13236932" localSheetId="1">'INPUT PENJUALAN HARIAN'!#REF!</definedName>
    <definedName name="_Hlk13309905" localSheetId="1">'INPUT PENJUALAN HARIAN'!#REF!</definedName>
    <definedName name="_Hlk13658034" localSheetId="1">'INPUT PENJUALAN HARIAN'!#REF!</definedName>
    <definedName name="_Hlk13666868" localSheetId="1">'INPUT PENJUALAN HARIAN'!#REF!</definedName>
    <definedName name="_Hlk13736336" localSheetId="1">'INPUT PENJUALAN HARIAN'!#REF!</definedName>
    <definedName name="_Hlk13833177" localSheetId="1">'INPUT PENJUALAN HARIAN'!#REF!</definedName>
    <definedName name="_Hlk13833293" localSheetId="1">'INPUT PENJUALAN HARIAN'!#REF!</definedName>
    <definedName name="_Hlk13920311" localSheetId="1">'INPUT PENJUALAN HARIAN'!#REF!</definedName>
    <definedName name="_Hlk14095887" localSheetId="1">'INPUT PENJUALAN HARIAN'!#REF!</definedName>
    <definedName name="_Hlk14096130" localSheetId="1">'INPUT PENJUALAN HARIAN'!#REF!</definedName>
    <definedName name="_Hlk14097174" localSheetId="1">'INPUT PENJUALAN HARIAN'!#REF!</definedName>
    <definedName name="_Hlk14098043" localSheetId="1">'INPUT PENJUALAN HARIAN'!#REF!</definedName>
    <definedName name="_Hlk14098230" localSheetId="1">'INPUT PENJUALAN HARIAN'!#REF!</definedName>
    <definedName name="_Hlk14172631" localSheetId="1">'INPUT PENJUALAN HARIAN'!#REF!</definedName>
    <definedName name="_Hlk14175390" localSheetId="1">'INPUT PENJUALAN HARIAN'!#REF!</definedName>
    <definedName name="_Hlk14187697" localSheetId="1">'INPUT PENJUALAN HARIAN'!#REF!</definedName>
    <definedName name="_Hlk14507877" localSheetId="1">'INPUT PENJUALAN HARIAN'!#REF!</definedName>
    <definedName name="_Hlk14507953" localSheetId="1">'INPUT PENJUALAN HARIAN'!#REF!</definedName>
    <definedName name="_Hlk15037979" localSheetId="1">'INPUT PENJUALAN HARIAN'!#REF!</definedName>
    <definedName name="_Hlk15038027" localSheetId="1">'INPUT PENJUALAN HARIAN'!#REF!</definedName>
    <definedName name="_Hlk15038074" localSheetId="1">'INPUT PENJUALAN HARIAN'!#REF!</definedName>
    <definedName name="_Hlk15127257" localSheetId="1">'INPUT PENJUALAN HARIAN'!#REF!</definedName>
    <definedName name="_Hlk15127653" localSheetId="1">'INPUT PENJUALAN HARIAN'!#REF!</definedName>
    <definedName name="_Hlk15379568" localSheetId="1">'INPUT PENJUALAN HARIAN'!#REF!</definedName>
    <definedName name="_Hlk15379624" localSheetId="1">'INPUT PENJUALAN HARIAN'!#REF!</definedName>
    <definedName name="_Hlk15390478" localSheetId="1">'INPUT PENJUALAN HARIAN'!#REF!</definedName>
    <definedName name="_Hlk15390538" localSheetId="1">'INPUT PENJUALAN HARIAN'!#REF!</definedName>
    <definedName name="_Hlk15390592" localSheetId="1">'INPUT PENJUALAN HARIAN'!#REF!</definedName>
    <definedName name="_Hlk15395484" localSheetId="1">'INPUT PENJUALAN HARIAN'!#REF!</definedName>
    <definedName name="_Hlk15395523" localSheetId="1">'INPUT PENJUALAN HARIAN'!#REF!</definedName>
    <definedName name="_Hlk15395546" localSheetId="1">'INPUT PENJUALAN HARIAN'!#REF!</definedName>
    <definedName name="_Hlk15399251" localSheetId="1">'INPUT PENJUALAN HARIAN'!#REF!</definedName>
    <definedName name="_Hlk15467027" localSheetId="1">'INPUT PENJUALAN HARIAN'!#REF!</definedName>
    <definedName name="_Hlk15468387" localSheetId="1">'INPUT PENJUALAN HARIAN'!#REF!</definedName>
    <definedName name="_Hlk15468449" localSheetId="1">'INPUT PENJUALAN HARIAN'!#REF!</definedName>
    <definedName name="_Hlk15725632" localSheetId="1">'INPUT PENJUALAN HARIAN'!#REF!</definedName>
    <definedName name="_Hlk15902854" localSheetId="1">'INPUT PENJUALAN HARIAN'!#REF!</definedName>
    <definedName name="_Hlk16087444" localSheetId="1">'INPUT PENJUALAN HARIAN'!#REF!</definedName>
    <definedName name="_Hlk16347343" localSheetId="1">'INPUT PENJUALAN HARIAN'!#REF!</definedName>
    <definedName name="_Hlk16684594" localSheetId="1">'INPUT PENJUALAN HARIAN'!#REF!</definedName>
    <definedName name="_Hlk16776591" localSheetId="1">'INPUT PENJUALAN HARIAN'!#REF!</definedName>
    <definedName name="_Hlk16778660" localSheetId="1">'INPUT PENJUALAN HARIAN'!#REF!</definedName>
    <definedName name="_Hlk17370360" localSheetId="1">'INPUT PENJUALAN HARIAN'!#REF!</definedName>
    <definedName name="_Hlk17458763" localSheetId="1">'INPUT PENJUALAN HARIAN'!#REF!</definedName>
    <definedName name="_Hlk17458802" localSheetId="1">'INPUT PENJUALAN HARIAN'!#REF!</definedName>
    <definedName name="_Hlk17802684" localSheetId="1">'INPUT PENJUALAN HARIAN'!#REF!</definedName>
    <definedName name="_Hlk19547797" localSheetId="1">'INPUT PENJUALAN HARIAN'!#REF!</definedName>
    <definedName name="_Hlk9440527" localSheetId="1">'INPUT PENJUALAN HARIAN'!#REF!</definedName>
    <definedName name="_Hlk9440570" localSheetId="1">'INPUT PENJUALAN HARIAN'!#REF!</definedName>
    <definedName name="_Hlk9440633" localSheetId="1">'INPUT PENJUALAN HARIAN'!#REF!</definedName>
    <definedName name="_Hlk9440779" localSheetId="1">'INPUT PENJUALAN HARIAN'!#REF!</definedName>
    <definedName name="_Hlk9440916" localSheetId="1">'INPUT PENJUALAN HARIAN'!#REF!</definedName>
    <definedName name="_Hlk9441000" localSheetId="1">'INPUT PENJUALAN HARIAN'!#REF!</definedName>
  </definedNames>
  <calcPr calcId="18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3" i="3" l="1"/>
  <c r="L853" i="3" s="1"/>
  <c r="N853" i="3"/>
  <c r="O853" i="3" s="1"/>
  <c r="K854" i="3"/>
  <c r="L854" i="3" s="1"/>
  <c r="N854" i="3"/>
  <c r="O854" i="3" s="1"/>
  <c r="K855" i="3"/>
  <c r="L855" i="3" s="1"/>
  <c r="N855" i="3"/>
  <c r="O855" i="3"/>
  <c r="K856" i="3"/>
  <c r="L856" i="3" s="1"/>
  <c r="N856" i="3"/>
  <c r="O856" i="3" s="1"/>
  <c r="K857" i="3"/>
  <c r="L857" i="3" s="1"/>
  <c r="N857" i="3"/>
  <c r="O857" i="3" s="1"/>
  <c r="K858" i="3"/>
  <c r="L858" i="3" s="1"/>
  <c r="N858" i="3"/>
  <c r="O858" i="3" s="1"/>
  <c r="K859" i="3"/>
  <c r="L859" i="3" s="1"/>
  <c r="N859" i="3"/>
  <c r="O859" i="3" s="1"/>
  <c r="K860" i="3"/>
  <c r="L860" i="3" s="1"/>
  <c r="N860" i="3"/>
  <c r="O860" i="3" s="1"/>
  <c r="K861" i="3"/>
  <c r="L861" i="3" s="1"/>
  <c r="N861" i="3"/>
  <c r="O861" i="3" s="1"/>
  <c r="K862" i="3"/>
  <c r="L862" i="3" s="1"/>
  <c r="N862" i="3"/>
  <c r="O862" i="3" s="1"/>
  <c r="K863" i="3"/>
  <c r="L863" i="3" s="1"/>
  <c r="N863" i="3"/>
  <c r="O863" i="3" s="1"/>
  <c r="K864" i="3"/>
  <c r="L864" i="3" s="1"/>
  <c r="N864" i="3"/>
  <c r="O864" i="3" s="1"/>
  <c r="K865" i="3"/>
  <c r="L865" i="3" s="1"/>
  <c r="N865" i="3"/>
  <c r="O865" i="3" s="1"/>
  <c r="K866" i="3"/>
  <c r="L866" i="3" s="1"/>
  <c r="N866" i="3"/>
  <c r="O866" i="3" s="1"/>
  <c r="K867" i="3"/>
  <c r="L867" i="3" s="1"/>
  <c r="N867" i="3"/>
  <c r="O867" i="3" s="1"/>
  <c r="K868" i="3"/>
  <c r="L868" i="3" s="1"/>
  <c r="N868" i="3"/>
  <c r="O868" i="3"/>
  <c r="K869" i="3"/>
  <c r="L869" i="3" s="1"/>
  <c r="N869" i="3"/>
  <c r="O869" i="3" s="1"/>
  <c r="K870" i="3"/>
  <c r="L870" i="3" s="1"/>
  <c r="N870" i="3"/>
  <c r="O870" i="3" s="1"/>
  <c r="K871" i="3"/>
  <c r="L871" i="3" s="1"/>
  <c r="N871" i="3"/>
  <c r="O871" i="3" s="1"/>
  <c r="K872" i="3"/>
  <c r="L872" i="3" s="1"/>
  <c r="N872" i="3"/>
  <c r="O872" i="3" s="1"/>
  <c r="K873" i="3"/>
  <c r="L873" i="3" s="1"/>
  <c r="N873" i="3"/>
  <c r="O873" i="3" s="1"/>
  <c r="K874" i="3"/>
  <c r="L874" i="3" s="1"/>
  <c r="N874" i="3"/>
  <c r="O874" i="3" s="1"/>
  <c r="K875" i="3"/>
  <c r="L875" i="3" s="1"/>
  <c r="N875" i="3"/>
  <c r="O875" i="3" s="1"/>
  <c r="K876" i="3"/>
  <c r="L876" i="3" s="1"/>
  <c r="N876" i="3"/>
  <c r="O876" i="3" s="1"/>
  <c r="K877" i="3"/>
  <c r="L877" i="3" s="1"/>
  <c r="N877" i="3"/>
  <c r="O877" i="3" s="1"/>
  <c r="K878" i="3"/>
  <c r="L878" i="3" s="1"/>
  <c r="N878" i="3"/>
  <c r="O878" i="3" s="1"/>
  <c r="K879" i="3"/>
  <c r="L879" i="3" s="1"/>
  <c r="N879" i="3"/>
  <c r="O879" i="3" s="1"/>
  <c r="K880" i="3"/>
  <c r="L880" i="3" s="1"/>
  <c r="N880" i="3"/>
  <c r="O880" i="3" s="1"/>
  <c r="K881" i="3"/>
  <c r="L881" i="3" s="1"/>
  <c r="N881" i="3"/>
  <c r="O881" i="3" s="1"/>
  <c r="K882" i="3"/>
  <c r="L882" i="3" s="1"/>
  <c r="N882" i="3"/>
  <c r="O882" i="3" s="1"/>
  <c r="K883" i="3"/>
  <c r="L883" i="3" s="1"/>
  <c r="N883" i="3"/>
  <c r="O883" i="3" s="1"/>
  <c r="K884" i="3"/>
  <c r="L884" i="3" s="1"/>
  <c r="N884" i="3"/>
  <c r="O884" i="3" s="1"/>
  <c r="K885" i="3"/>
  <c r="L885" i="3" s="1"/>
  <c r="N885" i="3"/>
  <c r="O885" i="3" s="1"/>
  <c r="K886" i="3"/>
  <c r="L886" i="3" s="1"/>
  <c r="N886" i="3"/>
  <c r="O886" i="3" s="1"/>
  <c r="K887" i="3"/>
  <c r="L887" i="3" s="1"/>
  <c r="N887" i="3"/>
  <c r="O887" i="3" s="1"/>
  <c r="K888" i="3"/>
  <c r="L888" i="3" s="1"/>
  <c r="N888" i="3"/>
  <c r="O888" i="3" s="1"/>
  <c r="K889" i="3"/>
  <c r="L889" i="3" s="1"/>
  <c r="N889" i="3"/>
  <c r="O889" i="3" s="1"/>
  <c r="K890" i="3"/>
  <c r="L890" i="3" s="1"/>
  <c r="N890" i="3"/>
  <c r="O890" i="3" s="1"/>
  <c r="K891" i="3"/>
  <c r="L891" i="3" s="1"/>
  <c r="N891" i="3"/>
  <c r="O891" i="3" s="1"/>
  <c r="K892" i="3"/>
  <c r="L892" i="3" s="1"/>
  <c r="N892" i="3"/>
  <c r="O892" i="3" s="1"/>
  <c r="K893" i="3"/>
  <c r="L893" i="3" s="1"/>
  <c r="N893" i="3"/>
  <c r="O893" i="3" s="1"/>
  <c r="K894" i="3"/>
  <c r="L894" i="3" s="1"/>
  <c r="N894" i="3"/>
  <c r="O894" i="3" s="1"/>
  <c r="K895" i="3"/>
  <c r="L895" i="3" s="1"/>
  <c r="N895" i="3"/>
  <c r="O895" i="3" s="1"/>
  <c r="K896" i="3"/>
  <c r="L896" i="3" s="1"/>
  <c r="N896" i="3"/>
  <c r="O896" i="3" s="1"/>
  <c r="K897" i="3"/>
  <c r="L897" i="3" s="1"/>
  <c r="N897" i="3"/>
  <c r="O897" i="3" s="1"/>
  <c r="K898" i="3"/>
  <c r="L898" i="3" s="1"/>
  <c r="N898" i="3"/>
  <c r="O898" i="3" s="1"/>
  <c r="K899" i="3"/>
  <c r="L899" i="3" s="1"/>
  <c r="N899" i="3"/>
  <c r="O899" i="3" s="1"/>
  <c r="K900" i="3"/>
  <c r="L900" i="3" s="1"/>
  <c r="N900" i="3"/>
  <c r="O900" i="3" s="1"/>
  <c r="K901" i="3"/>
  <c r="L901" i="3" s="1"/>
  <c r="N901" i="3"/>
  <c r="O901" i="3" s="1"/>
  <c r="K902" i="3"/>
  <c r="L902" i="3" s="1"/>
  <c r="N902" i="3"/>
  <c r="O902" i="3" s="1"/>
  <c r="K903" i="3"/>
  <c r="L903" i="3" s="1"/>
  <c r="N903" i="3"/>
  <c r="O903" i="3" s="1"/>
  <c r="N814" i="3"/>
  <c r="O814" i="3" s="1"/>
  <c r="N815" i="3"/>
  <c r="O815" i="3" s="1"/>
  <c r="N816" i="3"/>
  <c r="O816" i="3" s="1"/>
  <c r="N817" i="3"/>
  <c r="O817" i="3" s="1"/>
  <c r="N818" i="3"/>
  <c r="O818" i="3" s="1"/>
  <c r="N819" i="3"/>
  <c r="O819" i="3" s="1"/>
  <c r="N820" i="3"/>
  <c r="O820" i="3" s="1"/>
  <c r="N821" i="3"/>
  <c r="O821" i="3" s="1"/>
  <c r="N822" i="3"/>
  <c r="O822" i="3" s="1"/>
  <c r="N823" i="3"/>
  <c r="O823" i="3" s="1"/>
  <c r="N824" i="3"/>
  <c r="O824" i="3" s="1"/>
  <c r="N825" i="3"/>
  <c r="O825" i="3" s="1"/>
  <c r="N826" i="3"/>
  <c r="O826" i="3" s="1"/>
  <c r="N827" i="3"/>
  <c r="O827" i="3" s="1"/>
  <c r="N828" i="3"/>
  <c r="O828" i="3" s="1"/>
  <c r="N829" i="3"/>
  <c r="O829" i="3" s="1"/>
  <c r="N830" i="3"/>
  <c r="O830" i="3" s="1"/>
  <c r="N831" i="3"/>
  <c r="O831" i="3" s="1"/>
  <c r="N832" i="3"/>
  <c r="O832" i="3" s="1"/>
  <c r="N833" i="3"/>
  <c r="O833" i="3" s="1"/>
  <c r="N834" i="3"/>
  <c r="O834" i="3" s="1"/>
  <c r="N835" i="3"/>
  <c r="O835" i="3" s="1"/>
  <c r="N836" i="3"/>
  <c r="O836" i="3" s="1"/>
  <c r="N837" i="3"/>
  <c r="O837" i="3" s="1"/>
  <c r="N838" i="3"/>
  <c r="O838" i="3" s="1"/>
  <c r="N839" i="3"/>
  <c r="O839" i="3" s="1"/>
  <c r="N840" i="3"/>
  <c r="O840" i="3" s="1"/>
  <c r="N841" i="3"/>
  <c r="O841" i="3" s="1"/>
  <c r="N842" i="3"/>
  <c r="O842" i="3" s="1"/>
  <c r="N843" i="3"/>
  <c r="O843" i="3" s="1"/>
  <c r="N844" i="3"/>
  <c r="O844" i="3" s="1"/>
  <c r="N845" i="3"/>
  <c r="O845" i="3" s="1"/>
  <c r="N846" i="3"/>
  <c r="O846" i="3" s="1"/>
  <c r="N847" i="3"/>
  <c r="O847" i="3" s="1"/>
  <c r="N848" i="3"/>
  <c r="O848" i="3" s="1"/>
  <c r="N849" i="3"/>
  <c r="O849" i="3" s="1"/>
  <c r="N850" i="3"/>
  <c r="O850" i="3" s="1"/>
  <c r="N851" i="3"/>
  <c r="O851" i="3" s="1"/>
  <c r="N852" i="3"/>
  <c r="O852" i="3" s="1"/>
  <c r="K814" i="3"/>
  <c r="L814" i="3" s="1"/>
  <c r="K815" i="3"/>
  <c r="L815" i="3" s="1"/>
  <c r="K816" i="3"/>
  <c r="L816" i="3" s="1"/>
  <c r="K817" i="3"/>
  <c r="L817" i="3" s="1"/>
  <c r="K818" i="3"/>
  <c r="L818" i="3" s="1"/>
  <c r="K819" i="3"/>
  <c r="L819" i="3" s="1"/>
  <c r="K820" i="3"/>
  <c r="L820" i="3" s="1"/>
  <c r="K821" i="3"/>
  <c r="L821" i="3" s="1"/>
  <c r="K822" i="3"/>
  <c r="L822" i="3" s="1"/>
  <c r="K823" i="3"/>
  <c r="L823" i="3" s="1"/>
  <c r="K824" i="3"/>
  <c r="L824" i="3" s="1"/>
  <c r="K825" i="3"/>
  <c r="L825" i="3" s="1"/>
  <c r="K826" i="3"/>
  <c r="L826" i="3" s="1"/>
  <c r="K827" i="3"/>
  <c r="L827" i="3" s="1"/>
  <c r="K828" i="3"/>
  <c r="L828" i="3" s="1"/>
  <c r="K829" i="3"/>
  <c r="L829" i="3" s="1"/>
  <c r="K830" i="3"/>
  <c r="L830" i="3" s="1"/>
  <c r="K831" i="3"/>
  <c r="L831" i="3" s="1"/>
  <c r="K832" i="3"/>
  <c r="L832" i="3" s="1"/>
  <c r="K833" i="3"/>
  <c r="L833" i="3" s="1"/>
  <c r="K834" i="3"/>
  <c r="L834" i="3" s="1"/>
  <c r="K835" i="3"/>
  <c r="L835" i="3" s="1"/>
  <c r="K836" i="3"/>
  <c r="L836" i="3" s="1"/>
  <c r="K837" i="3"/>
  <c r="L837" i="3" s="1"/>
  <c r="K838" i="3"/>
  <c r="L838" i="3" s="1"/>
  <c r="K839" i="3"/>
  <c r="L839" i="3" s="1"/>
  <c r="K840" i="3"/>
  <c r="L840" i="3" s="1"/>
  <c r="K841" i="3"/>
  <c r="L841" i="3" s="1"/>
  <c r="K842" i="3"/>
  <c r="L842" i="3" s="1"/>
  <c r="K843" i="3"/>
  <c r="L843" i="3" s="1"/>
  <c r="K844" i="3"/>
  <c r="L844" i="3" s="1"/>
  <c r="K845" i="3"/>
  <c r="L845" i="3" s="1"/>
  <c r="K846" i="3"/>
  <c r="L846" i="3" s="1"/>
  <c r="K847" i="3"/>
  <c r="L847" i="3" s="1"/>
  <c r="K848" i="3"/>
  <c r="L848" i="3" s="1"/>
  <c r="K849" i="3"/>
  <c r="L849" i="3" s="1"/>
  <c r="K850" i="3"/>
  <c r="L850" i="3" s="1"/>
  <c r="K851" i="3"/>
  <c r="L851" i="3" s="1"/>
  <c r="K852" i="3"/>
  <c r="L852" i="3" s="1"/>
  <c r="N813" i="3" l="1"/>
  <c r="O813" i="3" s="1"/>
  <c r="K813" i="3"/>
  <c r="L813" i="3" s="1"/>
  <c r="N812" i="3"/>
  <c r="O812" i="3" s="1"/>
  <c r="K812" i="3"/>
  <c r="L812" i="3" s="1"/>
  <c r="N811" i="3"/>
  <c r="O811" i="3" s="1"/>
  <c r="K811" i="3"/>
  <c r="L811" i="3" s="1"/>
  <c r="N810" i="3"/>
  <c r="O810" i="3" s="1"/>
  <c r="K810" i="3"/>
  <c r="L810" i="3" s="1"/>
  <c r="N809" i="3"/>
  <c r="O809" i="3" s="1"/>
  <c r="K809" i="3"/>
  <c r="L809" i="3" s="1"/>
  <c r="N808" i="3"/>
  <c r="O808" i="3" s="1"/>
  <c r="K808" i="3"/>
  <c r="L808" i="3" s="1"/>
  <c r="N807" i="3"/>
  <c r="O807" i="3" s="1"/>
  <c r="K807" i="3"/>
  <c r="L807" i="3" s="1"/>
  <c r="N806" i="3"/>
  <c r="O806" i="3" s="1"/>
  <c r="K806" i="3"/>
  <c r="L806" i="3" s="1"/>
  <c r="N805" i="3"/>
  <c r="O805" i="3" s="1"/>
  <c r="K805" i="3"/>
  <c r="L805" i="3" s="1"/>
  <c r="N804" i="3"/>
  <c r="O804" i="3" s="1"/>
  <c r="K804" i="3"/>
  <c r="L804" i="3" s="1"/>
  <c r="N803" i="3"/>
  <c r="O803" i="3" s="1"/>
  <c r="K803" i="3"/>
  <c r="L803" i="3" s="1"/>
  <c r="N802" i="3"/>
  <c r="O802" i="3" s="1"/>
  <c r="K802" i="3"/>
  <c r="L802" i="3" s="1"/>
  <c r="N801" i="3"/>
  <c r="O801" i="3" s="1"/>
  <c r="K801" i="3"/>
  <c r="L801" i="3" s="1"/>
  <c r="N800" i="3"/>
  <c r="O800" i="3" s="1"/>
  <c r="K800" i="3"/>
  <c r="L800" i="3" s="1"/>
  <c r="N799" i="3"/>
  <c r="O799" i="3" s="1"/>
  <c r="K799" i="3"/>
  <c r="L799" i="3" s="1"/>
  <c r="N798" i="3"/>
  <c r="O798" i="3" s="1"/>
  <c r="K798" i="3"/>
  <c r="L798" i="3" s="1"/>
  <c r="N797" i="3"/>
  <c r="O797" i="3" s="1"/>
  <c r="K797" i="3"/>
  <c r="L797" i="3" s="1"/>
  <c r="N796" i="3"/>
  <c r="O796" i="3" s="1"/>
  <c r="K796" i="3"/>
  <c r="L796" i="3" s="1"/>
  <c r="N795" i="3"/>
  <c r="O795" i="3" s="1"/>
  <c r="K795" i="3"/>
  <c r="L795" i="3" s="1"/>
  <c r="N794" i="3"/>
  <c r="O794" i="3" s="1"/>
  <c r="K794" i="3"/>
  <c r="L794" i="3" s="1"/>
  <c r="N793" i="3"/>
  <c r="O793" i="3" s="1"/>
  <c r="K793" i="3"/>
  <c r="L793" i="3" s="1"/>
  <c r="N792" i="3"/>
  <c r="O792" i="3" s="1"/>
  <c r="K792" i="3"/>
  <c r="L792" i="3" s="1"/>
  <c r="N791" i="3"/>
  <c r="O791" i="3" s="1"/>
  <c r="K791" i="3"/>
  <c r="L791" i="3" s="1"/>
  <c r="N790" i="3"/>
  <c r="O790" i="3" s="1"/>
  <c r="K790" i="3"/>
  <c r="L790" i="3" s="1"/>
  <c r="N789" i="3"/>
  <c r="O789" i="3" s="1"/>
  <c r="K789" i="3"/>
  <c r="L789" i="3" s="1"/>
  <c r="N788" i="3"/>
  <c r="O788" i="3" s="1"/>
  <c r="K788" i="3"/>
  <c r="L788" i="3" s="1"/>
  <c r="N787" i="3"/>
  <c r="O787" i="3" s="1"/>
  <c r="K787" i="3"/>
  <c r="L787" i="3" s="1"/>
  <c r="N786" i="3"/>
  <c r="O786" i="3" s="1"/>
  <c r="K786" i="3"/>
  <c r="L786" i="3" s="1"/>
  <c r="N785" i="3"/>
  <c r="O785" i="3" s="1"/>
  <c r="K785" i="3"/>
  <c r="L785" i="3" s="1"/>
  <c r="N784" i="3"/>
  <c r="O784" i="3" s="1"/>
  <c r="K784" i="3"/>
  <c r="L784" i="3" s="1"/>
  <c r="N783" i="3"/>
  <c r="O783" i="3" s="1"/>
  <c r="K783" i="3"/>
  <c r="L783" i="3" s="1"/>
  <c r="N782" i="3"/>
  <c r="O782" i="3" s="1"/>
  <c r="K782" i="3"/>
  <c r="L782" i="3" s="1"/>
  <c r="N781" i="3"/>
  <c r="O781" i="3" s="1"/>
  <c r="K781" i="3"/>
  <c r="L781" i="3" s="1"/>
  <c r="N780" i="3"/>
  <c r="O780" i="3" s="1"/>
  <c r="K780" i="3"/>
  <c r="L780" i="3" s="1"/>
  <c r="N779" i="3"/>
  <c r="O779" i="3" s="1"/>
  <c r="K779" i="3"/>
  <c r="L779" i="3" s="1"/>
  <c r="N778" i="3"/>
  <c r="O778" i="3" s="1"/>
  <c r="K778" i="3"/>
  <c r="L778" i="3" s="1"/>
  <c r="N777" i="3"/>
  <c r="O777" i="3" s="1"/>
  <c r="K777" i="3"/>
  <c r="L777" i="3" s="1"/>
  <c r="N776" i="3"/>
  <c r="O776" i="3" s="1"/>
  <c r="K776" i="3"/>
  <c r="L776" i="3" s="1"/>
  <c r="N775" i="3"/>
  <c r="O775" i="3" s="1"/>
  <c r="K775" i="3"/>
  <c r="L775" i="3" s="1"/>
  <c r="N774" i="3"/>
  <c r="O774" i="3" s="1"/>
  <c r="K774" i="3"/>
  <c r="L774" i="3" s="1"/>
  <c r="N773" i="3"/>
  <c r="O773" i="3" s="1"/>
  <c r="K773" i="3"/>
  <c r="L773" i="3" s="1"/>
  <c r="N772" i="3"/>
  <c r="O772" i="3" s="1"/>
  <c r="K772" i="3"/>
  <c r="L772" i="3" s="1"/>
  <c r="N771" i="3"/>
  <c r="O771" i="3" s="1"/>
  <c r="K771" i="3"/>
  <c r="L771" i="3" s="1"/>
  <c r="N770" i="3"/>
  <c r="O770" i="3" s="1"/>
  <c r="K770" i="3"/>
  <c r="L770" i="3" s="1"/>
  <c r="N769" i="3"/>
  <c r="O769" i="3" s="1"/>
  <c r="K769" i="3"/>
  <c r="L769" i="3" s="1"/>
  <c r="N768" i="3"/>
  <c r="O768" i="3" s="1"/>
  <c r="K768" i="3"/>
  <c r="L768" i="3" s="1"/>
  <c r="N767" i="3"/>
  <c r="O767" i="3" s="1"/>
  <c r="K767" i="3"/>
  <c r="L767" i="3" s="1"/>
  <c r="N766" i="3"/>
  <c r="O766" i="3" s="1"/>
  <c r="K766" i="3"/>
  <c r="L766" i="3" s="1"/>
  <c r="N765" i="3"/>
  <c r="O765" i="3" s="1"/>
  <c r="K765" i="3"/>
  <c r="L765" i="3" s="1"/>
  <c r="N764" i="3"/>
  <c r="O764" i="3" s="1"/>
  <c r="K764" i="3"/>
  <c r="L764" i="3" s="1"/>
  <c r="N763" i="3"/>
  <c r="O763" i="3" s="1"/>
  <c r="K763" i="3"/>
  <c r="L763" i="3" s="1"/>
  <c r="N762" i="3"/>
  <c r="O762" i="3" s="1"/>
  <c r="K762" i="3"/>
  <c r="L762" i="3" s="1"/>
  <c r="N761" i="3"/>
  <c r="O761" i="3" s="1"/>
  <c r="K761" i="3"/>
  <c r="L761" i="3" s="1"/>
  <c r="N760" i="3"/>
  <c r="O760" i="3" s="1"/>
  <c r="K760" i="3"/>
  <c r="L760" i="3" s="1"/>
  <c r="N759" i="3"/>
  <c r="O759" i="3" s="1"/>
  <c r="K759" i="3"/>
  <c r="L759" i="3" s="1"/>
  <c r="N758" i="3"/>
  <c r="O758" i="3" s="1"/>
  <c r="K758" i="3"/>
  <c r="L758" i="3" s="1"/>
  <c r="N757" i="3"/>
  <c r="O757" i="3" s="1"/>
  <c r="K757" i="3"/>
  <c r="L757" i="3" s="1"/>
  <c r="N756" i="3"/>
  <c r="O756" i="3" s="1"/>
  <c r="K756" i="3"/>
  <c r="L756" i="3" s="1"/>
  <c r="N755" i="3"/>
  <c r="O755" i="3" s="1"/>
  <c r="K755" i="3"/>
  <c r="L755" i="3" s="1"/>
  <c r="N754" i="3"/>
  <c r="O754" i="3" s="1"/>
  <c r="K754" i="3"/>
  <c r="L754" i="3" s="1"/>
  <c r="N753" i="3"/>
  <c r="O753" i="3" s="1"/>
  <c r="K753" i="3"/>
  <c r="L753" i="3" s="1"/>
  <c r="N752" i="3"/>
  <c r="O752" i="3" s="1"/>
  <c r="K752" i="3"/>
  <c r="L752" i="3" s="1"/>
  <c r="N751" i="3"/>
  <c r="O751" i="3" s="1"/>
  <c r="K751" i="3"/>
  <c r="L751" i="3" s="1"/>
  <c r="N750" i="3"/>
  <c r="O750" i="3" s="1"/>
  <c r="K750" i="3"/>
  <c r="L750" i="3" s="1"/>
  <c r="N749" i="3"/>
  <c r="O749" i="3" s="1"/>
  <c r="K749" i="3"/>
  <c r="L749" i="3" s="1"/>
  <c r="N748" i="3"/>
  <c r="O748" i="3" s="1"/>
  <c r="K748" i="3"/>
  <c r="L748" i="3" s="1"/>
  <c r="N747" i="3"/>
  <c r="O747" i="3" s="1"/>
  <c r="K747" i="3"/>
  <c r="L747" i="3" s="1"/>
  <c r="N746" i="3"/>
  <c r="O746" i="3" s="1"/>
  <c r="K746" i="3"/>
  <c r="L746" i="3" s="1"/>
  <c r="N745" i="3"/>
  <c r="O745" i="3" s="1"/>
  <c r="K745" i="3"/>
  <c r="L745" i="3" s="1"/>
  <c r="N744" i="3"/>
  <c r="O744" i="3" s="1"/>
  <c r="K744" i="3"/>
  <c r="L744" i="3" s="1"/>
  <c r="N743" i="3"/>
  <c r="O743" i="3" s="1"/>
  <c r="K743" i="3"/>
  <c r="L743" i="3" s="1"/>
  <c r="N742" i="3"/>
  <c r="O742" i="3" s="1"/>
  <c r="K742" i="3"/>
  <c r="L742" i="3" s="1"/>
  <c r="N741" i="3"/>
  <c r="O741" i="3" s="1"/>
  <c r="K741" i="3"/>
  <c r="L741" i="3" s="1"/>
  <c r="N740" i="3"/>
  <c r="O740" i="3" s="1"/>
  <c r="K740" i="3"/>
  <c r="L740" i="3" s="1"/>
  <c r="N739" i="3"/>
  <c r="O739" i="3" s="1"/>
  <c r="K739" i="3"/>
  <c r="L739" i="3" s="1"/>
  <c r="N738" i="3"/>
  <c r="O738" i="3" s="1"/>
  <c r="K738" i="3"/>
  <c r="L738" i="3" s="1"/>
  <c r="N737" i="3"/>
  <c r="O737" i="3" s="1"/>
  <c r="K737" i="3"/>
  <c r="L737" i="3" s="1"/>
  <c r="N736" i="3"/>
  <c r="O736" i="3" s="1"/>
  <c r="K736" i="3"/>
  <c r="L736" i="3" s="1"/>
  <c r="N735" i="3"/>
  <c r="O735" i="3" s="1"/>
  <c r="K735" i="3"/>
  <c r="L735" i="3" s="1"/>
  <c r="N734" i="3"/>
  <c r="O734" i="3" s="1"/>
  <c r="K734" i="3"/>
  <c r="L734" i="3" s="1"/>
  <c r="N733" i="3"/>
  <c r="O733" i="3" s="1"/>
  <c r="K733" i="3"/>
  <c r="L733" i="3" s="1"/>
  <c r="N732" i="3"/>
  <c r="O732" i="3" s="1"/>
  <c r="K732" i="3"/>
  <c r="L732" i="3" s="1"/>
  <c r="N731" i="3"/>
  <c r="O731" i="3" s="1"/>
  <c r="K731" i="3"/>
  <c r="L731" i="3" s="1"/>
  <c r="N730" i="3"/>
  <c r="O730" i="3" s="1"/>
  <c r="K730" i="3"/>
  <c r="L730" i="3" s="1"/>
  <c r="N729" i="3"/>
  <c r="O729" i="3" s="1"/>
  <c r="K729" i="3"/>
  <c r="L729" i="3" s="1"/>
  <c r="N728" i="3"/>
  <c r="O728" i="3" s="1"/>
  <c r="K728" i="3"/>
  <c r="L728" i="3" s="1"/>
  <c r="N727" i="3"/>
  <c r="O727" i="3" s="1"/>
  <c r="K727" i="3"/>
  <c r="L727" i="3" s="1"/>
  <c r="N726" i="3"/>
  <c r="O726" i="3" s="1"/>
  <c r="K726" i="3"/>
  <c r="L726" i="3" s="1"/>
  <c r="N725" i="3"/>
  <c r="O725" i="3" s="1"/>
  <c r="K725" i="3"/>
  <c r="L725" i="3" s="1"/>
  <c r="N724" i="3"/>
  <c r="O724" i="3" s="1"/>
  <c r="K724" i="3"/>
  <c r="L724" i="3" s="1"/>
  <c r="N723" i="3"/>
  <c r="O723" i="3" s="1"/>
  <c r="K723" i="3"/>
  <c r="L723" i="3" s="1"/>
  <c r="N722" i="3"/>
  <c r="O722" i="3" s="1"/>
  <c r="K722" i="3"/>
  <c r="L722" i="3" s="1"/>
  <c r="N721" i="3"/>
  <c r="O721" i="3" s="1"/>
  <c r="K721" i="3"/>
  <c r="L721" i="3" s="1"/>
  <c r="N720" i="3"/>
  <c r="O720" i="3" s="1"/>
  <c r="K720" i="3"/>
  <c r="L720" i="3" s="1"/>
  <c r="N719" i="3"/>
  <c r="O719" i="3" s="1"/>
  <c r="K719" i="3"/>
  <c r="L719" i="3" s="1"/>
  <c r="N718" i="3"/>
  <c r="O718" i="3" s="1"/>
  <c r="K718" i="3"/>
  <c r="L718" i="3" s="1"/>
  <c r="N717" i="3"/>
  <c r="O717" i="3" s="1"/>
  <c r="K717" i="3"/>
  <c r="L717" i="3" s="1"/>
  <c r="N716" i="3"/>
  <c r="O716" i="3" s="1"/>
  <c r="K716" i="3"/>
  <c r="L716" i="3" s="1"/>
  <c r="N715" i="3"/>
  <c r="O715" i="3" s="1"/>
  <c r="K715" i="3"/>
  <c r="L715" i="3" s="1"/>
  <c r="N714" i="3"/>
  <c r="O714" i="3" s="1"/>
  <c r="K714" i="3"/>
  <c r="L714" i="3" s="1"/>
  <c r="N713" i="3"/>
  <c r="O713" i="3" s="1"/>
  <c r="K713" i="3"/>
  <c r="L713" i="3" s="1"/>
  <c r="N712" i="3"/>
  <c r="O712" i="3" s="1"/>
  <c r="K712" i="3"/>
  <c r="L712" i="3" s="1"/>
  <c r="N711" i="3"/>
  <c r="O711" i="3" s="1"/>
  <c r="K711" i="3"/>
  <c r="L711" i="3" s="1"/>
  <c r="N710" i="3"/>
  <c r="O710" i="3" s="1"/>
  <c r="K710" i="3"/>
  <c r="L710" i="3" s="1"/>
  <c r="N709" i="3"/>
  <c r="O709" i="3" s="1"/>
  <c r="K709" i="3"/>
  <c r="L709" i="3" s="1"/>
  <c r="N708" i="3"/>
  <c r="O708" i="3" s="1"/>
  <c r="K708" i="3"/>
  <c r="L708" i="3" s="1"/>
  <c r="N707" i="3"/>
  <c r="O707" i="3" s="1"/>
  <c r="K707" i="3"/>
  <c r="L707" i="3" s="1"/>
  <c r="N706" i="3"/>
  <c r="O706" i="3" s="1"/>
  <c r="K706" i="3"/>
  <c r="L706" i="3" s="1"/>
  <c r="N705" i="3"/>
  <c r="O705" i="3" s="1"/>
  <c r="K705" i="3"/>
  <c r="L705" i="3" s="1"/>
  <c r="N704" i="3"/>
  <c r="O704" i="3" s="1"/>
  <c r="K704" i="3"/>
  <c r="L704" i="3" s="1"/>
  <c r="N703" i="3"/>
  <c r="O703" i="3" s="1"/>
  <c r="K703" i="3"/>
  <c r="L703" i="3" s="1"/>
  <c r="N702" i="3"/>
  <c r="O702" i="3" s="1"/>
  <c r="K702" i="3"/>
  <c r="L702" i="3" s="1"/>
  <c r="N701" i="3"/>
  <c r="O701" i="3" s="1"/>
  <c r="K701" i="3"/>
  <c r="L701" i="3" s="1"/>
  <c r="N700" i="3"/>
  <c r="O700" i="3" s="1"/>
  <c r="K700" i="3"/>
  <c r="L700" i="3" s="1"/>
  <c r="N699" i="3"/>
  <c r="O699" i="3" s="1"/>
  <c r="K699" i="3"/>
  <c r="L699" i="3" s="1"/>
  <c r="N698" i="3"/>
  <c r="O698" i="3" s="1"/>
  <c r="K698" i="3"/>
  <c r="L698" i="3" s="1"/>
  <c r="N697" i="3"/>
  <c r="O697" i="3" s="1"/>
  <c r="K697" i="3"/>
  <c r="L697" i="3" s="1"/>
  <c r="N696" i="3"/>
  <c r="O696" i="3" s="1"/>
  <c r="K696" i="3"/>
  <c r="L696" i="3" s="1"/>
  <c r="N695" i="3"/>
  <c r="O695" i="3" s="1"/>
  <c r="K695" i="3"/>
  <c r="L695" i="3" s="1"/>
  <c r="N694" i="3"/>
  <c r="O694" i="3" s="1"/>
  <c r="K694" i="3"/>
  <c r="L694" i="3" s="1"/>
  <c r="N693" i="3"/>
  <c r="O693" i="3" s="1"/>
  <c r="K693" i="3"/>
  <c r="L693" i="3" s="1"/>
  <c r="N692" i="3"/>
  <c r="O692" i="3" s="1"/>
  <c r="K692" i="3"/>
  <c r="L692" i="3" s="1"/>
  <c r="N691" i="3"/>
  <c r="O691" i="3" s="1"/>
  <c r="K691" i="3"/>
  <c r="L691" i="3" s="1"/>
  <c r="N690" i="3"/>
  <c r="O690" i="3" s="1"/>
  <c r="K690" i="3"/>
  <c r="L690" i="3" s="1"/>
  <c r="N689" i="3"/>
  <c r="O689" i="3" s="1"/>
  <c r="K689" i="3"/>
  <c r="L689" i="3" s="1"/>
  <c r="N688" i="3"/>
  <c r="O688" i="3" s="1"/>
  <c r="K688" i="3"/>
  <c r="L688" i="3" s="1"/>
  <c r="N687" i="3"/>
  <c r="O687" i="3" s="1"/>
  <c r="K687" i="3"/>
  <c r="L687" i="3" s="1"/>
  <c r="N686" i="3"/>
  <c r="O686" i="3" s="1"/>
  <c r="K686" i="3"/>
  <c r="L686" i="3" s="1"/>
  <c r="N685" i="3"/>
  <c r="O685" i="3" s="1"/>
  <c r="K685" i="3"/>
  <c r="L685" i="3" s="1"/>
  <c r="N684" i="3"/>
  <c r="O684" i="3" s="1"/>
  <c r="K684" i="3"/>
  <c r="L684" i="3" s="1"/>
  <c r="N683" i="3"/>
  <c r="O683" i="3" s="1"/>
  <c r="K683" i="3"/>
  <c r="L683" i="3" s="1"/>
  <c r="N682" i="3"/>
  <c r="O682" i="3" s="1"/>
  <c r="K682" i="3"/>
  <c r="L682" i="3" s="1"/>
  <c r="N681" i="3"/>
  <c r="O681" i="3" s="1"/>
  <c r="K681" i="3"/>
  <c r="L681" i="3" s="1"/>
  <c r="N680" i="3"/>
  <c r="O680" i="3" s="1"/>
  <c r="K680" i="3"/>
  <c r="L680" i="3" s="1"/>
  <c r="N679" i="3"/>
  <c r="O679" i="3" s="1"/>
  <c r="K679" i="3"/>
  <c r="L679" i="3" s="1"/>
  <c r="N678" i="3"/>
  <c r="O678" i="3" s="1"/>
  <c r="K678" i="3"/>
  <c r="L678" i="3" s="1"/>
  <c r="N677" i="3"/>
  <c r="O677" i="3" s="1"/>
  <c r="K677" i="3"/>
  <c r="L677" i="3" s="1"/>
  <c r="N676" i="3"/>
  <c r="O676" i="3" s="1"/>
  <c r="K676" i="3"/>
  <c r="L676" i="3" s="1"/>
  <c r="N675" i="3"/>
  <c r="O675" i="3" s="1"/>
  <c r="K675" i="3"/>
  <c r="L675" i="3" s="1"/>
  <c r="N674" i="3"/>
  <c r="O674" i="3" s="1"/>
  <c r="K674" i="3"/>
  <c r="L674" i="3" s="1"/>
  <c r="N673" i="3"/>
  <c r="O673" i="3" s="1"/>
  <c r="K673" i="3"/>
  <c r="L673" i="3" s="1"/>
  <c r="N672" i="3"/>
  <c r="O672" i="3" s="1"/>
  <c r="K672" i="3"/>
  <c r="L672" i="3" s="1"/>
  <c r="N671" i="3"/>
  <c r="O671" i="3" s="1"/>
  <c r="K671" i="3"/>
  <c r="L671" i="3" s="1"/>
  <c r="N670" i="3"/>
  <c r="O670" i="3" s="1"/>
  <c r="K670" i="3"/>
  <c r="L670" i="3" s="1"/>
  <c r="N669" i="3"/>
  <c r="O669" i="3" s="1"/>
  <c r="K669" i="3"/>
  <c r="L669" i="3" s="1"/>
  <c r="N668" i="3"/>
  <c r="O668" i="3" s="1"/>
  <c r="K668" i="3"/>
  <c r="L668" i="3" s="1"/>
  <c r="N667" i="3"/>
  <c r="O667" i="3" s="1"/>
  <c r="K667" i="3"/>
  <c r="L667" i="3" s="1"/>
  <c r="N666" i="3"/>
  <c r="O666" i="3" s="1"/>
  <c r="K666" i="3"/>
  <c r="L666" i="3" s="1"/>
  <c r="N665" i="3"/>
  <c r="O665" i="3" s="1"/>
  <c r="K665" i="3"/>
  <c r="L665" i="3" s="1"/>
  <c r="N664" i="3"/>
  <c r="O664" i="3" s="1"/>
  <c r="K664" i="3"/>
  <c r="L664" i="3" s="1"/>
  <c r="N663" i="3"/>
  <c r="O663" i="3" s="1"/>
  <c r="K663" i="3"/>
  <c r="L663" i="3" s="1"/>
  <c r="N662" i="3"/>
  <c r="O662" i="3" s="1"/>
  <c r="K662" i="3"/>
  <c r="L662" i="3" s="1"/>
  <c r="N661" i="3"/>
  <c r="O661" i="3" s="1"/>
  <c r="K661" i="3"/>
  <c r="L661" i="3" s="1"/>
  <c r="N660" i="3"/>
  <c r="O660" i="3" s="1"/>
  <c r="K660" i="3"/>
  <c r="L660" i="3" s="1"/>
  <c r="N659" i="3"/>
  <c r="O659" i="3" s="1"/>
  <c r="K659" i="3"/>
  <c r="L659" i="3" s="1"/>
  <c r="N658" i="3"/>
  <c r="O658" i="3" s="1"/>
  <c r="K658" i="3"/>
  <c r="L658" i="3" s="1"/>
  <c r="N657" i="3"/>
  <c r="O657" i="3" s="1"/>
  <c r="K657" i="3"/>
  <c r="L657" i="3" s="1"/>
  <c r="N656" i="3"/>
  <c r="O656" i="3" s="1"/>
  <c r="K656" i="3"/>
  <c r="L656" i="3" s="1"/>
  <c r="N655" i="3"/>
  <c r="O655" i="3" s="1"/>
  <c r="K655" i="3"/>
  <c r="L655" i="3" s="1"/>
  <c r="N654" i="3"/>
  <c r="O654" i="3" s="1"/>
  <c r="K654" i="3"/>
  <c r="L654" i="3" s="1"/>
  <c r="N653" i="3"/>
  <c r="O653" i="3" s="1"/>
  <c r="K653" i="3"/>
  <c r="L653" i="3" s="1"/>
  <c r="N652" i="3"/>
  <c r="O652" i="3" s="1"/>
  <c r="K652" i="3"/>
  <c r="L652" i="3" s="1"/>
  <c r="N651" i="3"/>
  <c r="O651" i="3" s="1"/>
  <c r="K651" i="3"/>
  <c r="L651" i="3" s="1"/>
  <c r="N650" i="3"/>
  <c r="O650" i="3" s="1"/>
  <c r="K650" i="3"/>
  <c r="L650" i="3" s="1"/>
  <c r="N649" i="3"/>
  <c r="O649" i="3" s="1"/>
  <c r="K649" i="3"/>
  <c r="L649" i="3" s="1"/>
  <c r="N648" i="3"/>
  <c r="O648" i="3" s="1"/>
  <c r="K648" i="3"/>
  <c r="L648" i="3" s="1"/>
  <c r="N647" i="3"/>
  <c r="O647" i="3" s="1"/>
  <c r="K647" i="3"/>
  <c r="L647" i="3" s="1"/>
  <c r="N646" i="3"/>
  <c r="O646" i="3" s="1"/>
  <c r="K646" i="3"/>
  <c r="L646" i="3" s="1"/>
  <c r="N645" i="3"/>
  <c r="O645" i="3" s="1"/>
  <c r="K645" i="3"/>
  <c r="L645" i="3" s="1"/>
  <c r="N644" i="3"/>
  <c r="O644" i="3" s="1"/>
  <c r="K644" i="3"/>
  <c r="L644" i="3" s="1"/>
  <c r="N643" i="3"/>
  <c r="O643" i="3" s="1"/>
  <c r="K643" i="3"/>
  <c r="L643" i="3" s="1"/>
  <c r="N642" i="3"/>
  <c r="O642" i="3" s="1"/>
  <c r="K642" i="3"/>
  <c r="L642" i="3" s="1"/>
  <c r="N641" i="3"/>
  <c r="O641" i="3" s="1"/>
  <c r="K641" i="3"/>
  <c r="L641" i="3" s="1"/>
  <c r="N640" i="3"/>
  <c r="O640" i="3" s="1"/>
  <c r="K640" i="3"/>
  <c r="L640" i="3" s="1"/>
  <c r="N639" i="3"/>
  <c r="O639" i="3" s="1"/>
  <c r="K639" i="3"/>
  <c r="L639" i="3" s="1"/>
  <c r="N638" i="3"/>
  <c r="O638" i="3" s="1"/>
  <c r="K638" i="3"/>
  <c r="L638" i="3" s="1"/>
  <c r="N637" i="3"/>
  <c r="O637" i="3" s="1"/>
  <c r="K637" i="3"/>
  <c r="L637" i="3" s="1"/>
  <c r="N636" i="3"/>
  <c r="O636" i="3" s="1"/>
  <c r="K636" i="3"/>
  <c r="L636" i="3" s="1"/>
  <c r="N635" i="3"/>
  <c r="O635" i="3" s="1"/>
  <c r="K635" i="3"/>
  <c r="L635" i="3" s="1"/>
  <c r="N634" i="3"/>
  <c r="O634" i="3" s="1"/>
  <c r="K634" i="3"/>
  <c r="L634" i="3" s="1"/>
  <c r="N633" i="3"/>
  <c r="O633" i="3" s="1"/>
  <c r="K633" i="3"/>
  <c r="L633" i="3" s="1"/>
  <c r="N632" i="3"/>
  <c r="O632" i="3" s="1"/>
  <c r="K632" i="3"/>
  <c r="L632" i="3" s="1"/>
  <c r="N631" i="3"/>
  <c r="O631" i="3" s="1"/>
  <c r="K631" i="3"/>
  <c r="L631" i="3" s="1"/>
  <c r="N630" i="3"/>
  <c r="O630" i="3" s="1"/>
  <c r="K630" i="3"/>
  <c r="L630" i="3" s="1"/>
  <c r="N629" i="3"/>
  <c r="O629" i="3" s="1"/>
  <c r="K629" i="3"/>
  <c r="L629" i="3" s="1"/>
  <c r="N628" i="3"/>
  <c r="O628" i="3" s="1"/>
  <c r="K628" i="3"/>
  <c r="L628" i="3" s="1"/>
  <c r="N627" i="3"/>
  <c r="O627" i="3" s="1"/>
  <c r="K627" i="3"/>
  <c r="L627" i="3" s="1"/>
  <c r="N626" i="3"/>
  <c r="O626" i="3" s="1"/>
  <c r="K626" i="3"/>
  <c r="L626" i="3" s="1"/>
  <c r="N625" i="3"/>
  <c r="O625" i="3" s="1"/>
  <c r="K625" i="3"/>
  <c r="L625" i="3" s="1"/>
  <c r="N624" i="3"/>
  <c r="O624" i="3" s="1"/>
  <c r="K624" i="3"/>
  <c r="L624" i="3" s="1"/>
  <c r="N623" i="3"/>
  <c r="O623" i="3" s="1"/>
  <c r="K623" i="3"/>
  <c r="L623" i="3" s="1"/>
  <c r="N622" i="3"/>
  <c r="O622" i="3" s="1"/>
  <c r="K622" i="3"/>
  <c r="L622" i="3" s="1"/>
  <c r="N621" i="3"/>
  <c r="O621" i="3" s="1"/>
  <c r="K621" i="3"/>
  <c r="L621" i="3" s="1"/>
  <c r="N620" i="3"/>
  <c r="O620" i="3" s="1"/>
  <c r="K620" i="3"/>
  <c r="L620" i="3" s="1"/>
  <c r="N619" i="3"/>
  <c r="O619" i="3" s="1"/>
  <c r="K619" i="3"/>
  <c r="L619" i="3" s="1"/>
  <c r="N618" i="3"/>
  <c r="O618" i="3" s="1"/>
  <c r="K618" i="3"/>
  <c r="L618" i="3" s="1"/>
  <c r="N617" i="3"/>
  <c r="O617" i="3" s="1"/>
  <c r="K617" i="3"/>
  <c r="L617" i="3" s="1"/>
  <c r="N616" i="3"/>
  <c r="O616" i="3" s="1"/>
  <c r="K616" i="3"/>
  <c r="L616" i="3" s="1"/>
  <c r="N615" i="3"/>
  <c r="O615" i="3" s="1"/>
  <c r="K615" i="3"/>
  <c r="L615" i="3" s="1"/>
  <c r="N614" i="3"/>
  <c r="O614" i="3" s="1"/>
  <c r="K614" i="3"/>
  <c r="L614" i="3" s="1"/>
  <c r="N613" i="3"/>
  <c r="O613" i="3" s="1"/>
  <c r="K613" i="3"/>
  <c r="L613" i="3" s="1"/>
  <c r="N612" i="3"/>
  <c r="O612" i="3" s="1"/>
  <c r="K612" i="3"/>
  <c r="L612" i="3" s="1"/>
  <c r="N611" i="3"/>
  <c r="O611" i="3" s="1"/>
  <c r="K611" i="3"/>
  <c r="L611" i="3" s="1"/>
  <c r="N610" i="3"/>
  <c r="O610" i="3" s="1"/>
  <c r="K610" i="3"/>
  <c r="L610" i="3" s="1"/>
  <c r="N609" i="3"/>
  <c r="O609" i="3" s="1"/>
  <c r="K609" i="3"/>
  <c r="L609" i="3" s="1"/>
  <c r="N608" i="3"/>
  <c r="O608" i="3" s="1"/>
  <c r="K608" i="3"/>
  <c r="L608" i="3" s="1"/>
  <c r="N607" i="3"/>
  <c r="O607" i="3" s="1"/>
  <c r="K607" i="3"/>
  <c r="L607" i="3" s="1"/>
  <c r="N606" i="3"/>
  <c r="O606" i="3" s="1"/>
  <c r="K606" i="3"/>
  <c r="L606" i="3" s="1"/>
  <c r="N605" i="3"/>
  <c r="O605" i="3" s="1"/>
  <c r="K605" i="3"/>
  <c r="L605" i="3" s="1"/>
  <c r="N604" i="3"/>
  <c r="O604" i="3" s="1"/>
  <c r="K604" i="3"/>
  <c r="L604" i="3" s="1"/>
  <c r="N603" i="3"/>
  <c r="O603" i="3" s="1"/>
  <c r="K603" i="3"/>
  <c r="L603" i="3" s="1"/>
  <c r="N602" i="3"/>
  <c r="O602" i="3" s="1"/>
  <c r="K602" i="3"/>
  <c r="L602" i="3" s="1"/>
  <c r="N601" i="3"/>
  <c r="O601" i="3" s="1"/>
  <c r="K601" i="3"/>
  <c r="L601" i="3" s="1"/>
  <c r="N600" i="3"/>
  <c r="O600" i="3" s="1"/>
  <c r="K600" i="3"/>
  <c r="L600" i="3" s="1"/>
  <c r="N599" i="3"/>
  <c r="O599" i="3" s="1"/>
  <c r="K599" i="3"/>
  <c r="L599" i="3" s="1"/>
  <c r="N598" i="3"/>
  <c r="O598" i="3" s="1"/>
  <c r="K598" i="3"/>
  <c r="L598" i="3" s="1"/>
  <c r="N597" i="3"/>
  <c r="O597" i="3" s="1"/>
  <c r="K597" i="3"/>
  <c r="L597" i="3" s="1"/>
  <c r="N596" i="3"/>
  <c r="O596" i="3" s="1"/>
  <c r="K596" i="3"/>
  <c r="L596" i="3" s="1"/>
  <c r="N595" i="3"/>
  <c r="O595" i="3" s="1"/>
  <c r="K595" i="3"/>
  <c r="L595" i="3" s="1"/>
  <c r="N594" i="3"/>
  <c r="O594" i="3" s="1"/>
  <c r="K594" i="3"/>
  <c r="L594" i="3" s="1"/>
  <c r="N593" i="3"/>
  <c r="O593" i="3" s="1"/>
  <c r="K593" i="3"/>
  <c r="L593" i="3" s="1"/>
  <c r="N592" i="3"/>
  <c r="O592" i="3" s="1"/>
  <c r="K592" i="3"/>
  <c r="L592" i="3" s="1"/>
  <c r="N591" i="3"/>
  <c r="O591" i="3" s="1"/>
  <c r="K591" i="3"/>
  <c r="L591" i="3" s="1"/>
  <c r="N590" i="3"/>
  <c r="O590" i="3" s="1"/>
  <c r="K590" i="3"/>
  <c r="L590" i="3" s="1"/>
  <c r="N589" i="3"/>
  <c r="O589" i="3" s="1"/>
  <c r="K589" i="3"/>
  <c r="L589" i="3" s="1"/>
  <c r="N588" i="3"/>
  <c r="O588" i="3" s="1"/>
  <c r="K588" i="3"/>
  <c r="L588" i="3" s="1"/>
  <c r="N587" i="3"/>
  <c r="O587" i="3" s="1"/>
  <c r="K587" i="3"/>
  <c r="L587" i="3" s="1"/>
  <c r="N586" i="3"/>
  <c r="O586" i="3" s="1"/>
  <c r="K586" i="3"/>
  <c r="L586" i="3" s="1"/>
  <c r="N585" i="3"/>
  <c r="O585" i="3" s="1"/>
  <c r="K585" i="3"/>
  <c r="L585" i="3" s="1"/>
  <c r="N584" i="3"/>
  <c r="O584" i="3" s="1"/>
  <c r="K584" i="3"/>
  <c r="L584" i="3" s="1"/>
  <c r="N583" i="3"/>
  <c r="O583" i="3" s="1"/>
  <c r="K583" i="3"/>
  <c r="L583" i="3" s="1"/>
  <c r="N582" i="3"/>
  <c r="O582" i="3" s="1"/>
  <c r="K582" i="3"/>
  <c r="L582" i="3" s="1"/>
  <c r="N581" i="3"/>
  <c r="O581" i="3" s="1"/>
  <c r="K581" i="3"/>
  <c r="L581" i="3" s="1"/>
  <c r="N580" i="3"/>
  <c r="O580" i="3" s="1"/>
  <c r="K580" i="3"/>
  <c r="L580" i="3" s="1"/>
  <c r="N579" i="3"/>
  <c r="O579" i="3" s="1"/>
  <c r="K579" i="3"/>
  <c r="L579" i="3" s="1"/>
  <c r="N578" i="3"/>
  <c r="O578" i="3" s="1"/>
  <c r="K578" i="3"/>
  <c r="L578" i="3" s="1"/>
  <c r="N577" i="3"/>
  <c r="O577" i="3" s="1"/>
  <c r="K577" i="3"/>
  <c r="L577" i="3" s="1"/>
  <c r="N576" i="3"/>
  <c r="O576" i="3" s="1"/>
  <c r="K576" i="3"/>
  <c r="L576" i="3" s="1"/>
  <c r="N575" i="3"/>
  <c r="O575" i="3" s="1"/>
  <c r="K575" i="3"/>
  <c r="L575" i="3" s="1"/>
  <c r="N574" i="3"/>
  <c r="O574" i="3" s="1"/>
  <c r="K574" i="3"/>
  <c r="L574" i="3" s="1"/>
  <c r="N573" i="3"/>
  <c r="O573" i="3" s="1"/>
  <c r="K573" i="3"/>
  <c r="L573" i="3" s="1"/>
  <c r="N572" i="3"/>
  <c r="O572" i="3" s="1"/>
  <c r="K572" i="3"/>
  <c r="L572" i="3" s="1"/>
  <c r="N571" i="3"/>
  <c r="O571" i="3" s="1"/>
  <c r="K571" i="3"/>
  <c r="L571" i="3" s="1"/>
  <c r="N570" i="3"/>
  <c r="O570" i="3" s="1"/>
  <c r="K570" i="3"/>
  <c r="L570" i="3" s="1"/>
  <c r="N569" i="3"/>
  <c r="O569" i="3" s="1"/>
  <c r="K569" i="3"/>
  <c r="L569" i="3" s="1"/>
  <c r="N568" i="3"/>
  <c r="O568" i="3" s="1"/>
  <c r="K568" i="3"/>
  <c r="L568" i="3" s="1"/>
  <c r="N567" i="3"/>
  <c r="O567" i="3" s="1"/>
  <c r="K567" i="3"/>
  <c r="L567" i="3" s="1"/>
  <c r="N566" i="3"/>
  <c r="O566" i="3" s="1"/>
  <c r="K566" i="3"/>
  <c r="L566" i="3" s="1"/>
  <c r="N565" i="3"/>
  <c r="O565" i="3" s="1"/>
  <c r="K565" i="3"/>
  <c r="L565" i="3" s="1"/>
  <c r="N564" i="3"/>
  <c r="O564" i="3" s="1"/>
  <c r="K564" i="3"/>
  <c r="L564" i="3" s="1"/>
  <c r="N563" i="3"/>
  <c r="O563" i="3" s="1"/>
  <c r="K563" i="3"/>
  <c r="L563" i="3" s="1"/>
  <c r="N562" i="3"/>
  <c r="O562" i="3" s="1"/>
  <c r="K562" i="3"/>
  <c r="L562" i="3" s="1"/>
  <c r="N561" i="3"/>
  <c r="O561" i="3" s="1"/>
  <c r="K561" i="3"/>
  <c r="L561" i="3" s="1"/>
  <c r="N560" i="3"/>
  <c r="O560" i="3" s="1"/>
  <c r="K560" i="3"/>
  <c r="L560" i="3" s="1"/>
  <c r="N559" i="3"/>
  <c r="O559" i="3" s="1"/>
  <c r="K559" i="3"/>
  <c r="L559" i="3" s="1"/>
  <c r="N558" i="3"/>
  <c r="O558" i="3" s="1"/>
  <c r="K558" i="3"/>
  <c r="L558" i="3" s="1"/>
  <c r="N557" i="3"/>
  <c r="O557" i="3" s="1"/>
  <c r="K557" i="3"/>
  <c r="L557" i="3" s="1"/>
  <c r="N556" i="3"/>
  <c r="O556" i="3" s="1"/>
  <c r="K556" i="3"/>
  <c r="L556" i="3" s="1"/>
  <c r="N555" i="3"/>
  <c r="O555" i="3" s="1"/>
  <c r="K555" i="3"/>
  <c r="L555" i="3" s="1"/>
  <c r="N554" i="3"/>
  <c r="O554" i="3" s="1"/>
  <c r="K554" i="3"/>
  <c r="L554" i="3" s="1"/>
  <c r="N553" i="3"/>
  <c r="O553" i="3" s="1"/>
  <c r="K553" i="3"/>
  <c r="L553" i="3" s="1"/>
  <c r="N552" i="3"/>
  <c r="O552" i="3" s="1"/>
  <c r="K552" i="3"/>
  <c r="L552" i="3" s="1"/>
  <c r="N551" i="3"/>
  <c r="O551" i="3" s="1"/>
  <c r="K551" i="3"/>
  <c r="L551" i="3" s="1"/>
  <c r="N550" i="3"/>
  <c r="O550" i="3" s="1"/>
  <c r="K550" i="3"/>
  <c r="L550" i="3" s="1"/>
  <c r="N549" i="3"/>
  <c r="O549" i="3" s="1"/>
  <c r="K549" i="3"/>
  <c r="L549" i="3" s="1"/>
  <c r="N548" i="3"/>
  <c r="O548" i="3" s="1"/>
  <c r="K548" i="3"/>
  <c r="L548" i="3" s="1"/>
  <c r="N547" i="3"/>
  <c r="O547" i="3" s="1"/>
  <c r="K547" i="3"/>
  <c r="L547" i="3" s="1"/>
  <c r="N546" i="3"/>
  <c r="O546" i="3" s="1"/>
  <c r="K546" i="3"/>
  <c r="L546" i="3" s="1"/>
  <c r="N545" i="3"/>
  <c r="O545" i="3" s="1"/>
  <c r="K545" i="3"/>
  <c r="L545" i="3" s="1"/>
  <c r="N544" i="3"/>
  <c r="O544" i="3" s="1"/>
  <c r="K544" i="3"/>
  <c r="L544" i="3" s="1"/>
  <c r="N543" i="3"/>
  <c r="O543" i="3" s="1"/>
  <c r="K543" i="3"/>
  <c r="L543" i="3" s="1"/>
  <c r="N542" i="3"/>
  <c r="O542" i="3" s="1"/>
  <c r="K542" i="3"/>
  <c r="L542" i="3" s="1"/>
  <c r="N541" i="3"/>
  <c r="O541" i="3" s="1"/>
  <c r="K541" i="3"/>
  <c r="L541" i="3" s="1"/>
  <c r="N540" i="3"/>
  <c r="O540" i="3" s="1"/>
  <c r="K540" i="3"/>
  <c r="L540" i="3" s="1"/>
  <c r="N539" i="3"/>
  <c r="O539" i="3" s="1"/>
  <c r="K539" i="3"/>
  <c r="L539" i="3" s="1"/>
  <c r="N538" i="3"/>
  <c r="O538" i="3" s="1"/>
  <c r="K538" i="3"/>
  <c r="L538" i="3" s="1"/>
  <c r="N537" i="3"/>
  <c r="O537" i="3" s="1"/>
  <c r="K537" i="3"/>
  <c r="L537" i="3" s="1"/>
  <c r="N536" i="3"/>
  <c r="O536" i="3" s="1"/>
  <c r="K536" i="3"/>
  <c r="L536" i="3" s="1"/>
  <c r="N535" i="3"/>
  <c r="O535" i="3" s="1"/>
  <c r="K535" i="3"/>
  <c r="L535" i="3" s="1"/>
  <c r="N534" i="3"/>
  <c r="O534" i="3" s="1"/>
  <c r="K534" i="3"/>
  <c r="L534" i="3" s="1"/>
  <c r="N533" i="3"/>
  <c r="O533" i="3" s="1"/>
  <c r="K533" i="3"/>
  <c r="L533" i="3" s="1"/>
  <c r="N532" i="3"/>
  <c r="O532" i="3" s="1"/>
  <c r="K532" i="3"/>
  <c r="L532" i="3" s="1"/>
  <c r="N531" i="3"/>
  <c r="O531" i="3" s="1"/>
  <c r="K531" i="3"/>
  <c r="L531" i="3" s="1"/>
  <c r="N530" i="3"/>
  <c r="O530" i="3" s="1"/>
  <c r="K530" i="3"/>
  <c r="L530" i="3" s="1"/>
  <c r="N529" i="3"/>
  <c r="O529" i="3" s="1"/>
  <c r="K529" i="3"/>
  <c r="L529" i="3" s="1"/>
  <c r="N528" i="3"/>
  <c r="O528" i="3" s="1"/>
  <c r="K528" i="3"/>
  <c r="L528" i="3" s="1"/>
  <c r="N527" i="3"/>
  <c r="O527" i="3" s="1"/>
  <c r="K527" i="3"/>
  <c r="L527" i="3" s="1"/>
  <c r="N526" i="3"/>
  <c r="O526" i="3" s="1"/>
  <c r="K526" i="3"/>
  <c r="L526" i="3" s="1"/>
  <c r="N525" i="3"/>
  <c r="O525" i="3" s="1"/>
  <c r="K525" i="3"/>
  <c r="L525" i="3" s="1"/>
  <c r="N524" i="3"/>
  <c r="O524" i="3" s="1"/>
  <c r="K524" i="3"/>
  <c r="L524" i="3" s="1"/>
  <c r="N523" i="3"/>
  <c r="O523" i="3" s="1"/>
  <c r="K523" i="3"/>
  <c r="L523" i="3" s="1"/>
  <c r="N522" i="3"/>
  <c r="O522" i="3" s="1"/>
  <c r="K522" i="3"/>
  <c r="L522" i="3" s="1"/>
  <c r="N521" i="3"/>
  <c r="O521" i="3" s="1"/>
  <c r="K521" i="3"/>
  <c r="L521" i="3" s="1"/>
  <c r="N520" i="3"/>
  <c r="O520" i="3" s="1"/>
  <c r="K520" i="3"/>
  <c r="L520" i="3" s="1"/>
  <c r="N519" i="3"/>
  <c r="O519" i="3" s="1"/>
  <c r="K519" i="3"/>
  <c r="L519" i="3" s="1"/>
  <c r="N518" i="3"/>
  <c r="O518" i="3" s="1"/>
  <c r="K518" i="3"/>
  <c r="L518" i="3" s="1"/>
  <c r="N517" i="3"/>
  <c r="O517" i="3" s="1"/>
  <c r="K517" i="3"/>
  <c r="L517" i="3" s="1"/>
  <c r="N516" i="3"/>
  <c r="O516" i="3" s="1"/>
  <c r="K516" i="3"/>
  <c r="L516" i="3" s="1"/>
  <c r="N515" i="3"/>
  <c r="O515" i="3" s="1"/>
  <c r="K515" i="3"/>
  <c r="L515" i="3" s="1"/>
  <c r="N514" i="3"/>
  <c r="O514" i="3" s="1"/>
  <c r="K514" i="3"/>
  <c r="L514" i="3" s="1"/>
  <c r="N513" i="3"/>
  <c r="O513" i="3" s="1"/>
  <c r="K513" i="3"/>
  <c r="L513" i="3" s="1"/>
  <c r="N512" i="3"/>
  <c r="O512" i="3" s="1"/>
  <c r="K512" i="3"/>
  <c r="L512" i="3" s="1"/>
  <c r="N511" i="3"/>
  <c r="O511" i="3" s="1"/>
  <c r="K511" i="3"/>
  <c r="L511" i="3" s="1"/>
  <c r="N510" i="3"/>
  <c r="O510" i="3" s="1"/>
  <c r="K510" i="3"/>
  <c r="L510" i="3" s="1"/>
  <c r="N509" i="3"/>
  <c r="O509" i="3" s="1"/>
  <c r="K509" i="3"/>
  <c r="L509" i="3" s="1"/>
  <c r="N508" i="3"/>
  <c r="O508" i="3" s="1"/>
  <c r="K508" i="3"/>
  <c r="L508" i="3" s="1"/>
  <c r="N507" i="3"/>
  <c r="O507" i="3" s="1"/>
  <c r="K507" i="3"/>
  <c r="L507" i="3" s="1"/>
  <c r="N506" i="3"/>
  <c r="O506" i="3" s="1"/>
  <c r="K506" i="3"/>
  <c r="L506" i="3" s="1"/>
  <c r="N505" i="3"/>
  <c r="O505" i="3" s="1"/>
  <c r="K505" i="3"/>
  <c r="L505" i="3" s="1"/>
  <c r="N504" i="3"/>
  <c r="O504" i="3" s="1"/>
  <c r="K504" i="3"/>
  <c r="L504" i="3" s="1"/>
  <c r="N503" i="3"/>
  <c r="O503" i="3" s="1"/>
  <c r="K503" i="3"/>
  <c r="L503" i="3" s="1"/>
  <c r="N502" i="3"/>
  <c r="O502" i="3" s="1"/>
  <c r="K502" i="3"/>
  <c r="L502" i="3" s="1"/>
  <c r="N501" i="3"/>
  <c r="O501" i="3" s="1"/>
  <c r="K501" i="3"/>
  <c r="L501" i="3" s="1"/>
  <c r="N500" i="3"/>
  <c r="O500" i="3" s="1"/>
  <c r="K500" i="3"/>
  <c r="L500" i="3" s="1"/>
  <c r="N499" i="3"/>
  <c r="O499" i="3" s="1"/>
  <c r="K499" i="3"/>
  <c r="L499" i="3" s="1"/>
  <c r="N498" i="3"/>
  <c r="O498" i="3" s="1"/>
  <c r="K498" i="3"/>
  <c r="L498" i="3" s="1"/>
  <c r="N497" i="3"/>
  <c r="O497" i="3" s="1"/>
  <c r="K497" i="3"/>
  <c r="L497" i="3" s="1"/>
  <c r="N496" i="3"/>
  <c r="O496" i="3" s="1"/>
  <c r="K496" i="3"/>
  <c r="L496" i="3" s="1"/>
  <c r="N495" i="3"/>
  <c r="O495" i="3" s="1"/>
  <c r="K495" i="3"/>
  <c r="L495" i="3" s="1"/>
  <c r="N494" i="3"/>
  <c r="O494" i="3" s="1"/>
  <c r="K494" i="3"/>
  <c r="L494" i="3" s="1"/>
  <c r="N493" i="3"/>
  <c r="O493" i="3" s="1"/>
  <c r="K493" i="3"/>
  <c r="L493" i="3" s="1"/>
  <c r="N492" i="3"/>
  <c r="O492" i="3" s="1"/>
  <c r="K492" i="3"/>
  <c r="L492" i="3" s="1"/>
  <c r="N491" i="3"/>
  <c r="O491" i="3" s="1"/>
  <c r="K491" i="3"/>
  <c r="L491" i="3" s="1"/>
  <c r="N490" i="3"/>
  <c r="O490" i="3" s="1"/>
  <c r="K490" i="3"/>
  <c r="L490" i="3" s="1"/>
  <c r="N489" i="3"/>
  <c r="O489" i="3" s="1"/>
  <c r="K489" i="3"/>
  <c r="L489" i="3" s="1"/>
  <c r="N488" i="3"/>
  <c r="O488" i="3" s="1"/>
  <c r="K488" i="3"/>
  <c r="L488" i="3" s="1"/>
  <c r="N487" i="3"/>
  <c r="O487" i="3" s="1"/>
  <c r="K487" i="3"/>
  <c r="L487" i="3" s="1"/>
  <c r="N486" i="3"/>
  <c r="O486" i="3" s="1"/>
  <c r="K486" i="3"/>
  <c r="L486" i="3" s="1"/>
  <c r="N485" i="3"/>
  <c r="O485" i="3" s="1"/>
  <c r="K485" i="3"/>
  <c r="L485" i="3" s="1"/>
  <c r="N484" i="3"/>
  <c r="O484" i="3" s="1"/>
  <c r="K484" i="3"/>
  <c r="L484" i="3" s="1"/>
  <c r="N483" i="3"/>
  <c r="O483" i="3" s="1"/>
  <c r="K483" i="3"/>
  <c r="L483" i="3" s="1"/>
  <c r="N482" i="3"/>
  <c r="O482" i="3" s="1"/>
  <c r="K482" i="3"/>
  <c r="L482" i="3" s="1"/>
  <c r="N481" i="3"/>
  <c r="O481" i="3" s="1"/>
  <c r="K481" i="3"/>
  <c r="L481" i="3" s="1"/>
  <c r="N480" i="3"/>
  <c r="O480" i="3" s="1"/>
  <c r="K480" i="3"/>
  <c r="L480" i="3" s="1"/>
  <c r="N479" i="3"/>
  <c r="O479" i="3" s="1"/>
  <c r="K479" i="3"/>
  <c r="L479" i="3" s="1"/>
  <c r="N478" i="3"/>
  <c r="O478" i="3" s="1"/>
  <c r="K478" i="3"/>
  <c r="L478" i="3" s="1"/>
  <c r="N477" i="3"/>
  <c r="O477" i="3" s="1"/>
  <c r="K477" i="3"/>
  <c r="L477" i="3" s="1"/>
  <c r="N476" i="3"/>
  <c r="O476" i="3" s="1"/>
  <c r="K476" i="3"/>
  <c r="L476" i="3" s="1"/>
  <c r="N475" i="3"/>
  <c r="O475" i="3" s="1"/>
  <c r="K475" i="3"/>
  <c r="L475" i="3" s="1"/>
  <c r="N474" i="3"/>
  <c r="O474" i="3" s="1"/>
  <c r="K474" i="3"/>
  <c r="L474" i="3" s="1"/>
  <c r="N473" i="3"/>
  <c r="O473" i="3" s="1"/>
  <c r="K473" i="3"/>
  <c r="L473" i="3" s="1"/>
  <c r="N472" i="3"/>
  <c r="O472" i="3" s="1"/>
  <c r="K472" i="3"/>
  <c r="L472" i="3" s="1"/>
  <c r="N471" i="3"/>
  <c r="O471" i="3" s="1"/>
  <c r="K471" i="3"/>
  <c r="L471" i="3" s="1"/>
  <c r="N470" i="3"/>
  <c r="O470" i="3" s="1"/>
  <c r="K470" i="3"/>
  <c r="L470" i="3" s="1"/>
  <c r="N469" i="3"/>
  <c r="O469" i="3" s="1"/>
  <c r="K469" i="3"/>
  <c r="L469" i="3" s="1"/>
  <c r="N468" i="3"/>
  <c r="O468" i="3" s="1"/>
  <c r="K468" i="3"/>
  <c r="L468" i="3" s="1"/>
  <c r="N467" i="3"/>
  <c r="O467" i="3" s="1"/>
  <c r="K467" i="3"/>
  <c r="L467" i="3" s="1"/>
  <c r="N466" i="3"/>
  <c r="O466" i="3" s="1"/>
  <c r="K466" i="3"/>
  <c r="L466" i="3" s="1"/>
  <c r="N465" i="3"/>
  <c r="O465" i="3" s="1"/>
  <c r="K465" i="3"/>
  <c r="L465" i="3" s="1"/>
  <c r="N464" i="3"/>
  <c r="O464" i="3" s="1"/>
  <c r="K464" i="3"/>
  <c r="L464" i="3" s="1"/>
  <c r="N463" i="3"/>
  <c r="O463" i="3" s="1"/>
  <c r="K463" i="3"/>
  <c r="L463" i="3" s="1"/>
  <c r="N462" i="3"/>
  <c r="O462" i="3" s="1"/>
  <c r="K462" i="3"/>
  <c r="L462" i="3" s="1"/>
  <c r="N461" i="3"/>
  <c r="O461" i="3" s="1"/>
  <c r="K461" i="3"/>
  <c r="L461" i="3" s="1"/>
  <c r="N460" i="3"/>
  <c r="O460" i="3" s="1"/>
  <c r="K460" i="3"/>
  <c r="L460" i="3" s="1"/>
  <c r="N459" i="3"/>
  <c r="O459" i="3" s="1"/>
  <c r="K459" i="3"/>
  <c r="L459" i="3" s="1"/>
  <c r="N458" i="3"/>
  <c r="O458" i="3" s="1"/>
  <c r="K458" i="3"/>
  <c r="L458" i="3" s="1"/>
  <c r="N457" i="3"/>
  <c r="O457" i="3" s="1"/>
  <c r="K457" i="3"/>
  <c r="L457" i="3" s="1"/>
  <c r="N456" i="3"/>
  <c r="O456" i="3" s="1"/>
  <c r="K456" i="3"/>
  <c r="L456" i="3" s="1"/>
  <c r="N455" i="3"/>
  <c r="O455" i="3" s="1"/>
  <c r="K455" i="3"/>
  <c r="L455" i="3" s="1"/>
  <c r="N454" i="3"/>
  <c r="O454" i="3" s="1"/>
  <c r="K454" i="3"/>
  <c r="L454" i="3" s="1"/>
  <c r="N453" i="3"/>
  <c r="O453" i="3" s="1"/>
  <c r="K453" i="3"/>
  <c r="L453" i="3" s="1"/>
  <c r="N452" i="3"/>
  <c r="O452" i="3" s="1"/>
  <c r="K452" i="3"/>
  <c r="L452" i="3" s="1"/>
  <c r="N451" i="3"/>
  <c r="O451" i="3" s="1"/>
  <c r="K451" i="3"/>
  <c r="L451" i="3" s="1"/>
  <c r="N450" i="3"/>
  <c r="O450" i="3" s="1"/>
  <c r="K450" i="3"/>
  <c r="L450" i="3" s="1"/>
  <c r="N449" i="3"/>
  <c r="O449" i="3" s="1"/>
  <c r="K449" i="3"/>
  <c r="L449" i="3" s="1"/>
  <c r="N448" i="3"/>
  <c r="O448" i="3" s="1"/>
  <c r="K448" i="3"/>
  <c r="L448" i="3" s="1"/>
  <c r="N447" i="3"/>
  <c r="O447" i="3" s="1"/>
  <c r="K447" i="3"/>
  <c r="L447" i="3" s="1"/>
  <c r="N446" i="3"/>
  <c r="O446" i="3" s="1"/>
  <c r="K446" i="3"/>
  <c r="L446" i="3" s="1"/>
  <c r="N445" i="3"/>
  <c r="O445" i="3" s="1"/>
  <c r="K445" i="3"/>
  <c r="L445" i="3" s="1"/>
  <c r="N444" i="3"/>
  <c r="O444" i="3" s="1"/>
  <c r="K444" i="3"/>
  <c r="L444" i="3" s="1"/>
  <c r="N443" i="3"/>
  <c r="O443" i="3" s="1"/>
  <c r="K443" i="3"/>
  <c r="L443" i="3" s="1"/>
  <c r="N442" i="3"/>
  <c r="O442" i="3" s="1"/>
  <c r="K442" i="3"/>
  <c r="L442" i="3" s="1"/>
  <c r="N441" i="3"/>
  <c r="O441" i="3" s="1"/>
  <c r="K441" i="3"/>
  <c r="L441" i="3" s="1"/>
  <c r="N440" i="3"/>
  <c r="O440" i="3" s="1"/>
  <c r="K440" i="3"/>
  <c r="L440" i="3" s="1"/>
  <c r="N439" i="3"/>
  <c r="O439" i="3" s="1"/>
  <c r="K439" i="3"/>
  <c r="L439" i="3" s="1"/>
  <c r="N438" i="3"/>
  <c r="O438" i="3" s="1"/>
  <c r="K438" i="3"/>
  <c r="L438" i="3" s="1"/>
  <c r="N437" i="3"/>
  <c r="O437" i="3" s="1"/>
  <c r="K437" i="3"/>
  <c r="L437" i="3" s="1"/>
  <c r="N436" i="3"/>
  <c r="O436" i="3" s="1"/>
  <c r="K436" i="3"/>
  <c r="L436" i="3" s="1"/>
  <c r="N435" i="3"/>
  <c r="O435" i="3" s="1"/>
  <c r="K435" i="3"/>
  <c r="L435" i="3" s="1"/>
  <c r="N434" i="3"/>
  <c r="O434" i="3" s="1"/>
  <c r="K434" i="3"/>
  <c r="L434" i="3" s="1"/>
  <c r="N433" i="3"/>
  <c r="O433" i="3" s="1"/>
  <c r="K433" i="3"/>
  <c r="L433" i="3" s="1"/>
  <c r="N432" i="3"/>
  <c r="O432" i="3" s="1"/>
  <c r="K432" i="3"/>
  <c r="L432" i="3" s="1"/>
  <c r="N431" i="3"/>
  <c r="O431" i="3" s="1"/>
  <c r="K431" i="3"/>
  <c r="L431" i="3" s="1"/>
  <c r="N430" i="3"/>
  <c r="O430" i="3" s="1"/>
  <c r="K430" i="3"/>
  <c r="L430" i="3" s="1"/>
  <c r="N429" i="3"/>
  <c r="O429" i="3" s="1"/>
  <c r="K429" i="3"/>
  <c r="L429" i="3" s="1"/>
  <c r="N428" i="3"/>
  <c r="O428" i="3" s="1"/>
  <c r="K428" i="3"/>
  <c r="L428" i="3" s="1"/>
  <c r="N427" i="3"/>
  <c r="O427" i="3" s="1"/>
  <c r="K427" i="3"/>
  <c r="L427" i="3" s="1"/>
  <c r="N426" i="3"/>
  <c r="O426" i="3" s="1"/>
  <c r="K426" i="3"/>
  <c r="L426" i="3" s="1"/>
  <c r="N425" i="3"/>
  <c r="O425" i="3" s="1"/>
  <c r="K425" i="3"/>
  <c r="L425" i="3" s="1"/>
  <c r="N424" i="3"/>
  <c r="O424" i="3" s="1"/>
  <c r="K424" i="3"/>
  <c r="L424" i="3" s="1"/>
  <c r="N423" i="3"/>
  <c r="O423" i="3" s="1"/>
  <c r="K423" i="3"/>
  <c r="L423" i="3" s="1"/>
  <c r="N422" i="3"/>
  <c r="O422" i="3" s="1"/>
  <c r="K422" i="3"/>
  <c r="L422" i="3" s="1"/>
  <c r="N421" i="3"/>
  <c r="O421" i="3" s="1"/>
  <c r="K421" i="3"/>
  <c r="L421" i="3" s="1"/>
  <c r="N420" i="3"/>
  <c r="O420" i="3" s="1"/>
  <c r="K420" i="3"/>
  <c r="L420" i="3" s="1"/>
  <c r="N419" i="3"/>
  <c r="O419" i="3" s="1"/>
  <c r="K419" i="3"/>
  <c r="L419" i="3" s="1"/>
  <c r="N418" i="3"/>
  <c r="O418" i="3" s="1"/>
  <c r="K418" i="3"/>
  <c r="L418" i="3" s="1"/>
  <c r="N417" i="3"/>
  <c r="O417" i="3" s="1"/>
  <c r="K417" i="3"/>
  <c r="L417" i="3" s="1"/>
  <c r="N416" i="3"/>
  <c r="O416" i="3" s="1"/>
  <c r="K416" i="3"/>
  <c r="L416" i="3" s="1"/>
  <c r="N415" i="3"/>
  <c r="O415" i="3" s="1"/>
  <c r="K415" i="3"/>
  <c r="L415" i="3" s="1"/>
  <c r="N414" i="3"/>
  <c r="O414" i="3" s="1"/>
  <c r="K414" i="3"/>
  <c r="L414" i="3" s="1"/>
  <c r="N413" i="3"/>
  <c r="O413" i="3" s="1"/>
  <c r="K413" i="3"/>
  <c r="L413" i="3" s="1"/>
  <c r="N412" i="3"/>
  <c r="O412" i="3" s="1"/>
  <c r="K412" i="3"/>
  <c r="L412" i="3" s="1"/>
  <c r="N411" i="3"/>
  <c r="O411" i="3" s="1"/>
  <c r="K411" i="3"/>
  <c r="L411" i="3" s="1"/>
  <c r="N410" i="3"/>
  <c r="O410" i="3" s="1"/>
  <c r="K410" i="3"/>
  <c r="L410" i="3" s="1"/>
  <c r="N409" i="3"/>
  <c r="O409" i="3" s="1"/>
  <c r="K409" i="3"/>
  <c r="L409" i="3" s="1"/>
  <c r="N408" i="3"/>
  <c r="O408" i="3" s="1"/>
  <c r="K408" i="3"/>
  <c r="L408" i="3" s="1"/>
  <c r="N407" i="3"/>
  <c r="O407" i="3" s="1"/>
  <c r="K407" i="3"/>
  <c r="L407" i="3" s="1"/>
  <c r="N406" i="3"/>
  <c r="O406" i="3" s="1"/>
  <c r="K406" i="3"/>
  <c r="L406" i="3" s="1"/>
  <c r="N405" i="3"/>
  <c r="O405" i="3" s="1"/>
  <c r="K405" i="3"/>
  <c r="L405" i="3" s="1"/>
  <c r="N404" i="3"/>
  <c r="O404" i="3" s="1"/>
  <c r="K404" i="3"/>
  <c r="L404" i="3" s="1"/>
  <c r="N403" i="3"/>
  <c r="O403" i="3" s="1"/>
  <c r="K403" i="3"/>
  <c r="L403" i="3" s="1"/>
  <c r="N402" i="3"/>
  <c r="O402" i="3" s="1"/>
  <c r="K402" i="3"/>
  <c r="L402" i="3" s="1"/>
  <c r="N401" i="3"/>
  <c r="O401" i="3" s="1"/>
  <c r="K401" i="3"/>
  <c r="L401" i="3" s="1"/>
  <c r="N400" i="3"/>
  <c r="O400" i="3" s="1"/>
  <c r="K400" i="3"/>
  <c r="L400" i="3" s="1"/>
  <c r="N399" i="3"/>
  <c r="O399" i="3" s="1"/>
  <c r="K399" i="3"/>
  <c r="L399" i="3" s="1"/>
  <c r="N398" i="3"/>
  <c r="O398" i="3" s="1"/>
  <c r="K398" i="3"/>
  <c r="L398" i="3" s="1"/>
  <c r="N397" i="3"/>
  <c r="O397" i="3" s="1"/>
  <c r="K397" i="3"/>
  <c r="L397" i="3" s="1"/>
  <c r="N396" i="3"/>
  <c r="O396" i="3" s="1"/>
  <c r="K396" i="3"/>
  <c r="L396" i="3" s="1"/>
  <c r="N395" i="3"/>
  <c r="O395" i="3" s="1"/>
  <c r="K395" i="3"/>
  <c r="L395" i="3" s="1"/>
  <c r="N394" i="3"/>
  <c r="O394" i="3" s="1"/>
  <c r="K394" i="3"/>
  <c r="L394" i="3" s="1"/>
  <c r="N393" i="3"/>
  <c r="O393" i="3" s="1"/>
  <c r="K393" i="3"/>
  <c r="L393" i="3" s="1"/>
  <c r="N392" i="3"/>
  <c r="O392" i="3" s="1"/>
  <c r="K392" i="3"/>
  <c r="L392" i="3" s="1"/>
  <c r="N391" i="3"/>
  <c r="O391" i="3" s="1"/>
  <c r="K391" i="3"/>
  <c r="L391" i="3" s="1"/>
  <c r="N390" i="3"/>
  <c r="O390" i="3" s="1"/>
  <c r="K390" i="3"/>
  <c r="L390" i="3" s="1"/>
  <c r="N389" i="3"/>
  <c r="O389" i="3" s="1"/>
  <c r="K389" i="3"/>
  <c r="L389" i="3" s="1"/>
  <c r="N388" i="3"/>
  <c r="O388" i="3" s="1"/>
  <c r="K388" i="3"/>
  <c r="L388" i="3" s="1"/>
  <c r="N387" i="3"/>
  <c r="O387" i="3" s="1"/>
  <c r="K387" i="3"/>
  <c r="L387" i="3" s="1"/>
  <c r="N386" i="3"/>
  <c r="O386" i="3" s="1"/>
  <c r="K386" i="3"/>
  <c r="L386" i="3" s="1"/>
  <c r="N385" i="3"/>
  <c r="O385" i="3" s="1"/>
  <c r="K385" i="3"/>
  <c r="L385" i="3" s="1"/>
  <c r="N384" i="3"/>
  <c r="O384" i="3" s="1"/>
  <c r="K384" i="3"/>
  <c r="L384" i="3" s="1"/>
  <c r="N383" i="3"/>
  <c r="O383" i="3" s="1"/>
  <c r="K383" i="3"/>
  <c r="L383" i="3" s="1"/>
  <c r="N382" i="3"/>
  <c r="O382" i="3" s="1"/>
  <c r="K382" i="3"/>
  <c r="L382" i="3" s="1"/>
  <c r="N381" i="3"/>
  <c r="O381" i="3" s="1"/>
  <c r="K381" i="3"/>
  <c r="L381" i="3" s="1"/>
  <c r="N380" i="3"/>
  <c r="O380" i="3" s="1"/>
  <c r="K380" i="3"/>
  <c r="L380" i="3" s="1"/>
  <c r="N379" i="3"/>
  <c r="O379" i="3" s="1"/>
  <c r="K379" i="3"/>
  <c r="L379" i="3" s="1"/>
  <c r="N378" i="3"/>
  <c r="O378" i="3" s="1"/>
  <c r="K378" i="3"/>
  <c r="L378" i="3" s="1"/>
  <c r="N377" i="3"/>
  <c r="O377" i="3" s="1"/>
  <c r="K377" i="3"/>
  <c r="L377" i="3" s="1"/>
  <c r="N376" i="3"/>
  <c r="O376" i="3" s="1"/>
  <c r="K376" i="3"/>
  <c r="L376" i="3" s="1"/>
  <c r="N375" i="3"/>
  <c r="O375" i="3" s="1"/>
  <c r="K375" i="3"/>
  <c r="L375" i="3" s="1"/>
  <c r="N374" i="3"/>
  <c r="O374" i="3" s="1"/>
  <c r="K374" i="3"/>
  <c r="L374" i="3" s="1"/>
  <c r="N373" i="3"/>
  <c r="O373" i="3" s="1"/>
  <c r="K373" i="3"/>
  <c r="L373" i="3" s="1"/>
  <c r="N372" i="3"/>
  <c r="O372" i="3" s="1"/>
  <c r="K372" i="3"/>
  <c r="L372" i="3" s="1"/>
  <c r="N371" i="3"/>
  <c r="O371" i="3" s="1"/>
  <c r="K371" i="3"/>
  <c r="L371" i="3" s="1"/>
  <c r="N370" i="3"/>
  <c r="O370" i="3" s="1"/>
  <c r="K370" i="3"/>
  <c r="L370" i="3" s="1"/>
  <c r="N369" i="3"/>
  <c r="O369" i="3" s="1"/>
  <c r="K369" i="3"/>
  <c r="L369" i="3" s="1"/>
  <c r="N368" i="3"/>
  <c r="O368" i="3" s="1"/>
  <c r="K368" i="3"/>
  <c r="L368" i="3" s="1"/>
  <c r="N367" i="3"/>
  <c r="O367" i="3" s="1"/>
  <c r="K367" i="3"/>
  <c r="L367" i="3" s="1"/>
  <c r="N366" i="3"/>
  <c r="O366" i="3" s="1"/>
  <c r="K366" i="3"/>
  <c r="L366" i="3" s="1"/>
  <c r="N365" i="3"/>
  <c r="O365" i="3" s="1"/>
  <c r="K365" i="3"/>
  <c r="L365" i="3" s="1"/>
  <c r="N364" i="3"/>
  <c r="O364" i="3" s="1"/>
  <c r="K364" i="3"/>
  <c r="L364" i="3" s="1"/>
  <c r="N363" i="3"/>
  <c r="O363" i="3" s="1"/>
  <c r="K363" i="3"/>
  <c r="L363" i="3" s="1"/>
  <c r="N362" i="3"/>
  <c r="O362" i="3" s="1"/>
  <c r="K362" i="3"/>
  <c r="L362" i="3" s="1"/>
  <c r="N361" i="3"/>
  <c r="O361" i="3" s="1"/>
  <c r="K361" i="3"/>
  <c r="L361" i="3" s="1"/>
  <c r="N360" i="3"/>
  <c r="O360" i="3" s="1"/>
  <c r="K360" i="3"/>
  <c r="L360" i="3" s="1"/>
  <c r="N359" i="3"/>
  <c r="O359" i="3" s="1"/>
  <c r="K359" i="3"/>
  <c r="L359" i="3" s="1"/>
  <c r="N358" i="3"/>
  <c r="O358" i="3" s="1"/>
  <c r="K358" i="3"/>
  <c r="L358" i="3" s="1"/>
  <c r="N357" i="3"/>
  <c r="O357" i="3" s="1"/>
  <c r="K357" i="3"/>
  <c r="L357" i="3" s="1"/>
  <c r="N356" i="3"/>
  <c r="O356" i="3" s="1"/>
  <c r="K356" i="3"/>
  <c r="L356" i="3" s="1"/>
  <c r="N355" i="3"/>
  <c r="O355" i="3" s="1"/>
  <c r="K355" i="3"/>
  <c r="L355" i="3" s="1"/>
  <c r="N354" i="3"/>
  <c r="O354" i="3" s="1"/>
  <c r="K354" i="3"/>
  <c r="L354" i="3" s="1"/>
  <c r="N353" i="3"/>
  <c r="O353" i="3" s="1"/>
  <c r="K353" i="3"/>
  <c r="L353" i="3" s="1"/>
  <c r="N352" i="3"/>
  <c r="O352" i="3" s="1"/>
  <c r="K352" i="3"/>
  <c r="L352" i="3" s="1"/>
  <c r="N351" i="3"/>
  <c r="O351" i="3" s="1"/>
  <c r="K351" i="3"/>
  <c r="L351" i="3" s="1"/>
  <c r="N350" i="3"/>
  <c r="O350" i="3" s="1"/>
  <c r="K350" i="3"/>
  <c r="L350" i="3" s="1"/>
  <c r="N349" i="3"/>
  <c r="O349" i="3" s="1"/>
  <c r="K349" i="3"/>
  <c r="L349" i="3" s="1"/>
  <c r="N348" i="3"/>
  <c r="O348" i="3" s="1"/>
  <c r="K348" i="3"/>
  <c r="L348" i="3" s="1"/>
  <c r="N347" i="3"/>
  <c r="O347" i="3" s="1"/>
  <c r="K347" i="3"/>
  <c r="L347" i="3" s="1"/>
  <c r="N346" i="3"/>
  <c r="O346" i="3" s="1"/>
  <c r="K346" i="3"/>
  <c r="L346" i="3" s="1"/>
  <c r="N345" i="3"/>
  <c r="O345" i="3" s="1"/>
  <c r="K345" i="3"/>
  <c r="L345" i="3" s="1"/>
  <c r="N344" i="3"/>
  <c r="O344" i="3" s="1"/>
  <c r="K344" i="3"/>
  <c r="L344" i="3" s="1"/>
  <c r="N343" i="3"/>
  <c r="O343" i="3" s="1"/>
  <c r="K343" i="3"/>
  <c r="L343" i="3" s="1"/>
  <c r="N342" i="3"/>
  <c r="O342" i="3" s="1"/>
  <c r="K342" i="3"/>
  <c r="L342" i="3" s="1"/>
  <c r="N341" i="3"/>
  <c r="O341" i="3" s="1"/>
  <c r="K341" i="3"/>
  <c r="L341" i="3" s="1"/>
  <c r="N340" i="3"/>
  <c r="O340" i="3" s="1"/>
  <c r="K340" i="3"/>
  <c r="L340" i="3" s="1"/>
  <c r="N339" i="3"/>
  <c r="O339" i="3" s="1"/>
  <c r="K339" i="3"/>
  <c r="L339" i="3" s="1"/>
  <c r="N338" i="3"/>
  <c r="O338" i="3" s="1"/>
  <c r="K338" i="3"/>
  <c r="L338" i="3" s="1"/>
  <c r="N337" i="3"/>
  <c r="O337" i="3" s="1"/>
  <c r="K337" i="3"/>
  <c r="L337" i="3" s="1"/>
  <c r="N336" i="3"/>
  <c r="O336" i="3" s="1"/>
  <c r="K336" i="3"/>
  <c r="L336" i="3" s="1"/>
  <c r="N335" i="3"/>
  <c r="O335" i="3" s="1"/>
  <c r="K335" i="3"/>
  <c r="L335" i="3" s="1"/>
  <c r="N334" i="3"/>
  <c r="O334" i="3" s="1"/>
  <c r="K334" i="3"/>
  <c r="L334" i="3" s="1"/>
  <c r="N333" i="3"/>
  <c r="O333" i="3" s="1"/>
  <c r="K333" i="3"/>
  <c r="L333" i="3" s="1"/>
  <c r="N332" i="3"/>
  <c r="O332" i="3" s="1"/>
  <c r="K332" i="3"/>
  <c r="L332" i="3" s="1"/>
  <c r="N331" i="3"/>
  <c r="O331" i="3" s="1"/>
  <c r="K331" i="3"/>
  <c r="L331" i="3" s="1"/>
  <c r="N330" i="3"/>
  <c r="O330" i="3" s="1"/>
  <c r="K330" i="3"/>
  <c r="L330" i="3" s="1"/>
  <c r="N329" i="3"/>
  <c r="O329" i="3" s="1"/>
  <c r="K329" i="3"/>
  <c r="L329" i="3" s="1"/>
  <c r="N328" i="3"/>
  <c r="O328" i="3" s="1"/>
  <c r="K328" i="3"/>
  <c r="L328" i="3" s="1"/>
  <c r="N327" i="3"/>
  <c r="O327" i="3" s="1"/>
  <c r="K327" i="3"/>
  <c r="L327" i="3" s="1"/>
  <c r="N326" i="3"/>
  <c r="O326" i="3" s="1"/>
  <c r="K326" i="3"/>
  <c r="L326" i="3" s="1"/>
  <c r="N325" i="3"/>
  <c r="O325" i="3" s="1"/>
  <c r="K325" i="3"/>
  <c r="L325" i="3" s="1"/>
  <c r="N324" i="3"/>
  <c r="O324" i="3" s="1"/>
  <c r="K324" i="3"/>
  <c r="L324" i="3" s="1"/>
  <c r="N323" i="3"/>
  <c r="O323" i="3" s="1"/>
  <c r="K323" i="3"/>
  <c r="L323" i="3" s="1"/>
  <c r="N322" i="3"/>
  <c r="O322" i="3" s="1"/>
  <c r="K322" i="3"/>
  <c r="L322" i="3" s="1"/>
  <c r="N321" i="3"/>
  <c r="O321" i="3" s="1"/>
  <c r="K321" i="3"/>
  <c r="L321" i="3" s="1"/>
  <c r="N320" i="3"/>
  <c r="O320" i="3" s="1"/>
  <c r="K320" i="3"/>
  <c r="L320" i="3" s="1"/>
  <c r="N319" i="3"/>
  <c r="O319" i="3" s="1"/>
  <c r="K319" i="3"/>
  <c r="L319" i="3" s="1"/>
  <c r="N318" i="3"/>
  <c r="O318" i="3" s="1"/>
  <c r="K318" i="3"/>
  <c r="L318" i="3" s="1"/>
  <c r="N317" i="3"/>
  <c r="O317" i="3" s="1"/>
  <c r="K317" i="3"/>
  <c r="L317" i="3" s="1"/>
  <c r="N316" i="3"/>
  <c r="O316" i="3" s="1"/>
  <c r="K316" i="3"/>
  <c r="L316" i="3" s="1"/>
  <c r="N315" i="3"/>
  <c r="O315" i="3" s="1"/>
  <c r="K315" i="3"/>
  <c r="L315" i="3" s="1"/>
  <c r="N314" i="3"/>
  <c r="O314" i="3" s="1"/>
  <c r="K314" i="3"/>
  <c r="L314" i="3" s="1"/>
  <c r="N313" i="3"/>
  <c r="O313" i="3" s="1"/>
  <c r="K313" i="3"/>
  <c r="L313" i="3" s="1"/>
  <c r="N312" i="3"/>
  <c r="O312" i="3" s="1"/>
  <c r="K312" i="3"/>
  <c r="L312" i="3" s="1"/>
  <c r="N311" i="3"/>
  <c r="O311" i="3" s="1"/>
  <c r="K311" i="3"/>
  <c r="L311" i="3" s="1"/>
  <c r="N310" i="3"/>
  <c r="O310" i="3" s="1"/>
  <c r="K310" i="3"/>
  <c r="L310" i="3" s="1"/>
  <c r="N309" i="3"/>
  <c r="O309" i="3" s="1"/>
  <c r="K309" i="3"/>
  <c r="L309" i="3" s="1"/>
  <c r="N308" i="3"/>
  <c r="O308" i="3" s="1"/>
  <c r="K308" i="3"/>
  <c r="L308" i="3" s="1"/>
  <c r="N307" i="3"/>
  <c r="O307" i="3" s="1"/>
  <c r="K307" i="3"/>
  <c r="L307" i="3" s="1"/>
  <c r="N306" i="3"/>
  <c r="O306" i="3" s="1"/>
  <c r="K306" i="3"/>
  <c r="L306" i="3" s="1"/>
  <c r="N305" i="3"/>
  <c r="O305" i="3" s="1"/>
  <c r="K305" i="3"/>
  <c r="L305" i="3" s="1"/>
  <c r="N304" i="3"/>
  <c r="O304" i="3" s="1"/>
  <c r="K304" i="3"/>
  <c r="L304" i="3" s="1"/>
  <c r="N303" i="3"/>
  <c r="O303" i="3" s="1"/>
  <c r="K303" i="3"/>
  <c r="L303" i="3" s="1"/>
  <c r="N302" i="3"/>
  <c r="O302" i="3" s="1"/>
  <c r="K302" i="3"/>
  <c r="L302" i="3" s="1"/>
  <c r="N301" i="3"/>
  <c r="O301" i="3" s="1"/>
  <c r="K301" i="3"/>
  <c r="L301" i="3" s="1"/>
  <c r="N300" i="3"/>
  <c r="O300" i="3" s="1"/>
  <c r="K300" i="3"/>
  <c r="L300" i="3" s="1"/>
  <c r="N299" i="3"/>
  <c r="O299" i="3" s="1"/>
  <c r="K299" i="3"/>
  <c r="L299" i="3" s="1"/>
  <c r="N298" i="3"/>
  <c r="O298" i="3" s="1"/>
  <c r="K298" i="3"/>
  <c r="L298" i="3" s="1"/>
  <c r="N297" i="3"/>
  <c r="O297" i="3" s="1"/>
  <c r="K297" i="3"/>
  <c r="L297" i="3" s="1"/>
  <c r="N296" i="3"/>
  <c r="O296" i="3" s="1"/>
  <c r="K296" i="3"/>
  <c r="L296" i="3" s="1"/>
  <c r="N295" i="3"/>
  <c r="O295" i="3" s="1"/>
  <c r="K295" i="3"/>
  <c r="L295" i="3" s="1"/>
  <c r="N294" i="3"/>
  <c r="O294" i="3" s="1"/>
  <c r="K294" i="3"/>
  <c r="L294" i="3" s="1"/>
  <c r="N293" i="3"/>
  <c r="O293" i="3" s="1"/>
  <c r="K293" i="3"/>
  <c r="L293" i="3" s="1"/>
  <c r="N292" i="3"/>
  <c r="O292" i="3" s="1"/>
  <c r="K292" i="3"/>
  <c r="L292" i="3" s="1"/>
  <c r="N291" i="3"/>
  <c r="O291" i="3" s="1"/>
  <c r="K291" i="3"/>
  <c r="L291" i="3" s="1"/>
  <c r="N290" i="3"/>
  <c r="O290" i="3" s="1"/>
  <c r="K290" i="3"/>
  <c r="L290" i="3" s="1"/>
  <c r="N289" i="3"/>
  <c r="O289" i="3" s="1"/>
  <c r="K289" i="3"/>
  <c r="L289" i="3" s="1"/>
  <c r="N288" i="3"/>
  <c r="O288" i="3" s="1"/>
  <c r="K288" i="3"/>
  <c r="L288" i="3" s="1"/>
  <c r="N287" i="3"/>
  <c r="O287" i="3" s="1"/>
  <c r="K287" i="3"/>
  <c r="L287" i="3" s="1"/>
  <c r="N286" i="3"/>
  <c r="O286" i="3" s="1"/>
  <c r="K286" i="3"/>
  <c r="L286" i="3" s="1"/>
  <c r="N285" i="3"/>
  <c r="O285" i="3" s="1"/>
  <c r="K285" i="3"/>
  <c r="L285" i="3" s="1"/>
  <c r="N284" i="3"/>
  <c r="O284" i="3" s="1"/>
  <c r="K284" i="3"/>
  <c r="L284" i="3" s="1"/>
  <c r="N283" i="3"/>
  <c r="O283" i="3" s="1"/>
  <c r="K283" i="3"/>
  <c r="L283" i="3" s="1"/>
  <c r="N282" i="3"/>
  <c r="O282" i="3" s="1"/>
  <c r="K282" i="3"/>
  <c r="L282" i="3" s="1"/>
  <c r="N281" i="3"/>
  <c r="O281" i="3" s="1"/>
  <c r="K281" i="3"/>
  <c r="L281" i="3" s="1"/>
  <c r="N280" i="3"/>
  <c r="O280" i="3" s="1"/>
  <c r="K280" i="3"/>
  <c r="L280" i="3" s="1"/>
  <c r="N279" i="3"/>
  <c r="O279" i="3" s="1"/>
  <c r="K279" i="3"/>
  <c r="L279" i="3" s="1"/>
  <c r="N278" i="3"/>
  <c r="O278" i="3" s="1"/>
  <c r="K278" i="3"/>
  <c r="L278" i="3" s="1"/>
  <c r="N277" i="3"/>
  <c r="O277" i="3" s="1"/>
  <c r="K277" i="3"/>
  <c r="L277" i="3" s="1"/>
  <c r="N276" i="3"/>
  <c r="O276" i="3" s="1"/>
  <c r="K276" i="3"/>
  <c r="L276" i="3" s="1"/>
  <c r="N275" i="3"/>
  <c r="O275" i="3" s="1"/>
  <c r="K275" i="3"/>
  <c r="L275" i="3" s="1"/>
  <c r="N274" i="3"/>
  <c r="O274" i="3" s="1"/>
  <c r="K274" i="3"/>
  <c r="L274" i="3" s="1"/>
  <c r="N273" i="3"/>
  <c r="O273" i="3" s="1"/>
  <c r="K273" i="3"/>
  <c r="L273" i="3" s="1"/>
  <c r="N272" i="3"/>
  <c r="O272" i="3" s="1"/>
  <c r="K272" i="3"/>
  <c r="L272" i="3" s="1"/>
  <c r="N271" i="3"/>
  <c r="O271" i="3" s="1"/>
  <c r="K271" i="3"/>
  <c r="L271" i="3" s="1"/>
  <c r="N270" i="3"/>
  <c r="O270" i="3" s="1"/>
  <c r="K270" i="3"/>
  <c r="L270" i="3" s="1"/>
  <c r="N269" i="3"/>
  <c r="O269" i="3" s="1"/>
  <c r="K269" i="3"/>
  <c r="L269" i="3" s="1"/>
  <c r="N268" i="3"/>
  <c r="O268" i="3" s="1"/>
  <c r="K268" i="3"/>
  <c r="L268" i="3" s="1"/>
  <c r="N267" i="3"/>
  <c r="O267" i="3" s="1"/>
  <c r="K267" i="3"/>
  <c r="L267" i="3" s="1"/>
  <c r="N266" i="3"/>
  <c r="O266" i="3" s="1"/>
  <c r="K266" i="3"/>
  <c r="L266" i="3" s="1"/>
  <c r="N265" i="3"/>
  <c r="O265" i="3" s="1"/>
  <c r="K265" i="3"/>
  <c r="L265" i="3" s="1"/>
  <c r="N264" i="3"/>
  <c r="O264" i="3" s="1"/>
  <c r="K264" i="3"/>
  <c r="L264" i="3" s="1"/>
  <c r="N263" i="3"/>
  <c r="O263" i="3" s="1"/>
  <c r="K263" i="3"/>
  <c r="L263" i="3" s="1"/>
  <c r="N262" i="3"/>
  <c r="O262" i="3" s="1"/>
  <c r="K262" i="3"/>
  <c r="L262" i="3" s="1"/>
  <c r="N261" i="3"/>
  <c r="O261" i="3" s="1"/>
  <c r="K261" i="3"/>
  <c r="L261" i="3" s="1"/>
  <c r="N260" i="3"/>
  <c r="O260" i="3" s="1"/>
  <c r="K260" i="3"/>
  <c r="L260" i="3" s="1"/>
  <c r="N259" i="3"/>
  <c r="O259" i="3" s="1"/>
  <c r="K259" i="3"/>
  <c r="L259" i="3" s="1"/>
  <c r="N258" i="3"/>
  <c r="O258" i="3" s="1"/>
  <c r="K258" i="3"/>
  <c r="L258" i="3" s="1"/>
  <c r="N257" i="3"/>
  <c r="O257" i="3" s="1"/>
  <c r="K257" i="3"/>
  <c r="L257" i="3" s="1"/>
  <c r="N256" i="3"/>
  <c r="O256" i="3" s="1"/>
  <c r="K256" i="3"/>
  <c r="L256" i="3" s="1"/>
  <c r="N255" i="3"/>
  <c r="O255" i="3" s="1"/>
  <c r="K255" i="3"/>
  <c r="L255" i="3" s="1"/>
  <c r="N254" i="3"/>
  <c r="O254" i="3" s="1"/>
  <c r="K254" i="3"/>
  <c r="L254" i="3" s="1"/>
  <c r="N253" i="3"/>
  <c r="O253" i="3" s="1"/>
  <c r="K253" i="3"/>
  <c r="L253" i="3" s="1"/>
  <c r="N252" i="3"/>
  <c r="O252" i="3" s="1"/>
  <c r="K252" i="3"/>
  <c r="L252" i="3" s="1"/>
  <c r="N251" i="3"/>
  <c r="O251" i="3" s="1"/>
  <c r="K251" i="3"/>
  <c r="L251" i="3" s="1"/>
  <c r="N250" i="3"/>
  <c r="O250" i="3" s="1"/>
  <c r="K250" i="3"/>
  <c r="L250" i="3" s="1"/>
  <c r="N249" i="3"/>
  <c r="O249" i="3" s="1"/>
  <c r="K249" i="3"/>
  <c r="L249" i="3" s="1"/>
  <c r="N248" i="3"/>
  <c r="O248" i="3" s="1"/>
  <c r="K248" i="3"/>
  <c r="L248" i="3" s="1"/>
  <c r="N247" i="3"/>
  <c r="O247" i="3" s="1"/>
  <c r="K247" i="3"/>
  <c r="L247" i="3" s="1"/>
  <c r="N246" i="3"/>
  <c r="O246" i="3" s="1"/>
  <c r="K246" i="3"/>
  <c r="L246" i="3" s="1"/>
  <c r="N245" i="3"/>
  <c r="O245" i="3" s="1"/>
  <c r="K245" i="3"/>
  <c r="L245" i="3" s="1"/>
  <c r="N244" i="3"/>
  <c r="O244" i="3" s="1"/>
  <c r="K244" i="3"/>
  <c r="L244" i="3" s="1"/>
  <c r="N243" i="3"/>
  <c r="O243" i="3" s="1"/>
  <c r="K243" i="3"/>
  <c r="L243" i="3" s="1"/>
  <c r="N242" i="3"/>
  <c r="O242" i="3" s="1"/>
  <c r="K242" i="3"/>
  <c r="L242" i="3" s="1"/>
  <c r="N241" i="3"/>
  <c r="O241" i="3" s="1"/>
  <c r="K241" i="3"/>
  <c r="L241" i="3" s="1"/>
  <c r="N240" i="3"/>
  <c r="O240" i="3" s="1"/>
  <c r="K240" i="3"/>
  <c r="L240" i="3" s="1"/>
  <c r="N239" i="3"/>
  <c r="O239" i="3" s="1"/>
  <c r="K239" i="3"/>
  <c r="L239" i="3" s="1"/>
  <c r="N238" i="3"/>
  <c r="O238" i="3" s="1"/>
  <c r="K238" i="3"/>
  <c r="L238" i="3" s="1"/>
  <c r="N237" i="3"/>
  <c r="O237" i="3" s="1"/>
  <c r="K237" i="3"/>
  <c r="L237" i="3" s="1"/>
  <c r="N236" i="3"/>
  <c r="O236" i="3" s="1"/>
  <c r="K236" i="3"/>
  <c r="L236" i="3" s="1"/>
  <c r="N235" i="3"/>
  <c r="O235" i="3" s="1"/>
  <c r="K235" i="3"/>
  <c r="L235" i="3" s="1"/>
  <c r="N234" i="3"/>
  <c r="O234" i="3" s="1"/>
  <c r="K234" i="3"/>
  <c r="L234" i="3" s="1"/>
  <c r="N233" i="3"/>
  <c r="O233" i="3" s="1"/>
  <c r="K233" i="3"/>
  <c r="L233" i="3" s="1"/>
  <c r="N232" i="3"/>
  <c r="O232" i="3" s="1"/>
  <c r="K232" i="3"/>
  <c r="L232" i="3" s="1"/>
  <c r="N231" i="3"/>
  <c r="O231" i="3" s="1"/>
  <c r="K231" i="3"/>
  <c r="L231" i="3" s="1"/>
  <c r="N230" i="3"/>
  <c r="O230" i="3" s="1"/>
  <c r="K230" i="3"/>
  <c r="L230" i="3" s="1"/>
  <c r="N229" i="3"/>
  <c r="O229" i="3" s="1"/>
  <c r="K229" i="3"/>
  <c r="L229" i="3" s="1"/>
  <c r="N228" i="3"/>
  <c r="O228" i="3" s="1"/>
  <c r="K228" i="3"/>
  <c r="L228" i="3" s="1"/>
  <c r="N227" i="3"/>
  <c r="O227" i="3" s="1"/>
  <c r="K227" i="3"/>
  <c r="L227" i="3" s="1"/>
  <c r="N226" i="3"/>
  <c r="O226" i="3" s="1"/>
  <c r="K226" i="3"/>
  <c r="L226" i="3" s="1"/>
  <c r="N225" i="3"/>
  <c r="O225" i="3" s="1"/>
  <c r="K225" i="3"/>
  <c r="L225" i="3" s="1"/>
  <c r="N224" i="3"/>
  <c r="O224" i="3" s="1"/>
  <c r="K224" i="3"/>
  <c r="L224" i="3" s="1"/>
  <c r="N223" i="3"/>
  <c r="O223" i="3" s="1"/>
  <c r="K223" i="3"/>
  <c r="L223" i="3" s="1"/>
  <c r="N222" i="3"/>
  <c r="O222" i="3" s="1"/>
  <c r="K222" i="3"/>
  <c r="L222" i="3" s="1"/>
  <c r="N221" i="3"/>
  <c r="O221" i="3" s="1"/>
  <c r="K221" i="3"/>
  <c r="L221" i="3" s="1"/>
  <c r="N220" i="3"/>
  <c r="O220" i="3" s="1"/>
  <c r="K220" i="3"/>
  <c r="L220" i="3" s="1"/>
  <c r="N219" i="3"/>
  <c r="O219" i="3" s="1"/>
  <c r="K219" i="3"/>
  <c r="L219" i="3" s="1"/>
  <c r="N218" i="3"/>
  <c r="O218" i="3" s="1"/>
  <c r="K218" i="3"/>
  <c r="L218" i="3" s="1"/>
  <c r="N217" i="3"/>
  <c r="O217" i="3" s="1"/>
  <c r="K217" i="3"/>
  <c r="L217" i="3" s="1"/>
  <c r="N216" i="3"/>
  <c r="O216" i="3" s="1"/>
  <c r="K216" i="3"/>
  <c r="L216" i="3" s="1"/>
  <c r="N215" i="3"/>
  <c r="O215" i="3" s="1"/>
  <c r="K215" i="3"/>
  <c r="L215" i="3" s="1"/>
  <c r="N214" i="3"/>
  <c r="O214" i="3" s="1"/>
  <c r="K214" i="3"/>
  <c r="L214" i="3" s="1"/>
  <c r="N213" i="3"/>
  <c r="O213" i="3" s="1"/>
  <c r="K213" i="3"/>
  <c r="L213" i="3" s="1"/>
  <c r="N212" i="3"/>
  <c r="O212" i="3" s="1"/>
  <c r="K212" i="3"/>
  <c r="L212" i="3" s="1"/>
  <c r="N211" i="3"/>
  <c r="O211" i="3" s="1"/>
  <c r="K211" i="3"/>
  <c r="L211" i="3" s="1"/>
  <c r="N210" i="3"/>
  <c r="O210" i="3" s="1"/>
  <c r="K210" i="3"/>
  <c r="L210" i="3" s="1"/>
  <c r="N209" i="3"/>
  <c r="O209" i="3" s="1"/>
  <c r="K209" i="3"/>
  <c r="L209" i="3" s="1"/>
  <c r="N208" i="3"/>
  <c r="O208" i="3" s="1"/>
  <c r="K208" i="3"/>
  <c r="L208" i="3" s="1"/>
  <c r="N207" i="3"/>
  <c r="O207" i="3" s="1"/>
  <c r="K207" i="3"/>
  <c r="L207" i="3" s="1"/>
  <c r="N206" i="3"/>
  <c r="O206" i="3" s="1"/>
  <c r="K206" i="3"/>
  <c r="L206" i="3" s="1"/>
  <c r="N205" i="3"/>
  <c r="O205" i="3" s="1"/>
  <c r="K205" i="3"/>
  <c r="L205" i="3" s="1"/>
  <c r="N204" i="3"/>
  <c r="O204" i="3" s="1"/>
  <c r="K204" i="3"/>
  <c r="L204" i="3" s="1"/>
  <c r="N203" i="3"/>
  <c r="O203" i="3" s="1"/>
  <c r="K203" i="3"/>
  <c r="L203" i="3" s="1"/>
  <c r="N202" i="3"/>
  <c r="O202" i="3" s="1"/>
  <c r="K202" i="3"/>
  <c r="L202" i="3" s="1"/>
  <c r="N201" i="3"/>
  <c r="O201" i="3" s="1"/>
  <c r="K201" i="3"/>
  <c r="L201" i="3" s="1"/>
  <c r="N200" i="3"/>
  <c r="O200" i="3" s="1"/>
  <c r="K200" i="3"/>
  <c r="L200" i="3" s="1"/>
  <c r="N199" i="3"/>
  <c r="O199" i="3" s="1"/>
  <c r="K199" i="3"/>
  <c r="L199" i="3" s="1"/>
  <c r="N198" i="3"/>
  <c r="O198" i="3" s="1"/>
  <c r="K198" i="3"/>
  <c r="L198" i="3" s="1"/>
  <c r="N197" i="3"/>
  <c r="O197" i="3" s="1"/>
  <c r="K197" i="3"/>
  <c r="L197" i="3" s="1"/>
  <c r="N196" i="3"/>
  <c r="O196" i="3" s="1"/>
  <c r="K196" i="3"/>
  <c r="L196" i="3" s="1"/>
  <c r="N195" i="3"/>
  <c r="O195" i="3" s="1"/>
  <c r="K195" i="3"/>
  <c r="L195" i="3" s="1"/>
  <c r="N194" i="3"/>
  <c r="O194" i="3" s="1"/>
  <c r="K194" i="3"/>
  <c r="L194" i="3" s="1"/>
  <c r="N193" i="3"/>
  <c r="O193" i="3" s="1"/>
  <c r="K193" i="3"/>
  <c r="L193" i="3" s="1"/>
  <c r="N192" i="3"/>
  <c r="O192" i="3" s="1"/>
  <c r="K192" i="3"/>
  <c r="L192" i="3" s="1"/>
  <c r="N191" i="3"/>
  <c r="O191" i="3" s="1"/>
  <c r="K191" i="3"/>
  <c r="L191" i="3" s="1"/>
  <c r="N190" i="3"/>
  <c r="O190" i="3" s="1"/>
  <c r="K190" i="3"/>
  <c r="L190" i="3" s="1"/>
  <c r="N189" i="3"/>
  <c r="O189" i="3" s="1"/>
  <c r="K189" i="3"/>
  <c r="L189" i="3" s="1"/>
  <c r="N188" i="3"/>
  <c r="O188" i="3" s="1"/>
  <c r="K188" i="3"/>
  <c r="L188" i="3" s="1"/>
  <c r="N187" i="3"/>
  <c r="O187" i="3" s="1"/>
  <c r="K187" i="3"/>
  <c r="L187" i="3" s="1"/>
  <c r="N186" i="3"/>
  <c r="O186" i="3" s="1"/>
  <c r="K186" i="3"/>
  <c r="L186" i="3" s="1"/>
  <c r="N185" i="3"/>
  <c r="O185" i="3" s="1"/>
  <c r="K185" i="3"/>
  <c r="L185" i="3" s="1"/>
  <c r="N184" i="3"/>
  <c r="O184" i="3" s="1"/>
  <c r="K184" i="3"/>
  <c r="L184" i="3" s="1"/>
  <c r="N183" i="3"/>
  <c r="O183" i="3" s="1"/>
  <c r="K183" i="3"/>
  <c r="L183" i="3" s="1"/>
  <c r="N182" i="3"/>
  <c r="O182" i="3" s="1"/>
  <c r="K182" i="3"/>
  <c r="L182" i="3" s="1"/>
  <c r="N181" i="3"/>
  <c r="O181" i="3" s="1"/>
  <c r="K181" i="3"/>
  <c r="L181" i="3" s="1"/>
  <c r="N180" i="3"/>
  <c r="O180" i="3" s="1"/>
  <c r="K180" i="3"/>
  <c r="L180" i="3" s="1"/>
  <c r="N179" i="3"/>
  <c r="O179" i="3" s="1"/>
  <c r="K179" i="3"/>
  <c r="L179" i="3" s="1"/>
  <c r="N178" i="3"/>
  <c r="O178" i="3" s="1"/>
  <c r="K178" i="3"/>
  <c r="L178" i="3" s="1"/>
  <c r="N177" i="3"/>
  <c r="O177" i="3" s="1"/>
  <c r="K177" i="3"/>
  <c r="L177" i="3" s="1"/>
  <c r="N176" i="3"/>
  <c r="O176" i="3" s="1"/>
  <c r="K176" i="3"/>
  <c r="L176" i="3" s="1"/>
  <c r="N175" i="3"/>
  <c r="O175" i="3" s="1"/>
  <c r="K175" i="3"/>
  <c r="L175" i="3" s="1"/>
  <c r="N174" i="3"/>
  <c r="O174" i="3" s="1"/>
  <c r="K174" i="3"/>
  <c r="L174" i="3" s="1"/>
  <c r="N173" i="3"/>
  <c r="O173" i="3" s="1"/>
  <c r="K173" i="3"/>
  <c r="L173" i="3" s="1"/>
  <c r="N172" i="3"/>
  <c r="O172" i="3" s="1"/>
  <c r="K172" i="3"/>
  <c r="L172" i="3" s="1"/>
  <c r="N171" i="3"/>
  <c r="O171" i="3" s="1"/>
  <c r="K171" i="3"/>
  <c r="L171" i="3" s="1"/>
  <c r="N170" i="3"/>
  <c r="O170" i="3" s="1"/>
  <c r="K170" i="3"/>
  <c r="L170" i="3" s="1"/>
  <c r="N169" i="3"/>
  <c r="O169" i="3" s="1"/>
  <c r="K169" i="3"/>
  <c r="L169" i="3" s="1"/>
  <c r="N168" i="3"/>
  <c r="O168" i="3" s="1"/>
  <c r="K168" i="3"/>
  <c r="L168" i="3" s="1"/>
  <c r="N167" i="3"/>
  <c r="O167" i="3" s="1"/>
  <c r="K167" i="3"/>
  <c r="L167" i="3" s="1"/>
  <c r="N166" i="3"/>
  <c r="O166" i="3" s="1"/>
  <c r="K166" i="3"/>
  <c r="L166" i="3" s="1"/>
  <c r="N165" i="3"/>
  <c r="O165" i="3" s="1"/>
  <c r="K165" i="3"/>
  <c r="L165" i="3" s="1"/>
  <c r="N164" i="3"/>
  <c r="O164" i="3" s="1"/>
  <c r="K164" i="3"/>
  <c r="L164" i="3" s="1"/>
  <c r="N163" i="3"/>
  <c r="O163" i="3" s="1"/>
  <c r="K163" i="3"/>
  <c r="L163" i="3" s="1"/>
  <c r="N162" i="3"/>
  <c r="O162" i="3" s="1"/>
  <c r="K162" i="3"/>
  <c r="L162" i="3" s="1"/>
  <c r="N161" i="3"/>
  <c r="O161" i="3" s="1"/>
  <c r="K161" i="3"/>
  <c r="L161" i="3" s="1"/>
  <c r="N160" i="3"/>
  <c r="O160" i="3" s="1"/>
  <c r="K160" i="3"/>
  <c r="L160" i="3" s="1"/>
  <c r="N159" i="3"/>
  <c r="O159" i="3" s="1"/>
  <c r="K159" i="3"/>
  <c r="L159" i="3" s="1"/>
  <c r="N158" i="3"/>
  <c r="O158" i="3" s="1"/>
  <c r="K158" i="3"/>
  <c r="L158" i="3" s="1"/>
  <c r="N157" i="3"/>
  <c r="O157" i="3" s="1"/>
  <c r="K157" i="3"/>
  <c r="L157" i="3" s="1"/>
  <c r="N156" i="3"/>
  <c r="O156" i="3" s="1"/>
  <c r="K156" i="3"/>
  <c r="L156" i="3" s="1"/>
  <c r="N155" i="3"/>
  <c r="O155" i="3" s="1"/>
  <c r="K155" i="3"/>
  <c r="L155" i="3" s="1"/>
  <c r="N154" i="3"/>
  <c r="O154" i="3" s="1"/>
  <c r="K154" i="3"/>
  <c r="L154" i="3" s="1"/>
  <c r="N153" i="3"/>
  <c r="O153" i="3" s="1"/>
  <c r="K153" i="3"/>
  <c r="L153" i="3" s="1"/>
  <c r="N152" i="3"/>
  <c r="O152" i="3" s="1"/>
  <c r="K152" i="3"/>
  <c r="L152" i="3" s="1"/>
  <c r="N151" i="3"/>
  <c r="O151" i="3" s="1"/>
  <c r="K151" i="3"/>
  <c r="L151" i="3" s="1"/>
  <c r="N150" i="3"/>
  <c r="O150" i="3" s="1"/>
  <c r="K150" i="3"/>
  <c r="L150" i="3" s="1"/>
  <c r="N149" i="3"/>
  <c r="O149" i="3" s="1"/>
  <c r="K149" i="3"/>
  <c r="L149" i="3" s="1"/>
  <c r="N148" i="3"/>
  <c r="O148" i="3" s="1"/>
  <c r="K148" i="3"/>
  <c r="L148" i="3" s="1"/>
  <c r="N147" i="3"/>
  <c r="O147" i="3" s="1"/>
  <c r="K147" i="3"/>
  <c r="L147" i="3" s="1"/>
  <c r="N146" i="3"/>
  <c r="O146" i="3" s="1"/>
  <c r="K146" i="3"/>
  <c r="L146" i="3" s="1"/>
  <c r="N145" i="3"/>
  <c r="O145" i="3" s="1"/>
  <c r="K145" i="3"/>
  <c r="L145" i="3" s="1"/>
  <c r="N144" i="3"/>
  <c r="O144" i="3" s="1"/>
  <c r="K144" i="3"/>
  <c r="L144" i="3" s="1"/>
  <c r="N143" i="3"/>
  <c r="O143" i="3" s="1"/>
  <c r="K143" i="3"/>
  <c r="L143" i="3" s="1"/>
  <c r="N142" i="3"/>
  <c r="O142" i="3" s="1"/>
  <c r="K142" i="3"/>
  <c r="L142" i="3" s="1"/>
  <c r="N141" i="3"/>
  <c r="O141" i="3" s="1"/>
  <c r="K141" i="3"/>
  <c r="L141" i="3" s="1"/>
  <c r="N140" i="3"/>
  <c r="O140" i="3" s="1"/>
  <c r="K140" i="3"/>
  <c r="L140" i="3" s="1"/>
  <c r="N139" i="3"/>
  <c r="O139" i="3" s="1"/>
  <c r="K139" i="3"/>
  <c r="L139" i="3" s="1"/>
  <c r="N138" i="3"/>
  <c r="O138" i="3" s="1"/>
  <c r="K138" i="3"/>
  <c r="L138" i="3" s="1"/>
  <c r="N137" i="3"/>
  <c r="O137" i="3" s="1"/>
  <c r="K137" i="3"/>
  <c r="L137" i="3" s="1"/>
  <c r="N136" i="3"/>
  <c r="O136" i="3" s="1"/>
  <c r="K136" i="3"/>
  <c r="L136" i="3" s="1"/>
  <c r="N135" i="3"/>
  <c r="O135" i="3" s="1"/>
  <c r="K135" i="3"/>
  <c r="L135" i="3" s="1"/>
  <c r="N134" i="3"/>
  <c r="O134" i="3" s="1"/>
  <c r="K134" i="3"/>
  <c r="L134" i="3" s="1"/>
  <c r="N133" i="3"/>
  <c r="O133" i="3" s="1"/>
  <c r="K133" i="3"/>
  <c r="L133" i="3" s="1"/>
  <c r="N132" i="3"/>
  <c r="O132" i="3" s="1"/>
  <c r="K132" i="3"/>
  <c r="L132" i="3" s="1"/>
  <c r="N131" i="3"/>
  <c r="O131" i="3" s="1"/>
  <c r="K131" i="3"/>
  <c r="L131" i="3" s="1"/>
  <c r="N130" i="3"/>
  <c r="O130" i="3" s="1"/>
  <c r="K130" i="3"/>
  <c r="L130" i="3" s="1"/>
  <c r="N129" i="3"/>
  <c r="O129" i="3" s="1"/>
  <c r="K129" i="3"/>
  <c r="L129" i="3" s="1"/>
  <c r="N128" i="3"/>
  <c r="O128" i="3" s="1"/>
  <c r="K128" i="3"/>
  <c r="L128" i="3" s="1"/>
  <c r="N127" i="3"/>
  <c r="O127" i="3" s="1"/>
  <c r="K127" i="3"/>
  <c r="L127" i="3" s="1"/>
  <c r="N126" i="3"/>
  <c r="O126" i="3" s="1"/>
  <c r="K126" i="3"/>
  <c r="L126" i="3" s="1"/>
  <c r="N125" i="3"/>
  <c r="O125" i="3" s="1"/>
  <c r="K125" i="3"/>
  <c r="L125" i="3" s="1"/>
  <c r="N124" i="3"/>
  <c r="O124" i="3" s="1"/>
  <c r="K124" i="3"/>
  <c r="L124" i="3" s="1"/>
  <c r="N123" i="3"/>
  <c r="O123" i="3" s="1"/>
  <c r="K123" i="3"/>
  <c r="L123" i="3" s="1"/>
  <c r="N122" i="3"/>
  <c r="O122" i="3" s="1"/>
  <c r="K122" i="3"/>
  <c r="L122" i="3" s="1"/>
  <c r="N121" i="3"/>
  <c r="O121" i="3" s="1"/>
  <c r="K121" i="3"/>
  <c r="L121" i="3" s="1"/>
  <c r="N120" i="3"/>
  <c r="O120" i="3" s="1"/>
  <c r="K120" i="3"/>
  <c r="L120" i="3" s="1"/>
  <c r="N119" i="3"/>
  <c r="O119" i="3" s="1"/>
  <c r="K119" i="3"/>
  <c r="L119" i="3" s="1"/>
  <c r="N118" i="3"/>
  <c r="O118" i="3" s="1"/>
  <c r="K118" i="3"/>
  <c r="L118" i="3" s="1"/>
  <c r="N117" i="3"/>
  <c r="O117" i="3" s="1"/>
  <c r="K117" i="3"/>
  <c r="L117" i="3" s="1"/>
  <c r="N116" i="3"/>
  <c r="O116" i="3" s="1"/>
  <c r="K116" i="3"/>
  <c r="L116" i="3" s="1"/>
  <c r="N115" i="3"/>
  <c r="O115" i="3" s="1"/>
  <c r="K115" i="3"/>
  <c r="L115" i="3" s="1"/>
  <c r="N114" i="3"/>
  <c r="O114" i="3" s="1"/>
  <c r="K114" i="3"/>
  <c r="L114" i="3" s="1"/>
  <c r="N113" i="3"/>
  <c r="O113" i="3" s="1"/>
  <c r="K113" i="3"/>
  <c r="L113" i="3" s="1"/>
  <c r="N112" i="3"/>
  <c r="O112" i="3" s="1"/>
  <c r="K112" i="3"/>
  <c r="L112" i="3" s="1"/>
  <c r="N111" i="3"/>
  <c r="O111" i="3" s="1"/>
  <c r="K111" i="3"/>
  <c r="L111" i="3" s="1"/>
  <c r="N110" i="3"/>
  <c r="O110" i="3" s="1"/>
  <c r="K110" i="3"/>
  <c r="L110" i="3" s="1"/>
  <c r="N109" i="3"/>
  <c r="O109" i="3" s="1"/>
  <c r="K109" i="3"/>
  <c r="L109" i="3" s="1"/>
  <c r="N108" i="3"/>
  <c r="O108" i="3" s="1"/>
  <c r="K108" i="3"/>
  <c r="L108" i="3" s="1"/>
  <c r="N107" i="3"/>
  <c r="O107" i="3" s="1"/>
  <c r="K107" i="3"/>
  <c r="L107" i="3" s="1"/>
  <c r="N106" i="3"/>
  <c r="O106" i="3" s="1"/>
  <c r="K106" i="3"/>
  <c r="L106" i="3" s="1"/>
  <c r="N105" i="3"/>
  <c r="O105" i="3" s="1"/>
  <c r="K105" i="3"/>
  <c r="L105" i="3" s="1"/>
  <c r="N104" i="3"/>
  <c r="O104" i="3" s="1"/>
  <c r="K104" i="3"/>
  <c r="L104" i="3" s="1"/>
  <c r="N103" i="3"/>
  <c r="O103" i="3" s="1"/>
  <c r="K103" i="3"/>
  <c r="L103" i="3" s="1"/>
  <c r="N102" i="3"/>
  <c r="O102" i="3" s="1"/>
  <c r="K102" i="3"/>
  <c r="L102" i="3" s="1"/>
  <c r="N101" i="3"/>
  <c r="O101" i="3" s="1"/>
  <c r="K101" i="3"/>
  <c r="L101" i="3" s="1"/>
  <c r="N100" i="3"/>
  <c r="O100" i="3" s="1"/>
  <c r="K100" i="3"/>
  <c r="L100" i="3" s="1"/>
  <c r="N99" i="3"/>
  <c r="O99" i="3" s="1"/>
  <c r="K99" i="3"/>
  <c r="L99" i="3" s="1"/>
  <c r="N98" i="3"/>
  <c r="O98" i="3" s="1"/>
  <c r="K98" i="3"/>
  <c r="L98" i="3" s="1"/>
  <c r="N97" i="3"/>
  <c r="O97" i="3" s="1"/>
  <c r="K97" i="3"/>
  <c r="L97" i="3" s="1"/>
  <c r="N96" i="3"/>
  <c r="O96" i="3" s="1"/>
  <c r="K96" i="3"/>
  <c r="L96" i="3" s="1"/>
  <c r="N95" i="3"/>
  <c r="O95" i="3" s="1"/>
  <c r="K95" i="3"/>
  <c r="L95" i="3" s="1"/>
  <c r="N94" i="3"/>
  <c r="O94" i="3" s="1"/>
  <c r="K94" i="3"/>
  <c r="L94" i="3" s="1"/>
  <c r="N93" i="3"/>
  <c r="O93" i="3" s="1"/>
  <c r="K93" i="3"/>
  <c r="L93" i="3" s="1"/>
  <c r="N92" i="3"/>
  <c r="O92" i="3" s="1"/>
  <c r="K92" i="3"/>
  <c r="L92" i="3" s="1"/>
  <c r="N91" i="3"/>
  <c r="O91" i="3" s="1"/>
  <c r="K91" i="3"/>
  <c r="L91" i="3" s="1"/>
  <c r="N90" i="3"/>
  <c r="O90" i="3" s="1"/>
  <c r="K90" i="3"/>
  <c r="L90" i="3" s="1"/>
  <c r="N89" i="3"/>
  <c r="O89" i="3" s="1"/>
  <c r="K89" i="3"/>
  <c r="L89" i="3" s="1"/>
  <c r="N88" i="3"/>
  <c r="O88" i="3" s="1"/>
  <c r="K88" i="3"/>
  <c r="L88" i="3" s="1"/>
  <c r="N87" i="3"/>
  <c r="O87" i="3" s="1"/>
  <c r="K87" i="3"/>
  <c r="L87" i="3" s="1"/>
  <c r="N86" i="3"/>
  <c r="O86" i="3" s="1"/>
  <c r="K86" i="3"/>
  <c r="L86" i="3" s="1"/>
  <c r="N85" i="3"/>
  <c r="O85" i="3" s="1"/>
  <c r="K85" i="3"/>
  <c r="L85" i="3" s="1"/>
  <c r="N84" i="3"/>
  <c r="O84" i="3" s="1"/>
  <c r="K84" i="3"/>
  <c r="L84" i="3" s="1"/>
  <c r="N83" i="3"/>
  <c r="O83" i="3" s="1"/>
  <c r="K83" i="3"/>
  <c r="L83" i="3" s="1"/>
  <c r="N82" i="3"/>
  <c r="O82" i="3" s="1"/>
  <c r="K82" i="3"/>
  <c r="L82" i="3" s="1"/>
  <c r="N81" i="3"/>
  <c r="O81" i="3" s="1"/>
  <c r="K81" i="3"/>
  <c r="L81" i="3" s="1"/>
  <c r="N80" i="3"/>
  <c r="O80" i="3" s="1"/>
  <c r="K80" i="3"/>
  <c r="L80" i="3" s="1"/>
  <c r="N79" i="3"/>
  <c r="O79" i="3" s="1"/>
  <c r="K79" i="3"/>
  <c r="L79" i="3" s="1"/>
  <c r="N78" i="3"/>
  <c r="O78" i="3" s="1"/>
  <c r="K78" i="3"/>
  <c r="L78" i="3" s="1"/>
  <c r="N77" i="3"/>
  <c r="O77" i="3" s="1"/>
  <c r="K77" i="3"/>
  <c r="L77" i="3" s="1"/>
  <c r="N76" i="3"/>
  <c r="O76" i="3" s="1"/>
  <c r="K76" i="3"/>
  <c r="L76" i="3" s="1"/>
  <c r="N75" i="3"/>
  <c r="O75" i="3" s="1"/>
  <c r="K75" i="3"/>
  <c r="L75" i="3" s="1"/>
  <c r="N74" i="3"/>
  <c r="O74" i="3" s="1"/>
  <c r="K74" i="3"/>
  <c r="L74" i="3" s="1"/>
  <c r="N73" i="3"/>
  <c r="O73" i="3" s="1"/>
  <c r="K73" i="3"/>
  <c r="L73" i="3" s="1"/>
  <c r="N72" i="3"/>
  <c r="O72" i="3" s="1"/>
  <c r="K72" i="3"/>
  <c r="L72" i="3" s="1"/>
  <c r="N71" i="3"/>
  <c r="O71" i="3" s="1"/>
  <c r="K71" i="3"/>
  <c r="L71" i="3" s="1"/>
  <c r="N70" i="3"/>
  <c r="O70" i="3" s="1"/>
  <c r="K70" i="3"/>
  <c r="L70" i="3" s="1"/>
  <c r="N69" i="3"/>
  <c r="O69" i="3" s="1"/>
  <c r="K69" i="3"/>
  <c r="L69" i="3" s="1"/>
  <c r="N68" i="3"/>
  <c r="O68" i="3" s="1"/>
  <c r="K68" i="3"/>
  <c r="L68" i="3" s="1"/>
  <c r="N67" i="3"/>
  <c r="O67" i="3" s="1"/>
  <c r="K67" i="3"/>
  <c r="L67" i="3" s="1"/>
  <c r="N66" i="3"/>
  <c r="O66" i="3" s="1"/>
  <c r="K66" i="3"/>
  <c r="L66" i="3" s="1"/>
  <c r="N65" i="3"/>
  <c r="O65" i="3" s="1"/>
  <c r="K65" i="3"/>
  <c r="L65" i="3" s="1"/>
  <c r="N64" i="3"/>
  <c r="O64" i="3" s="1"/>
  <c r="K64" i="3"/>
  <c r="L64" i="3" s="1"/>
  <c r="N63" i="3"/>
  <c r="O63" i="3" s="1"/>
  <c r="K63" i="3"/>
  <c r="L63" i="3" s="1"/>
  <c r="N62" i="3"/>
  <c r="O62" i="3" s="1"/>
  <c r="K62" i="3"/>
  <c r="L62" i="3" s="1"/>
  <c r="N61" i="3"/>
  <c r="O61" i="3" s="1"/>
  <c r="K61" i="3"/>
  <c r="L61" i="3" s="1"/>
  <c r="N60" i="3"/>
  <c r="O60" i="3" s="1"/>
  <c r="K60" i="3"/>
  <c r="L60" i="3" s="1"/>
  <c r="N59" i="3"/>
  <c r="O59" i="3" s="1"/>
  <c r="K59" i="3"/>
  <c r="L59" i="3" s="1"/>
  <c r="N58" i="3"/>
  <c r="O58" i="3" s="1"/>
  <c r="K58" i="3"/>
  <c r="L58" i="3" s="1"/>
  <c r="N57" i="3"/>
  <c r="O57" i="3" s="1"/>
  <c r="K57" i="3"/>
  <c r="L57" i="3" s="1"/>
  <c r="N56" i="3"/>
  <c r="O56" i="3" s="1"/>
  <c r="K56" i="3"/>
  <c r="L56" i="3" s="1"/>
  <c r="N55" i="3"/>
  <c r="O55" i="3" s="1"/>
  <c r="K55" i="3"/>
  <c r="L55" i="3" s="1"/>
  <c r="N54" i="3"/>
  <c r="O54" i="3" s="1"/>
  <c r="K54" i="3"/>
  <c r="L54" i="3" s="1"/>
  <c r="N53" i="3"/>
  <c r="O53" i="3" s="1"/>
  <c r="K53" i="3"/>
  <c r="L53" i="3" s="1"/>
  <c r="N52" i="3"/>
  <c r="O52" i="3" s="1"/>
  <c r="K52" i="3"/>
  <c r="L52" i="3" s="1"/>
  <c r="N51" i="3"/>
  <c r="O51" i="3" s="1"/>
  <c r="K51" i="3"/>
  <c r="L51" i="3" s="1"/>
  <c r="N50" i="3"/>
  <c r="O50" i="3" s="1"/>
  <c r="K50" i="3"/>
  <c r="L50" i="3" s="1"/>
  <c r="N49" i="3"/>
  <c r="O49" i="3" s="1"/>
  <c r="K49" i="3"/>
  <c r="L49" i="3" s="1"/>
  <c r="N48" i="3"/>
  <c r="O48" i="3" s="1"/>
  <c r="K48" i="3"/>
  <c r="L48" i="3" s="1"/>
  <c r="N47" i="3"/>
  <c r="O47" i="3" s="1"/>
  <c r="K47" i="3"/>
  <c r="L47" i="3" s="1"/>
  <c r="N46" i="3"/>
  <c r="O46" i="3" s="1"/>
  <c r="K46" i="3"/>
  <c r="L46" i="3" s="1"/>
  <c r="N45" i="3"/>
  <c r="O45" i="3" s="1"/>
  <c r="K45" i="3"/>
  <c r="L45" i="3" s="1"/>
  <c r="N44" i="3"/>
  <c r="O44" i="3" s="1"/>
  <c r="K44" i="3"/>
  <c r="L44" i="3" s="1"/>
  <c r="N43" i="3"/>
  <c r="O43" i="3" s="1"/>
  <c r="K43" i="3"/>
  <c r="L43" i="3" s="1"/>
  <c r="N42" i="3"/>
  <c r="O42" i="3" s="1"/>
  <c r="K42" i="3"/>
  <c r="L42" i="3" s="1"/>
  <c r="N41" i="3"/>
  <c r="O41" i="3" s="1"/>
  <c r="K41" i="3"/>
  <c r="L41" i="3" s="1"/>
  <c r="N40" i="3"/>
  <c r="O40" i="3" s="1"/>
  <c r="K40" i="3"/>
  <c r="L40" i="3" s="1"/>
  <c r="N39" i="3"/>
  <c r="O39" i="3" s="1"/>
  <c r="K39" i="3"/>
  <c r="L39" i="3" s="1"/>
  <c r="N38" i="3"/>
  <c r="O38" i="3" s="1"/>
  <c r="K38" i="3"/>
  <c r="L38" i="3" s="1"/>
  <c r="N37" i="3"/>
  <c r="O37" i="3" s="1"/>
  <c r="K37" i="3"/>
  <c r="L37" i="3" s="1"/>
  <c r="N36" i="3"/>
  <c r="O36" i="3" s="1"/>
  <c r="K36" i="3"/>
  <c r="L36" i="3" s="1"/>
  <c r="N35" i="3"/>
  <c r="O35" i="3" s="1"/>
  <c r="K35" i="3"/>
  <c r="L35" i="3" s="1"/>
  <c r="N34" i="3"/>
  <c r="O34" i="3" s="1"/>
  <c r="K34" i="3"/>
  <c r="L34" i="3" s="1"/>
  <c r="N33" i="3"/>
  <c r="O33" i="3" s="1"/>
  <c r="K33" i="3"/>
  <c r="L33" i="3" s="1"/>
  <c r="N32" i="3"/>
  <c r="O32" i="3" s="1"/>
  <c r="K32" i="3"/>
  <c r="L32" i="3" s="1"/>
  <c r="N31" i="3"/>
  <c r="O31" i="3" s="1"/>
  <c r="K31" i="3"/>
  <c r="L31" i="3" s="1"/>
  <c r="N30" i="3"/>
  <c r="O30" i="3" s="1"/>
  <c r="K30" i="3"/>
  <c r="L30" i="3" s="1"/>
  <c r="N29" i="3"/>
  <c r="O29" i="3" s="1"/>
  <c r="K29" i="3"/>
  <c r="L29" i="3" s="1"/>
  <c r="N28" i="3"/>
  <c r="O28" i="3" s="1"/>
  <c r="K28" i="3"/>
  <c r="L28" i="3" s="1"/>
  <c r="N27" i="3"/>
  <c r="O27" i="3" s="1"/>
  <c r="K27" i="3"/>
  <c r="L27" i="3" s="1"/>
  <c r="N26" i="3"/>
  <c r="O26" i="3" s="1"/>
  <c r="K26" i="3"/>
  <c r="L26" i="3" s="1"/>
  <c r="N25" i="3"/>
  <c r="O25" i="3" s="1"/>
  <c r="K25" i="3"/>
  <c r="L25" i="3" s="1"/>
  <c r="N24" i="3"/>
  <c r="O24" i="3" s="1"/>
  <c r="K24" i="3"/>
  <c r="L24" i="3" s="1"/>
  <c r="N23" i="3"/>
  <c r="O23" i="3" s="1"/>
  <c r="K23" i="3"/>
  <c r="L23" i="3" s="1"/>
  <c r="N22" i="3"/>
  <c r="O22" i="3" s="1"/>
  <c r="K22" i="3"/>
  <c r="L22" i="3" s="1"/>
  <c r="N21" i="3"/>
  <c r="O21" i="3" s="1"/>
  <c r="K21" i="3"/>
  <c r="L21" i="3" s="1"/>
  <c r="N20" i="3"/>
  <c r="O20" i="3" s="1"/>
  <c r="K20" i="3"/>
  <c r="L20" i="3" s="1"/>
  <c r="N19" i="3"/>
  <c r="O19" i="3" s="1"/>
  <c r="K19" i="3"/>
  <c r="L19" i="3" s="1"/>
  <c r="N18" i="3"/>
  <c r="O18" i="3" s="1"/>
  <c r="K18" i="3"/>
  <c r="L18" i="3" s="1"/>
  <c r="N17" i="3"/>
  <c r="O17" i="3" s="1"/>
  <c r="K17" i="3"/>
  <c r="L17" i="3" s="1"/>
  <c r="N16" i="3"/>
  <c r="O16" i="3" s="1"/>
  <c r="K16" i="3"/>
  <c r="L16" i="3" s="1"/>
  <c r="N15" i="3"/>
  <c r="O15" i="3" s="1"/>
  <c r="K15" i="3"/>
  <c r="L15" i="3" s="1"/>
  <c r="N14" i="3"/>
  <c r="O14" i="3" s="1"/>
  <c r="K14" i="3"/>
  <c r="L14" i="3" s="1"/>
  <c r="N13" i="3"/>
  <c r="O13" i="3" s="1"/>
  <c r="K13" i="3"/>
  <c r="L13" i="3" s="1"/>
  <c r="N12" i="3"/>
  <c r="O12" i="3" s="1"/>
  <c r="K12" i="3"/>
  <c r="L12" i="3" s="1"/>
  <c r="N11" i="3"/>
  <c r="O11" i="3" s="1"/>
  <c r="K11" i="3"/>
  <c r="L11" i="3" s="1"/>
  <c r="N10" i="3"/>
  <c r="O10" i="3" s="1"/>
  <c r="K10" i="3"/>
  <c r="L10" i="3" s="1"/>
  <c r="N9" i="3"/>
  <c r="O9" i="3" s="1"/>
  <c r="K9" i="3"/>
  <c r="L9" i="3" s="1"/>
  <c r="N8" i="3"/>
  <c r="O8" i="3" s="1"/>
  <c r="K8" i="3"/>
  <c r="L8" i="3" s="1"/>
  <c r="N7" i="3"/>
  <c r="O7" i="3" s="1"/>
  <c r="K7" i="3"/>
  <c r="L7" i="3" s="1"/>
  <c r="N6" i="3"/>
  <c r="O6" i="3" s="1"/>
  <c r="K6" i="3"/>
  <c r="L6" i="3" s="1"/>
  <c r="W17" i="21" l="1"/>
  <c r="W16" i="21"/>
  <c r="G635" i="5"/>
</calcChain>
</file>

<file path=xl/sharedStrings.xml><?xml version="1.0" encoding="utf-8"?>
<sst xmlns="http://schemas.openxmlformats.org/spreadsheetml/2006/main" count="7191" uniqueCount="1792">
  <si>
    <t>No.</t>
  </si>
  <si>
    <t>Nama</t>
  </si>
  <si>
    <t>Artikel</t>
  </si>
  <si>
    <t>Kode</t>
  </si>
  <si>
    <t>Warna</t>
  </si>
  <si>
    <t>Harga</t>
  </si>
  <si>
    <t>Qty</t>
  </si>
  <si>
    <t>Total</t>
  </si>
  <si>
    <t>Grand Total</t>
  </si>
  <si>
    <t>Sum of Qty</t>
  </si>
  <si>
    <t>CREAM</t>
  </si>
  <si>
    <t>UNGU</t>
  </si>
  <si>
    <t>NAVY</t>
  </si>
  <si>
    <t>TOSCA</t>
  </si>
  <si>
    <t>ABU</t>
  </si>
  <si>
    <t>WHITE</t>
  </si>
  <si>
    <t>BIRU</t>
  </si>
  <si>
    <t>PINK</t>
  </si>
  <si>
    <t>ZIGZAG</t>
  </si>
  <si>
    <t>KEROPI</t>
  </si>
  <si>
    <t>BLUE</t>
  </si>
  <si>
    <t>YELLOW</t>
  </si>
  <si>
    <t>RIZAL</t>
  </si>
  <si>
    <t>BLACK</t>
  </si>
  <si>
    <t>AGEN</t>
  </si>
  <si>
    <t>BRAND</t>
  </si>
  <si>
    <t>FAJAR</t>
  </si>
  <si>
    <t>YUDHA</t>
  </si>
  <si>
    <t>TANGGAL PRODUKSI</t>
  </si>
  <si>
    <t>PUTRA</t>
  </si>
  <si>
    <t>AHMAD</t>
  </si>
  <si>
    <t>RED</t>
  </si>
  <si>
    <t>STRIPE LITTLE</t>
  </si>
  <si>
    <t>ROCKET COSMOS</t>
  </si>
  <si>
    <t>ELMO</t>
  </si>
  <si>
    <t>MAROON</t>
  </si>
  <si>
    <t>ROBOT</t>
  </si>
  <si>
    <t>PISANG DOT</t>
  </si>
  <si>
    <t>DINO</t>
  </si>
  <si>
    <t>FLAMINGO</t>
  </si>
  <si>
    <t>BULAN SABIT</t>
  </si>
  <si>
    <t>STITCH</t>
  </si>
  <si>
    <t>DORAEMON</t>
  </si>
  <si>
    <t>HAVANAS</t>
  </si>
  <si>
    <t>SNOOPY</t>
  </si>
  <si>
    <t>PANDA</t>
  </si>
  <si>
    <t>BH80</t>
  </si>
  <si>
    <t>BI01</t>
  </si>
  <si>
    <t>MINION BESAR</t>
  </si>
  <si>
    <t>BI02</t>
  </si>
  <si>
    <t>BI03</t>
  </si>
  <si>
    <t>SUMSUM</t>
  </si>
  <si>
    <t>BH108</t>
  </si>
  <si>
    <t>PISANG BESAR</t>
  </si>
  <si>
    <t>PISANG KECIL</t>
  </si>
  <si>
    <t>MINION</t>
  </si>
  <si>
    <t>BI32</t>
  </si>
  <si>
    <t>SEGITIGA</t>
  </si>
  <si>
    <t>POLKADOT</t>
  </si>
  <si>
    <t>BATMAN</t>
  </si>
  <si>
    <t xml:space="preserve">MINION </t>
  </si>
  <si>
    <t>BI29</t>
  </si>
  <si>
    <t>BI25</t>
  </si>
  <si>
    <t>DAUN TALAS BESAR</t>
  </si>
  <si>
    <t>BI22</t>
  </si>
  <si>
    <t>SAPI</t>
  </si>
  <si>
    <t>KOTAK</t>
  </si>
  <si>
    <t>TENDA</t>
  </si>
  <si>
    <t>RETRO ORANGE</t>
  </si>
  <si>
    <t>DAUN PISANG BUNGA KUNING</t>
  </si>
  <si>
    <t>SPONGEBOB</t>
  </si>
  <si>
    <t>STRIPE BESAR</t>
  </si>
  <si>
    <t>AMALFI</t>
  </si>
  <si>
    <t>NANAS BESAR</t>
  </si>
  <si>
    <t>BJ75</t>
  </si>
  <si>
    <t>BJ76</t>
  </si>
  <si>
    <t>BJ109</t>
  </si>
  <si>
    <t>BJ79</t>
  </si>
  <si>
    <t>BJ78</t>
  </si>
  <si>
    <t>PISANG BERDAUN</t>
  </si>
  <si>
    <t>BK22</t>
  </si>
  <si>
    <t>WHALE AHOY</t>
  </si>
  <si>
    <t>BJ77</t>
  </si>
  <si>
    <t>KUNING MUDA</t>
  </si>
  <si>
    <t>JAJAR GENJANG MOTIF</t>
  </si>
  <si>
    <t>BK55</t>
  </si>
  <si>
    <t>DAUN BAMBU BUNGA PUTIH</t>
  </si>
  <si>
    <t>BK52</t>
  </si>
  <si>
    <t>KETUPAT</t>
  </si>
  <si>
    <t>BK33</t>
  </si>
  <si>
    <t>PECAHAN KACA GARIS PUTIH</t>
  </si>
  <si>
    <t>BK56</t>
  </si>
  <si>
    <t>BULU AYAM</t>
  </si>
  <si>
    <t>BK38</t>
  </si>
  <si>
    <t>BK57</t>
  </si>
  <si>
    <t>FLAMINGO TROPICAL ISLAND</t>
  </si>
  <si>
    <t>BK32</t>
  </si>
  <si>
    <t>BK58</t>
  </si>
  <si>
    <t>ABSTRAK</t>
  </si>
  <si>
    <t>BK39</t>
  </si>
  <si>
    <t>DAUN TALAS KECIL PINK</t>
  </si>
  <si>
    <t>BK18</t>
  </si>
  <si>
    <t>BK53</t>
  </si>
  <si>
    <t>MARBEL</t>
  </si>
  <si>
    <t>BK28</t>
  </si>
  <si>
    <t>BK42</t>
  </si>
  <si>
    <t>PIXEL KUNING</t>
  </si>
  <si>
    <t>BK51</t>
  </si>
  <si>
    <t>BK45</t>
  </si>
  <si>
    <t>BK50</t>
  </si>
  <si>
    <t>NANAS KECIL</t>
  </si>
  <si>
    <t>BK47</t>
  </si>
  <si>
    <t>BK46</t>
  </si>
  <si>
    <t>BK44</t>
  </si>
  <si>
    <t>BK48</t>
  </si>
  <si>
    <t>BK25</t>
  </si>
  <si>
    <t>BK26</t>
  </si>
  <si>
    <t>MINION COPY KECIL</t>
  </si>
  <si>
    <t>BK49</t>
  </si>
  <si>
    <t>BK27</t>
  </si>
  <si>
    <t>TEDDY BEAR</t>
  </si>
  <si>
    <t>BK54</t>
  </si>
  <si>
    <t>DORAEMON KECIL</t>
  </si>
  <si>
    <t>BTNT6</t>
  </si>
  <si>
    <t>BTNK6</t>
  </si>
  <si>
    <t>BTNT2</t>
  </si>
  <si>
    <t>BTNT7</t>
  </si>
  <si>
    <t>BTNK8</t>
  </si>
  <si>
    <t>BTNT8</t>
  </si>
  <si>
    <t>BK24</t>
  </si>
  <si>
    <t>BTNA1</t>
  </si>
  <si>
    <t>BTNK2</t>
  </si>
  <si>
    <t>BTNA7</t>
  </si>
  <si>
    <t>BTNK3</t>
  </si>
  <si>
    <t>BK06</t>
  </si>
  <si>
    <t>BTNK4</t>
  </si>
  <si>
    <t>BTNA4</t>
  </si>
  <si>
    <t>BTNT3</t>
  </si>
  <si>
    <t>BTNA9</t>
  </si>
  <si>
    <t>BTNT4</t>
  </si>
  <si>
    <t>BTNA8</t>
  </si>
  <si>
    <t>BTNA2</t>
  </si>
  <si>
    <t>BTNT5</t>
  </si>
  <si>
    <t>BTNK7</t>
  </si>
  <si>
    <t>BTNA3</t>
  </si>
  <si>
    <t>BTNT1</t>
  </si>
  <si>
    <t>BUNGA KAMBOJA</t>
  </si>
  <si>
    <t>BTNK1</t>
  </si>
  <si>
    <t>IKAN</t>
  </si>
  <si>
    <t>PELANGI</t>
  </si>
  <si>
    <t>BTNK5</t>
  </si>
  <si>
    <t>CITY CAR</t>
  </si>
  <si>
    <t>BTNA5</t>
  </si>
  <si>
    <t>PANAH PELANGI</t>
  </si>
  <si>
    <t>BTNA6</t>
  </si>
  <si>
    <t>BTA1</t>
  </si>
  <si>
    <t>MOUNTBLANK</t>
  </si>
  <si>
    <t>BTA2</t>
  </si>
  <si>
    <t>BTA3</t>
  </si>
  <si>
    <t>BTA4</t>
  </si>
  <si>
    <t>ZIGZAG FILL</t>
  </si>
  <si>
    <t>BTA5</t>
  </si>
  <si>
    <t>BTA6</t>
  </si>
  <si>
    <t>BTA7</t>
  </si>
  <si>
    <t>SEGITIGA MOTIF KECIL</t>
  </si>
  <si>
    <t>BTK1</t>
  </si>
  <si>
    <t>BTK2</t>
  </si>
  <si>
    <t>HELLO SUMMER</t>
  </si>
  <si>
    <t>BTK3</t>
  </si>
  <si>
    <t>BTK6</t>
  </si>
  <si>
    <t xml:space="preserve">SUPERMAN </t>
  </si>
  <si>
    <t>BTK8</t>
  </si>
  <si>
    <t>BURUNG HANTU NIGHT</t>
  </si>
  <si>
    <t>BTK9</t>
  </si>
  <si>
    <t>BTT1</t>
  </si>
  <si>
    <t>BTT2</t>
  </si>
  <si>
    <t>BTT3</t>
  </si>
  <si>
    <t>BTT5</t>
  </si>
  <si>
    <t>DAUN BAMBU</t>
  </si>
  <si>
    <t>BTT7</t>
  </si>
  <si>
    <t>BTK7</t>
  </si>
  <si>
    <t>BTT6</t>
  </si>
  <si>
    <t>HIJAU</t>
  </si>
  <si>
    <t>BTK4</t>
  </si>
  <si>
    <t>DINO MITE</t>
  </si>
  <si>
    <t>BTK5</t>
  </si>
  <si>
    <t>BTT8</t>
  </si>
  <si>
    <t>BTT4</t>
  </si>
  <si>
    <t>BTA8</t>
  </si>
  <si>
    <t>JARING</t>
  </si>
  <si>
    <t>VIOLET</t>
  </si>
  <si>
    <t>BTA9</t>
  </si>
  <si>
    <t>PIXEL ORANGE</t>
  </si>
  <si>
    <t>BTK10</t>
  </si>
  <si>
    <t>KERANG</t>
  </si>
  <si>
    <t>BTK12</t>
  </si>
  <si>
    <t>M&amp;M CANDY</t>
  </si>
  <si>
    <t>BTT9</t>
  </si>
  <si>
    <t>BTK19</t>
  </si>
  <si>
    <t>ELMO ALPHABET</t>
  </si>
  <si>
    <t>BTK14</t>
  </si>
  <si>
    <t>BTT11</t>
  </si>
  <si>
    <t>BTK15</t>
  </si>
  <si>
    <t>BTK17</t>
  </si>
  <si>
    <t>ROCKET ALIEN</t>
  </si>
  <si>
    <t>BTT10</t>
  </si>
  <si>
    <t>MERAH</t>
  </si>
  <si>
    <t>BTT12</t>
  </si>
  <si>
    <t>BTA14</t>
  </si>
  <si>
    <t>ZIGZAG 3D</t>
  </si>
  <si>
    <t>ORANGE</t>
  </si>
  <si>
    <t>BTK16</t>
  </si>
  <si>
    <t>BTA10</t>
  </si>
  <si>
    <t>BTK13</t>
  </si>
  <si>
    <t>SPONGEBOB STUDY</t>
  </si>
  <si>
    <t>BTA12</t>
  </si>
  <si>
    <t>BTA13</t>
  </si>
  <si>
    <t>BTA11</t>
  </si>
  <si>
    <t>BTK18</t>
  </si>
  <si>
    <t xml:space="preserve">SPONGEBOB </t>
  </si>
  <si>
    <t>BTK11</t>
  </si>
  <si>
    <t>BINTANG</t>
  </si>
  <si>
    <t>BTA15</t>
  </si>
  <si>
    <t>BTA16</t>
  </si>
  <si>
    <t>SKA1</t>
  </si>
  <si>
    <t>BENDERA AMERICA</t>
  </si>
  <si>
    <t>SKA2</t>
  </si>
  <si>
    <t>SKA3</t>
  </si>
  <si>
    <t>MARBLE</t>
  </si>
  <si>
    <t>BLACK &amp; WHITE</t>
  </si>
  <si>
    <t>SKA4</t>
  </si>
  <si>
    <t>SKA5</t>
  </si>
  <si>
    <t>KOTAK BUBBLE</t>
  </si>
  <si>
    <t>SKK1</t>
  </si>
  <si>
    <t>BUTTERFLY</t>
  </si>
  <si>
    <t>BROWN</t>
  </si>
  <si>
    <t>BTT15</t>
  </si>
  <si>
    <t>BTK20</t>
  </si>
  <si>
    <t>BTT13</t>
  </si>
  <si>
    <t>BTK22</t>
  </si>
  <si>
    <t>BTK23</t>
  </si>
  <si>
    <t>BTA17</t>
  </si>
  <si>
    <t>BTK21</t>
  </si>
  <si>
    <t>BTK24</t>
  </si>
  <si>
    <t>ASTRONOT</t>
  </si>
  <si>
    <t>KONTRAKTOR</t>
  </si>
  <si>
    <t>PANDA RAJA</t>
  </si>
  <si>
    <t>TOPENG BATMAN</t>
  </si>
  <si>
    <t>KOTAK BESAR</t>
  </si>
  <si>
    <t>BTT14</t>
  </si>
  <si>
    <t>BDA1</t>
  </si>
  <si>
    <t>KOTAK KECIL</t>
  </si>
  <si>
    <t>BDA2</t>
  </si>
  <si>
    <t>BDK1</t>
  </si>
  <si>
    <t>BDK2</t>
  </si>
  <si>
    <t>AYAM POLKADOT</t>
  </si>
  <si>
    <t>BDK3</t>
  </si>
  <si>
    <t>BDK4</t>
  </si>
  <si>
    <t>WINNIE POOH LEBAH</t>
  </si>
  <si>
    <t>BDK5</t>
  </si>
  <si>
    <t>WINNIE THE POOH</t>
  </si>
  <si>
    <t>BTA20</t>
  </si>
  <si>
    <t>SEGITIGA ABSTRAK</t>
  </si>
  <si>
    <t>BTA21</t>
  </si>
  <si>
    <t>BTA18</t>
  </si>
  <si>
    <t>BTA19</t>
  </si>
  <si>
    <t>BTT16</t>
  </si>
  <si>
    <t>BTT17</t>
  </si>
  <si>
    <t>BUNGA OLIVIA</t>
  </si>
  <si>
    <t>BTK25</t>
  </si>
  <si>
    <t>CARS</t>
  </si>
  <si>
    <t>BTK26</t>
  </si>
  <si>
    <t>POWER PUFF GIRL</t>
  </si>
  <si>
    <t>BTK27</t>
  </si>
  <si>
    <t>BTK28</t>
  </si>
  <si>
    <t>ROCKET SPACE</t>
  </si>
  <si>
    <t>BTT18</t>
  </si>
  <si>
    <t>DAUN SETAMAN</t>
  </si>
  <si>
    <t>BDK6</t>
  </si>
  <si>
    <t>KUCING</t>
  </si>
  <si>
    <t>BDK7</t>
  </si>
  <si>
    <t>HIU</t>
  </si>
  <si>
    <t>BDK8</t>
  </si>
  <si>
    <t>BDK9</t>
  </si>
  <si>
    <t>KUNGFU PANDA</t>
  </si>
  <si>
    <t>BTT19</t>
  </si>
  <si>
    <t xml:space="preserve">DAUN PISANG </t>
  </si>
  <si>
    <t>BTT20</t>
  </si>
  <si>
    <t>DAUN PISANG</t>
  </si>
  <si>
    <t>BTA22</t>
  </si>
  <si>
    <t>RETRO TOSCA</t>
  </si>
  <si>
    <t>BTK29</t>
  </si>
  <si>
    <t>PAUL FRANK</t>
  </si>
  <si>
    <t>BTK30</t>
  </si>
  <si>
    <t>DISNEY FACE BESAR</t>
  </si>
  <si>
    <t>BTA23</t>
  </si>
  <si>
    <t>MARSMELLOW</t>
  </si>
  <si>
    <t>BTT21</t>
  </si>
  <si>
    <t>BTA24</t>
  </si>
  <si>
    <t>PERSEGI 3D</t>
  </si>
  <si>
    <t>BTK31</t>
  </si>
  <si>
    <t>FLAMINGO KAPAL</t>
  </si>
  <si>
    <t>BTK32</t>
  </si>
  <si>
    <t>BTK33</t>
  </si>
  <si>
    <t>BTK34</t>
  </si>
  <si>
    <t>SUPERMAN</t>
  </si>
  <si>
    <t>JKT1</t>
  </si>
  <si>
    <t>JKT2</t>
  </si>
  <si>
    <t>JKT3</t>
  </si>
  <si>
    <t>JKT4</t>
  </si>
  <si>
    <t>JKT5</t>
  </si>
  <si>
    <t>BDA3</t>
  </si>
  <si>
    <t>BDA4</t>
  </si>
  <si>
    <t>BDA5</t>
  </si>
  <si>
    <t>SBK1</t>
  </si>
  <si>
    <t>SBK2</t>
  </si>
  <si>
    <t>SBK3</t>
  </si>
  <si>
    <t>ELMO FACE</t>
  </si>
  <si>
    <t>BTK35</t>
  </si>
  <si>
    <t>BTK38</t>
  </si>
  <si>
    <t>BTA28</t>
  </si>
  <si>
    <t>ROCKET EARTH</t>
  </si>
  <si>
    <t>DINO ROAR</t>
  </si>
  <si>
    <t>BTA25</t>
  </si>
  <si>
    <t>PANAH</t>
  </si>
  <si>
    <t>RETRO PINK</t>
  </si>
  <si>
    <t>BTK36</t>
  </si>
  <si>
    <t>DUCK</t>
  </si>
  <si>
    <t>BTK37</t>
  </si>
  <si>
    <t>DENIM</t>
  </si>
  <si>
    <t>BTA26</t>
  </si>
  <si>
    <t>STAR</t>
  </si>
  <si>
    <t>BTA27</t>
  </si>
  <si>
    <t>PRISMA</t>
  </si>
  <si>
    <t>BTK39</t>
  </si>
  <si>
    <t>BTA29</t>
  </si>
  <si>
    <t xml:space="preserve">LORENG </t>
  </si>
  <si>
    <t>BTT22</t>
  </si>
  <si>
    <t>DAUN PAKU</t>
  </si>
  <si>
    <t>BTT23</t>
  </si>
  <si>
    <t>DAUN GUGUR</t>
  </si>
  <si>
    <t>BTT24</t>
  </si>
  <si>
    <t>BTT25</t>
  </si>
  <si>
    <t>BTT26</t>
  </si>
  <si>
    <t>DAUN SOLACE</t>
  </si>
  <si>
    <t>BTT27</t>
  </si>
  <si>
    <t>BTK40</t>
  </si>
  <si>
    <t>KITTY</t>
  </si>
  <si>
    <t>BTK41</t>
  </si>
  <si>
    <t>CAPTAIN AMERICA</t>
  </si>
  <si>
    <t>BTK42</t>
  </si>
  <si>
    <t>BTK43</t>
  </si>
  <si>
    <t>UNIVERSE</t>
  </si>
  <si>
    <t>BTK44</t>
  </si>
  <si>
    <t>FLAMINGO BEACH</t>
  </si>
  <si>
    <t>BTK45</t>
  </si>
  <si>
    <t>BTK46</t>
  </si>
  <si>
    <t>BTK47</t>
  </si>
  <si>
    <t>BTK48</t>
  </si>
  <si>
    <t>BTK49</t>
  </si>
  <si>
    <t>ELMO SEASAME</t>
  </si>
  <si>
    <t>BTK50</t>
  </si>
  <si>
    <t>BTK51</t>
  </si>
  <si>
    <t>KUCING KECIL</t>
  </si>
  <si>
    <t>SKA7</t>
  </si>
  <si>
    <t>ROSE STRIPE</t>
  </si>
  <si>
    <t>SKA6</t>
  </si>
  <si>
    <t xml:space="preserve">POLKADOT </t>
  </si>
  <si>
    <t>BURUNG HANTU</t>
  </si>
  <si>
    <t>BTT28</t>
  </si>
  <si>
    <t>NANAS BESAR CREAM</t>
  </si>
  <si>
    <t>GELOMBANG</t>
  </si>
  <si>
    <t>SKA5 B</t>
  </si>
  <si>
    <t>BTK55</t>
  </si>
  <si>
    <t>BTA30</t>
  </si>
  <si>
    <t>BTA31</t>
  </si>
  <si>
    <t>BTK54</t>
  </si>
  <si>
    <t>BTA32</t>
  </si>
  <si>
    <t>BTA33</t>
  </si>
  <si>
    <t>BTK52</t>
  </si>
  <si>
    <t>ROBOT SPACE</t>
  </si>
  <si>
    <t>BATIK</t>
  </si>
  <si>
    <t>SEGITIGA KECIL RANDOM</t>
  </si>
  <si>
    <t>BTK53</t>
  </si>
  <si>
    <t>WHALE</t>
  </si>
  <si>
    <t>SAILOR SUMMER</t>
  </si>
  <si>
    <t>DAUN MONSTERA</t>
  </si>
  <si>
    <t>Row Labels</t>
  </si>
  <si>
    <t>(Multiple Items)</t>
  </si>
  <si>
    <t>BDA6</t>
  </si>
  <si>
    <t>BDK10</t>
  </si>
  <si>
    <t>CVC ( + )</t>
  </si>
  <si>
    <t>PM</t>
  </si>
  <si>
    <t>TOTAL PENJUALAN</t>
  </si>
  <si>
    <t>LIST PM MARET 2020</t>
  </si>
  <si>
    <t>LIST CVC (+)</t>
  </si>
  <si>
    <t>STATUS</t>
  </si>
  <si>
    <t>READY</t>
  </si>
  <si>
    <t>BTK58</t>
  </si>
  <si>
    <t>BTT31</t>
  </si>
  <si>
    <t>BTK57</t>
  </si>
  <si>
    <t>BTK59</t>
  </si>
  <si>
    <t>DAUN KIPAS</t>
  </si>
  <si>
    <t>BTT33</t>
  </si>
  <si>
    <t>BUNGA SEPATU</t>
  </si>
  <si>
    <t>SMILE</t>
  </si>
  <si>
    <t>BTK60</t>
  </si>
  <si>
    <t>ELEGANT FLAMIMGO</t>
  </si>
  <si>
    <t>BTK61</t>
  </si>
  <si>
    <t>BTK62</t>
  </si>
  <si>
    <t>MICKEY MOUSE</t>
  </si>
  <si>
    <t>BATMAN LOGO</t>
  </si>
  <si>
    <t>BTA35</t>
  </si>
  <si>
    <t>DIAMOND</t>
  </si>
  <si>
    <t>BTT29</t>
  </si>
  <si>
    <t>BIRU MUDA</t>
  </si>
  <si>
    <t>BTT30</t>
  </si>
  <si>
    <t>BUNGA MAWAR</t>
  </si>
  <si>
    <t>SOLD</t>
  </si>
  <si>
    <t>BTK56</t>
  </si>
  <si>
    <t>DORAEMON DORAYAKI</t>
  </si>
  <si>
    <t>BTA34</t>
  </si>
  <si>
    <t>CROWN</t>
  </si>
  <si>
    <t>BTT32</t>
  </si>
  <si>
    <t>DAUN ANGGUR BIRU</t>
  </si>
  <si>
    <t>BTK63</t>
  </si>
  <si>
    <t>LONDON</t>
  </si>
  <si>
    <t>BTK64</t>
  </si>
  <si>
    <t>BTK65</t>
  </si>
  <si>
    <t>DORAEMON BALING</t>
  </si>
  <si>
    <t>BTK66</t>
  </si>
  <si>
    <t>KAKTUS</t>
  </si>
  <si>
    <t>BTT34</t>
  </si>
  <si>
    <t>BTK67</t>
  </si>
  <si>
    <t>MICKEY MOUSE FACE</t>
  </si>
  <si>
    <t>BTK69</t>
  </si>
  <si>
    <t>BTK68</t>
  </si>
  <si>
    <t>DINO MIGHTY</t>
  </si>
  <si>
    <t>BTA37</t>
  </si>
  <si>
    <t>SEGITIGA PERSEGI</t>
  </si>
  <si>
    <t>BTA36</t>
  </si>
  <si>
    <t>BTK70</t>
  </si>
  <si>
    <t>KAKTUS BESAR</t>
  </si>
  <si>
    <t>BTT35</t>
  </si>
  <si>
    <t>HIJAU DAUN</t>
  </si>
  <si>
    <t>(All)</t>
  </si>
  <si>
    <t>PER SALES</t>
  </si>
  <si>
    <t>BTT37</t>
  </si>
  <si>
    <t>BDK13</t>
  </si>
  <si>
    <t>PBA1</t>
  </si>
  <si>
    <t>PBA2</t>
  </si>
  <si>
    <t>PBA3</t>
  </si>
  <si>
    <t>PBK1</t>
  </si>
  <si>
    <t>SPIDERMAN JARING</t>
  </si>
  <si>
    <t>DAISY</t>
  </si>
  <si>
    <t>BTT38</t>
  </si>
  <si>
    <t>BTK71</t>
  </si>
  <si>
    <t>BATMAN KOMIK</t>
  </si>
  <si>
    <t>BTK72</t>
  </si>
  <si>
    <t>CARS SPEED</t>
  </si>
  <si>
    <t>BTK73</t>
  </si>
  <si>
    <t>ROCKET</t>
  </si>
  <si>
    <t>BTK74</t>
  </si>
  <si>
    <t>DONALD FACE</t>
  </si>
  <si>
    <t>BTK75</t>
  </si>
  <si>
    <t>BTK76</t>
  </si>
  <si>
    <t>KEPALA KUCING</t>
  </si>
  <si>
    <t>BTA38</t>
  </si>
  <si>
    <t>PERSEGI</t>
  </si>
  <si>
    <t>BTA39</t>
  </si>
  <si>
    <t>BTT36</t>
  </si>
  <si>
    <t>BDK11</t>
  </si>
  <si>
    <t>BDK12</t>
  </si>
  <si>
    <t>BIRU TUA</t>
  </si>
  <si>
    <t>BDK14</t>
  </si>
  <si>
    <t>BDK15</t>
  </si>
  <si>
    <t>MINION COPY</t>
  </si>
  <si>
    <t>BDK16</t>
  </si>
  <si>
    <t>PANDA COFFE</t>
  </si>
  <si>
    <t>PBK6</t>
  </si>
  <si>
    <t>BATMAN BATA</t>
  </si>
  <si>
    <t>BTT39</t>
  </si>
  <si>
    <t>BTK77</t>
  </si>
  <si>
    <t>POOH TIGER</t>
  </si>
  <si>
    <t>BTK78</t>
  </si>
  <si>
    <t>MINION KING</t>
  </si>
  <si>
    <t>BTK79</t>
  </si>
  <si>
    <t>HIU JANGKAR</t>
  </si>
  <si>
    <t>BTK80</t>
  </si>
  <si>
    <t>KONTRAKTOR CAR</t>
  </si>
  <si>
    <t>BTK81</t>
  </si>
  <si>
    <t>TEDDY BEAR NIGHT</t>
  </si>
  <si>
    <t>PBK2</t>
  </si>
  <si>
    <t>SPIDERMAN FACE</t>
  </si>
  <si>
    <t>BIRU ELECTRIC</t>
  </si>
  <si>
    <t>PBK3</t>
  </si>
  <si>
    <t>HIU OCEAN</t>
  </si>
  <si>
    <t>PBK4</t>
  </si>
  <si>
    <t>FLAMINGO LEAF</t>
  </si>
  <si>
    <t>PBK5</t>
  </si>
  <si>
    <t>PBK7</t>
  </si>
  <si>
    <t>BTT40</t>
  </si>
  <si>
    <t>BUNGA MELATI</t>
  </si>
  <si>
    <t>JKT6</t>
  </si>
  <si>
    <t>JKT7</t>
  </si>
  <si>
    <t>TANGGAL</t>
  </si>
  <si>
    <t>BTT41</t>
  </si>
  <si>
    <t>AVOCADO</t>
  </si>
  <si>
    <t>BTT42</t>
  </si>
  <si>
    <t>APEL</t>
  </si>
  <si>
    <t>BTT43</t>
  </si>
  <si>
    <t>BTA40</t>
  </si>
  <si>
    <t xml:space="preserve">TRIBAL </t>
  </si>
  <si>
    <t>PBA4</t>
  </si>
  <si>
    <t>STRIPE MEDIUM TOSCA</t>
  </si>
  <si>
    <t>PBK10</t>
  </si>
  <si>
    <t>BATMAN JUNIOR</t>
  </si>
  <si>
    <t>PBK11</t>
  </si>
  <si>
    <t>PBK8</t>
  </si>
  <si>
    <t>PBK9</t>
  </si>
  <si>
    <t>PJK1</t>
  </si>
  <si>
    <t>PJK2</t>
  </si>
  <si>
    <t>PJK3</t>
  </si>
  <si>
    <t>ANGRY BIRD</t>
  </si>
  <si>
    <t>PJK4</t>
  </si>
  <si>
    <t>SPONGEBOB COPY</t>
  </si>
  <si>
    <t>BTK82</t>
  </si>
  <si>
    <t>SPIDERMAN</t>
  </si>
  <si>
    <t>ELEGANT FLAMINGO</t>
  </si>
  <si>
    <t>BTK83</t>
  </si>
  <si>
    <t>KEPALA KUCING WHITE</t>
  </si>
  <si>
    <t>BTK84</t>
  </si>
  <si>
    <t>SAILOR</t>
  </si>
  <si>
    <t>BTK85</t>
  </si>
  <si>
    <t>ROCKET UNIVERSE</t>
  </si>
  <si>
    <t>BTA41</t>
  </si>
  <si>
    <t>OVAL YELLOW</t>
  </si>
  <si>
    <t>GREY</t>
  </si>
  <si>
    <t>BTA42</t>
  </si>
  <si>
    <t>BTT45</t>
  </si>
  <si>
    <t>DAUN SINGKONG</t>
  </si>
  <si>
    <t>BTT46</t>
  </si>
  <si>
    <t>BTT47</t>
  </si>
  <si>
    <t>DAUN JENIFER</t>
  </si>
  <si>
    <t>BTT44</t>
  </si>
  <si>
    <t>SEGITIGA MOTIF</t>
  </si>
  <si>
    <t>PASTEL</t>
  </si>
  <si>
    <t>PBK12</t>
  </si>
  <si>
    <t>SPONGEBOB PATRICK</t>
  </si>
  <si>
    <t>PBK13</t>
  </si>
  <si>
    <t>PBK15</t>
  </si>
  <si>
    <t>TWITTY</t>
  </si>
  <si>
    <t>PBK16</t>
  </si>
  <si>
    <t>PBK17</t>
  </si>
  <si>
    <t>PBA5</t>
  </si>
  <si>
    <t>LBK42</t>
  </si>
  <si>
    <t>BTT49</t>
  </si>
  <si>
    <t>BTT50</t>
  </si>
  <si>
    <t>BTK86</t>
  </si>
  <si>
    <t>BTK87</t>
  </si>
  <si>
    <t>BTK88</t>
  </si>
  <si>
    <t>FLAMINGO SUMMER</t>
  </si>
  <si>
    <t>PBK21</t>
  </si>
  <si>
    <t>CARS SHERIFF</t>
  </si>
  <si>
    <t>PBK22</t>
  </si>
  <si>
    <t>DORAEMON CATUR</t>
  </si>
  <si>
    <t>BTT51</t>
  </si>
  <si>
    <t>PBK20</t>
  </si>
  <si>
    <t>PBK23</t>
  </si>
  <si>
    <t>ROCKET MINI</t>
  </si>
  <si>
    <t>PBK14</t>
  </si>
  <si>
    <t>BTA44</t>
  </si>
  <si>
    <t>STRIPE VERTICAL</t>
  </si>
  <si>
    <t>PBT2</t>
  </si>
  <si>
    <t>BTA43</t>
  </si>
  <si>
    <t>STRIPE MEDIUM</t>
  </si>
  <si>
    <t>PBK18</t>
  </si>
  <si>
    <t>BTT48</t>
  </si>
  <si>
    <t>PBK19</t>
  </si>
  <si>
    <t>TEDDY BEAR FACE</t>
  </si>
  <si>
    <t>PBK24</t>
  </si>
  <si>
    <t>TEDDY  BEAR FACE</t>
  </si>
  <si>
    <t>PBT1</t>
  </si>
  <si>
    <t>PBK28</t>
  </si>
  <si>
    <t>PBK27</t>
  </si>
  <si>
    <t>PBK25</t>
  </si>
  <si>
    <t>BTA45</t>
  </si>
  <si>
    <t>JARING MURMER</t>
  </si>
  <si>
    <t>PUWER PUFF GIRL</t>
  </si>
  <si>
    <t>BTK89</t>
  </si>
  <si>
    <t>BTK90</t>
  </si>
  <si>
    <t>PLANE</t>
  </si>
  <si>
    <t>BTK91</t>
  </si>
  <si>
    <t>DAUN TALAS</t>
  </si>
  <si>
    <t>BTT52</t>
  </si>
  <si>
    <t>BUNGA ANGGREK</t>
  </si>
  <si>
    <t>BTT53</t>
  </si>
  <si>
    <t>KAPTEN LAUT</t>
  </si>
  <si>
    <t>PBK26</t>
  </si>
  <si>
    <t>UNICORN</t>
  </si>
  <si>
    <t>DORAEMON KOMIK</t>
  </si>
  <si>
    <t>BTT54</t>
  </si>
  <si>
    <t xml:space="preserve">PISANG </t>
  </si>
  <si>
    <t>BTK92</t>
  </si>
  <si>
    <t>BTK93</t>
  </si>
  <si>
    <t>FALMINGO HEART</t>
  </si>
  <si>
    <t>BTK94</t>
  </si>
  <si>
    <t>BTK95</t>
  </si>
  <si>
    <t>BTK96</t>
  </si>
  <si>
    <t>BTA46</t>
  </si>
  <si>
    <t>BTA47</t>
  </si>
  <si>
    <t>RANDOM</t>
  </si>
  <si>
    <t>PBK29</t>
  </si>
  <si>
    <t>BTA49</t>
  </si>
  <si>
    <t>BALOK</t>
  </si>
  <si>
    <t>BTA48</t>
  </si>
  <si>
    <t xml:space="preserve">LOVE </t>
  </si>
  <si>
    <t>COKLAT</t>
  </si>
  <si>
    <t>BTA50</t>
  </si>
  <si>
    <t>PBK32</t>
  </si>
  <si>
    <t>PBA8</t>
  </si>
  <si>
    <t>PBA7</t>
  </si>
  <si>
    <t>BTA54</t>
  </si>
  <si>
    <t>BTT55</t>
  </si>
  <si>
    <t>STRIPE LITLLE</t>
  </si>
  <si>
    <t>PBK30</t>
  </si>
  <si>
    <t>PBK31</t>
  </si>
  <si>
    <t>MONKEY</t>
  </si>
  <si>
    <t>PBK33</t>
  </si>
  <si>
    <t>PBK34</t>
  </si>
  <si>
    <t>PBK35</t>
  </si>
  <si>
    <t>PBK36</t>
  </si>
  <si>
    <t>MARVEL</t>
  </si>
  <si>
    <t>PBK37</t>
  </si>
  <si>
    <t>BTT56</t>
  </si>
  <si>
    <t>BTK97</t>
  </si>
  <si>
    <t>BTK98</t>
  </si>
  <si>
    <t>MICKEY MOUSE HEAD</t>
  </si>
  <si>
    <t xml:space="preserve">BTK99 </t>
  </si>
  <si>
    <t>BTK101</t>
  </si>
  <si>
    <t>GIRAFFE</t>
  </si>
  <si>
    <t>BTA53</t>
  </si>
  <si>
    <t>SEGITIGA STRIPE</t>
  </si>
  <si>
    <t>BTA55</t>
  </si>
  <si>
    <t>BATIK ORANGE</t>
  </si>
  <si>
    <t>FALMINGO BEACH</t>
  </si>
  <si>
    <t>BTK100</t>
  </si>
  <si>
    <t>CAT LOGO</t>
  </si>
  <si>
    <t>BTA51</t>
  </si>
  <si>
    <t>PERSEGI KETUPAT BLUE</t>
  </si>
  <si>
    <t>PERSEGI KERUCUT</t>
  </si>
  <si>
    <t>BTA52</t>
  </si>
  <si>
    <t>PBA6</t>
  </si>
  <si>
    <t>BTK107</t>
  </si>
  <si>
    <t>BTK102</t>
  </si>
  <si>
    <t>BTA58</t>
  </si>
  <si>
    <t>BTT57</t>
  </si>
  <si>
    <t xml:space="preserve">DAUN SINGKONG </t>
  </si>
  <si>
    <t>BTA56</t>
  </si>
  <si>
    <t>BTA57</t>
  </si>
  <si>
    <t>STRIPE KERUCUT</t>
  </si>
  <si>
    <t>BTK104</t>
  </si>
  <si>
    <t>BABY CAT</t>
  </si>
  <si>
    <t>BTK105</t>
  </si>
  <si>
    <t>BTK106</t>
  </si>
  <si>
    <t>BTA59</t>
  </si>
  <si>
    <t>TRIBAL</t>
  </si>
  <si>
    <t>BTA60</t>
  </si>
  <si>
    <t>BUNGA BUNGA</t>
  </si>
  <si>
    <t>BTA61</t>
  </si>
  <si>
    <t>BTA62</t>
  </si>
  <si>
    <t>PBK39</t>
  </si>
  <si>
    <t>MICKEY DONALD</t>
  </si>
  <si>
    <t>PEACH</t>
  </si>
  <si>
    <t>PBT3</t>
  </si>
  <si>
    <t>STRAWBERRY</t>
  </si>
  <si>
    <t>PBK38</t>
  </si>
  <si>
    <t>PBA9</t>
  </si>
  <si>
    <t>BTA64</t>
  </si>
  <si>
    <t>Wave</t>
  </si>
  <si>
    <t>BTK108</t>
  </si>
  <si>
    <t>PANDA KING</t>
  </si>
  <si>
    <t>BTK109</t>
  </si>
  <si>
    <t>CARS 95</t>
  </si>
  <si>
    <t>ZEBRA</t>
  </si>
  <si>
    <t>BTK110</t>
  </si>
  <si>
    <t>OWL</t>
  </si>
  <si>
    <t>BTK112</t>
  </si>
  <si>
    <t>KANTONG PANDA</t>
  </si>
  <si>
    <t xml:space="preserve">BATMAN LOGO </t>
  </si>
  <si>
    <t>MINION BANANA</t>
  </si>
  <si>
    <t>BTT58</t>
  </si>
  <si>
    <t>BUNGA MATAHARI</t>
  </si>
  <si>
    <t>BTT59</t>
  </si>
  <si>
    <t>PBA10</t>
  </si>
  <si>
    <t>LOVE</t>
  </si>
  <si>
    <t>PBT4</t>
  </si>
  <si>
    <t>PBT5</t>
  </si>
  <si>
    <t>PBK42</t>
  </si>
  <si>
    <t>PBK43</t>
  </si>
  <si>
    <t>BTK111</t>
  </si>
  <si>
    <t>BTA63</t>
  </si>
  <si>
    <t>PBK40</t>
  </si>
  <si>
    <t>PBK41</t>
  </si>
  <si>
    <t>BTT60</t>
  </si>
  <si>
    <t>BTA65</t>
  </si>
  <si>
    <t>BTA66</t>
  </si>
  <si>
    <t>PBK47</t>
  </si>
  <si>
    <t>PBK48</t>
  </si>
  <si>
    <t>PBK44</t>
  </si>
  <si>
    <t>PBK45</t>
  </si>
  <si>
    <t>PBK46</t>
  </si>
  <si>
    <t>BTA67</t>
  </si>
  <si>
    <t>MICKEY</t>
  </si>
  <si>
    <t>SPIDERMAN JUNIOR</t>
  </si>
  <si>
    <t>PERSEGI KETUPAT</t>
  </si>
  <si>
    <t>Ongkir</t>
  </si>
  <si>
    <t>Ekspedisi</t>
  </si>
  <si>
    <t>Alamat</t>
  </si>
  <si>
    <t>NO Telp</t>
  </si>
  <si>
    <t>BTK114</t>
  </si>
  <si>
    <t>PBK49</t>
  </si>
  <si>
    <t>BTK115</t>
  </si>
  <si>
    <t>BTA69</t>
  </si>
  <si>
    <t>BTA68</t>
  </si>
  <si>
    <t>PERSEGI KERUCUT PINK</t>
  </si>
  <si>
    <t>BTK113</t>
  </si>
  <si>
    <t>ROBOT MACHINE</t>
  </si>
  <si>
    <t>DISNEY FACE</t>
  </si>
  <si>
    <t>TOY STORY</t>
  </si>
  <si>
    <t>PBK51</t>
  </si>
  <si>
    <t>PBA12</t>
  </si>
  <si>
    <t>PBK50</t>
  </si>
  <si>
    <t>PBA27</t>
  </si>
  <si>
    <t xml:space="preserve">PRISMA </t>
  </si>
  <si>
    <t>BTA70</t>
  </si>
  <si>
    <t>PBK53</t>
  </si>
  <si>
    <t>FlAMINGO HEART</t>
  </si>
  <si>
    <t>PBK54</t>
  </si>
  <si>
    <t>PBA11</t>
  </si>
  <si>
    <t>PBK48 B</t>
  </si>
  <si>
    <t>BTK116</t>
  </si>
  <si>
    <t>BEAR MINI</t>
  </si>
  <si>
    <t>PBA13</t>
  </si>
  <si>
    <t>BTK117</t>
  </si>
  <si>
    <t>POLOS</t>
  </si>
  <si>
    <t>BTT65</t>
  </si>
  <si>
    <t>PBK52</t>
  </si>
  <si>
    <t>BTT61</t>
  </si>
  <si>
    <t>LEAF</t>
  </si>
  <si>
    <t>BTT62</t>
  </si>
  <si>
    <t>BTT63</t>
  </si>
  <si>
    <t>PANDA BAMBU</t>
  </si>
  <si>
    <t>BTT64</t>
  </si>
  <si>
    <t>BTK118</t>
  </si>
  <si>
    <t>BTK119</t>
  </si>
  <si>
    <t>BTK120</t>
  </si>
  <si>
    <t>PALM BIRD</t>
  </si>
  <si>
    <t>DORAEMON EARTH</t>
  </si>
  <si>
    <t>BTA71</t>
  </si>
  <si>
    <t>RETRO</t>
  </si>
  <si>
    <t>BTA72</t>
  </si>
  <si>
    <t>PERSEGI PINK</t>
  </si>
  <si>
    <t>BTA73</t>
  </si>
  <si>
    <t>PERSEGI NAVY</t>
  </si>
  <si>
    <t>BTA74</t>
  </si>
  <si>
    <t>BTK121</t>
  </si>
  <si>
    <t>BTA75</t>
  </si>
  <si>
    <t>BTA76</t>
  </si>
  <si>
    <t>BTA77</t>
  </si>
  <si>
    <t>BTT66</t>
  </si>
  <si>
    <t>SAKURA</t>
  </si>
  <si>
    <t>JKA1</t>
  </si>
  <si>
    <t>KOTAK ABSTRAK</t>
  </si>
  <si>
    <t>JKK1</t>
  </si>
  <si>
    <t>JKK2</t>
  </si>
  <si>
    <t>JKK3</t>
  </si>
  <si>
    <t>PJK5</t>
  </si>
  <si>
    <t>LEOPARD</t>
  </si>
  <si>
    <t>JKT8</t>
  </si>
  <si>
    <t>PBA14</t>
  </si>
  <si>
    <t xml:space="preserve"> </t>
  </si>
  <si>
    <t>BTA78</t>
  </si>
  <si>
    <t>GRIDLOCK PINK</t>
  </si>
  <si>
    <t>BTA79</t>
  </si>
  <si>
    <t>BTA80</t>
  </si>
  <si>
    <t>TRIANGLES</t>
  </si>
  <si>
    <t>BTK122</t>
  </si>
  <si>
    <t>ANGRYBIRD</t>
  </si>
  <si>
    <t>BTK123</t>
  </si>
  <si>
    <t>BTK124</t>
  </si>
  <si>
    <t>CHICKEN EGG</t>
  </si>
  <si>
    <t>BTK125</t>
  </si>
  <si>
    <t>WORTEL YELLOW</t>
  </si>
  <si>
    <t>JKK4</t>
  </si>
  <si>
    <t>JKK5</t>
  </si>
  <si>
    <t>JKT10</t>
  </si>
  <si>
    <t>JKT9</t>
  </si>
  <si>
    <t>PBA15</t>
  </si>
  <si>
    <t>PBK55</t>
  </si>
  <si>
    <t>PBK56</t>
  </si>
  <si>
    <t>PBK57</t>
  </si>
  <si>
    <t>AVENGER JUNIOR</t>
  </si>
  <si>
    <t>PBK58</t>
  </si>
  <si>
    <t>BTK135</t>
  </si>
  <si>
    <t>DAWNSTORE</t>
  </si>
  <si>
    <t>BTK128</t>
  </si>
  <si>
    <t>RABBIT</t>
  </si>
  <si>
    <t>BTK129</t>
  </si>
  <si>
    <t>BTK130</t>
  </si>
  <si>
    <t>BTK131</t>
  </si>
  <si>
    <t>BTK132</t>
  </si>
  <si>
    <t>BTK134</t>
  </si>
  <si>
    <t>BTK136</t>
  </si>
  <si>
    <t>WINNIE POOH</t>
  </si>
  <si>
    <t>BTK137</t>
  </si>
  <si>
    <t>BTK138</t>
  </si>
  <si>
    <t>CAT CARTOON</t>
  </si>
  <si>
    <t>BTK139</t>
  </si>
  <si>
    <t>AVENGER</t>
  </si>
  <si>
    <t>BTA81</t>
  </si>
  <si>
    <t>X</t>
  </si>
  <si>
    <t>ANIMAL</t>
  </si>
  <si>
    <t>BTT67</t>
  </si>
  <si>
    <t>ROANOCA</t>
  </si>
  <si>
    <t>PBT6</t>
  </si>
  <si>
    <t>BTT68</t>
  </si>
  <si>
    <t>BTA83</t>
  </si>
  <si>
    <t>PBA17</t>
  </si>
  <si>
    <t>BULAN SABIT ORANGE</t>
  </si>
  <si>
    <t>PBA16</t>
  </si>
  <si>
    <t>STRIPE MEDIUM ABU</t>
  </si>
  <si>
    <t>PBA18</t>
  </si>
  <si>
    <t>BTT69</t>
  </si>
  <si>
    <t>DAUN MONSTERA ABU</t>
  </si>
  <si>
    <t>BTA82</t>
  </si>
  <si>
    <t>PBK59</t>
  </si>
  <si>
    <t>DORAEMON WHITE</t>
  </si>
  <si>
    <t>PBK60</t>
  </si>
  <si>
    <t>DINO BESAR</t>
  </si>
  <si>
    <t>BTK133</t>
  </si>
  <si>
    <t>HIU BLUE</t>
  </si>
  <si>
    <t>SBA13</t>
  </si>
  <si>
    <t>SBK30</t>
  </si>
  <si>
    <t>SBK28</t>
  </si>
  <si>
    <t>SBK23</t>
  </si>
  <si>
    <t>SBA10</t>
  </si>
  <si>
    <t>SBK29</t>
  </si>
  <si>
    <t>SBK27</t>
  </si>
  <si>
    <t>SBK31</t>
  </si>
  <si>
    <t>SBA9</t>
  </si>
  <si>
    <t>SBA7</t>
  </si>
  <si>
    <t>SBA6</t>
  </si>
  <si>
    <t>SBA8</t>
  </si>
  <si>
    <t>SBT4</t>
  </si>
  <si>
    <t>TEDY BEAR</t>
  </si>
  <si>
    <t>SBT1</t>
  </si>
  <si>
    <t>DAUN PISANG BIRU</t>
  </si>
  <si>
    <t>SBK4</t>
  </si>
  <si>
    <t>SBA1</t>
  </si>
  <si>
    <t>SBK6</t>
  </si>
  <si>
    <t>SBK5</t>
  </si>
  <si>
    <t>SBK7</t>
  </si>
  <si>
    <t>SPONGEBOB JELLYFISH</t>
  </si>
  <si>
    <t>SBK8</t>
  </si>
  <si>
    <t>BEAR</t>
  </si>
  <si>
    <t>SBK9</t>
  </si>
  <si>
    <t>SBK10</t>
  </si>
  <si>
    <t>WINNIE POOH MINI</t>
  </si>
  <si>
    <t>SBK11</t>
  </si>
  <si>
    <t>SBK12</t>
  </si>
  <si>
    <t>FLAMINGO BEO</t>
  </si>
  <si>
    <t>SBT2</t>
  </si>
  <si>
    <t>PISANG</t>
  </si>
  <si>
    <t>SBT3</t>
  </si>
  <si>
    <t>SBK13</t>
  </si>
  <si>
    <t>SIMSONS</t>
  </si>
  <si>
    <t>SBK14</t>
  </si>
  <si>
    <t>TEDY BEAR FACE</t>
  </si>
  <si>
    <t>SBA2</t>
  </si>
  <si>
    <t xml:space="preserve">ABSTRAK </t>
  </si>
  <si>
    <t>SBA3</t>
  </si>
  <si>
    <t>SBK15</t>
  </si>
  <si>
    <t>PENQUIN</t>
  </si>
  <si>
    <t>SBK16</t>
  </si>
  <si>
    <t>SBK17</t>
  </si>
  <si>
    <t>SBA4</t>
  </si>
  <si>
    <t>SBK18</t>
  </si>
  <si>
    <t>JERAPAH</t>
  </si>
  <si>
    <t>SBK19</t>
  </si>
  <si>
    <t>WINNIE POOH TIGER</t>
  </si>
  <si>
    <t>SBK20</t>
  </si>
  <si>
    <t>CARS MINI</t>
  </si>
  <si>
    <t>SBK21</t>
  </si>
  <si>
    <t>HELIKOPTER</t>
  </si>
  <si>
    <t>DAUN PISANG BAMBU</t>
  </si>
  <si>
    <t>SBK22</t>
  </si>
  <si>
    <t>SBK24</t>
  </si>
  <si>
    <t>MICKEY MOUSE PINK</t>
  </si>
  <si>
    <t>SBK26</t>
  </si>
  <si>
    <t>SBK25</t>
  </si>
  <si>
    <t>TEDY BEAR FACE BESAR</t>
  </si>
  <si>
    <t>SBA5</t>
  </si>
  <si>
    <t xml:space="preserve">ABTRAK </t>
  </si>
  <si>
    <t>SBA11</t>
  </si>
  <si>
    <t>SBA12</t>
  </si>
  <si>
    <t>SBK14 B</t>
  </si>
  <si>
    <t>SBK29 B</t>
  </si>
  <si>
    <t>SBK32</t>
  </si>
  <si>
    <t>SBT5</t>
  </si>
  <si>
    <t>SBK1 B</t>
  </si>
  <si>
    <t>JAJAR GENJANG</t>
  </si>
  <si>
    <t>BTA84</t>
  </si>
  <si>
    <t>PLUS</t>
  </si>
  <si>
    <t>BTA85</t>
  </si>
  <si>
    <t>BTA86</t>
  </si>
  <si>
    <t>BTA88</t>
  </si>
  <si>
    <t>BULAN SABIT KECIL</t>
  </si>
  <si>
    <t>BTA89</t>
  </si>
  <si>
    <t>MOO</t>
  </si>
  <si>
    <t>BTA90</t>
  </si>
  <si>
    <t>PIXEL</t>
  </si>
  <si>
    <t>BTA91</t>
  </si>
  <si>
    <t>ABSTRAK UNGU</t>
  </si>
  <si>
    <t>BTA92</t>
  </si>
  <si>
    <t>BTA93</t>
  </si>
  <si>
    <t>BTA94</t>
  </si>
  <si>
    <t>BTA96</t>
  </si>
  <si>
    <t>RAINBOW</t>
  </si>
  <si>
    <t>BTA97</t>
  </si>
  <si>
    <t>BTK140</t>
  </si>
  <si>
    <t>TRANSPORT</t>
  </si>
  <si>
    <t>BTK141</t>
  </si>
  <si>
    <t>BTK142</t>
  </si>
  <si>
    <t>BTK143</t>
  </si>
  <si>
    <t>DORY</t>
  </si>
  <si>
    <t>BTK144</t>
  </si>
  <si>
    <t>BTK145</t>
  </si>
  <si>
    <t>JUNGLE DINO</t>
  </si>
  <si>
    <t>BTK146</t>
  </si>
  <si>
    <t>ANIMAL FACE</t>
  </si>
  <si>
    <t>BTK148</t>
  </si>
  <si>
    <t>PIKACHU</t>
  </si>
  <si>
    <t>BTT71</t>
  </si>
  <si>
    <t>PISANG HAND</t>
  </si>
  <si>
    <t>BTT72</t>
  </si>
  <si>
    <t>BTT73</t>
  </si>
  <si>
    <t>BTT74</t>
  </si>
  <si>
    <t>BTT70</t>
  </si>
  <si>
    <t>BTK147</t>
  </si>
  <si>
    <t>BTA87</t>
  </si>
  <si>
    <t>PBK62</t>
  </si>
  <si>
    <t>BTA95</t>
  </si>
  <si>
    <t>MELATI</t>
  </si>
  <si>
    <t>MAWAR</t>
  </si>
  <si>
    <t>GUNTUR</t>
  </si>
  <si>
    <t>PBA19</t>
  </si>
  <si>
    <t>BTK149</t>
  </si>
  <si>
    <t>POOH AND FRIENDS</t>
  </si>
  <si>
    <t>PBA20</t>
  </si>
  <si>
    <t>PBA21</t>
  </si>
  <si>
    <t>PBK63</t>
  </si>
  <si>
    <t>PBK64</t>
  </si>
  <si>
    <t>DAUN GUGUR RED</t>
  </si>
  <si>
    <t>BTT75</t>
  </si>
  <si>
    <t>DAUN GUGUR HIJAU</t>
  </si>
  <si>
    <t>ANIMAL CARTOON PM</t>
  </si>
  <si>
    <t>PBK65</t>
  </si>
  <si>
    <t>PBK66</t>
  </si>
  <si>
    <t>BTA98</t>
  </si>
  <si>
    <t>ABSTRAK PINK</t>
  </si>
  <si>
    <t>BTA99</t>
  </si>
  <si>
    <t>ABSTRAK TOSCA</t>
  </si>
  <si>
    <t>BTK152</t>
  </si>
  <si>
    <t xml:space="preserve">MICKEY MOUSE </t>
  </si>
  <si>
    <t>BTK153</t>
  </si>
  <si>
    <t>BTK154</t>
  </si>
  <si>
    <t>BTK155</t>
  </si>
  <si>
    <t>BTT76</t>
  </si>
  <si>
    <t>ROSE</t>
  </si>
  <si>
    <t>PBA22</t>
  </si>
  <si>
    <t>PBK67</t>
  </si>
  <si>
    <t xml:space="preserve">HELLO KITTY </t>
  </si>
  <si>
    <t>BLACK PINK</t>
  </si>
  <si>
    <t>PBK68</t>
  </si>
  <si>
    <t>PBT7</t>
  </si>
  <si>
    <t>BTA107</t>
  </si>
  <si>
    <t>BTK159</t>
  </si>
  <si>
    <t>CAT FOLLOW</t>
  </si>
  <si>
    <t>BTK160</t>
  </si>
  <si>
    <t>BEAR CARTOON</t>
  </si>
  <si>
    <t>BTA103</t>
  </si>
  <si>
    <t>BTA100</t>
  </si>
  <si>
    <t>STRIPE PINK</t>
  </si>
  <si>
    <t>BTA101</t>
  </si>
  <si>
    <t>STRIPE BIRU</t>
  </si>
  <si>
    <t>BTA102</t>
  </si>
  <si>
    <t>MOUNTBLANK NAVY</t>
  </si>
  <si>
    <t>BTA104</t>
  </si>
  <si>
    <t>BTA105</t>
  </si>
  <si>
    <t>JAJARGENJANG</t>
  </si>
  <si>
    <t>BTA106</t>
  </si>
  <si>
    <t>BTK156</t>
  </si>
  <si>
    <t>DINO ORANGE</t>
  </si>
  <si>
    <t>BTK157</t>
  </si>
  <si>
    <t>BTK158</t>
  </si>
  <si>
    <t>PBA23</t>
  </si>
  <si>
    <t>ARMY</t>
  </si>
  <si>
    <t>PBK69</t>
  </si>
  <si>
    <t>OCTOBOX</t>
  </si>
  <si>
    <t>WAHANA</t>
  </si>
  <si>
    <t>JNE OKE</t>
  </si>
  <si>
    <t>POS - Paket Kilat Khusus</t>
  </si>
  <si>
    <t>JNE REG</t>
  </si>
  <si>
    <t>JNT</t>
  </si>
  <si>
    <t>JATMIKO</t>
  </si>
  <si>
    <t>AMBIL DISINI</t>
  </si>
  <si>
    <t>WA</t>
  </si>
  <si>
    <t>Boxergue</t>
  </si>
  <si>
    <t>Dimasprayoga</t>
  </si>
  <si>
    <t>Jln komodor halim perdana kusuma gg pos rt06 rw01 no73, KOTA JAKARTA TIMUR, MAKASAR, DKI JAKARTA, ID, 13650</t>
  </si>
  <si>
    <t>COD</t>
  </si>
  <si>
    <t>INDAH CARGO</t>
  </si>
  <si>
    <t>iqbal Cannavaro/ruroh</t>
  </si>
  <si>
    <t>jl.swadaya rt 006 / 004 No (67) Kota. Jakarta selatan Kelurahan.Ciganjur Kecamatan.Jagakarsa Kodepos 12630</t>
  </si>
  <si>
    <t>GO SEND</t>
  </si>
  <si>
    <t>Banjarkemantren no 25b rt/rw 001/003 buduran - Sidoarjo (Samping alfamart, sebrang maspion 2)</t>
  </si>
  <si>
    <t>I Putu Andika Putra</t>
  </si>
  <si>
    <t>Jalan raya munggu. Banjar pasekan munggu gang labu rumah no 5. Mengwi badung bali, KAB. BADUNG, MENGWI, BALI, ID, 80351</t>
  </si>
  <si>
    <t>BTA108</t>
  </si>
  <si>
    <t>BTA109</t>
  </si>
  <si>
    <t>ABSTRAK COKLAT</t>
  </si>
  <si>
    <t>BTK161</t>
  </si>
  <si>
    <t>BEAR FACE</t>
  </si>
  <si>
    <t>BTK162</t>
  </si>
  <si>
    <t>WORTEL RABBIT</t>
  </si>
  <si>
    <t>BTT77</t>
  </si>
  <si>
    <t>LEAF TOSCA</t>
  </si>
  <si>
    <t>BTT78</t>
  </si>
  <si>
    <t>BUNGA PINK</t>
  </si>
  <si>
    <t>BTT79</t>
  </si>
  <si>
    <t>BTT80</t>
  </si>
  <si>
    <t>Bembeng</t>
  </si>
  <si>
    <t>Eko Sugianto</t>
  </si>
  <si>
    <t>BTK163</t>
  </si>
  <si>
    <t>BTK164</t>
  </si>
  <si>
    <t>BTT81</t>
  </si>
  <si>
    <t>BTT82</t>
  </si>
  <si>
    <t>PBK70</t>
  </si>
  <si>
    <t>Safrina</t>
  </si>
  <si>
    <t>O</t>
  </si>
  <si>
    <t>irfan</t>
  </si>
  <si>
    <t>fika ramadhani</t>
  </si>
  <si>
    <t>jln.asembaru No.3 Asemrowo, KOTA SURABAYA, ASEMROWO, JAWA TIMUR, ID, 60182</t>
  </si>
  <si>
    <t>Bendungan RT.01 RW.10 Kelurahan.Kaliboto Kecamatan.Mojogedang Kab.Karanganyar Kodepos :57752</t>
  </si>
  <si>
    <t>Dio Agmaulana</t>
  </si>
  <si>
    <t>Jalan Tejokusumo IV No 58 Mukiharjo Kidul, KOTA SEMARANG, PEDURUNGAN, JAWA TENGAH, ID, 50197</t>
  </si>
  <si>
    <t>Sahila</t>
  </si>
  <si>
    <t>v</t>
  </si>
  <si>
    <t>BTT83</t>
  </si>
  <si>
    <t>FLAMINGGO HELLO SUMMER</t>
  </si>
  <si>
    <t>BTT84</t>
  </si>
  <si>
    <t>STRIPE DAUN</t>
  </si>
  <si>
    <t>ARROW</t>
  </si>
  <si>
    <t>BTT85</t>
  </si>
  <si>
    <t>DAUN MONSTERA UNGU</t>
  </si>
  <si>
    <t>BTA110</t>
  </si>
  <si>
    <t>LEAF NAVY</t>
  </si>
  <si>
    <t>PBA24</t>
  </si>
  <si>
    <t>BIG STAR</t>
  </si>
  <si>
    <t>AndrianAsmaransyah</t>
  </si>
  <si>
    <t>Jl.Cililitan Besar RT/08/RW03 No.03 kel.kramatjati jakarta timur kec.kramatjati,kota dki jakarta kode pos :13510</t>
  </si>
  <si>
    <t>FAISAL</t>
  </si>
  <si>
    <t>BTK168</t>
  </si>
  <si>
    <t>BTA111</t>
  </si>
  <si>
    <t>BTA112</t>
  </si>
  <si>
    <t>BTA113</t>
  </si>
  <si>
    <t>BTK165</t>
  </si>
  <si>
    <t>BTK166</t>
  </si>
  <si>
    <t>BTK167</t>
  </si>
  <si>
    <t>BTK169</t>
  </si>
  <si>
    <t>BTK170</t>
  </si>
  <si>
    <t>BEE HONEY</t>
  </si>
  <si>
    <t>BTK171</t>
  </si>
  <si>
    <t>LIFTOFF SPACE</t>
  </si>
  <si>
    <t>DAUN MINT</t>
  </si>
  <si>
    <t>STAR ABU</t>
  </si>
  <si>
    <t>STAR BLUE</t>
  </si>
  <si>
    <t>STAR PINK</t>
  </si>
  <si>
    <t>RABBIT MINI BLUE</t>
  </si>
  <si>
    <t>RABBIT MINI PINK</t>
  </si>
  <si>
    <t>RABBIT MINI YELLOW</t>
  </si>
  <si>
    <t>ZIGZAG TOSCA</t>
  </si>
  <si>
    <t>KOTAK NAVY</t>
  </si>
  <si>
    <t>KOTAK BLACK</t>
  </si>
  <si>
    <t>BULAN SABIT YELLOW</t>
  </si>
  <si>
    <t>BULAN SABIT NAVY</t>
  </si>
  <si>
    <t>LEAF ABU</t>
  </si>
  <si>
    <t>MICKEY MOUSE RED</t>
  </si>
  <si>
    <t>MICKEY FLASH WHITE</t>
  </si>
  <si>
    <t>MICKEY FLASH NAVY</t>
  </si>
  <si>
    <t>OWL RED</t>
  </si>
  <si>
    <t>OWL NAVY</t>
  </si>
  <si>
    <t>PANDA APEL RED</t>
  </si>
  <si>
    <t>PANDA APEL TOSCA</t>
  </si>
  <si>
    <t>STITCH RED</t>
  </si>
  <si>
    <t>STITCH BLUE</t>
  </si>
  <si>
    <t>STITCH NAVY</t>
  </si>
  <si>
    <t>DAUN KIPAS GOLD HIJAU</t>
  </si>
  <si>
    <t>DAUN MONSTERA TOSCA</t>
  </si>
  <si>
    <t>DAUN PISANG DENIM</t>
  </si>
  <si>
    <t>NANAS KECIL NAVY</t>
  </si>
  <si>
    <t>NANAS KECIL BLACK</t>
  </si>
  <si>
    <t>ROCKET EARTH BLUE</t>
  </si>
  <si>
    <t>ROCKET EARTH NAVY</t>
  </si>
  <si>
    <t>reza pranata</t>
  </si>
  <si>
    <t>apartemen mediterania boulevard kemayoran SW unit 9BH, KOTA JAKARTA PUSAT, KEMAYORAN, DKI JAKARTA, ID, 10610</t>
  </si>
  <si>
    <t>(+62) 85869947759</t>
  </si>
  <si>
    <t>Septo Prasetyo</t>
  </si>
  <si>
    <t>ANGSA PINK</t>
  </si>
  <si>
    <t>ANGSA ABU</t>
  </si>
  <si>
    <t>KOTAK RED</t>
  </si>
  <si>
    <t>DORAEMON CATUR BLUE</t>
  </si>
  <si>
    <t>DORAEMON CATUR NAVY</t>
  </si>
  <si>
    <t>KITTY NAVY</t>
  </si>
  <si>
    <t>KITTY RED</t>
  </si>
  <si>
    <t>DAUN SINGKONG WHITE</t>
  </si>
  <si>
    <t>BULAN SABIT TOSCA</t>
  </si>
  <si>
    <t>Nuris Fattahillah</t>
  </si>
  <si>
    <t>Yuli yulianti</t>
  </si>
  <si>
    <t>Jl.cendrawasih 1 penggung utara rt 4 rw 10, KOTA CIREBON, HARJAMUKTI, JAWA BARAT, ID, 45143</t>
  </si>
  <si>
    <t>(+62) 8998879233</t>
  </si>
  <si>
    <t>Tassya putri tiarani</t>
  </si>
  <si>
    <t>Jl. Pulo raya III ujung Rt001/003 No.14 (rumah bapak widi), KOTA JAKARTA SELATAN, KEBAYORAN BARU, DKI JAKARTA, ID, 12170</t>
  </si>
  <si>
    <t>(+62) 85892538538</t>
  </si>
  <si>
    <t>jl. Sungai RAya Dalam Komp. Sungai Raya Lestari 2 No.C7 RT.012 RW.01 Sungai Raya Kab. Kubu Raya</t>
  </si>
  <si>
    <t>BUNGA MELATI PINK</t>
  </si>
  <si>
    <t>BUNGA MELATI BLUE</t>
  </si>
  <si>
    <t>KOTAK ABU</t>
  </si>
  <si>
    <t>DAUN BAMBU BLUE</t>
  </si>
  <si>
    <t>LEAF BLACK</t>
  </si>
  <si>
    <t xml:space="preserve">BTT73 </t>
  </si>
  <si>
    <t>AVOCADO NAVY</t>
  </si>
  <si>
    <t>AVOCADO BLACK</t>
  </si>
  <si>
    <t>ELMO FACE RED</t>
  </si>
  <si>
    <t>ELMO FACE BLACK</t>
  </si>
  <si>
    <t>ELMO FACE BLUE</t>
  </si>
  <si>
    <t>BSK95</t>
  </si>
  <si>
    <t>BSK90</t>
  </si>
  <si>
    <t>PERSEGI KERUCUT ABU</t>
  </si>
  <si>
    <t>BSK94</t>
  </si>
  <si>
    <t>BSK91</t>
  </si>
  <si>
    <t>ABSTRAK BLUE</t>
  </si>
  <si>
    <t>BSK99</t>
  </si>
  <si>
    <t>BSK97</t>
  </si>
  <si>
    <t>BSK103</t>
  </si>
  <si>
    <t>BSK96</t>
  </si>
  <si>
    <t>BSK102</t>
  </si>
  <si>
    <t>BSK98</t>
  </si>
  <si>
    <t>BSK100</t>
  </si>
  <si>
    <t>BSK101</t>
  </si>
  <si>
    <t>BSK104</t>
  </si>
  <si>
    <t>CAT FACE</t>
  </si>
  <si>
    <t>BSK105</t>
  </si>
  <si>
    <t>BSK106</t>
  </si>
  <si>
    <t>BSK107</t>
  </si>
  <si>
    <t>BSK108</t>
  </si>
  <si>
    <t>BSK110</t>
  </si>
  <si>
    <t>BSK109</t>
  </si>
  <si>
    <t>RETRO YELLOW</t>
  </si>
  <si>
    <t>BSK111</t>
  </si>
  <si>
    <t>BSK112</t>
  </si>
  <si>
    <t>BSK114</t>
  </si>
  <si>
    <t>BSK113</t>
  </si>
  <si>
    <t xml:space="preserve">PANAH </t>
  </si>
  <si>
    <t>BSK115</t>
  </si>
  <si>
    <t>BSK1</t>
  </si>
  <si>
    <t>BSK2</t>
  </si>
  <si>
    <t>BSK3</t>
  </si>
  <si>
    <t>BSK4</t>
  </si>
  <si>
    <t>BSK5</t>
  </si>
  <si>
    <t>BSK6</t>
  </si>
  <si>
    <t>IKAN KECIL BLUE</t>
  </si>
  <si>
    <t>BSK7</t>
  </si>
  <si>
    <t>BSK8</t>
  </si>
  <si>
    <t>TOPENG SPIDERMAN</t>
  </si>
  <si>
    <t>BSK25</t>
  </si>
  <si>
    <t>POOH LEBAH</t>
  </si>
  <si>
    <t>BSK27</t>
  </si>
  <si>
    <t>BSK9</t>
  </si>
  <si>
    <t>BSK13</t>
  </si>
  <si>
    <t>BSK10</t>
  </si>
  <si>
    <t>BSK12</t>
  </si>
  <si>
    <t>BSK11</t>
  </si>
  <si>
    <t>BSK26</t>
  </si>
  <si>
    <t>BSK24</t>
  </si>
  <si>
    <t xml:space="preserve">PISANG BERADAUN </t>
  </si>
  <si>
    <t>BSK14</t>
  </si>
  <si>
    <t>BSK23</t>
  </si>
  <si>
    <t>BSK19</t>
  </si>
  <si>
    <t>BSK17</t>
  </si>
  <si>
    <t>BSK15</t>
  </si>
  <si>
    <t>BSK18</t>
  </si>
  <si>
    <t>BSK16</t>
  </si>
  <si>
    <t>PERSEGI KERUCUT BLUE</t>
  </si>
  <si>
    <t>BSK22</t>
  </si>
  <si>
    <t>AVENGER KOTAK</t>
  </si>
  <si>
    <t>BSK20</t>
  </si>
  <si>
    <t>BSK21</t>
  </si>
  <si>
    <t>ZIGZAG YELLOW</t>
  </si>
  <si>
    <t>BSK28</t>
  </si>
  <si>
    <t>BSK29</t>
  </si>
  <si>
    <t>BSK31</t>
  </si>
  <si>
    <t>BSK30</t>
  </si>
  <si>
    <t>BSK32</t>
  </si>
  <si>
    <t>BSK33</t>
  </si>
  <si>
    <t>SEGITIGA TOSCA</t>
  </si>
  <si>
    <t>BSK34</t>
  </si>
  <si>
    <t>BSK38</t>
  </si>
  <si>
    <t>BSK39</t>
  </si>
  <si>
    <t>BSK37</t>
  </si>
  <si>
    <t>BSK36</t>
  </si>
  <si>
    <t>BSK35</t>
  </si>
  <si>
    <t>BSK40</t>
  </si>
  <si>
    <t>BSK41</t>
  </si>
  <si>
    <t>BSK42</t>
  </si>
  <si>
    <t>BSK43</t>
  </si>
  <si>
    <t>BSK44</t>
  </si>
  <si>
    <t>BSK45</t>
  </si>
  <si>
    <t>KEROPPI</t>
  </si>
  <si>
    <t>BSK46</t>
  </si>
  <si>
    <t>BSK50</t>
  </si>
  <si>
    <t>BSK49</t>
  </si>
  <si>
    <t>BSK48</t>
  </si>
  <si>
    <t>BSK47</t>
  </si>
  <si>
    <t>BSK53</t>
  </si>
  <si>
    <t>BSK51</t>
  </si>
  <si>
    <t>BSK52</t>
  </si>
  <si>
    <t>BSK54</t>
  </si>
  <si>
    <t>BSK55</t>
  </si>
  <si>
    <t>BSK56</t>
  </si>
  <si>
    <t>BSK60</t>
  </si>
  <si>
    <t>BSK57</t>
  </si>
  <si>
    <t>DINO T-REX</t>
  </si>
  <si>
    <t>BSK58</t>
  </si>
  <si>
    <t>POOH</t>
  </si>
  <si>
    <t>BSK62</t>
  </si>
  <si>
    <t>BSK59</t>
  </si>
  <si>
    <t>MOUNTBLANK UNGU</t>
  </si>
  <si>
    <t>BSK61</t>
  </si>
  <si>
    <t>BSK63</t>
  </si>
  <si>
    <t>BSK64</t>
  </si>
  <si>
    <t>BSK65</t>
  </si>
  <si>
    <t>BSK66</t>
  </si>
  <si>
    <t>BSK67</t>
  </si>
  <si>
    <t>BSK68</t>
  </si>
  <si>
    <t>PISANG POLKADOT</t>
  </si>
  <si>
    <t>BSK69</t>
  </si>
  <si>
    <t>BSK70</t>
  </si>
  <si>
    <t>BSK72</t>
  </si>
  <si>
    <t>BSK73</t>
  </si>
  <si>
    <t>BSK74</t>
  </si>
  <si>
    <t>BSK76</t>
  </si>
  <si>
    <t>DINO MIGHTY ROAR</t>
  </si>
  <si>
    <t>BSK78</t>
  </si>
  <si>
    <t>BSK75</t>
  </si>
  <si>
    <t>BSK77</t>
  </si>
  <si>
    <t>BSK84</t>
  </si>
  <si>
    <t>BSK87</t>
  </si>
  <si>
    <t>BSK83</t>
  </si>
  <si>
    <t>BSK86</t>
  </si>
  <si>
    <t>BSK81</t>
  </si>
  <si>
    <t>BSK85</t>
  </si>
  <si>
    <t>BSK82</t>
  </si>
  <si>
    <t>BSK80</t>
  </si>
  <si>
    <t>BSK79</t>
  </si>
  <si>
    <t xml:space="preserve">SEGITIGA </t>
  </si>
  <si>
    <t>BSK88</t>
  </si>
  <si>
    <t>ROCKET ASTRONOT</t>
  </si>
  <si>
    <t>BSK89</t>
  </si>
  <si>
    <t>BSK93</t>
  </si>
  <si>
    <t>BSK92</t>
  </si>
  <si>
    <t>MICKEY BESAR</t>
  </si>
  <si>
    <t>DAISY PASTEL</t>
  </si>
  <si>
    <t>KOTAK PELANGI</t>
  </si>
  <si>
    <t>MARBLE HITAM</t>
  </si>
  <si>
    <t>PISANG BERADAUN HITAM</t>
  </si>
  <si>
    <t>PISANG BERADAUN NAVY</t>
  </si>
  <si>
    <t>BSK116</t>
  </si>
  <si>
    <t>BSK117</t>
  </si>
  <si>
    <t>SPONGEBOB STUDY BLUE</t>
  </si>
  <si>
    <t>SPONGEBOB JELLYFISH YELLOW</t>
  </si>
  <si>
    <t>DUCK PINK</t>
  </si>
  <si>
    <t>DUCK NAVY</t>
  </si>
  <si>
    <t>KOTAK MAROON</t>
  </si>
  <si>
    <t>APEL WHITE</t>
  </si>
  <si>
    <t>LEAF PASTEL</t>
  </si>
  <si>
    <t>DINO MITE ABU</t>
  </si>
  <si>
    <t>MARVELS NAVY</t>
  </si>
  <si>
    <t>MARVELS RED</t>
  </si>
  <si>
    <t>BUNGA MELATI TOSCA</t>
  </si>
  <si>
    <t>DAUN SOLACE RED</t>
  </si>
  <si>
    <t>DAUN SOLACE TOSCA</t>
  </si>
  <si>
    <t>ELMO NAVY</t>
  </si>
  <si>
    <t>MINION BLUE</t>
  </si>
  <si>
    <t>BUNGA MELATI RED</t>
  </si>
  <si>
    <t>ELMO RED</t>
  </si>
  <si>
    <t>AMALFI TOSCA</t>
  </si>
  <si>
    <t>AVOCADO WHITE</t>
  </si>
  <si>
    <t>ZIGZAG ABU</t>
  </si>
  <si>
    <t>ZIGZAG BLUE</t>
  </si>
  <si>
    <t>BEAR FACE CREAM</t>
  </si>
  <si>
    <t>Muhamad sahal</t>
  </si>
  <si>
    <t>@BIAWAKKOLORAN</t>
  </si>
  <si>
    <t>KC. Bank BTN. Jl. Jend. Sudirman No. 49. Kec.         Gunungpuyuh. Kel. Sriwidari. Sukabumi, KOTA SUKABUMI, GUNUNG PUYUH, JAWA BARAT, ID, 43121</t>
  </si>
  <si>
    <t>Rullin Dian Permadi</t>
  </si>
  <si>
    <t>Kantor J&amp;T Ngaglik Jln. Kaliurang KM. 13,5 Kab. Sleman (CATATAN : DIAMBIL SENDIRI), KAB. SLEMAN, NGAGLIK, DI YOGYAKARTA, ID, 55584</t>
  </si>
  <si>
    <t>(+62) 81904023125</t>
  </si>
  <si>
    <t>SADUL</t>
  </si>
  <si>
    <t>Depok. JL.Tanah baru NO 52 KEL.TANAH BARU KEC.Beji. 16426 (PATOKANNYA SAMPING PIJAT REFLEKSI)</t>
  </si>
  <si>
    <t>Arif Triwibowo</t>
  </si>
  <si>
    <t xml:space="preserve">Jl. Pagesangan Timur Tol no.8a Surabaya, KOTA SURABAYA, JAMBANGAN, JAWA TIMUR, ID, 60233 </t>
  </si>
  <si>
    <t xml:space="preserve"> JP1864057434</t>
  </si>
  <si>
    <t>Raja</t>
  </si>
  <si>
    <t>Jl. Masjid rt 4 rw6 no 26, kel.cibubur kec.ciracas ,jaktim (samping jembatan psr.munjul) k, KOTA JAKARTA TIMUR, CIRACAS, DKI JAKARTA, ID, 13720</t>
  </si>
  <si>
    <t>(+62) 895364412510</t>
  </si>
  <si>
    <t>JP6788865580</t>
  </si>
  <si>
    <t>Saras Setyowati</t>
  </si>
  <si>
    <t>arves.id</t>
  </si>
  <si>
    <t>Jalan Tirtomoyo No. 69 RT 03/ RW 01 Bandungan, Kelurahan Bandungan, Kecamatan Bandungan, Kabupaten Semarang, Jawa Tengah 50614 (Bawah JNT Bandungan)</t>
  </si>
  <si>
    <t>Wildan</t>
  </si>
  <si>
    <t>Dusun IX Cirebon Baru Utara, Muara Gading Mas (Seberang musola), Labuhan Maringgai, KAB. LAMPUNG TIMUR, LABUHAN MARINGGAI, LAMPUNG, ID, 34198</t>
  </si>
  <si>
    <t>(+62) 82279123678</t>
  </si>
  <si>
    <t>JP6249267066</t>
  </si>
  <si>
    <t>Ronggo Surya Alfawwaz</t>
  </si>
  <si>
    <t>Jalan soekarno hatta Mulyojati 16c Samping bakso magetan, KOTA METRO, METRO BARAT, LAMPUNG, ID, 34125</t>
  </si>
  <si>
    <t>(+62) 87784021035</t>
  </si>
  <si>
    <t>JP1955641150</t>
  </si>
  <si>
    <t>Fitri erma</t>
  </si>
  <si>
    <t>Jl.Letda sucipto no 209 mondokan Tuban, depan warung nasi padang, KAB. TUBAN, TUBAN, JAWA TIMUR, ID, 62319</t>
  </si>
  <si>
    <t>(+62) 85899480624</t>
  </si>
  <si>
    <t>JP9165951757</t>
  </si>
  <si>
    <t>Ade Arifin</t>
  </si>
  <si>
    <t xml:space="preserve"> jl teratai 87 rt 5/10 Pekunden pelutan Pemalang , kab pemalang 52311</t>
  </si>
  <si>
    <t>Wibby algifari</t>
  </si>
  <si>
    <t>Waveblast store Jl. Raya anyer,  serang banten, KAB. SERANG, ANYAR, BANTEN, ID, 42166 (samping nice so anyer)</t>
  </si>
  <si>
    <t>M Dean permana sidik</t>
  </si>
  <si>
    <t>Kp.lembur sawah RT08/RW12 NO.224a, KOTA CIMAHI, CIMAHI SELATAN, JAWA BARAT, ID, 40533</t>
  </si>
  <si>
    <t>JP8725796367</t>
  </si>
  <si>
    <t>Komang surya ardiwinata</t>
  </si>
  <si>
    <t>Jalan belong poh gang plamboyan kamar kos nomor 30, KAB. BADUNG, KUTA SELATAN, BALI, ID, 80363</t>
  </si>
  <si>
    <t>JP4301670649</t>
  </si>
  <si>
    <t>pipihelia</t>
  </si>
  <si>
    <t>Jl.Kp.Pasireurih rt02 rw14. Pasireurih. Kec Tamansari. Kab Bogor. Jawa barat. ID. 16610, KAB. BOGOR, TAMANSARI, JAWA BARAT, ID, 16610</t>
  </si>
  <si>
    <t>(+62) 881514222010</t>
  </si>
  <si>
    <t xml:space="preserve">JP7835104431 </t>
  </si>
  <si>
    <t>MUHAMMAD YUSUF FIRMANSYAH</t>
  </si>
  <si>
    <t>Jl. Moh. Saari No.22 Rt:11 Rw:09, Sunter Jaya, Jakarta, KOTA JAKARTA UTARA, TANJUNG PRIOK, DKI JAKARTA, ID, 14350</t>
  </si>
  <si>
    <t>JP9776112185</t>
  </si>
  <si>
    <t>Nunki Hayyu Pertiwi</t>
  </si>
  <si>
    <t xml:space="preserve">Gayatri PS/ Nunki Hayyu, Tempuran Rt 15/ Rw 05, Simo, Boyolali, KAB. BOYOLALI, SIMO, JAWA TENGAH, ID, 57377 </t>
  </si>
  <si>
    <t>JP0777004667</t>
  </si>
  <si>
    <t>Muhamad Fajar</t>
  </si>
  <si>
    <t>Jl. Empang 3, Gang Madrasah, Kalibata Timur. RT.01 RW.10 NO. 51 (Deket rumah RT), KOTA JAKARTA SELATAN, PANCORAN, DKI JAKARTA, ID, 12740</t>
  </si>
  <si>
    <t xml:space="preserve">JP5959116756 </t>
  </si>
  <si>
    <t>Nimas Ayu Winanti</t>
  </si>
  <si>
    <t>Jalan Anoa 4 Nomer 2., KOTA TANGERANG, CIBODAS, BANTEN, ID, 15138</t>
  </si>
  <si>
    <t>(+62) 87774478947</t>
  </si>
  <si>
    <t>JP6055216344</t>
  </si>
  <si>
    <t>Alfri prasetya</t>
  </si>
  <si>
    <t>Kp Cimande Hilir Rt01 Rw04 Desa Cimande Hilir depan jabesmen samping rafting cisadane gang pengobatan sareat patah tulang, KAB. BOGOR, CARINGIN, JAWA BARAT, ID, 16730</t>
  </si>
  <si>
    <t>(+62) 83818570145</t>
  </si>
  <si>
    <t>JP6561941869</t>
  </si>
  <si>
    <t xml:space="preserve">Jl. Kumango no 80 Toko Usaha Jaya, KOTA MEDAN, MEDAN BARAT, SUMATERA UTARA, ID, 20114 </t>
  </si>
  <si>
    <t xml:space="preserve"> JP9067030990</t>
  </si>
  <si>
    <t>Dedi erfan</t>
  </si>
  <si>
    <t>Jalan lintas Palembang RT 005 RW 08 No.003 Depan rumah makan pindang ABC, KAB. MUARA ENIM, MUARA ENIM, SUMATERA SELATAN, ID, 31312</t>
  </si>
  <si>
    <t>JP0476286541</t>
  </si>
  <si>
    <t>Toko Usaha Jaya</t>
  </si>
  <si>
    <t>Jl. Kumango. Kesawan. Medan barat toko usaha jaya atas nama bembeng, KOTA MEDAN, MEDAN BARAT, SUMATERA UTARA, ID, 20114</t>
  </si>
  <si>
    <t xml:space="preserve">JP1862793378 </t>
  </si>
  <si>
    <t>Abdul Ghani Surya Kusuma</t>
  </si>
  <si>
    <t xml:space="preserve">Perum Bukit Alam Permai 3 D/08 Rt.00 Rw.0 Rajabasa Nyunyai, Rajabasa, Bandar Lampung no hp: 0821755678, KOTA BANDAR LAMPUNG, RAJABASA, LAMPUNG, ID, 35144 </t>
  </si>
  <si>
    <t xml:space="preserve"> JP2009508828 </t>
  </si>
  <si>
    <t xml:space="preserve"> JP4689400587</t>
  </si>
  <si>
    <t>Ana Yuliyana</t>
  </si>
  <si>
    <t>Link. Kepuh Denok Rt/Rw: 004/002 Kel. Lebak Denok Kec. Citangkil Kota Cilegon, KOTA CILEGON, CITANGKIL, BANTEN, ID, 42442 (</t>
  </si>
  <si>
    <t xml:space="preserve">  JP0139114325</t>
  </si>
  <si>
    <t>Warung Luh Yasi,</t>
  </si>
  <si>
    <t>Br.Dinas Kaja Jl.Kiskinda Gg.Pura Tamansari Desa Busungbiu Kec.Busungbiu,Singaraja, KAB. BULELENG, BUSUNGBIU, BALI, ID, 81154</t>
  </si>
  <si>
    <t>JP2895612892</t>
  </si>
  <si>
    <t>Nicolas Ganeswara</t>
  </si>
  <si>
    <t>Paramount Village blok muria no. 28, KOTA SEMARANG, SEMARANG BARAT, JAWA TENGAH, ID, 50141</t>
  </si>
  <si>
    <t>Erik surya</t>
  </si>
  <si>
    <t>Dusun sukamanah , desa teluk jambe , RT 013 / RW 005 , No. 157 ( Kontrakan Ibu Dodo ), KAB. KARAWANG, TELUKJAMBE TIMUR, JAWA BARAT, ID, 41361</t>
  </si>
  <si>
    <t>JP5785153621</t>
  </si>
  <si>
    <t>BAMBANG TRI ATMOJO</t>
  </si>
  <si>
    <t>JL. PEMBANGUNAN III NO.49E RT06/RW03, RAWA BADAK UTARA, KOJA, JAKARTA UTARA 14230</t>
  </si>
  <si>
    <t>Supriyadi</t>
  </si>
  <si>
    <t>Jl Pemandian Tasnan Desa Taman RT.28 RW.04 Kec. Grujugan Kab. Bondowoso, Kode Pos 68261</t>
  </si>
  <si>
    <t>Putri Andini Nurwis</t>
  </si>
  <si>
    <t xml:space="preserve">jl masjid Al jihad RT 002 RW 04 blok C no 07 kelapa gading timur kecamatan kelapa gading Jakarta Utara ( persis samping kantor rw04) </t>
  </si>
  <si>
    <t>(+62) 895396177343</t>
  </si>
  <si>
    <t>Pasha Muhammad Arsyad</t>
  </si>
  <si>
    <t>RT 007/RW 010, Kelurahan Bukit Duri, Kecamatan Tebet, Jakarta Selatan, Dki Jakarta) Kodepos : 14820</t>
  </si>
  <si>
    <t>0812 9565 5825</t>
  </si>
  <si>
    <t>Rini Apriliani</t>
  </si>
  <si>
    <t xml:space="preserve"> UnboxerID</t>
  </si>
  <si>
    <t>PT. JAYA BETON Indonesia Plant Sadang Jl. Raya Sadang-Subang KM 4,5, Cikumpay, Campaka, Cikumpay, Kec. Campaka, Kabupaten Purwakarta, Jawa Barat 41181</t>
  </si>
  <si>
    <t>+62 853-1882-9500</t>
  </si>
  <si>
    <t>Aulia Wahyu R</t>
  </si>
  <si>
    <t>Kantor Proyek Bendungan Sadawarna PT. Wijaya Karya Ds. Sadawarna Kecamatan Cibogo Kab. Subang</t>
  </si>
  <si>
    <t>Roberto Frinsen</t>
  </si>
  <si>
    <t>Perumahan Palm Garden. Jl. Taman Palem Lestari Blok CC1 no. 20, KOTA JAKARTA BARAT, KALIDERES, DKI JAKARTA, ID, 11820</t>
  </si>
  <si>
    <t>(+62) 89529547727</t>
  </si>
  <si>
    <t>JP8845568499</t>
  </si>
  <si>
    <t>Pras etyo</t>
  </si>
  <si>
    <t>Jalur 10,jembatan 1,desa Mukti Jaya, KAB. BANYUASIN, MUARA TELANG, SUMATERA SELATAN, ID, 30965</t>
  </si>
  <si>
    <t>(+62) 81250305065</t>
  </si>
  <si>
    <t>JP4968879645</t>
  </si>
  <si>
    <t>Dena Sonia Rhy</t>
  </si>
  <si>
    <t>Jl Villa Intan 1 Perum Trusmiland Blok L14 (samping sawah cat hijau), KAB. CIREBON, GUNUNG JATI (CIREBON UTARA), JAWA BARAT, ID, 45151</t>
  </si>
  <si>
    <t>JP8078693806</t>
  </si>
  <si>
    <t>Rahmi Hayati</t>
  </si>
  <si>
    <t>JL. Permai III no. 40 rt 04 rw 04 Garung Lor, Kaliwungu, Kudus., KAB. KUDUS, KALIWUNGU, JAWA TENGAH, ID, 59332</t>
  </si>
  <si>
    <t xml:space="preserve"> JP9440703012</t>
  </si>
  <si>
    <t>Lifah muhrom</t>
  </si>
  <si>
    <t>Dusun Krajan Warungpring Rt.05/01 Warungpring. Belakang warung nasi Ibu Maroh, KAB. PEMALANG, WARUNGPRING, JAWA TENGAH, ID, 52358</t>
  </si>
  <si>
    <t>JP0664793254</t>
  </si>
  <si>
    <t>Fachril Regawa</t>
  </si>
  <si>
    <t xml:space="preserve">Jl. Sarijadi Raya No.132, KOTA BANDUNG, SUKASARI, JAWA BARAT, ID, 40151 </t>
  </si>
  <si>
    <t>JP5686326895</t>
  </si>
  <si>
    <t>Linda</t>
  </si>
  <si>
    <t>Jl.bhakti karang no20, dismping grj maranatha 2, rmh erik bebok,kec.oebobo,kel.fatululi Ku, KOTA KUPANG, KELAPA LIMA, NUSA TENGGARA TIMUR (NTT), ID, 85211</t>
  </si>
  <si>
    <t>(+62) 82146951569</t>
  </si>
  <si>
    <t>JP6519159942</t>
  </si>
  <si>
    <t>Dzaky Galang Pratama</t>
  </si>
  <si>
    <t>Jl.juaro.6 no401 Rt42 Rw13 perumnas sako sialang palembang, KOTA PALEMBANG, SAKO, SUMATERA SELATAN, ID, 30161</t>
  </si>
  <si>
    <t>(+62) 888286149482</t>
  </si>
  <si>
    <t>JP1640719562</t>
  </si>
  <si>
    <t>JP7676199363</t>
  </si>
  <si>
    <t>Stephan Ofel</t>
  </si>
  <si>
    <t>Nyaen Pandowoharjo Sleman rt01/34, KAB. SLEMAN, SLEMAN, DI YOGYAKARTA, ID, 55512</t>
  </si>
  <si>
    <t>(+62) 82229488454</t>
  </si>
  <si>
    <t>JP8549423827</t>
  </si>
  <si>
    <t>Lisaanul uswah</t>
  </si>
  <si>
    <t>Desa jatirejo rt 4 rw 3 ngampel kendal, KAB. KENDAL, NGAMPEL, JAWA TENGAH, ID, 51359</t>
  </si>
  <si>
    <t>(+62) 83865666097</t>
  </si>
  <si>
    <t>JP5159674707</t>
  </si>
  <si>
    <t>Ketut Sude</t>
  </si>
  <si>
    <t>Jl.sragi, KAB. LAMPUNG SELATAN, SRAGI, LAMPUNG, ID, 35353</t>
  </si>
  <si>
    <t>JP7680318020</t>
  </si>
  <si>
    <t>Giga Hasda</t>
  </si>
  <si>
    <t>Komplek Cibinong permai no 17 RT/RW 03/07 Desa ciwalen, KAB. CIANJUR, WARUNGKONDANG, JAWA BARAT, ID, 43261</t>
  </si>
  <si>
    <t>JP8466991811</t>
  </si>
  <si>
    <t>A.uky febriady</t>
  </si>
  <si>
    <t xml:space="preserve"> jl.lompo .Cafe triple 8. No. 888. Kec. Lalabata.kel lemba Kota : soppeng Prov: sulawesi selatan </t>
  </si>
  <si>
    <t>yanti</t>
  </si>
  <si>
    <t>jln BLK komplek makro permai no 20 ,medan Sunggal,medan</t>
  </si>
  <si>
    <t>Achmat Firdaos</t>
  </si>
  <si>
    <t>Jl. Prof Dr. Satrio kav 11 Starbucks coffee upper ground floor, Tokopedia tower. karet kuningan, setiabudi Jakarta selatan, 12940</t>
  </si>
  <si>
    <t>tri mayasari</t>
  </si>
  <si>
    <t>perum kalikondang pesona asri blok A no 5 rt 06 rw 01 kec. Demak kab. Demak</t>
  </si>
  <si>
    <t>0822-6126-0808</t>
  </si>
  <si>
    <t>:jln terussan wijaya kusuma no 16 kelurahan: jatimuliyo kecamatan: lowowaru kota: malang</t>
  </si>
  <si>
    <t>Ketut ruta</t>
  </si>
  <si>
    <t>Jalan mangku giweng Banjar sengguan kangin gianyar, KAB. GIANYAR, GIANYAR, BALI, ID, 80511</t>
  </si>
  <si>
    <t xml:space="preserve">JP5716123846 </t>
  </si>
  <si>
    <t xml:space="preserve"> I GEDE WAHYUDI</t>
  </si>
  <si>
    <t xml:space="preserve">JL.SEDAP MALAM KESIMAN,GG.SERUNI 20,DENPASAR TIMUR </t>
  </si>
  <si>
    <t>Nada krisdianto</t>
  </si>
  <si>
    <t>Jl.Alam Permai III blok B1/C2,Medang Lestari, KAB. TANGERANG, PAGEDANGAN, BANTEN, ID, 15339</t>
  </si>
  <si>
    <t>(+62) 87848140382</t>
  </si>
  <si>
    <t>JP3912640661</t>
  </si>
  <si>
    <t>Nisa</t>
  </si>
  <si>
    <t>Perum.Dasana Indah Blok RM.4 No.12 kel. Bojong Nangka kec.Kelapa Dua kab. Tangerang,Banten, KAB. TANGERANG, KELAPA DUA, BANTEN, ID, 15550</t>
  </si>
  <si>
    <t>(+62) 81384263676</t>
  </si>
  <si>
    <t>JP4667855537</t>
  </si>
  <si>
    <t>IIN NOVIANTI WULANDARI</t>
  </si>
  <si>
    <t>Woopscloth</t>
  </si>
  <si>
    <t>Diro rt.57 no.63 Pendowoharjo, Sewon, Bantul, Yogyakarta 55185</t>
  </si>
  <si>
    <t>08132-0770-1974</t>
  </si>
  <si>
    <t>Renaldi pratama</t>
  </si>
  <si>
    <t xml:space="preserve">Jl gunung lompobattang no 42 , konro bakar makassar STAN 3, depan optik omega., KOTA MAKASSAR, UJUNG PANDANG, SULAWESI SELATAN, ID, 90115 </t>
  </si>
  <si>
    <t>JP2954268632</t>
  </si>
  <si>
    <t>Nadhifur Rohman</t>
  </si>
  <si>
    <t>jalan margo basuki gang 6 perum taman embong anyar 2 no D3 kecamatan Dau Malang, KAB. MALANG, DAU, JAWA TIMUR, ID, 65151</t>
  </si>
  <si>
    <t xml:space="preserve">Rizky Akbar </t>
  </si>
  <si>
    <t>Mess pengasuh blok b (Titip di jne/jnt jatinangor) Kampus IPDN Jatinangor jalan raya Bandung-Sumedang km 20 Jatinangor Sumedang 45363 Jawa barat</t>
  </si>
  <si>
    <t>0852-7715-9323</t>
  </si>
  <si>
    <t xml:space="preserve">Givari Abdillah </t>
  </si>
  <si>
    <t>perumahan gading fajar 1 blok C2-33 , Buduran , Sidoarjo, 61252</t>
  </si>
  <si>
    <t>Made Apri Sugiana</t>
  </si>
  <si>
    <t>PLN Rayon Prigen Jalan Taman Wisata, KAB. PASURUAN, PRIGEN, JAWA TIMUR, ID, 67157</t>
  </si>
  <si>
    <t>JP1313214920</t>
  </si>
  <si>
    <t xml:space="preserve"> 822-4597-8899</t>
  </si>
  <si>
    <t>kiderick,</t>
  </si>
  <si>
    <t xml:space="preserve">Kp.Talaga RT05/02 No.24 Desa.Talagasari Kec.Balaraja Kab.Tangerang BANTEN, KAB. TANGERANG, BALARAJA, BANTEN, ID, 15610 </t>
  </si>
  <si>
    <t>JP0536453114</t>
  </si>
  <si>
    <t>Jl kp pluis Rt 03 Rw 014 Grogol utara Jakarta selatan kebayoran lama DKI Jakarta 12210</t>
  </si>
  <si>
    <t>+62 857-7466-6074</t>
  </si>
  <si>
    <t xml:space="preserve">  JP4829640240 </t>
  </si>
  <si>
    <t>NurLatief</t>
  </si>
  <si>
    <t>Jl Peta Barat, Perumahan Puri Gardena, Blok f3 No 12 Kelurahan : Pegadungan Kecamatan : Kalideres</t>
  </si>
  <si>
    <t>Rizki akbar</t>
  </si>
  <si>
    <t>Jl. Guru mughni gg. Kembang rt/rw009/01 no, 29b. Kel, kuningan timur, kec setiabudi. Jakarta selatan 12950. Dki Jakarta</t>
  </si>
  <si>
    <t xml:space="preserve"> Jalan Lingkar, Perum Griya Ketapang Asri D-18, Kecamatan Kalipuro, Kab. Banyuwangi</t>
  </si>
  <si>
    <t>zily</t>
  </si>
  <si>
    <t>Jl.pulau rakata blok D2 No.21 perum jatiwaringin Komplek AL pondok gede,bekasi</t>
  </si>
  <si>
    <t>Arif Subakti</t>
  </si>
  <si>
    <t>Jl. Al Mutaqim, Kec. Mampang Prpt., Kota Jakarta Selatan, Daerah Khusus Ibukota Jakarta, 12790 [Note: Kostan Ibu Een, Kamar A-1 Arif , Jl Almustaqim, Rt 07 Rw 02]</t>
  </si>
  <si>
    <t>JP8680203038</t>
  </si>
  <si>
    <t>JP9265346063</t>
  </si>
  <si>
    <t>Akbarudin</t>
  </si>
  <si>
    <t>Jl.raya pondok gede no.7 timur halim futsal,(bengkel ac mobil pelita), KOTA JAKARTA TIMUR, MAKASAR, DKI JAKARTA, ID, 13560</t>
  </si>
  <si>
    <t xml:space="preserve">JP9793098342 </t>
  </si>
  <si>
    <t>Tia riana</t>
  </si>
  <si>
    <t>Jjln.wijaya raya RT 006/015 no.23 blok A jakasampurna, KOTA BEKASI, BEKASI BARAT, JAWA BARAT, ID, 17134</t>
  </si>
  <si>
    <t>JP0374333127</t>
  </si>
  <si>
    <t>JP5951560838</t>
  </si>
  <si>
    <t>Indriyani</t>
  </si>
  <si>
    <t xml:space="preserve">Jl. raya sukowati Km2/10 gambiran rt03 rw05 sine, sragen, KAB. SRAGEN, SRAGEN, JAWA TENGAH, ID, 57213 </t>
  </si>
  <si>
    <t>JP4489691709</t>
  </si>
  <si>
    <t>Yusman taufik</t>
  </si>
  <si>
    <t>Kp. Bunder Rt 003 Rw 004 Desa Cibaregbeg(Depan kantor desa cibaregbeg), KAB. CIANJUR, CIBEBER, JAWA BARAT, ID, 43262</t>
  </si>
  <si>
    <t xml:space="preserve">JP3076248083 </t>
  </si>
  <si>
    <t>Dewi Kartika</t>
  </si>
  <si>
    <t>Blok Garatengah RT 003/RW 013 Cihaur, Maja, Majalengka, KAB. MAJALENGKA, MAJA, JAWA BARAT, ID, 45461</t>
  </si>
  <si>
    <t xml:space="preserve"> JP9127783000</t>
  </si>
  <si>
    <t>Ageng rizky hartadi</t>
  </si>
  <si>
    <t>Jl. Kapin kp baru rt 09/08 no.26. Kalimalang, kel.pondok kelapa, kec.duren sawit, KOTA JAKARTA TIMUR, DUREN SAWIT, DKI JAKARTA, ID, 13450</t>
  </si>
  <si>
    <t xml:space="preserve">JP6616720683 </t>
  </si>
  <si>
    <t xml:space="preserve"> Susan</t>
  </si>
  <si>
    <t xml:space="preserve">Jalan HM Said Gg A No.24, KOTA MEDAN, MEDAN TIMUR, SUMATERA UTARA, ID, 20231 </t>
  </si>
  <si>
    <t>JP5258161641</t>
  </si>
  <si>
    <t>Akhmad Maulana ( imung )</t>
  </si>
  <si>
    <t>Jl. A.Yani km21 Gg.Kenanga Rt06 Rw02 nmr 08, KOTA BANJARBARU, LIANG ANGGANG, KALIMANTAN SELATAN, ID, 70722</t>
  </si>
  <si>
    <t xml:space="preserve">  JP7059995674</t>
  </si>
  <si>
    <t xml:space="preserve">Green park regency blok U-6 (Rt 26/Rw08) | (Rumah pak RT) sekardangan sidoarjo, KAB. SIDOARJO, SIDOARJO, JAWA TIMUR, ID, 61215 </t>
  </si>
  <si>
    <t xml:space="preserve">JP1870986690 </t>
  </si>
  <si>
    <t>Nanda Ledun</t>
  </si>
  <si>
    <t>Jl. Veteran No. 38 Banjar Umacandi, Buduk, KAB. BADUNG, MENGWI, BALI, ID, 80351</t>
  </si>
  <si>
    <t>(+62) 85829619320</t>
  </si>
  <si>
    <t>BTA116</t>
  </si>
  <si>
    <t>JP1284532926</t>
  </si>
  <si>
    <t>PBK71</t>
  </si>
  <si>
    <t>PBA25</t>
  </si>
  <si>
    <t>BTT87</t>
  </si>
  <si>
    <t>BTT86</t>
  </si>
  <si>
    <t>Nito Widagdo</t>
  </si>
  <si>
    <t xml:space="preserve"> ( Komplek pondok safari indah, jalan walet raya. Blok b17/2, jurang mangu barat. Pondok aren. Tangerang selatan )</t>
  </si>
  <si>
    <t>Kikuchi Takeru</t>
  </si>
  <si>
    <t>Jalan udang 8 no.164 kayuringin jaya, perumnas 2, KOTA BEKASI, BEKASI SELATAN, JAWA BARAT, ID, 17144</t>
  </si>
  <si>
    <t xml:space="preserve"> JP7610793078</t>
  </si>
  <si>
    <t>syaepul bahri (ipung)</t>
  </si>
  <si>
    <t>jl cikopo selatan , kp pasir muncang rt 01/03 no 34 , desa sukamanah kec megamendung , kab bogor</t>
  </si>
  <si>
    <t xml:space="preserve">Jalan udang 8 no.164 kayuringin jaya, perumnas 2, KOTA BEKASI, BEKASI SELATAN, JAWA BARAT, ID, 17144 </t>
  </si>
  <si>
    <t xml:space="preserve"> JP1539305594</t>
  </si>
  <si>
    <t>Fasta Umbara Azied/Syamhudi</t>
  </si>
  <si>
    <t>Jl.KH.Hasyim Ashari Gg.H.Djiran Rt.003/01 No.48 Kec.pinang Kel.pinang (Kode Pos. 15145), KOTA TANGERANG, PINANG (PENANG), BANTEN, ID, 15145</t>
  </si>
  <si>
    <t>JP1011411309</t>
  </si>
  <si>
    <t>Farrell kesek,</t>
  </si>
  <si>
    <t>Perum kombos residence, no. A1, kombos timur, KOTA MANADO, SINGKIL, SULAWESI UTARA, ID, 95234</t>
  </si>
  <si>
    <t>JP1519385165</t>
  </si>
  <si>
    <t>BTA114</t>
  </si>
  <si>
    <t>Yayang Tri Sadewa</t>
  </si>
  <si>
    <t>Jl. PARTOWIJOYO RT 18 RW 03 DSN KEPUNG BARAT DS KEPUNG KEC KEPUNG KAB KEDIRI, KAB. KEDIRI, KEPUNG, JAWA TIMUR, ID, 64293</t>
  </si>
  <si>
    <t>JP0259292751</t>
  </si>
  <si>
    <t>Muhammad husein</t>
  </si>
  <si>
    <t>Jalan saroha, no 2 Tamiang, Ujung Gading, Lembah Melintang, Pasaman Barat, KAB. PASAMAN BARAT, LEMBAH MELINTANG, SUMATERA BARAT, ID, 2657</t>
  </si>
  <si>
    <t>JP6660002189</t>
  </si>
  <si>
    <t>Lyna Murtiastuti</t>
  </si>
  <si>
    <t>Jl. H. Dimun gg. Abd rosyid no. 143 RT/RW 005/006 kelurahan sukamaju kec. Cilodong, KOTA DEPOK, CILODONG, JAWA BARAT, ID, 16475</t>
  </si>
  <si>
    <t xml:space="preserve">JP9695459176 </t>
  </si>
  <si>
    <t>isef noprizal arief</t>
  </si>
  <si>
    <t>DESA.CIGADUNG, LINK.CIWARU, RT 03/RW 01, BELAKANG BENGKEL MOBIL ALIDO, KAB. KUNINGAN, CIGUGUR, JAWA BARAT, ID, 45552</t>
  </si>
  <si>
    <t>JP9121218264</t>
  </si>
  <si>
    <t>Rendi agustian</t>
  </si>
  <si>
    <t>Kp. Kedep rt02/18 dekat warung bu minah, KAB. BOGOR, GUNUNG PUTRI, JAWA BARAT, ID, 16962</t>
  </si>
  <si>
    <t>JP8378556208</t>
  </si>
  <si>
    <t>Hermi aprianto,</t>
  </si>
  <si>
    <t>Perumahan graha cibadak blok A2 no 19, KAB. TANGERANG, TIGARAKSA, BANTEN, ID, 15913</t>
  </si>
  <si>
    <t>JP1615307253</t>
  </si>
  <si>
    <t>Muhammad Iqbal Maulana</t>
  </si>
  <si>
    <t xml:space="preserve">Tangkisan pos RT 02 RW 01 kec.jogonalan kab.klaten, KAB. KLATEN, JOGONALAN, JAWA TENGAH, ID, 57452 </t>
  </si>
  <si>
    <t>JP5922159548</t>
  </si>
  <si>
    <t>Kevin Otniel,</t>
  </si>
  <si>
    <t>Rumah Sewa Ibu Yuni jl.swadaya no 51 RT01/RW01 kel. bencongan kec. kelapa dua . 15811, KAB. TANGERANG, KELAPA DUA, BANTEN, ID, 15550</t>
  </si>
  <si>
    <t>JP5512314591</t>
  </si>
  <si>
    <t>DITA PUTRI ARFANI</t>
  </si>
  <si>
    <t>Desa botorejo,kampung dukoh,rt 06,rw 03, KAB. DEMAK, WONOSALAM, JAWA TENGAH, ID, 59571</t>
  </si>
  <si>
    <t xml:space="preserve">JP6280087785 </t>
  </si>
  <si>
    <t>Karisma Bagas Prayogo</t>
  </si>
  <si>
    <t xml:space="preserve">Jl.I.R.Rais Gang 9 no 26 Rt 03 Rw 03, KOTA MALANG, SUKUN, JAWA TIMUR, ID, 65147 </t>
  </si>
  <si>
    <t xml:space="preserve"> JP3621326988</t>
  </si>
  <si>
    <t>Derma Intan</t>
  </si>
  <si>
    <t>Persada Raya Blok E9 no.28 RT 008/007 Kel.Gembor, KOTA TANGERANG, PERIUK, BANTEN, ID, 15133</t>
  </si>
  <si>
    <t>JP4623187852</t>
  </si>
  <si>
    <t>MOO PINK</t>
  </si>
  <si>
    <t>DUSTY</t>
  </si>
  <si>
    <t>BTA115</t>
  </si>
  <si>
    <t xml:space="preserve">MOO </t>
  </si>
  <si>
    <t>BTK172</t>
  </si>
  <si>
    <t>BTK173</t>
  </si>
  <si>
    <t>ANGGREK PINK</t>
  </si>
  <si>
    <t>BUNGA DAUN PISANG</t>
  </si>
  <si>
    <t>PBK72</t>
  </si>
  <si>
    <t>PBK73</t>
  </si>
  <si>
    <t>Sopian Nurrohman</t>
  </si>
  <si>
    <t>Jln mayjen he sukma kp. cigombong RT 03 RW 01 no 09 desa. cigombong kec. cigombong, KAB. BOGOR, CIGOMBONG, JAWA BARAT, ID, 16741</t>
  </si>
  <si>
    <t>(+62) 81284172170</t>
  </si>
  <si>
    <t>JP6060054950</t>
  </si>
  <si>
    <t>Kantor lion parcel Jln raya Ciomas Kreteg no 29 seberang perumahan mansion, KAB. BOGOR, CIOMAS, JAWA BARAT, ID, 16610</t>
  </si>
  <si>
    <t>(+62) 81957338639</t>
  </si>
  <si>
    <t>JP0972112441</t>
  </si>
  <si>
    <t xml:space="preserve">MIA </t>
  </si>
  <si>
    <t>Jl gajah magersari gang VII rt19 rw6 no 220 ( belakang warung kambing pak brengos ) kel. Magersari kec. Sidoarjo kota kab. Sidoarjo  ( jatim)</t>
  </si>
  <si>
    <t>Mila Karmila</t>
  </si>
  <si>
    <t xml:space="preserve">jl. Raya malang suko no 24 kecamatan tumpang, kabupaten malang </t>
  </si>
  <si>
    <t xml:space="preserve"> kolorand.mu</t>
  </si>
  <si>
    <t>ravly praya p</t>
  </si>
  <si>
    <t>babakan sananga rt001/004 kel.adiarsa timur kec.karawang timur kab.karawang</t>
  </si>
  <si>
    <t>ABD ROZAK JAELANI</t>
  </si>
  <si>
    <t xml:space="preserve">Keputran kejambon 2/74 b RT/RW: 007/012 Kelurahan : Embong kaliasin Kecamatan : Genteng Kota : Surabaya </t>
  </si>
  <si>
    <t>Yani Aprilia Irawan</t>
  </si>
  <si>
    <t>Jalan cendrawasih RT/RW 46/17 , RSUD dr. H. Soemarno sosroatmodjo (SATPAM RSUD), KAB. BULUNGAN (BULONGAN), TANJUNG SELOR, KALIMANTAN UTARA, ID, 77212</t>
  </si>
  <si>
    <t>(+62) 81351967873</t>
  </si>
  <si>
    <t>Nurul Pitasari</t>
  </si>
  <si>
    <t>JALAN LINTAS TIMUR, TOSERBA AGEN JNE OJOLALI, TERBANGGI ILIR, KAB. LAMPUNG TENGAH, BANDAR MATARAM, LAMPUNG, ID, 34161</t>
  </si>
  <si>
    <t>(+62) 81373163563</t>
  </si>
  <si>
    <t>faisal kodut</t>
  </si>
  <si>
    <t>Jln. Baros Utama no 67 RT 03 RW 04 Kelurahan Utama, KOTA CIMAHI, CIMAHI SELATAN, JAWA BARAT, ID, 40533</t>
  </si>
  <si>
    <t>(+62) 89603804290</t>
  </si>
  <si>
    <t>JP3516851310</t>
  </si>
  <si>
    <t>Mazefa Collection</t>
  </si>
  <si>
    <t>Kp.Sukatani Rt.03 Rw.05 Cililin Kabupaten Bandung Barat (Kios BNS-B), KAB. BANDUNG BARAT, CILILIN, JAWA BARAT, ID, 40562</t>
  </si>
  <si>
    <t>Ade Susilowati</t>
  </si>
  <si>
    <t>Perum. Karawang Indah, Jl. Garuda Blok U No. 9, Karawang Barat., KAB. KARAWANG, KARAWANG BARAT, JAWA BARAT, ID, 41311</t>
  </si>
  <si>
    <t xml:space="preserve">JP7034447408 </t>
  </si>
  <si>
    <t>Muslaini</t>
  </si>
  <si>
    <t>Jl Sutoyo S Gang Bambu Kuning No 22 Rt 36 Rw 03, KOTA BANJARMASIN, BANJARMASIN TENGAH, KALIMANTAN SELATAN, ID, 70117</t>
  </si>
  <si>
    <t>JP4476555362</t>
  </si>
  <si>
    <t>LieLiem</t>
  </si>
  <si>
    <t>Kingstown KT 5 no.3 atau Jl. Citra Raja Sambikerep KT 5 no.3, Citraland., KOTA SURABAYA, SAMBIKEREP, JAWA TIMUR, ID, 60216</t>
  </si>
  <si>
    <t>JP2245904997</t>
  </si>
  <si>
    <t>Jojo</t>
  </si>
  <si>
    <t>Pt. Umeda factory, KAB. BEKASI, CIKARANG BARAT, JAWA BARAT, ID, 17841</t>
  </si>
  <si>
    <t>JP8789067815</t>
  </si>
  <si>
    <t>Manuhara (popo)</t>
  </si>
  <si>
    <t>Jalan Bougenville Raya no.50 komplek Grand Cilegon., KOTA CILEGON, CIBEBER, BANTEN, ID, 42424</t>
  </si>
  <si>
    <t>JP8281121840</t>
  </si>
  <si>
    <t>Agustinus Indra Eka Riyanto</t>
  </si>
  <si>
    <t>Jalan Tukad Yeh Otan blok 28 no 37, BTN Sanggulan Indah, Jadi Desa, KAB. TABANAN, KEDIRI, BALI, ID, 82123</t>
  </si>
  <si>
    <t xml:space="preserve"> JP5935494177</t>
  </si>
  <si>
    <t>Novika Sari Erlikusuma</t>
  </si>
  <si>
    <t>Tamanggung Tandang 1 no 32 kost putri pintu no 4 paling ujung, KOTA PALANGKA RAYA, PAHANDUT, KALIMANTAN TENGAH, ID, 73111</t>
  </si>
  <si>
    <t xml:space="preserve">JP3233578211 </t>
  </si>
  <si>
    <t>Ahmad zainuddin</t>
  </si>
  <si>
    <t xml:space="preserve">Jl. Damai 2 RT/RW 006/02, no 93 (warung ucok sarah) ciganjur,jagakarsa Jakarta Selatan, KOTA JAKARTA SELATAN, JAGAKARSA, DKI JAKARTA, ID, 12630 </t>
  </si>
  <si>
    <t>JP3745399180</t>
  </si>
  <si>
    <t>Kak Zulpendi</t>
  </si>
  <si>
    <t>Jln K.H Abd Hamid Desa Gunung Sari Rt 06/02. Pemijahan Kab. Bogor, Jawa Barat. Pos 16810, KAB. BOGOR, PAMIJAHAN, JAWA BARAT, ID, 16810</t>
  </si>
  <si>
    <t>JP2911404449</t>
  </si>
  <si>
    <t>Muhamad indra saputra,</t>
  </si>
  <si>
    <t>Jl.cempaka warna rt6 rw4 no 18, KOTA JAKARTA PUSAT, CEMPAKA PUTIH, DKI JAKARTA, ID, 10510</t>
  </si>
  <si>
    <t xml:space="preserve">JP1067809661 </t>
  </si>
  <si>
    <t>Ari apriana</t>
  </si>
  <si>
    <t xml:space="preserve">Jl saraswati no 21, banjar kawan, desa muncan (utara SMP N 1 Muncan, garage warna kuning), KAB. KARANGASEM, SELAT, BALI, ID, 80862 </t>
  </si>
  <si>
    <t>JP4196851301</t>
  </si>
  <si>
    <t>M rizalul fikri</t>
  </si>
  <si>
    <t xml:space="preserve">PT. Nusa Palapa Gemilang Jl. Raya Surabaya - Mojokerto KM 39, Ds. Bakungtemenggungan, KAB. SIDOARJO, BALONGBENDO, JAWA TIMUR, ID, 61263 </t>
  </si>
  <si>
    <t xml:space="preserve"> JP7468385686 </t>
  </si>
  <si>
    <t>Gusti Pangestu Mahendra</t>
  </si>
  <si>
    <t>Jl. Cendrawasih 2. Komp. TNI AD blok A.2 No. 01 , RT 04/ RW 014 , Sukamaju Baru, Tapos , Depok, KOTA DEPOK, TAPOS, JAWA BARAT, ID, 16455</t>
  </si>
  <si>
    <t xml:space="preserve">JP6185757427 </t>
  </si>
  <si>
    <t>OKTA DWI LUKI</t>
  </si>
  <si>
    <t xml:space="preserve">Kos Eva Nugraha, Jl.Klp. Puan Raya Blok WS1 No.5, Rw 16, Klp. gading Tim, Kec. klp Gading, KOTA JAKARTA UTARA, KELAPA GADING, DKI JAKARTA, ID, 14240 </t>
  </si>
  <si>
    <t>JP4884968908</t>
  </si>
  <si>
    <t>Yohanes Cahyo</t>
  </si>
  <si>
    <t>PT Maesindo Indonesia Karangjati RT 07, Bangunjiwo, Kasihan, Gendeng, Bangunjiwo, KAB. BANTUL, KASIHAN, DI YOGYAKARTA, ID, 55799</t>
  </si>
  <si>
    <t>JP8088098617</t>
  </si>
  <si>
    <t>Urgo</t>
  </si>
  <si>
    <t>Teratai blok b1 no. 38, KAB. TANGERANG, KELAPA DUA, BANTEN, ID, 15550</t>
  </si>
  <si>
    <t>JP2512374649</t>
  </si>
  <si>
    <t>Pak kembar</t>
  </si>
  <si>
    <t>JL.RE Martadinata Pt.Sumber Sari Laut Perkasa Sukamaju KOTA BANDAR LAMPUNG-TBT LAMPUNG, KOTA BANDAR LAMPUNG, TELUKBETUNG TIMUR, LAMPUNG, ID, 35236</t>
  </si>
  <si>
    <t>JP5472990634</t>
  </si>
  <si>
    <t>Ahdiat dwi</t>
  </si>
  <si>
    <t>Kp.sasak tiga rt03/rw04 no.106,(belakang apotek k-24), tridaya sakti, tambun selatan, KAB. BEKASI, TAMBUN SELATAN, JAWA BARAT, ID, 17510</t>
  </si>
  <si>
    <t>JP6805924589</t>
  </si>
  <si>
    <t>I Made Ari Pamungkas</t>
  </si>
  <si>
    <t>PT Borwita Citra Prima, Jl. Bung Tomo No. 3X, KOTA DENPASAR, DENPASAR UTARA, BALI, ID, 80115</t>
  </si>
  <si>
    <t xml:space="preserve"> JP6843770617 </t>
  </si>
  <si>
    <t>Albani Imdad</t>
  </si>
  <si>
    <t>Plaza Toyota jl. Panjang no. 25 kedoya utara, jakarta barat, KOTA JAKARTA BARAT, KEBON JERUK, DKI JAKARTA, ID, 11520</t>
  </si>
  <si>
    <t>JP1968957551</t>
  </si>
  <si>
    <t>alvian</t>
  </si>
  <si>
    <t>jl pertanian raya 2,no.134 ,Lebak Bulus, (bengkel euro auto service bmw), KOTA JAKARTA SELATAN, CILANDAK, DKI JAKARTA, ID, 12420</t>
  </si>
  <si>
    <t xml:space="preserve">JP5289240937 </t>
  </si>
  <si>
    <t>Rizky Aditya</t>
  </si>
  <si>
    <t>Akasia 3 Extention, AX 4 / No.10, Taman Royal 3, Cipondoh, Tangerang, KOTA TANGERANG, TANGERANG, BANTEN, ID, 15111</t>
  </si>
  <si>
    <t xml:space="preserve">JP8236158081 </t>
  </si>
  <si>
    <t>Bimo Indra</t>
  </si>
  <si>
    <t xml:space="preserve">Cokrodirjan dn1/557 rt39 rw13 kel Suryatmajan. Gapura samping sop pak min jl mataram turun, KOTA YOGYAKARTA, DANUREJAN, DI YOGYAKARTA, ID, 55213 </t>
  </si>
  <si>
    <t>JP2692789649</t>
  </si>
  <si>
    <t>Zainul mustofa,</t>
  </si>
  <si>
    <t xml:space="preserve">Jl.ngoro jombang No.6, RT/RW 02/02 desa kayangan Gg.01, KAB. JOMBANG, DIWEK, JAWA TIMUR, ID, 61471 </t>
  </si>
  <si>
    <t>JP6504681066</t>
  </si>
  <si>
    <t>Lizara Syafilah</t>
  </si>
  <si>
    <t>Jl. Pisang Candi Barat(Kampung Baru) No 10 RT 11 RW 04, KOTA MALANG, SUKUN, JAWA TIMUR, ID, 65146</t>
  </si>
  <si>
    <t>JP2759334623</t>
  </si>
  <si>
    <t xml:space="preserve"> rahmattulloh ramadhoni (Aweng)</t>
  </si>
  <si>
    <t>jalan Arjuna,gang puskesmas no 87,kampung sawah lama,Tanjung karang timur,bandar lampung (35125)</t>
  </si>
  <si>
    <t>Nisaa</t>
  </si>
  <si>
    <t>Green park regency blok U-6 sidoarjo (Rt26/rw08) Kecamatan : sidoarjo Kelurahan : sekardangan</t>
  </si>
  <si>
    <t>Ida,</t>
  </si>
  <si>
    <t>Tempel sukorejo 1 no 94 (kos bu ana), KOTA SURABAYA, TEGALSARI, JAWA TIMUR, ID, 60263</t>
  </si>
  <si>
    <t>JP2213113893</t>
  </si>
  <si>
    <t>JP3812081110</t>
  </si>
  <si>
    <t>Shintiacp</t>
  </si>
  <si>
    <t>Bumi indah pesona blok A2 no 1 Rt 1 Rw 13.jl. coklat, KAB. BOGOR, TAJURHALANG, JAWA BARAT, ID, 16935</t>
  </si>
  <si>
    <t xml:space="preserve"> JP7135636043</t>
  </si>
  <si>
    <t>IRFAN</t>
  </si>
  <si>
    <t>KOSAN PUTRA jln terusan wijaya kusuma no 16 kelurahan:jatimuliyo, kecamatan:lowokwaru kota:malang</t>
  </si>
  <si>
    <t>Student_markett,</t>
  </si>
  <si>
    <t xml:space="preserve">Jalan Pondok Pinang VI Rt 007 Rw 02 No. 48, KOTA JAKARTA SELATAN, KEBAYORAN LAMA, DKI JAKARTA, ID, 12310 </t>
  </si>
  <si>
    <t xml:space="preserve">JP9394861440 </t>
  </si>
  <si>
    <t>Indah Putri Cendi</t>
  </si>
  <si>
    <t xml:space="preserve"> Bagas Pratama</t>
  </si>
  <si>
    <t>Bambang Widhiyanto Laboratory</t>
  </si>
  <si>
    <t>Pt sinohydro Kereta cepat, jl kawasan industri kujang, desa kalihurip, kec.cikampek., KAB. KARAWANG, CIKAMPEK, JAWA BARAT, ID, 41373</t>
  </si>
  <si>
    <t>(+62) 81390013435</t>
  </si>
  <si>
    <t>Wina ningsih</t>
  </si>
  <si>
    <t>Kp cilandesan rt 03 rw 01 desa pakuhaji, KAB. SUBANG, CISALAK, JAWA BARAT, ID, 41283</t>
  </si>
  <si>
    <t xml:space="preserve"> JP1385348100</t>
  </si>
  <si>
    <t>Kukuh Adi Prasetyo</t>
  </si>
  <si>
    <t>Siwalan RT 01/05, Munggur, Mojogedang, Karanganyar, Surakarta, Jawa Tengah, KAB. KARANGANYAR, MOJOGEDANG, JAWA TENGAH, ID, 57752</t>
  </si>
  <si>
    <t>JP5295699933</t>
  </si>
  <si>
    <t>MICKEY MOUSE NAVY</t>
  </si>
  <si>
    <t>MICKEY MOUSE YELLOW</t>
  </si>
  <si>
    <t>FLAMINGGO TROPICAL  TOSCA</t>
  </si>
  <si>
    <t>KOTAK WHITE</t>
  </si>
  <si>
    <t>MOO WHITE</t>
  </si>
  <si>
    <t>FLAMINGGO SUMMER YELLOW</t>
  </si>
  <si>
    <t>FLAMINGGO SUMMER PINK</t>
  </si>
  <si>
    <t>BTA117</t>
  </si>
  <si>
    <t>BTA118</t>
  </si>
  <si>
    <t>BTA119</t>
  </si>
  <si>
    <t>BTA120</t>
  </si>
  <si>
    <t>PBA26</t>
  </si>
  <si>
    <t>PBA28</t>
  </si>
  <si>
    <t>PBK74</t>
  </si>
  <si>
    <t>PBK75</t>
  </si>
  <si>
    <t>PIXEL ORANGE BLACK</t>
  </si>
  <si>
    <t>PIXEL YELLOW</t>
  </si>
  <si>
    <t>PRISMA ABU</t>
  </si>
  <si>
    <t>MARBLE ABU</t>
  </si>
  <si>
    <t>BUNGA MELATI ABU</t>
  </si>
  <si>
    <t>STRIPE LITTLE BLUE</t>
  </si>
  <si>
    <t>STRIPE LITTLE TOSCA</t>
  </si>
  <si>
    <t>LOVE BLACK</t>
  </si>
  <si>
    <t>LOVE NAVY</t>
  </si>
  <si>
    <t>BATMAN BOOM NAVY</t>
  </si>
  <si>
    <t>BATMAN BOOM BLUE</t>
  </si>
  <si>
    <t>DAUN BAMBU TOSCA</t>
  </si>
  <si>
    <t>SEGITIGA POLKADOT BLUE</t>
  </si>
  <si>
    <t>SEGITIGA POLKADOT PINK</t>
  </si>
  <si>
    <t>BTA121</t>
  </si>
  <si>
    <t>BTA122</t>
  </si>
  <si>
    <t>STONE</t>
  </si>
  <si>
    <t>BTK174</t>
  </si>
  <si>
    <t>BTK175</t>
  </si>
  <si>
    <t>BTT88</t>
  </si>
  <si>
    <t>FLOWER</t>
  </si>
  <si>
    <t>BTT89</t>
  </si>
  <si>
    <t>DAUN JAMBU</t>
  </si>
  <si>
    <t>PBA29</t>
  </si>
  <si>
    <t>PBA30</t>
  </si>
  <si>
    <t>PBA31</t>
  </si>
  <si>
    <t>PBK76</t>
  </si>
  <si>
    <t>PBK77</t>
  </si>
  <si>
    <t>ZIGZAG BLACK</t>
  </si>
  <si>
    <t>BATMAN KABOOM ABU</t>
  </si>
  <si>
    <t>BATMAN KABOOM NAVY</t>
  </si>
  <si>
    <t>BIG STAR YELLOW</t>
  </si>
  <si>
    <t>STRIPE LITTLE  NAVY</t>
  </si>
  <si>
    <t>LOVE AMORE YELLOW</t>
  </si>
  <si>
    <t>LOVE AMORE TOSCA</t>
  </si>
  <si>
    <t>STRIPE LITTLE  BLACK</t>
  </si>
  <si>
    <t>BABY PANDA BLUE</t>
  </si>
  <si>
    <t>BABY PANDA YELLOW</t>
  </si>
  <si>
    <t>BSK71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</si>
</sst>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&quot;Rp&quot;* #,##0_-;\-&quot;Rp&quot;* #,##0_-;_-&quot;Rp&quot;* &quot;-&quot;_-;_-@_-"/>
    <numFmt numFmtId="165" formatCode="_(* #,##0_);_(* \(#,##0\);_(* &quot;-&quot;??_);_(@_)"/>
    <numFmt numFmtId="166" formatCode="&quot;Rp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5" borderId="0" xfId="0" applyNumberFormat="1" applyFill="1"/>
    <xf numFmtId="14" fontId="0" fillId="6" borderId="0" xfId="0" applyNumberFormat="1" applyFill="1" applyAlignment="1">
      <alignment horizontal="left"/>
    </xf>
    <xf numFmtId="0" fontId="0" fillId="6" borderId="0" xfId="0" applyNumberFormat="1" applyFill="1"/>
    <xf numFmtId="14" fontId="0" fillId="5" borderId="0" xfId="0" applyNumberFormat="1" applyFill="1" applyAlignment="1">
      <alignment horizontal="left"/>
    </xf>
    <xf numFmtId="0" fontId="0" fillId="9" borderId="0" xfId="0" applyFill="1"/>
    <xf numFmtId="14" fontId="0" fillId="9" borderId="0" xfId="0" applyNumberFormat="1" applyFill="1" applyAlignment="1">
      <alignment horizontal="left"/>
    </xf>
    <xf numFmtId="0" fontId="0" fillId="9" borderId="0" xfId="0" applyNumberFormat="1" applyFill="1"/>
    <xf numFmtId="0" fontId="4" fillId="10" borderId="1" xfId="0" applyFont="1" applyFill="1" applyBorder="1"/>
    <xf numFmtId="0" fontId="0" fillId="0" borderId="0" xfId="0" applyBorder="1" applyAlignment="1"/>
    <xf numFmtId="0" fontId="0" fillId="0" borderId="0" xfId="0" applyBorder="1"/>
    <xf numFmtId="0" fontId="0" fillId="0" borderId="1" xfId="0" applyFont="1" applyBorder="1" applyAlignment="1">
      <alignment horizontal="right" vertical="top"/>
    </xf>
    <xf numFmtId="0" fontId="0" fillId="11" borderId="1" xfId="0" applyFont="1" applyFill="1" applyBorder="1" applyAlignment="1"/>
    <xf numFmtId="0" fontId="0" fillId="11" borderId="1" xfId="0" applyFill="1" applyBorder="1"/>
    <xf numFmtId="0" fontId="4" fillId="11" borderId="1" xfId="0" applyFont="1" applyFill="1" applyBorder="1"/>
    <xf numFmtId="0" fontId="0" fillId="11" borderId="1" xfId="0" applyFont="1" applyFill="1" applyBorder="1"/>
    <xf numFmtId="0" fontId="0" fillId="8" borderId="1" xfId="0" applyFont="1" applyFill="1" applyBorder="1" applyAlignment="1"/>
    <xf numFmtId="0" fontId="0" fillId="8" borderId="1" xfId="0" applyFill="1" applyBorder="1"/>
    <xf numFmtId="0" fontId="4" fillId="8" borderId="1" xfId="0" applyFont="1" applyFill="1" applyBorder="1"/>
    <xf numFmtId="0" fontId="0" fillId="8" borderId="1" xfId="0" applyFont="1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9" borderId="1" xfId="0" applyFont="1" applyFill="1" applyBorder="1" applyAlignment="1"/>
    <xf numFmtId="0" fontId="0" fillId="9" borderId="1" xfId="0" applyFill="1" applyBorder="1"/>
    <xf numFmtId="0" fontId="4" fillId="0" borderId="1" xfId="0" applyFont="1" applyFill="1" applyBorder="1"/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ill="1" applyBorder="1"/>
    <xf numFmtId="164" fontId="0" fillId="0" borderId="1" xfId="2" applyFont="1" applyBorder="1"/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4" fillId="0" borderId="9" xfId="0" applyFont="1" applyBorder="1"/>
    <xf numFmtId="0" fontId="0" fillId="0" borderId="9" xfId="0" applyFont="1" applyBorder="1" applyAlignment="1">
      <alignment horizontal="right" vertical="top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10" xfId="0" applyFont="1" applyBorder="1" applyAlignment="1">
      <alignment horizontal="left" vertical="center"/>
    </xf>
    <xf numFmtId="165" fontId="0" fillId="0" borderId="10" xfId="1" applyNumberFormat="1" applyFont="1" applyBorder="1"/>
    <xf numFmtId="0" fontId="2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0" xfId="0" applyFont="1" applyBorder="1"/>
    <xf numFmtId="0" fontId="2" fillId="3" borderId="7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3" xfId="0" applyNumberFormat="1" applyFont="1" applyBorder="1"/>
    <xf numFmtId="0" fontId="0" fillId="0" borderId="14" xfId="0" applyFont="1" applyBorder="1" applyAlignment="1">
      <alignment horizontal="center"/>
    </xf>
    <xf numFmtId="0" fontId="0" fillId="0" borderId="15" xfId="0" applyFont="1" applyBorder="1"/>
    <xf numFmtId="0" fontId="4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left" vertical="center"/>
    </xf>
    <xf numFmtId="165" fontId="0" fillId="0" borderId="15" xfId="1" applyNumberFormat="1" applyFont="1" applyBorder="1"/>
    <xf numFmtId="0" fontId="0" fillId="0" borderId="15" xfId="0" applyFont="1" applyBorder="1" applyAlignment="1">
      <alignment horizontal="right" vertical="top"/>
    </xf>
    <xf numFmtId="14" fontId="0" fillId="0" borderId="17" xfId="0" applyNumberFormat="1" applyFont="1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/>
    <xf numFmtId="0" fontId="4" fillId="0" borderId="21" xfId="0" applyFont="1" applyBorder="1"/>
    <xf numFmtId="0" fontId="0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right" vertical="top"/>
    </xf>
    <xf numFmtId="0" fontId="0" fillId="0" borderId="21" xfId="0" applyFont="1" applyBorder="1"/>
    <xf numFmtId="0" fontId="0" fillId="0" borderId="8" xfId="0" applyFont="1" applyBorder="1" applyAlignment="1">
      <alignment horizontal="center"/>
    </xf>
    <xf numFmtId="0" fontId="0" fillId="0" borderId="12" xfId="0" applyFont="1" applyBorder="1"/>
    <xf numFmtId="0" fontId="0" fillId="9" borderId="0" xfId="0" applyFill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12" borderId="1" xfId="0" applyFont="1" applyFill="1" applyBorder="1"/>
    <xf numFmtId="0" fontId="0" fillId="13" borderId="1" xfId="0" applyFill="1" applyBorder="1"/>
    <xf numFmtId="0" fontId="0" fillId="14" borderId="1" xfId="0" applyFont="1" applyFill="1" applyBorder="1"/>
    <xf numFmtId="0" fontId="0" fillId="13" borderId="1" xfId="0" applyFont="1" applyFill="1" applyBorder="1"/>
    <xf numFmtId="14" fontId="0" fillId="0" borderId="24" xfId="0" applyNumberFormat="1" applyFont="1" applyBorder="1"/>
    <xf numFmtId="14" fontId="0" fillId="0" borderId="25" xfId="0" applyNumberFormat="1" applyFont="1" applyBorder="1"/>
    <xf numFmtId="0" fontId="0" fillId="0" borderId="20" xfId="0" applyFont="1" applyBorder="1" applyAlignment="1">
      <alignment horizontal="center"/>
    </xf>
    <xf numFmtId="14" fontId="0" fillId="0" borderId="29" xfId="0" applyNumberFormat="1" applyFont="1" applyBorder="1"/>
    <xf numFmtId="14" fontId="0" fillId="0" borderId="30" xfId="0" applyNumberFormat="1" applyFont="1" applyBorder="1"/>
    <xf numFmtId="0" fontId="0" fillId="0" borderId="31" xfId="0" applyFont="1" applyBorder="1" applyAlignment="1">
      <alignment horizontal="center"/>
    </xf>
    <xf numFmtId="0" fontId="0" fillId="0" borderId="32" xfId="0" applyFont="1" applyBorder="1"/>
    <xf numFmtId="0" fontId="0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0" fillId="0" borderId="32" xfId="0" applyFont="1" applyBorder="1" applyAlignment="1">
      <alignment horizontal="center"/>
    </xf>
    <xf numFmtId="0" fontId="0" fillId="0" borderId="32" xfId="0" applyFont="1" applyBorder="1" applyAlignment="1">
      <alignment horizontal="left" vertical="center"/>
    </xf>
    <xf numFmtId="165" fontId="0" fillId="0" borderId="32" xfId="1" applyNumberFormat="1" applyFont="1" applyBorder="1"/>
    <xf numFmtId="0" fontId="0" fillId="0" borderId="32" xfId="0" applyFont="1" applyBorder="1" applyAlignment="1">
      <alignment horizontal="right" vertical="top"/>
    </xf>
    <xf numFmtId="0" fontId="0" fillId="0" borderId="33" xfId="0" applyFont="1" applyBorder="1" applyAlignment="1">
      <alignment horizontal="center" vertical="center"/>
    </xf>
    <xf numFmtId="14" fontId="0" fillId="0" borderId="34" xfId="0" applyNumberFormat="1" applyFont="1" applyBorder="1"/>
    <xf numFmtId="14" fontId="0" fillId="0" borderId="35" xfId="0" applyNumberFormat="1" applyFont="1" applyBorder="1"/>
    <xf numFmtId="0" fontId="0" fillId="0" borderId="20" xfId="0" applyFont="1" applyBorder="1" applyAlignment="1">
      <alignment horizontal="left" vertical="center"/>
    </xf>
    <xf numFmtId="165" fontId="0" fillId="0" borderId="20" xfId="1" applyNumberFormat="1" applyFont="1" applyBorder="1"/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5" fontId="0" fillId="0" borderId="12" xfId="1" applyNumberFormat="1" applyFont="1" applyBorder="1"/>
    <xf numFmtId="0" fontId="0" fillId="0" borderId="12" xfId="0" applyFont="1" applyBorder="1" applyAlignment="1">
      <alignment horizontal="center"/>
    </xf>
    <xf numFmtId="0" fontId="0" fillId="0" borderId="15" xfId="0" applyFont="1" applyFill="1" applyBorder="1"/>
    <xf numFmtId="0" fontId="0" fillId="0" borderId="32" xfId="0" applyFont="1" applyBorder="1" applyAlignment="1">
      <alignment vertical="center" wrapText="1"/>
    </xf>
    <xf numFmtId="166" fontId="0" fillId="0" borderId="1" xfId="0" applyNumberFormat="1" applyFont="1" applyBorder="1" applyAlignment="1">
      <alignment horizontal="center" vertical="center"/>
    </xf>
    <xf numFmtId="166" fontId="0" fillId="0" borderId="9" xfId="0" applyNumberFormat="1" applyFont="1" applyBorder="1" applyAlignment="1">
      <alignment horizontal="center" vertical="center"/>
    </xf>
    <xf numFmtId="166" fontId="2" fillId="3" borderId="9" xfId="0" applyNumberFormat="1" applyFont="1" applyFill="1" applyBorder="1" applyAlignment="1">
      <alignment horizontal="center" vertical="center"/>
    </xf>
    <xf numFmtId="166" fontId="0" fillId="0" borderId="32" xfId="0" applyNumberFormat="1" applyFont="1" applyBorder="1" applyAlignment="1">
      <alignment horizontal="center" vertical="center"/>
    </xf>
    <xf numFmtId="0" fontId="4" fillId="15" borderId="1" xfId="0" applyFont="1" applyFill="1" applyBorder="1"/>
    <xf numFmtId="0" fontId="0" fillId="15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indent="1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66" fontId="0" fillId="0" borderId="15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66" fontId="0" fillId="0" borderId="2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vertical="center"/>
    </xf>
    <xf numFmtId="166" fontId="0" fillId="0" borderId="15" xfId="0" applyNumberFormat="1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166" fontId="0" fillId="0" borderId="21" xfId="0" applyNumberFormat="1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166" fontId="0" fillId="0" borderId="32" xfId="0" applyNumberFormat="1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14" fontId="0" fillId="16" borderId="13" xfId="0" applyNumberFormat="1" applyFont="1" applyFill="1" applyBorder="1"/>
    <xf numFmtId="0" fontId="0" fillId="16" borderId="14" xfId="0" applyFont="1" applyFill="1" applyBorder="1" applyAlignment="1">
      <alignment horizontal="center"/>
    </xf>
    <xf numFmtId="0" fontId="0" fillId="16" borderId="15" xfId="0" applyFont="1" applyFill="1" applyBorder="1"/>
    <xf numFmtId="0" fontId="4" fillId="16" borderId="15" xfId="0" applyFont="1" applyFill="1" applyBorder="1"/>
    <xf numFmtId="0" fontId="0" fillId="16" borderId="15" xfId="0" applyFont="1" applyFill="1" applyBorder="1" applyAlignment="1">
      <alignment horizontal="center"/>
    </xf>
    <xf numFmtId="0" fontId="0" fillId="16" borderId="15" xfId="0" applyFont="1" applyFill="1" applyBorder="1" applyAlignment="1">
      <alignment horizontal="left" vertical="center"/>
    </xf>
    <xf numFmtId="14" fontId="0" fillId="16" borderId="17" xfId="0" applyNumberFormat="1" applyFont="1" applyFill="1" applyBorder="1"/>
    <xf numFmtId="0" fontId="0" fillId="16" borderId="11" xfId="0" applyFont="1" applyFill="1" applyBorder="1" applyAlignment="1">
      <alignment horizontal="center"/>
    </xf>
    <xf numFmtId="0" fontId="0" fillId="16" borderId="10" xfId="0" applyFont="1" applyFill="1" applyBorder="1"/>
    <xf numFmtId="0" fontId="4" fillId="16" borderId="1" xfId="0" applyFont="1" applyFill="1" applyBorder="1"/>
    <xf numFmtId="0" fontId="0" fillId="16" borderId="1" xfId="0" applyFont="1" applyFill="1" applyBorder="1" applyAlignment="1">
      <alignment horizontal="center"/>
    </xf>
    <xf numFmtId="0" fontId="0" fillId="16" borderId="10" xfId="0" applyFont="1" applyFill="1" applyBorder="1" applyAlignment="1">
      <alignment horizontal="left" vertical="center"/>
    </xf>
    <xf numFmtId="14" fontId="0" fillId="16" borderId="34" xfId="0" applyNumberFormat="1" applyFont="1" applyFill="1" applyBorder="1"/>
    <xf numFmtId="0" fontId="0" fillId="16" borderId="19" xfId="0" applyFont="1" applyFill="1" applyBorder="1" applyAlignment="1">
      <alignment horizontal="center"/>
    </xf>
    <xf numFmtId="0" fontId="0" fillId="16" borderId="20" xfId="0" applyFont="1" applyFill="1" applyBorder="1"/>
    <xf numFmtId="0" fontId="4" fillId="16" borderId="21" xfId="0" applyFont="1" applyFill="1" applyBorder="1"/>
    <xf numFmtId="0" fontId="0" fillId="16" borderId="21" xfId="0" applyFont="1" applyFill="1" applyBorder="1" applyAlignment="1">
      <alignment horizontal="center"/>
    </xf>
    <xf numFmtId="0" fontId="0" fillId="16" borderId="20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16" borderId="23" xfId="0" applyFont="1" applyFill="1" applyBorder="1" applyAlignment="1">
      <alignment horizontal="center" vertical="center" wrapText="1"/>
    </xf>
    <xf numFmtId="0" fontId="0" fillId="16" borderId="12" xfId="0" applyFont="1" applyFill="1" applyBorder="1" applyAlignment="1">
      <alignment horizontal="center" vertical="center" wrapText="1"/>
    </xf>
    <xf numFmtId="0" fontId="0" fillId="16" borderId="20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166" fontId="0" fillId="0" borderId="23" xfId="0" applyNumberFormat="1" applyFont="1" applyBorder="1" applyAlignment="1">
      <alignment horizontal="center" vertical="center"/>
    </xf>
    <xf numFmtId="166" fontId="0" fillId="0" borderId="12" xfId="0" applyNumberFormat="1" applyFont="1" applyBorder="1" applyAlignment="1">
      <alignment horizontal="center" vertical="center"/>
    </xf>
    <xf numFmtId="166" fontId="0" fillId="0" borderId="20" xfId="0" applyNumberFormat="1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16" borderId="23" xfId="0" applyFont="1" applyFill="1" applyBorder="1" applyAlignment="1">
      <alignment horizontal="center" vertical="center"/>
    </xf>
    <xf numFmtId="0" fontId="0" fillId="16" borderId="12" xfId="0" applyFont="1" applyFill="1" applyBorder="1" applyAlignment="1">
      <alignment horizontal="center" vertical="center"/>
    </xf>
    <xf numFmtId="0" fontId="0" fillId="16" borderId="20" xfId="0" applyFont="1" applyFill="1" applyBorder="1" applyAlignment="1">
      <alignment horizontal="center" vertical="center"/>
    </xf>
  </cellXfs>
  <cellStyles count="3">
    <cellStyle name="Comma" xfId="1" builtinId="3"/>
    <cellStyle name="Currency [0]" xfId="2" builtinId="7"/>
    <cellStyle name="Normal" xfId="0" builtinId="0"/>
  </cellStyles>
  <dxfs count="85"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nstore" refreshedDate="44072.762892013889" createdVersion="6" refreshedVersion="6" minRefreshableVersion="3" recordCount="8807" xr:uid="{00000000-000A-0000-FFFF-FFFF03000000}">
  <cacheSource type="worksheet">
    <worksheetSource ref="B5:N5" sheet="INPUT PENJUALAN HARIAN"/>
  </cacheSource>
  <cacheFields count="13">
    <cacheField name="TANGGAL" numFmtId="14">
      <sharedItems containsSemiMixedTypes="0" containsNonDate="0" containsDate="1" containsString="0" minDate="2020-08-01T00:00:00" maxDate="2020-08-30T00:00:00" count="25">
        <d v="2020-08-01T00:00:00"/>
        <d v="2020-08-03T00:00:00"/>
        <d v="2020-08-04T00:00:00"/>
        <d v="2020-08-05T00:00:00"/>
        <d v="2020-08-06T00:00:00"/>
        <d v="2020-08-07T00:00:00"/>
        <d v="2020-08-08T00:00:00"/>
        <d v="2020-08-10T00:00:00"/>
        <d v="2020-08-11T00:00:00"/>
        <d v="2020-08-12T00:00:00"/>
        <d v="2020-08-13T00:00:00"/>
        <d v="2020-08-14T00:00:00"/>
        <d v="2020-08-15T00:00:00"/>
        <d v="2020-08-17T00:00:00"/>
        <d v="2020-08-18T00:00:00"/>
        <d v="2020-08-19T00:00:00"/>
        <d v="2020-08-20T00:00:00"/>
        <d v="2020-08-21T00:00:00"/>
        <d v="2020-08-22T00:00:00"/>
        <d v="2020-08-24T00:00:00"/>
        <d v="2020-08-25T00:00:00"/>
        <d v="2020-08-26T00:00:00"/>
        <d v="2020-08-27T00:00:00"/>
        <d v="2020-08-28T00:00:00"/>
        <d v="2020-08-29T00:00:00"/>
      </sharedItems>
    </cacheField>
    <cacheField name="No." numFmtId="0">
      <sharedItems containsSemiMixedTypes="0" containsString="0" containsNumber="1" containsInteger="1" minValue="1" maxValue="103"/>
    </cacheField>
    <cacheField name="Nama" numFmtId="0">
      <sharedItems count="1317">
        <s v="Alda sabilatul khoirot asyafik"/>
        <s v="Nela"/>
        <s v=" i wayan hendracita pratama "/>
        <s v="Blasius Leonardi"/>
        <s v="Deaz Zenasti / Bp.husen"/>
        <s v="Tomi"/>
        <s v="Bayu Andrean"/>
        <s v="Adi nugroho"/>
        <s v="Mohammad Ganang Prasetyo"/>
        <s v="Fanny Rannu"/>
        <s v="Tantan A Kodir"/>
        <s v="Fitria Dwi Rahayu"/>
        <s v="Aning Rahmatika"/>
        <s v="Aditya nugraha"/>
        <s v="Afif prandika"/>
        <s v="Irnasm"/>
        <s v="Obby surya pratama"/>
        <s v="Galih"/>
        <s v="riska diana"/>
        <s v="JATMIKO"/>
        <s v="AYU"/>
        <s v=" Alfon"/>
        <s v="Septiawan Indria Putra"/>
        <s v="Nedo manullang"/>
        <s v="Jeflin Sembiring"/>
        <s v="Angger W"/>
        <s v="Lucas Tri Yoga Setya Adi"/>
        <s v="HENDRY"/>
        <s v="cendi setiawan"/>
        <s v="putra"/>
        <s v="YUDA"/>
        <s v="BAGAS WICAKSONO"/>
        <s v="Ramdan saputra"/>
        <s v="Anika Putri Puspitasari"/>
        <s v="heru"/>
        <s v="I Made Hendra Adi Sucipta"/>
        <s v="Stenter Riky Purnomo"/>
        <s v="Valen"/>
        <s v=" Arifin Prasetya"/>
        <s v="Madjid"/>
        <s v="Deva Oktavia"/>
        <s v="Trisnata"/>
        <s v="Tris"/>
        <s v="Ari"/>
        <s v="I Made Arianom"/>
        <s v="Alvyn Dio Ramadhan"/>
        <s v="Lukman heru diantoro"/>
        <s v="nikita swastika"/>
        <s v="Filan Tropiana Tivani"/>
        <s v="Putri Alfiah M"/>
        <s v="JOWALA SAGA"/>
        <s v="Yohannes Ferdinand"/>
        <s v="Jovan"/>
        <s v="Dema"/>
        <s v="Rizky dei Septian"/>
        <s v="OPICK"/>
        <s v="Angga Ariescha"/>
        <s v="Muhammad Arda Yanuariansyah"/>
        <s v="aris irawan"/>
        <s v="Edi/ Nanik (sam sjw)"/>
        <s v="Kiky kurniawan"/>
        <s v="Danar Sandri"/>
        <s v="Alhusni"/>
        <s v="elyda yulia yulanda"/>
        <s v="Seylla"/>
        <s v="Ayu Anggraini"/>
        <s v="Dimasprayoga"/>
        <s v="Muhammad Fikri"/>
        <s v="Yudha"/>
        <s v="Septian abdul azis"/>
        <s v="Syavira arizta"/>
        <s v="virnanda dea ariany"/>
        <s v="Robbil catur hari p"/>
        <s v="nina"/>
        <s v="hapip haikal"/>
        <s v="Ezra Onesimus"/>
        <s v="Audipo gunawan"/>
        <s v="Rizki Andika"/>
        <s v="farhan"/>
        <s v="Agus Tri Atmojo"/>
        <s v="SATRIA"/>
        <s v="cindy fitriani habibah"/>
        <s v="arif"/>
        <s v="ALI SHODIKIN"/>
        <s v="Roma"/>
        <s v="Nursidik"/>
        <s v=" Ahmad Arifin"/>
        <s v="Qinan Mutaqin"/>
        <s v="Bryan Wisnu P"/>
        <s v="Annisa prihanti"/>
        <s v="MONIKA"/>
        <s v="Dolo"/>
        <s v="bhimo/luki"/>
        <s v="fikribayuaji"/>
        <s v="Faisal"/>
        <s v="CABA"/>
        <s v="Mucharom wicaksono"/>
        <s v="ONE OLIVIA ORLANDA"/>
        <s v="Faizal Rizqi Yuda Pratama"/>
        <s v="Evy Nuranggraeni Setiati"/>
        <s v="Osean"/>
        <s v="Sony"/>
        <s v="Egi Setiawan"/>
        <s v="Gede bude antare"/>
        <s v="harun"/>
        <s v="niken "/>
        <s v="Yusrizal"/>
        <s v="Tubagus/SETIAWAN SPOORING"/>
        <s v="Teguh sakti aji"/>
        <s v="FAUZIYAH HANUM"/>
        <s v="Gege Harris - Rumah"/>
        <s v="Thohir / Hana"/>
        <s v=" Riris Fatmawati"/>
        <s v="Lelida"/>
        <s v="ACH RIZQI ARTA PUTRA N"/>
        <s v="WaWaN"/>
        <s v="Ardiansyah"/>
        <s v="Dimas Abdurrahamn"/>
        <s v=" i made putra sedana"/>
        <s v="Taufiq hidayat f"/>
        <s v="Audita galih (kediaman ibu. Sumarsinggih)"/>
        <s v="Ayu Resa Meliani "/>
        <s v="Niken Retnaningtyas"/>
        <s v="Firman ardiyansyah"/>
        <s v="anasthasya nabila uqdi (thasya)"/>
        <s v="KRIDO  / Kontrakan Bu Rurit"/>
        <s v="Faridah Athallah "/>
        <s v="Nizam"/>
        <s v="Fitria"/>
        <s v="Safri Fathurrizki"/>
        <s v="Ichwan"/>
        <s v="Ridhwan Ramdhani"/>
        <s v="Lily"/>
        <s v="Lusi"/>
        <s v="Anita"/>
        <s v="Selly singarimbun"/>
        <s v="kurnia mardewi"/>
        <s v="Misye Arsida Lumban Gaol"/>
        <s v="Ongky Dwi Putra"/>
        <s v="Ade irpan jauhari"/>
        <s v="Dwiki Hastomo Setyadi"/>
        <s v="Wahyu priyo seputro"/>
        <s v="Wachid Achmad H"/>
        <s v="DapurMide"/>
        <s v="Dehana"/>
        <s v="Putu Wulandari"/>
        <s v="kukuh dwi laksono"/>
        <s v="Mega dea sarasa"/>
        <s v="AVINAS"/>
        <s v="Fariz Triansyah Lutan"/>
        <s v="Kemala khusnul khotimah"/>
        <s v="Falah"/>
        <s v="iqbal Cannavaro/ruroh"/>
        <s v="DONATION DODOT"/>
        <s v="Komang satyadi"/>
        <s v="HENDRIX"/>
        <s v="Roni Gunawan"/>
        <s v="Riko Wijaya Putra"/>
        <s v="Gilang apriliando"/>
        <s v="Aiga Satya Pratama"/>
        <s v="Muh Ryan Fitrah"/>
        <s v="hidayattullah"/>
        <s v="Rizal"/>
        <s v="Ananda nuno firmansyah"/>
        <s v="Bryant Tubagus D"/>
        <s v="DINA"/>
        <s v="Dea indah"/>
        <s v="Aqsyal Risnandi"/>
        <s v="Aldi (aldigemblong)"/>
        <s v="Brian Nouwen Hermawan"/>
        <s v="Lazuardi Kevin"/>
        <s v="Melati Noviantika"/>
        <s v="Edo Pradana P.P"/>
        <s v="Rifky Audi p"/>
        <s v="Fachri"/>
        <s v="Didi woda"/>
        <s v="Rudi Parima"/>
        <s v="Jefri Parhusip"/>
        <s v=" I Komang Bagus Ramada Pangestu"/>
        <s v="Muhammad firmansyah"/>
        <s v="Didan permana"/>
        <s v="Adit yudhistira"/>
        <s v="FIKRAM ISMID"/>
        <s v="DITA"/>
        <s v="muhammad naufal fadhilah"/>
        <s v="Tubagus Ibrahim"/>
        <s v="Toyib ridho gumesar"/>
        <s v="Tessa Pressilya"/>
        <s v="puji amalia"/>
        <s v="Vitha"/>
        <s v="Muhamad syukur"/>
        <s v="Susilo Satriaji"/>
        <s v="Rita cahya ningrum"/>
        <s v="Rani juli"/>
        <s v="Septiana"/>
        <s v="Yusuf M. Yasil"/>
        <s v="TRI HARTANTO"/>
        <s v="VIRA TAMARA DEVITA"/>
        <s v="Fauzi Setiawan"/>
        <s v="Lugito"/>
        <s v="Venty"/>
        <s v="M.Raihan Wahib"/>
        <s v="Eril"/>
        <s v="Wira Putra"/>
        <s v="Kanny"/>
        <s v="rifki alghifary"/>
        <s v="Nofitri"/>
        <s v="DINDA AUDINA MUlLYA"/>
        <s v="Reza"/>
        <s v="Farhan Yudhistira"/>
        <s v="Cica laelasari"/>
        <s v="Willa Dewayani"/>
        <s v="RICKY CHANDRA PURNAMA"/>
        <s v="Gus Barrel"/>
        <s v="Iqsyan Iswara Putra"/>
        <s v="Gian/iyan"/>
        <s v="Amanda Choirunnisa"/>
        <s v="hasnaa"/>
        <s v="Aprilia Bagas Rahmawati"/>
        <s v="Oktavianada"/>
        <s v="Aulia Chaniago"/>
        <s v="Dhancorleon"/>
        <s v=" Sawal"/>
        <s v="Ahmad Khoirul Anam"/>
        <s v="AL"/>
        <s v="Siwa"/>
        <s v="Rezky Qrezt"/>
        <s v="Listiyanto Wibowo"/>
        <s v="Ikhsan Riziq Saputra"/>
        <s v="Alto p"/>
        <s v="Wiwit Muliono"/>
        <s v="Melody"/>
        <s v="Usup"/>
        <s v="Dodiek Tri Laksono"/>
        <s v="indra kusuma"/>
        <s v="Rifky Febrian"/>
        <s v="Pri"/>
        <s v="Risky Eko"/>
        <s v="Abdul Aziz"/>
        <s v="Indra Gunawan"/>
        <s v=" Alabaster Junior"/>
        <s v="Daeng"/>
        <s v="Muhammad Hafizh"/>
        <s v="Soelaiman ghoniyun hamid"/>
        <s v="anti"/>
        <s v="Yunda Aria "/>
        <s v="Risang harjati M"/>
        <s v="Gamma WisnuP"/>
        <s v="Harie "/>
        <s v="IMAM HIDAYAT"/>
        <s v="Teh mia"/>
        <s v="Afid"/>
        <s v="Risky Artha"/>
        <s v="Muhammad irfan mubarak"/>
        <s v="Muhammad Ruslan"/>
        <s v="sarip hidayattuloh"/>
        <s v="Anggun"/>
        <s v="Puji lestari"/>
        <s v="novryanda "/>
        <s v="Aerobi"/>
        <s v="Angela Dhevi Putri Widyawati"/>
        <s v="Doni Nur farhan"/>
        <s v="Habi amirulloh (Abi cadel)"/>
        <s v=" Christian Siahaan"/>
        <s v=" Desta Rorry"/>
        <s v="Steffani Claudia Osa Tarigas"/>
        <s v="YULLY ORNO"/>
        <s v="ISABELA"/>
        <s v="Ogii"/>
        <s v="DIMAS TEGUH GUNARA"/>
        <s v="Linath"/>
        <s v="Dovan"/>
        <s v="Aisa Zarima"/>
        <s v="Irfan Hilmi"/>
        <s v="Jaelaniagustin"/>
        <s v="Gilang ramadhan"/>
        <s v="Agus sae"/>
        <s v="irsal mauludi mahardika"/>
        <s v="Ahmad Daffa"/>
        <s v="Aran Made Savalera"/>
        <s v="Bunga Julita Avianti"/>
        <s v="FADELA"/>
        <s v="Dody Alfayed"/>
        <s v="Chotim Azhary"/>
        <s v="Fery"/>
        <s v="Arief Wicaksono"/>
        <s v="Winni Safputri (Rizki Kurniawan)"/>
        <s v="Reski Dermawan"/>
        <s v="Sandy yuki"/>
        <s v="Riki Kiki"/>
        <s v="AJI FIRMANTO"/>
        <s v="Yustina Rani"/>
        <s v="Rizky Adhitya Wiraguna (Deaz)"/>
        <s v="VaraDeshinta"/>
        <s v="Yawan Meyok"/>
        <s v="IKA"/>
        <s v="RIZKI EKO"/>
        <s v="EVAN SETIABUDI"/>
        <s v="Wahidin"/>
        <s v="DANI"/>
        <s v="Ase Awaludin"/>
        <s v="Ajie"/>
        <s v="nurdiansyah"/>
        <s v="Happy Siwi"/>
        <s v="CS"/>
        <s v="D’panti qisti"/>
        <s v="Rifky"/>
        <s v="Ferdiansyah Firdaus"/>
        <s v="Putri July"/>
        <s v="Dewi Dirgantini (BA Wardah)"/>
        <s v="Kurniawan Azis"/>
        <s v="ABDUL WAHID"/>
        <s v="Deni Hendriawan"/>
        <s v=" Sahila"/>
        <s v="Ayu wulandari"/>
        <s v="Rizqi Azjwar Aswwad"/>
        <s v=" Calvin Jonathan Chandra "/>
        <s v="Andara"/>
        <s v="TEGAR"/>
        <s v="Putra pratama"/>
        <s v="Andri"/>
        <s v="rifqi/ rus"/>
        <s v="Amiluddin Abdillah"/>
        <s v="Yunia eliva"/>
        <s v="Wahyu Imam Ramadhan"/>
        <s v="Abdillah Sokhib Akhmad"/>
        <s v="Oka Renaldo Harianza"/>
        <s v="Ginanjar"/>
        <s v="aziz fakhri"/>
        <s v="Caka Apsala"/>
        <s v="mochamad yudha"/>
        <s v="Anggi Gina jar"/>
        <s v="Taufan dimas hareva"/>
        <s v="Nur Afni Maftukhah,SKM,MKM"/>
        <s v="Rizal Watdinata"/>
        <s v="Adi Budianto"/>
        <s v="rohmat Riandi Fadillah "/>
        <s v="Rozihan Hafiz"/>
        <s v="Ranis W"/>
        <s v="Aldi Saputra"/>
        <s v="DEDE SUHENDAR"/>
        <s v="Cristama"/>
        <s v="Esti Dwi Lestari"/>
        <s v="Deffa amelia"/>
        <s v="Restu Gustiar permata"/>
        <s v="Novalasrof"/>
        <s v="MUHAMAD ANDY(IYAN)"/>
        <s v="Momonduk"/>
        <s v="Ling lian lauzah"/>
        <s v="Ginan"/>
        <s v="Renanda/nonon"/>
        <s v="Candraa"/>
        <s v="Kurniasari"/>
        <s v="Indi Nazila"/>
        <s v="Oya royani"/>
        <s v="Shopia"/>
        <s v="Adrial Muhammad Akbar"/>
        <s v="arya adhi nugraha"/>
        <s v="Amel"/>
        <s v="Muhamad Galih Reka"/>
        <s v="Rifky/kiki"/>
        <s v="Muhamad Kris Faisal"/>
        <s v="Riyaldi/Rizki(kostan ibu elis)"/>
        <s v="Wiyanto/Holi"/>
        <s v="Chyndia Bella N R"/>
        <s v="Syaifnuraiman"/>
        <s v="Muhammad Syihabuddin"/>
        <s v="NISA"/>
        <s v="Mita silviana"/>
        <s v=" isti wahyuni"/>
        <s v="dwi sapto"/>
        <s v="Triastutik Rubini"/>
        <s v="Arifin Prase"/>
        <s v=" Yovita apriliyani"/>
        <s v="Kurnia Ramadhan"/>
        <s v="Pino"/>
        <s v="hera silawati"/>
        <s v=" i kadek yoga wardana"/>
        <s v="Annisa Handayani"/>
        <s v="Pipit (Putri Ayu)"/>
        <s v="Isnadia Mega (Ega)"/>
        <s v="Oky willy"/>
        <s v="Dandi Subagja"/>
        <s v="Rezkyfauzann"/>
        <s v="Ivan Fadilah"/>
        <s v="Rendi saputra (Guest Service)"/>
        <s v="Joko saputro"/>
        <s v="Halimah"/>
        <s v="Priyo Santoso"/>
        <s v="Hanifa N"/>
        <s v="Veuzri Ziana"/>
        <s v="Brenda Widya Kencana"/>
        <s v="Triyono Dody Kusuma"/>
        <s v="Sabil"/>
        <s v="Liza Oktaviani"/>
        <s v="Dikki Datri M"/>
        <s v="Aditia gusmawan"/>
        <s v="Rama Tri anggadi"/>
        <s v="DIMAS"/>
        <s v="Zaki Ulfi Yati"/>
        <s v="Vicky Alvinosa"/>
        <s v="Rahmadun Barokah"/>
        <s v="Kreewellstore"/>
        <s v=" JULIANDA "/>
        <s v="denis sulaeman"/>
        <s v="Inzhana Ayu Sabhatina"/>
        <s v="Eka indah k"/>
        <s v="PURWADI"/>
        <s v="tb wawan gunawan"/>
        <s v="dina asnelisa"/>
        <s v="Muhammad Fadhil R"/>
        <s v="RAMDANI (ODON)"/>
        <s v="Deni ferdian"/>
        <s v="IKBAL PADILAH ( padil )"/>
        <s v="Almira Hasna Zulfany"/>
        <s v="Hendri"/>
        <s v="benazir fs"/>
        <s v="Efinda Syaiful"/>
        <s v="Andika fathan /dika"/>
        <s v="NURUL"/>
        <s v="I GEDE SATYA DARMA"/>
        <s v="Adham Afriza Maulana"/>
        <s v="I Putu Andika Putra"/>
        <s v="Aldie "/>
        <s v="Reza Rizqiyah"/>
        <s v="Muhammad Bagus Aldin Firmansyah"/>
        <s v="Muhamad rizal firmansyah"/>
        <s v="Rsu Syubbanul wathon"/>
        <s v="Fitri Maharani"/>
        <s v="Panggah Nugrohamukti"/>
        <s v="Khairan nisha"/>
        <s v="Pipin Stevani"/>
        <s v="Restiyana Ratnasari"/>
        <s v="Suherdiansyah"/>
        <s v="Dea Yusdeana"/>
        <s v="Bimanta Purba"/>
        <s v="Maria Cen / Marfina"/>
        <s v="Egi Hartanto"/>
        <s v="Evita (Maju Fastfood)"/>
        <s v="Fais Andriawan"/>
        <s v="Muhammad Firman Sya'id"/>
        <s v="Hardi Julian"/>
        <s v="Melisa"/>
        <s v="Tengku Chandra Pratama"/>
        <s v="Ratih kumalasari"/>
        <s v="Dadang Agung Prastyo"/>
        <s v="Ayu erma fiyana"/>
        <s v="Paulus Robert"/>
        <s v="Rima Dwiana"/>
        <s v="Diete Ariesta L"/>
        <s v="Nurdin"/>
        <s v="Jesse"/>
        <s v="Ramli"/>
        <s v="Fina"/>
        <s v="berndetta alnybera"/>
        <s v="Ligna aldi"/>
        <s v="Maya Widi"/>
        <s v=" Dini Umiyati"/>
        <s v="Humam alfarisy(toko aki)"/>
        <s v="thama"/>
        <s v="Heri setiawan (wawan)"/>
        <s v="Dhiga A"/>
        <s v="Mia Tri Wardani"/>
        <s v="Akhmaq rozaq"/>
        <s v="Desti Ratnasari"/>
        <s v="Bayu permana putra"/>
        <s v="Dodo"/>
        <s v="arip kurniawan hamdi"/>
        <s v="Rezza Budy Utomo"/>
        <s v="Larosa/Ocha"/>
        <s v="Dhavio Zaly"/>
        <s v="Lala Sahertian"/>
        <s v="Anom sukma aji"/>
        <s v="Ajum"/>
        <s v="Windy Citha"/>
        <s v="Syifa"/>
        <s v="Ginada Umaris"/>
        <s v="Alwi BatuBara"/>
        <s v="Jihan Agustin Amin"/>
        <s v="ACENG RHOMDONI"/>
        <s v="Zulfikar"/>
        <s v="Hendro Prabowo/SardiDibyoM"/>
        <s v="Dita sakti oktaviani"/>
        <s v="Angga"/>
        <s v="FIKRI HAMZAH"/>
        <s v="Imam Andhika"/>
        <s v="Nimas ayuningtyas"/>
        <s v="Atin supriatin"/>
        <s v="ALKA RIZQI"/>
        <s v="Rifai/bagol"/>
        <s v="Indah Septiasih"/>
        <s v="Fikky prasetia"/>
        <s v="udien cukong"/>
        <s v="Sidiq Nugraha"/>
        <s v="Hendriyadi"/>
        <s v="Adittia eka saputra"/>
        <s v="bogor mx"/>
        <s v="EDWIN GUMILAR/ENDANG WINARSA"/>
        <s v="Duta febriano"/>
        <s v="Ipit Widyawati"/>
        <s v="Akbar rahman"/>
        <s v="TIARA BELLA PRATIWI"/>
        <s v="Muhammad ilham ma'ruf"/>
        <s v="Putu Juli Partama Putra"/>
        <s v="Dwiki adji rahmadhan"/>
        <s v="Ridho claudio"/>
        <s v="RENDY SAPUTRA"/>
        <s v=" Ahmad Zaki"/>
        <s v="Suryo"/>
        <s v=" Herry"/>
        <s v="Nabawih"/>
        <s v="Reza aufa"/>
        <s v="Laila nurul qonita"/>
        <s v="Rifky Febrian "/>
        <s v="Prisca Yuan"/>
        <s v="A.A Made Yulia Permatasari"/>
        <s v="Uii"/>
        <s v="Nanda Giri"/>
        <s v="Raden mas sahid"/>
        <s v="adammaulana"/>
        <s v="Siti husna"/>
        <s v="Mardikayasa"/>
        <s v="ALVINA NURMALINTANG"/>
        <s v="Sukenci(toko fikri)"/>
        <s v="Ajie CC"/>
        <s v="Ferry setiawan"/>
        <s v="Chandra Maulana"/>
        <s v="galang prabudi jati"/>
        <s v="Fajar Bangkit"/>
        <s v="abdul ghofur"/>
        <s v="Yohanes Pratama"/>
        <s v="m hafiz al assad"/>
        <s v="Irgi muhammad tasdik"/>
        <s v="Jodi Dhiaulhaq Sulaeman"/>
        <s v="Saraswati oktaviani"/>
        <s v="ary"/>
        <s v="Laily Fatahajjadurrohmah"/>
        <s v="Ade Qodir"/>
        <s v="Frengki widiyatmoko"/>
        <s v="Jubal Awuy"/>
        <s v="Ananda Fauzan Indrany"/>
        <s v="Darsono"/>
        <s v="Finza Cinta"/>
        <s v="Hega aditya"/>
        <s v="rikosukma"/>
        <s v="Rizaldy putra"/>
        <s v="Dony prasetyo"/>
        <s v="Aji"/>
        <s v="Fajar usamah"/>
        <s v="MuhammadAbdiRizaldi"/>
        <s v="Sandra Kurniawan"/>
        <s v="Larasati r"/>
        <s v="A. Nizamuddin shiddiq"/>
        <s v="Rudi"/>
        <s v="Alfiani Nur Izzah"/>
        <s v="rizky aji"/>
        <s v="KEVIN"/>
        <s v="ANDRIANSYAH FIRDAUS"/>
        <s v="Ridho Andarta Putra"/>
        <s v="Ita Husnalita"/>
        <s v="Zidan Ramdan"/>
        <s v="Irham muhammad fauzi"/>
        <s v="Gabriella"/>
        <s v="FASIAL"/>
        <s v="lia marlina"/>
        <s v="Iqbal"/>
        <s v="Sumarmi"/>
        <s v="Fahmi"/>
        <s v="Hory Alfarizi"/>
        <s v="Hendra"/>
        <s v="Eko Gunawan"/>
        <s v="Bambang Rahmat Hadi ferdian"/>
        <s v="Stanly Setiawan"/>
        <s v="M Baqir ridwan ( ibong)"/>
        <s v="Hainun Dea Ananta"/>
        <s v="Ilham cipta ramadhan"/>
        <s v="Siti Fauziah"/>
        <s v="Gilang pangestu"/>
        <s v="Elma Lutfianti"/>
        <s v="Bejo walyono"/>
        <s v="Aji pamungkas"/>
        <s v="Yadi Adhiantara Gunawan"/>
        <s v="Enriko Yudhistiar (Ibu Riko)"/>
        <s v="made ayuningtyas"/>
        <s v="Bagus prayogo"/>
        <s v="danu agung"/>
        <s v="Dilla Ayu Raihani"/>
        <s v="Yafi Hidayat"/>
        <s v="Riska"/>
        <s v="Aldi Alfiyan"/>
        <s v="Ganjar Kurniallah"/>
        <s v="Vio Etanntyo"/>
        <s v="Bembeng"/>
        <s v="Reza aji nugraha"/>
        <s v="ajie "/>
        <s v="Bowo Jati Kusuma"/>
        <s v="Wahyu Kurniawan"/>
        <s v=" romi/omi"/>
        <s v="I Nyoman Agus Adi Kesuma"/>
        <s v="FATMA"/>
        <s v="Meythania"/>
        <s v="Yogi Antara"/>
        <s v="Azzahra Laras Mutiara N"/>
        <s v="Isabella"/>
        <s v="Linda siti ratnaningsih"/>
        <s v="Zezen poncol"/>
        <s v="Febryana"/>
        <s v="Yudi"/>
        <s v="TRI ANTORO"/>
        <s v="Edi priono"/>
        <s v="Zulfa Agustian"/>
        <s v="Maya sekarum"/>
        <s v=" Alma Felisha"/>
        <s v="Gigich Ilmy Al B"/>
        <s v="Pun rohmad premono"/>
        <s v="Thathid sawung wengker"/>
        <s v="Chandra Bagus Fristiadi"/>
        <s v="Putri nabila"/>
        <s v="FIQIH ISMULLAH AZZURI"/>
        <s v="harris soehartono "/>
        <s v="dicki"/>
        <s v="Mohammad Gilang Bagaskoro "/>
        <s v="Citra Resmi Putri Apriliana"/>
        <s v="Witrifaridyaqub"/>
        <s v="Ade putri ( uput )"/>
        <s v="Alfandi"/>
        <s v="BADAI FISABILILLAH"/>
        <s v="Anton saputra"/>
        <s v="Ipad"/>
        <s v="Ipan rustandi"/>
        <s v="Miftah farid"/>
        <s v="Adi tirta"/>
        <s v="Yonathan Sonyoto"/>
        <s v="Ira novita"/>
        <s v="Yoga putra utama"/>
        <s v="Muhammad Farras"/>
        <s v="Vieri Fahrian"/>
        <s v="TB wawan"/>
        <s v="Farhan rizqy rijaldi"/>
        <s v="Aldee Regi"/>
        <s v="Herlangga Ade Putra / Angga"/>
        <s v="Sandhya tri hutama"/>
        <s v=" ajie "/>
        <s v="Eka Devi Harsanti"/>
        <s v="aditia nugroho (adi)"/>
        <s v="Akbar fairuzi"/>
        <s v="gading aditya"/>
        <s v="Angga Qurniawan"/>
        <s v=" muhamad bustomi / tomi"/>
        <s v="Angga Aditya Wardani"/>
        <s v="ALDIE"/>
        <s v="Lazuardi indra"/>
        <s v="Kiki"/>
        <s v="ricko kurniawan"/>
        <s v="Agus Made Krisnan Ferdiana"/>
        <s v="Fendri Sulistio"/>
        <s v="Antonio Agung Pratama"/>
        <s v="Kelwin Yang"/>
        <s v="Desire Salendo"/>
        <s v="Muhammad Iqbal"/>
        <s v="Rani Marlida Nurbaeti"/>
        <s v="Sofyan Akbar"/>
        <s v="Rama"/>
        <s v=" Muhammad Erlangga"/>
        <s v="Feri Hardian Saputra"/>
        <s v="Denny Dyer"/>
        <s v="Fajar Maulana Izzi N.A"/>
        <s v="Riski rohmanul pamuji"/>
        <s v="Angelita"/>
        <s v="Isvatun Nurul Aini"/>
        <s v="Aden Zaini"/>
        <s v="Muhamad Ilham"/>
        <s v="BAGAS YOGA DIHARTAJA"/>
        <s v="Dicky"/>
        <s v="Nica / Sholichan"/>
        <s v="Muhamad taufik hermawan"/>
        <s v="insidefamily store"/>
        <s v="Reza Hidayattulloh"/>
        <s v="Jamal Febrian"/>
        <s v="Panji/Bu Rolin"/>
        <s v="FAIZ"/>
        <s v="Hasna"/>
        <s v="Rifal budiman"/>
        <s v=" Takdir Zulkifli "/>
        <s v="Farris Rizky Nugroho "/>
        <s v="Bagus"/>
        <s v="Deny Priambodo"/>
        <s v=" Adam Armandhany"/>
        <s v="Alifya Azzahra"/>
        <s v="Ghina Aqli Syahirah"/>
        <s v="Muhammad Fuadi"/>
        <s v="Agustina Indira"/>
        <s v="Nafisa 'Alam"/>
        <s v="Ni Luh Aristya Puspitha"/>
        <s v="IKKO"/>
        <s v="Noni fitri "/>
        <s v="Riska/Wawan"/>
        <s v="An. Shintaprilia "/>
        <s v="Galuh Pratiwi"/>
        <s v="Ega afriana"/>
        <s v="Marlian Adetia"/>
        <s v="Eko Sugianto"/>
        <s v="Bella Agrininda"/>
        <s v="Fachri Burhanudin .R"/>
        <s v="Muchammad Ali Chamim"/>
        <s v="nur amin asri"/>
        <s v="rizki rinaldi"/>
        <s v="wisnu jaya negara"/>
        <s v="SATRIO"/>
        <s v="Resa Restiningsih "/>
        <s v="Dwiana Kusmiati"/>
        <s v="Sinta Deka"/>
        <s v="Gusniar Jihan(Nonik)"/>
        <s v="Fahyumi ramadhan"/>
        <s v="Farizki Alam"/>
        <s v="Nabilah kurnia"/>
        <s v="Pradista Yudhapraja"/>
        <s v="Ikrom Hairun nas"/>
        <s v="Bu Yessi  (obby laundry)"/>
        <s v="izzul"/>
        <s v="Bayu Maulana Yuliansyah"/>
        <s v="MEDY"/>
        <s v="Nunuy Hossain"/>
        <s v="Akkal Taw"/>
        <s v="Sandi Rismawan"/>
        <s v="Jimat Aziizirrahim"/>
        <s v="Ananda putri"/>
        <s v="Putri Vinatasari"/>
        <s v="Ananda Octavian"/>
        <s v="M.Ridwan"/>
        <s v="NGAFIFFUDIN"/>
        <s v="dyah silvia ulvah"/>
        <s v="Mawan"/>
        <s v="zidan pangestuu"/>
        <s v="Keyvanya Leavari"/>
        <s v=" Wisnu Agam Wicaksono"/>
        <s v="rangga eldi pratama"/>
        <s v="intan meriyani"/>
        <s v="Safrina"/>
        <s v="DenyNugraha"/>
        <s v="Muhamad zidan"/>
        <s v="Harits P. Nuryadin (TLB XII A)"/>
        <s v="Manaf"/>
        <s v="noviatik/surono"/>
        <s v="kosim hambali"/>
        <s v="Sopiyan"/>
        <s v="Syafiq Alfawwaz"/>
        <s v="Annanda"/>
        <s v="yudi heryana"/>
        <s v="Digandira gabry"/>
        <s v="Vicencia Meirisa "/>
        <s v="Rizki fachrurizal"/>
        <s v="heru suganda"/>
        <s v="Beni Septiyanto / Witur Agustin"/>
        <s v="Norzy"/>
        <s v="Ratna/sodik"/>
        <s v="Eci"/>
        <s v="Eci,"/>
        <s v="Avisa Aditya Redaya"/>
        <s v="DIVA"/>
        <s v="Kelvin John"/>
        <s v="zul rustandi"/>
        <s v="Arif wicaksono,"/>
        <s v="Hang Suluh Dipa Benlya"/>
        <s v="Handoko joko saputro"/>
        <s v="Muhammad Budi Prasetyo"/>
        <s v="Nia Melinda"/>
        <s v="Ragil Ari Wibowo"/>
        <s v="Sandi Mulya"/>
        <s v="irfan"/>
        <s v="Topa anak mpok yanti"/>
        <s v="DODY FEBRIYANTO"/>
        <s v="alif ilham akbar fatriansyah"/>
        <s v="Mirza Taufik"/>
        <s v="Veri"/>
        <s v="Rio Jurniansyah"/>
        <s v="Benny yustiawan putra"/>
        <s v="zaki"/>
        <s v="dinda"/>
        <s v="Syifa aulia fauziah"/>
        <s v="Daus"/>
        <s v="Ria Anggun Sari"/>
        <s v="Irma zein moghuri"/>
        <s v="fika ramadhani"/>
        <s v="Vio Anugrah"/>
        <s v="Muhammad nashrullah"/>
        <s v="Andra maulana"/>
        <s v="Kiki megawati"/>
        <s v="Metalia"/>
        <s v="Irawati"/>
        <s v="Eva Novina"/>
        <s v="Ahmad faiz"/>
        <s v="Allya"/>
        <s v="Rizky Hanif Fauzi"/>
        <s v="Weni Susanti"/>
        <s v="Bima Dwi Septiyono"/>
        <s v="Chandra Prayogo"/>
        <s v="Putri,"/>
        <s v="I Putu Yandi Paramarta"/>
        <s v="romi/omi"/>
        <s v="Rakha adrian"/>
        <s v="NIA"/>
        <s v="Suryana"/>
        <s v=" Diazpo"/>
        <s v="DIANI"/>
        <s v="Sylvia tjandra "/>
        <s v="Muhammad Aqiel Syawali"/>
        <s v="Syarah"/>
        <s v="Rendi Sulistian"/>
        <s v="DESTY ANDHIKA PUTRI (ADES)"/>
        <s v="Syafiq Fajrun Anam Nurudin"/>
        <s v="Muhammad Sonhaji"/>
        <s v="Fajar ramadan"/>
        <s v="Tesa"/>
        <s v="Eka liana"/>
        <s v="Lince nainggolan"/>
        <s v="Muhammad Aldi Pratama"/>
        <s v="Olan ciput"/>
        <s v="Rosanti H. Anwar"/>
        <s v="Tendy Marthadinata Putra"/>
        <s v="Nofan r "/>
        <s v="Erlin"/>
        <s v="Arif Fakhri,"/>
        <s v="Mirza adityaraka gunawan"/>
        <s v="Zaky"/>
        <s v="ahmadfauzi"/>
        <s v="Ulva amalia fardhian"/>
        <s v="Bagas Pratama"/>
        <s v="Irma Aswar"/>
        <s v="putri, roji wati"/>
        <s v="Ajeng fitriani"/>
        <s v="Ibu suti/Peipei"/>
        <s v="Ryan Eka Putra"/>
        <s v="azwar annas"/>
        <s v="Desy retno asih"/>
        <s v="Faqih"/>
        <s v="ANDARA AFIFAH"/>
        <s v="Ahmad maulana"/>
        <s v="rakha febriansyah"/>
        <s v="Raihan Azzulfa"/>
        <s v="Edo rafsanzani (ronggolawe)"/>
        <s v="M Jamal Syamsul Bagian Umum"/>
        <s v="Devi rizki Lestari,"/>
        <s v="Fajar Bilal habibi"/>
        <s v="Bayu WS"/>
        <s v="Andreas Bima Kurniawan"/>
        <s v="Fauzan Nawawi"/>
        <s v="Ahmad Faishol Akrom"/>
        <s v="Ecy helni"/>
        <s v="Yanti"/>
        <s v="Alfiansyah Adi"/>
        <s v="Maulana Akhmad Farhan"/>
        <s v="Syamsu rizal"/>
        <s v="Ahmad Muhlisin"/>
        <s v=" Rea Agus Eko Utomo/ David conveksi"/>
        <s v="zulfikram"/>
        <s v="dyah silvia ulvah "/>
        <s v="Junjun zenal mutaqin"/>
        <s v="Saben"/>
        <s v="Zaki maulana iqbal"/>
        <s v="helga"/>
        <s v="Danar Azhara Berlianda"/>
        <s v="Putri"/>
        <s v="willy julian efendi"/>
        <s v="Bhatara (Adm GA Purchasing)"/>
        <s v="ALFIANSYAH"/>
        <s v="Artha"/>
        <s v="Opang Lawalu"/>
        <s v="AHMAD SOLIHIN"/>
        <s v="Wayis Alqorni"/>
        <s v="GADHING"/>
        <s v="Asep rhamdani"/>
        <s v="Inggar"/>
        <s v=" fiqril andika"/>
        <s v="GOTREEP"/>
        <s v=" Ilham Muhammad NF"/>
        <s v="Ariel Adillyan"/>
        <s v="Choirul Anam"/>
        <s v="Tanti"/>
        <s v="Heri Herdiansyah Makmur"/>
        <s v="Ichsan Dharmawan"/>
        <s v="I Komang Trikayana Putra"/>
        <s v="Al Faisal,"/>
        <s v="arief hendy rachmawan"/>
        <s v="Farid"/>
        <s v="Tedy saputra"/>
        <s v="Siti Fatimatuz zahro"/>
        <s v="Andika"/>
        <s v="rafy"/>
        <s v="Rifan"/>
        <s v="Bayu merta yasa"/>
        <s v="Dimas Dwi Putra"/>
        <s v="Alfinnugraha"/>
        <s v="Fauzi abdillah,"/>
        <s v="Marco"/>
        <s v="Budi Novianto"/>
        <s v="Dionisius Susanto"/>
        <s v="Agung"/>
        <s v="Muklis"/>
        <s v="Maria"/>
        <s v="Assyifa Nuril Fadhilah"/>
        <s v="Bu Narsi"/>
        <s v="Aditya Yudha pratama"/>
        <s v="Agnes Poppy"/>
        <s v="Dwi Hadi Prasetiyo"/>
        <s v="Muhammad Rio Novian Pratama"/>
        <s v="muhamad bustomi / tomi"/>
        <s v="Huda Zulfiana satria"/>
        <s v="Ickbal Pebri Sani"/>
        <s v="Fadli Fadli"/>
        <s v="ANDRE"/>
        <s v="Agus kamaludin"/>
        <s v="Yemima Damayanti (i06022)"/>
        <s v="bambang irawan"/>
        <s v="Happy siwi,"/>
        <s v="Amar Rizha Fahri"/>
        <s v="yusuf kusuma ardhi"/>
        <s v="Anis Rismawati"/>
        <s v="Diniati Putri"/>
        <s v="ANGGI MANDA PUTRA"/>
        <s v="Ernesto Badai"/>
        <s v="Yoga "/>
        <s v="Alifan muhammad"/>
        <s v="Ricky"/>
        <s v="Nindyo"/>
        <s v="Intan Anabella"/>
        <s v="Nanda DwiPutra"/>
        <s v=" inatsa tsabitah"/>
        <s v="Putri Maysari"/>
        <s v="yessy endyka (yessyka)"/>
        <s v="Alip"/>
        <s v="Ellen"/>
        <s v="Luthfi M Fikri"/>
        <s v="Ariyadi Renaldy"/>
        <s v="Bratjul"/>
        <s v="Saiful Anwar"/>
        <s v="Salsabila Rahma"/>
        <s v="Ramadhan Thoriq"/>
        <s v="Amir Ghazan"/>
        <s v="Tri wahyudi"/>
        <s v="Kos Ariel"/>
        <s v="Ahmad fahrur rozi"/>
        <s v="Reza Ginanjar,"/>
        <s v="Dwi Tegar"/>
        <s v="Muhammad Aldy Maulana"/>
        <s v="Dewa Peratama"/>
        <s v="Egasyahvira"/>
        <s v="Afif Rahmani"/>
        <s v="grestian (dens laundry) "/>
        <s v="Fauzan Asri"/>
        <s v="Andika Setiawan"/>
        <s v="Bu Nyoman,"/>
        <s v="Danar Sandri,"/>
        <s v="Feno Rewinata"/>
        <s v="Shinta Pradana"/>
        <s v="Prayuda Bramasta,"/>
        <s v="Dio Agmaulana"/>
        <s v=" Sandhya tri hutama"/>
        <s v=" jefri"/>
        <s v="Agung Wahyudi"/>
        <s v="Ardi Yuda Wardana"/>
        <s v="ike silvia"/>
        <s v="tito jati nugroho"/>
        <s v="Sahila"/>
        <s v="Aldin"/>
        <s v="Rafi setiawan,"/>
        <s v="Aristo heryanto"/>
        <s v="Dine"/>
        <s v="Rafli Zulfikar"/>
        <s v="riyan"/>
        <s v="Ranti Eka Putri"/>
        <s v="Nasywa"/>
        <s v="Marwan"/>
        <s v="Lucy Rahma"/>
        <s v="Alan S"/>
        <s v="Raihan Nabil Alhafiz"/>
        <s v="Thannisa Alifia Fatma"/>
        <s v="Herdani Navisa"/>
        <s v="Wiwoho/ning"/>
        <s v="Romi"/>
        <s v="imelda"/>
        <s v="mpok yati"/>
        <s v="Astri Magdalena"/>
        <s v="Duta Perwira"/>
        <s v="Tegar Purwanto"/>
        <s v=" dicki franata"/>
        <s v="Tumpak"/>
        <s v="Andres Janto"/>
        <s v="dio ali saputra"/>
        <s v="GADING"/>
        <s v="Ajeng"/>
        <s v="Dicki darmawan"/>
        <s v="Kukuh hestiantoro"/>
        <s v="Alfarabi Evram"/>
        <s v="dinda amellia"/>
        <s v="heldatira"/>
        <s v="Gayuh Trinugroho"/>
        <s v="Putri Yosephin"/>
        <s v="I made suputra"/>
        <s v="Irfan Saputra"/>
        <s v=" bayu aji"/>
        <s v="Kadek andika wicaksana"/>
        <s v="Cahya Tito Permana"/>
        <s v="Nurhasan"/>
        <s v="IRVAN FERDIANSYAH,"/>
        <s v="Patuk banyuraden"/>
        <s v="Icha Sunaryo"/>
        <s v="Lutfan"/>
        <s v="Bagus Setiawan"/>
        <s v="Audya octari"/>
        <s v="Alfatih Atqa Riyura"/>
        <s v="renal (tamansari)"/>
        <s v="Eki"/>
        <s v="wahyu ari pramana"/>
        <s v="Agung Wicaksono"/>
        <s v="Jefrianus Mau Leuk"/>
        <s v="Nendens"/>
        <s v="Endar Fathur Setyaji"/>
        <s v="Dendiirawan"/>
        <s v="Abi"/>
        <s v="M.Fachrul Iman"/>
        <s v="Jeffri,"/>
        <s v=" Syena Fitriyanto"/>
        <s v="Septo Praset"/>
        <s v="RISKI"/>
        <s v="Muhammad Nahrul"/>
        <s v="Marcelina wibawati"/>
        <s v="Veby alivhia"/>
        <s v="jihan salsabila azhari"/>
        <s v="Thoriqraihan"/>
        <s v="Jull"/>
        <s v="Yadiadoy"/>
        <s v="Ratna Sari,"/>
        <s v="Fayola"/>
        <s v="Toko Serba"/>
        <s v="Dewi Permatasari"/>
        <s v="Nur Diana"/>
        <s v="Suci Cahyani"/>
        <s v="Alfin Affandy"/>
        <s v="Dilla Gading Kusuma"/>
        <s v="Fahmy Darmawan"/>
        <s v="megia wardana"/>
        <s v="Adyssa Mega Puruhita"/>
        <s v="suryadanar"/>
        <s v="virta"/>
        <s v="Rian ardiatna."/>
        <s v="M Arifin ilham"/>
        <s v="ER_Cloth"/>
        <s v="Andri ramadhan"/>
        <s v="faisal salim"/>
        <s v="DONI WAHYUDI"/>
        <s v="ADI BACHTIAR"/>
        <s v="Teddy"/>
        <s v="AndrianAsmaransyah"/>
        <s v="tini ansinta"/>
        <s v="Lugas Harimurti"/>
        <s v="Nanda"/>
        <s v="Ichwan Banuardi"/>
        <s v="Supri"/>
        <s v="Nurina s putri"/>
        <s v="Subhan malese"/>
        <s v="Fristo Bangkara"/>
        <s v="AYU ASTUTIK"/>
        <s v="Arum Larasatii"/>
        <s v="andreas"/>
        <s v="Christian Borneo"/>
        <s v="SIDIK FADILLAH TAMAMI"/>
        <s v=" rajut"/>
        <s v="Akbar saputra (siswa dikbator)"/>
        <s v="Rudi Tri Awan"/>
        <s v="Badrudin"/>
        <s v="Ni putu reva diantari"/>
        <s v="Isna Oktaviani"/>
        <s v="Resa"/>
        <s v="Eka fauziah"/>
        <s v="Anastasia dewi s"/>
        <s v=" Shintaprilia "/>
        <s v="uwi,"/>
        <s v="Anton"/>
        <s v="KRISNA ADI PUTRA"/>
        <s v="lugas ananda"/>
        <s v="Rully indrawan"/>
        <s v="Bayu pratama"/>
        <s v="RIFQI ( KANTOR DISHUB ) Pelabuhan Boom"/>
        <s v="RIDWAN, "/>
        <s v="jw"/>
        <s v="Taufan Maulana"/>
        <s v="Diego"/>
        <s v="Ery Prasandi"/>
        <s v="Dwi maesaroh"/>
        <s v="Asyari"/>
        <s v="Juan patty Dawan"/>
        <s v="Warung Bu Yanto"/>
        <s v="Amarullah Nusantara"/>
        <s v="Nonanti"/>
        <s v="indi,"/>
        <s v="Gora wahyu"/>
        <s v="Indah Triwati"/>
        <s v="Annisa Sabilla"/>
        <s v="Karennisa agesty"/>
        <s v="MARIONO"/>
        <s v="Nurul Iza Wulandari"/>
        <s v="Armin aras"/>
        <s v="Fadhil ashofi"/>
        <s v="Michael Danny"/>
        <s v="SendyGunawan"/>
        <s v="I nyoman harta putra"/>
        <s v="Sevia"/>
        <s v="Rijafriadi"/>
        <s v="Angga Febrian Saputra"/>
        <s v="Yogi Setiawan"/>
        <s v="Windi dari"/>
        <s v="Warsito Rakhman"/>
        <s v="Ni Luh Etik Novyanawati"/>
        <s v="POPPY YANA LAELIA ( NANA )"/>
        <s v="Muhammad Rafi'i Hamdi"/>
        <s v="Nicko (Masinis Padang)"/>
        <s v="Ferdha Muhammad"/>
        <s v="Alung"/>
        <s v="Monica Erlinton"/>
        <s v="EKA NUR FITROTUN"/>
        <s v="Irfan (driver)"/>
        <s v="Stikes Telogorejo /Devinta Dwi, "/>
        <s v="Dede(warung Nam2)"/>
        <s v="David Pasaribu"/>
        <s v="Hanum .d.s"/>
        <s v="Bima Putra"/>
        <s v="Rhesa Rachmansyah"/>
        <s v="Kevin aditya nugraha"/>
        <s v="Ongki Putra"/>
        <s v="YUNA"/>
        <s v="HARRY REALDY"/>
        <s v="Bangun"/>
        <s v="hamdan"/>
        <s v="Dewa adi wiyasa"/>
        <s v="Andrio karaeng"/>
        <s v=" I KADEK ADITYA"/>
        <s v="Cristine"/>
        <s v="Ardianus darson"/>
        <s v="Rio Erlangga"/>
        <s v="Gugun Gunawan"/>
        <s v="AHYANI FAUZI"/>
        <s v="Adhitya Dewandaru"/>
        <s v="Rahmad Setyaji"/>
        <s v="Raditha Firmansyah"/>
        <s v="Dimas arya"/>
        <s v="Aniss/Pujiono"/>
        <s v="Salwa"/>
        <s v="Gelar Nurjihad"/>
        <s v=" PILLA"/>
        <s v="Alfiansaputra"/>
        <s v="reza pranata"/>
        <s v="Nana"/>
        <s v="Widya"/>
        <s v="Bripda rosnaeny"/>
        <s v="Wiguna Aditya"/>
        <s v="Jefri Saputra"/>
        <s v="Budi Nugroho"/>
        <s v="Muhammad Tarmizi Murdianto"/>
        <s v="Wardi"/>
        <s v="Avisa dian pratiwi"/>
        <s v="Ilham Akbar"/>
        <s v="NABIL UZZUL ISLAM"/>
        <s v="syahrulludin"/>
        <s v="Rema Pawestri"/>
        <s v="Tiar Martiyana"/>
        <s v="Ivan Nurdin"/>
        <s v="Miftakhul khoiri"/>
        <s v="Andi Putrama"/>
        <s v="Ririn Agustin Rizkiana"/>
        <s v="Vias"/>
        <s v="Ryan agung sugmana"/>
        <s v="Cessa Adina Pristyanti"/>
        <s v="Edi Suandana"/>
        <s v="Mayang Sinta Dewi"/>
        <s v="Syeful anwar"/>
        <s v="SEKAR"/>
        <s v="Septo Prasetyo"/>
        <s v="Toni Apotek"/>
        <s v="Eci, "/>
        <s v="Fahri ( ayi) "/>
        <s v="Dhina julianthy"/>
        <s v="Ravik rahmad"/>
        <s v="MAMENG"/>
        <s v="Gusty Rizky"/>
        <s v="Nuris Fattahillah"/>
        <s v="IWAN SALEH"/>
        <s v="Nois distro "/>
        <s v="Aptika"/>
        <s v="Bapak suraji"/>
        <s v="Nugroho Aji Saputra"/>
        <s v="Aisyah"/>
        <s v="restu pratama"/>
        <s v="Dwi Indah Audia"/>
        <s v="Aditya"/>
        <s v="Indrik yanwar/ h.encep"/>
        <s v="Atikha Citra Ayu"/>
        <s v="lusi ambarsari"/>
        <s v="irvan"/>
        <s v="Andriseftiawan"/>
        <s v="Nirwan"/>
        <s v="Septian"/>
        <s v="Bintang Muhamad Harsya"/>
        <s v="Inez Winardi"/>
        <s v="Yandi eko saputra"/>
        <s v="Faris Dwi Febrian Putra"/>
        <s v="BRIPDA ROLY ANSYAH"/>
        <s v="M. Kebab /Makruf,"/>
        <s v="Rickshop"/>
        <s v="Junjung yoga adiguna"/>
        <s v="Cokkaryyudha"/>
        <s v="Sofwan Azizi"/>
        <s v="Nosa pramana"/>
        <s v="Asep"/>
        <s v="Dian Rismayanti"/>
        <s v="Ade Novya"/>
        <s v="Reza Fahlevi"/>
        <s v="Emyl Lia"/>
        <s v="Muhammad Arrafael Saviola"/>
        <s v="Luthfi Amalul Pamungkas "/>
        <s v="Diah Rakasiwi,"/>
        <s v="Ayudya kartika"/>
        <s v="Febriansyah"/>
        <s v="debi"/>
        <s v="Adham Nanda Pratama"/>
        <s v="Tiger Tri Sakti"/>
        <s v="Ayu Tyas Setyati"/>
        <s v="Andhika Dwi Nugroho (Tpu 3 Bravo)"/>
        <s v="Rendi ( mardjuki )"/>
        <s v="Kautsar"/>
        <s v="Sidiq Pamungkas"/>
        <s v="Muhammad fajar"/>
        <s v="Faiz Fakhrul Arifin"/>
        <s v="Dharmawan,"/>
        <s v="Muhammad Luthfi Mubarrok"/>
        <s v="Nur Jaeman"/>
        <s v="Rizki Sukma Nugraha"/>
        <s v="Zidan Rizqan Naufal"/>
        <s v="Linggar okta dwi prasetya"/>
        <s v="Dewi imas"/>
        <s v="Chaterina Balukh"/>
        <s v="Ozi santoso"/>
        <s v="Andi Anugrah Putra"/>
        <s v="Mohammad Choirul Ramdhan"/>
        <s v="Al Amin (atep)"/>
        <s v="Defi"/>
        <s v="Mukhamad fikar abdallah"/>
        <s v="Ade Irwanto"/>
        <s v="Moh Padil De Manan"/>
        <s v="I Made Deva Krisma Nanda Putra"/>
        <s v="Mamik Slamet Raharja"/>
        <s v="Herny"/>
        <s v="Puji lestari "/>
        <s v="Adi/anggi"/>
        <s v="Ichwan Ghiffary"/>
        <s v="Yuli yulianti"/>
        <s v="Annisa Sebastian"/>
        <s v="Tassya putri tiarani"/>
        <s v="Kurnia dwi hasby nata"/>
        <s v="Elisa Nuriyana"/>
        <s v=" Indah Putri Cendi"/>
        <s v="santoso"/>
        <s v="rifky fahreza"/>
        <s v="akbar ramadan"/>
        <s v="ridho sujadri"/>
        <s v="Kris riyanto"/>
        <s v="Giri Maulana"/>
        <s v="Didi abididin basir"/>
        <s v="Ewaldus Odo Ventura / indah simanjuntak"/>
        <s v="Made Nanda"/>
        <s v="Uci pastry"/>
        <s v="Taufik Rahman"/>
        <s v="Abdul rohman"/>
        <s v="adit"/>
        <s v="Oktoviano Irawan"/>
        <s v="ajibon,"/>
        <s v="Irfan Aulia M"/>
        <s v="Dian adi pramono"/>
        <s v="Sadam Husen"/>
        <s v="Esti"/>
        <s v="Muhammad Khoirul Anam"/>
        <s v="Asti Yulinia"/>
        <s v="Praditha Aprillia"/>
        <s v="ibnu"/>
        <s v="Siswo"/>
        <s v="Fadhil"/>
        <s v="Rizqi imam fauzi"/>
        <s v="Denis Hendrianto"/>
        <s v="Ira triana devi"/>
        <s v="frandi rudianto"/>
        <s v="AKBAR ROJABI"/>
        <s v="Vicky"/>
        <s v="Irvan Kurniawan"/>
        <s v="muhammad arbain/toko ikan"/>
        <s v="adli zhafiri"/>
        <s v="Cafe BLACKPOINT"/>
        <s v="Nuryaman"/>
        <s v="Wahyu Candra Kirana"/>
        <s v="Sanu Offset"/>
        <s v="Felicianus albert"/>
        <s v="Syahrul Sani"/>
        <s v="Tarrisya"/>
        <s v="Rifki"/>
        <s v="Muhammad Jordy"/>
        <s v="Nendes Coffee"/>
        <s v="Candra Gunawan (Pak Agus)"/>
        <s v="Nurani S Putri"/>
        <s v="INDRA PRASADA"/>
        <s v="Rafi setiawan"/>
        <s v="AINUL"/>
        <s v=" Sahrul mubarok"/>
        <s v="Faridah Athallah"/>
        <s v="Muhammad fathoni"/>
        <s v="Kaustar"/>
        <s v="Zahrodin"/>
        <s v="Yunus Sumartadipura"/>
        <s v="Rama Elga"/>
      </sharedItems>
    </cacheField>
    <cacheField name="AGEN" numFmtId="0">
      <sharedItems count="8">
        <s v="RIZAL"/>
        <s v="AHMAD"/>
        <s v="GUNTUR"/>
        <s v="YUDHA"/>
        <s v="PUTRA"/>
        <s v="FAJAR"/>
        <s v="MAWAR"/>
        <s v="MELATI"/>
      </sharedItems>
    </cacheField>
    <cacheField name="BRAND" numFmtId="0">
      <sharedItems count="28">
        <s v="OCTOBOX"/>
        <s v="DAWNSTORE"/>
        <s v="Sobat Boxer"/>
        <s v="ROANOCA"/>
        <s v="Ceirosa"/>
        <s v="Boxergue"/>
        <s v="SolopClub"/>
        <s v="BoxerLucu.co"/>
        <s v="Ridwan shop"/>
        <s v="erna rahmawat"/>
        <s v="Gamma Wisnu,"/>
        <s v="TROPICALCULT"/>
        <s v="Neropants"/>
        <s v="Qolorin"/>
        <s v="Joggerpants.id"/>
        <s v="#JastipUbed"/>
        <s v="Imshop"/>
        <s v="Boxer Exclusive"/>
        <s v="Eci"/>
        <s v="Woops Cloth"/>
        <s v="Creativo_clothstore"/>
        <s v="Gadagang610"/>
        <s v="Gadagang611"/>
        <s v="Gadagang612"/>
        <s v="WOOPSCLOTH"/>
        <s v="BMSTORAE"/>
        <s v="Eva Kholifa"/>
        <s v=" irvan"/>
      </sharedItems>
    </cacheField>
    <cacheField name="Alamat" numFmtId="0">
      <sharedItems containsBlank="1"/>
    </cacheField>
    <cacheField name="NO Telp" numFmtId="0">
      <sharedItems containsBlank="1" containsMixedTypes="1" containsNumber="1" containsInteger="1" minValue="817560156" maxValue="89698013755"/>
    </cacheField>
    <cacheField name="Kode" numFmtId="0">
      <sharedItems/>
    </cacheField>
    <cacheField name="Qty" numFmtId="0">
      <sharedItems containsSemiMixedTypes="0" containsString="0" containsNumber="1" containsInteger="1" minValue="1" maxValue="60"/>
    </cacheField>
    <cacheField name="Artikel" numFmtId="0">
      <sharedItems/>
    </cacheField>
    <cacheField name="Warna" numFmtId="0">
      <sharedItems/>
    </cacheField>
    <cacheField name="Harga" numFmtId="165">
      <sharedItems containsSemiMixedTypes="0" containsString="0" containsNumber="1" containsInteger="1" minValue="16000" maxValue="16001"/>
    </cacheField>
    <cacheField name="Qty2" numFmtId="0">
      <sharedItems containsSemiMixedTypes="0" containsString="0" containsNumber="1" containsInteger="1" minValue="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nstore" refreshedDate="44082.716398611112" createdVersion="6" refreshedVersion="6" minRefreshableVersion="3" recordCount="2096" xr:uid="{00000000-000A-0000-FFFF-FFFF06000000}">
  <cacheSource type="worksheet">
    <worksheetSource ref="B5:Q903" sheet="INPUT PENJUALAN HARIAN"/>
  </cacheSource>
  <cacheFields count="16">
    <cacheField name="TANGGAL" numFmtId="14">
      <sharedItems containsSemiMixedTypes="0" containsNonDate="0" containsDate="1" containsString="0" minDate="2020-09-01T00:00:00" maxDate="2020-09-09T00:00:00" count="7">
        <d v="2020-09-01T00:00:00"/>
        <d v="2020-09-02T00:00:00"/>
        <d v="2020-09-03T00:00:00"/>
        <d v="2020-09-04T00:00:00"/>
        <d v="2020-09-05T00:00:00"/>
        <d v="2020-09-07T00:00:00"/>
        <d v="2020-09-08T00:00:00"/>
      </sharedItems>
    </cacheField>
    <cacheField name="No." numFmtId="0">
      <sharedItems containsSemiMixedTypes="0" containsString="0" containsNumber="1" containsInteger="1" minValue="1" maxValue="70"/>
    </cacheField>
    <cacheField name="Nama" numFmtId="0">
      <sharedItems count="344">
        <s v="SADUL"/>
        <s v="Arif Triwibowo"/>
        <s v="Raja"/>
        <s v="Saras Setyowati"/>
        <s v="Wildan"/>
        <s v="Ronggo Surya Alfawwaz"/>
        <s v="reza pranata"/>
        <s v="Fitri erma"/>
        <s v="Ade Arifin"/>
        <s v="Wibby algifari"/>
        <s v="M Dean permana sidik"/>
        <s v="Komang surya ardiwinata"/>
        <s v="pipihelia"/>
        <s v="MUHAMMAD YUSUF FIRMANSYAH"/>
        <s v="Nunki Hayyu Pertiwi"/>
        <s v="Muhamad Fajar"/>
        <s v="Nimas Ayu Winanti"/>
        <s v="Alfri prasetya"/>
        <s v="Bembeng"/>
        <s v="Dedi erfan"/>
        <s v="Toko Usaha Jaya"/>
        <s v="Abdul Ghani Surya Kusuma"/>
        <s v="fika ramadhani"/>
        <s v="Ana Yuliyana"/>
        <s v="Warung Luh Yasi,"/>
        <s v="Nicolas Ganeswara"/>
        <s v="Erik surya"/>
        <s v="BAMBANG TRI ATMOJO"/>
        <s v="Supriyadi"/>
        <s v="Putri Andini Nurwis"/>
        <s v="Pasha Muhammad Arsyad"/>
        <s v="Rini Apriliani"/>
        <s v="Aulia Wahyu R"/>
        <s v="Roberto Frinsen"/>
        <s v="Pras etyo"/>
        <s v="Dena Sonia Rhy"/>
        <s v="Rahmi Hayati"/>
        <s v="Lifah muhrom"/>
        <s v="Fachril Regawa"/>
        <s v="Linda"/>
        <s v="Dzaky Galang Pratama"/>
        <s v="Rullin Dian Permadi"/>
        <s v="Stephan Ofel"/>
        <s v="Lisaanul uswah"/>
        <s v="Ketut Sude"/>
        <s v="Giga Hasda"/>
        <s v="A.uky febriady"/>
        <s v="yanti"/>
        <s v="Achmat Firdaos"/>
        <s v="tri mayasari"/>
        <s v="irfan"/>
        <s v="FAISAL"/>
        <s v="Ketut ruta"/>
        <s v=" I GEDE WAHYUDI"/>
        <s v="Nada krisdianto"/>
        <s v="Nisa"/>
        <s v="IIN NOVIANTI WULANDARI"/>
        <s v="Renaldi pratama"/>
        <s v="Nadhifur Rohman"/>
        <s v="Rizky Akbar "/>
        <s v="Givari Abdillah "/>
        <s v="Made Apri Sugiana"/>
        <s v="iqbal Cannavaro/ruroh"/>
        <s v="Sahila"/>
        <s v="kiderick,"/>
        <s v="Septo Prasetyo"/>
        <s v="I Putu Andika Putra"/>
        <s v="NurLatief"/>
        <s v="Rizki akbar"/>
        <s v="Nuris Fattahillah"/>
        <s v="zily"/>
        <s v="Arif Subakti"/>
        <s v="Tassya putri tiarani"/>
        <s v="Yuli yulianti"/>
        <s v="Akbarudin"/>
        <s v="Tia riana"/>
        <s v="Dimasprayoga"/>
        <s v="Indriyani"/>
        <s v="Yusman taufik"/>
        <s v="Dewi Kartika"/>
        <s v="Ageng rizky hartadi"/>
        <s v=" Susan"/>
        <s v="Akhmad Maulana ( imung )"/>
        <s v="Safrina"/>
        <s v="Nanda Ledun"/>
        <s v="Nito Widagdo"/>
        <s v="Kikuchi Takeru"/>
        <s v="syaepul bahri (ipung)"/>
        <s v="Fasta Umbara Azied/Syamhudi"/>
        <s v="Farrell kesek,"/>
        <s v="AndrianAsmaransyah"/>
        <s v="Yayang Tri Sadewa"/>
        <s v="Muhammad husein"/>
        <s v="Lyna Murtiastuti"/>
        <s v="isef noprizal arief"/>
        <s v="Rendi agustian"/>
        <s v="Hermi aprianto,"/>
        <s v="Muhammad Iqbal Maulana"/>
        <s v="Kevin Otniel,"/>
        <s v="DITA PUTRI ARFANI"/>
        <s v="Karisma Bagas Prayogo"/>
        <s v="Derma Intan"/>
        <s v="Sopian Nurrohman"/>
        <s v="MIA "/>
        <s v="Mila Karmila"/>
        <s v="ravly praya p"/>
        <s v="ABD ROZAK JAELANI"/>
        <s v="Muhamad sahal"/>
        <s v="Yani Aprilia Irawan"/>
        <s v="Nurul Pitasari"/>
        <s v="faisal kodut"/>
        <s v="Mazefa Collection"/>
        <s v="Ade Susilowati"/>
        <s v="Muslaini"/>
        <s v="LieLiem"/>
        <s v="Jojo"/>
        <s v="Manuhara (popo)"/>
        <s v="Agustinus Indra Eka Riyanto"/>
        <s v="Novika Sari Erlikusuma"/>
        <s v="Ahmad zainuddin"/>
        <s v="Kak Zulpendi"/>
        <s v="Muhamad indra saputra,"/>
        <s v="Ari apriana"/>
        <s v="M rizalul fikri"/>
        <s v="Gusti Pangestu Mahendra"/>
        <s v="OKTA DWI LUKI"/>
        <s v="Yohanes Cahyo"/>
        <s v="Urgo"/>
        <s v="Pak kembar"/>
        <s v="JATMIKO"/>
        <s v="Ahdiat dwi"/>
        <s v="I Made Ari Pamungkas"/>
        <s v="Albani Imdad"/>
        <s v="alvian"/>
        <s v="Rizky Aditya"/>
        <s v="Bimo Indra"/>
        <s v="Zainul mustofa,"/>
        <s v="Lizara Syafilah"/>
        <s v=" rahmattulloh ramadhoni (Aweng)"/>
        <s v="Nisaa"/>
        <s v="Ida,"/>
        <s v="Dio Agmaulana"/>
        <s v="Shintiacp"/>
        <s v="Student_markett,"/>
        <s v="Indah Putri Cendi"/>
        <s v=" Bagas Pratama"/>
        <s v="Bambang Widhiyanto Laboratory"/>
        <s v="Wina ningsih"/>
        <s v="Kukuh Adi Prasetyo"/>
        <s v="yuliana"/>
        <s v="Liani herawati"/>
        <s v="Edi Suandana"/>
        <s v=" fajrin"/>
        <s v="Ira"/>
        <s v="riyan hidayat"/>
        <s v="ajo"/>
        <s v="Jaenal Abidin"/>
        <s v="Ajay Tri Yansyah"/>
        <s v="Amran"/>
        <s v="Santi Septiyani"/>
        <s v="Veby alivhia"/>
        <s v="Tonny Guntoro"/>
        <s v="NATALIA"/>
        <s v="Nurul Habibah "/>
        <s v="Eko Sugianto"/>
        <s v="Fery Meriyansyah / butet"/>
        <s v="Sulaeman ( lemon )"/>
        <s v="Niko"/>
        <s v="MONIKA"/>
        <s v="Risha pak jagir"/>
        <s v="SESKY"/>
        <s v="Nonik Mariyani"/>
        <s v="Ichwan Nur Sulistiawan"/>
        <s v="Benny kim"/>
        <s v="Aji Kurnia Sudarmawan"/>
        <s v="Nini karlina"/>
        <s v="Muhammad Agung"/>
        <s v="Mush'ab Faza"/>
        <s v="Daniel Kristian"/>
        <s v="Willy rosmansyah"/>
        <s v="Anis Rismawati"/>
        <s v="Abiyoga"/>
        <s v="Anash"/>
        <s v="Fandy Hartanto"/>
        <s v="Agung basofi"/>
        <s v="CV Himeka Perkasa"/>
        <s v="Adhiva amalia"/>
        <s v="Andy Setiyono"/>
        <s v="afdhol iman"/>
        <s v="Anto"/>
        <s v="Ricko sahureka"/>
        <s v="yuri ramado"/>
        <s v="Kiki risky"/>
        <s v="kiderick"/>
        <s v="EKO"/>
        <s v=" DIK DIK ABDUL ROJAK"/>
        <s v="Budi christian"/>
        <s v="Nindy (Iman Hufron )"/>
        <s v="Muhammadan"/>
        <s v="Heryanto Susilo,"/>
        <s v="Rahmat Hidayat"/>
        <s v="Sonya kesuma"/>
        <s v="suhendar sandri"/>
        <s v="M IRZAM FARODIS"/>
        <s v="Mohammad Angga Eka Aditya"/>
        <s v="Bobby Rizky Aditya"/>
        <s v="Dimas arya"/>
        <s v="Aditya Wiranata Kusuma"/>
        <s v="AKBAR"/>
        <s v="Valen"/>
        <s v="Anggi Ginanja"/>
        <s v="Ezzy"/>
        <s v="Nurdiansyah"/>
        <s v="Ryan"/>
        <s v="Lucky Andri pribadi"/>
        <s v="Putra Riski,"/>
        <s v="Ervian Danu"/>
        <s v="Kevin ravi romadoni"/>
        <s v="Ravina sugiana"/>
        <s v="Machika"/>
        <s v="Dian intan"/>
        <s v="Nekmah/aliyah"/>
        <s v="Rizky Wulandari"/>
        <s v="Deby hariska (mega) "/>
        <s v="Audia nurki anggarani"/>
        <s v="Rochmad Dwi Saputro"/>
        <s v="Kania Revariyanti"/>
        <s v="Krisna Wisnu Pambudi"/>
        <s v="Sawal"/>
        <s v="RIZKY ARDIANSYAH"/>
        <s v="Aprilia Bagas Rahmawati"/>
        <s v="Eci"/>
        <s v="Yafi Hidayat"/>
        <s v="TONI"/>
        <s v="Achmad Hadromy Muchtar (Romy)"/>
        <s v=" Denny Bayu"/>
        <s v="irfan nofryandi"/>
        <s v="Chaterina Balukh"/>
        <s v="Muhammad Mardan Arafah"/>
        <s v="Yoga"/>
        <s v="Bintang Kusuma"/>
        <s v="Luthfi izdihar"/>
        <s v="Yudo Darmansyah "/>
        <s v="Azis asmoro"/>
        <s v="RAMA"/>
        <s v="Heru Setyawan"/>
        <s v="Rizki insyani putri"/>
        <s v="Mbak unyun"/>
        <s v="Foodstuff"/>
        <s v="Dimas Hugo"/>
        <s v="Yuni Novitasari"/>
        <s v="Darsono"/>
        <s v="Wena novita"/>
        <s v="Maulana Assadicky"/>
        <s v="taufik akbar"/>
        <s v="Bestario"/>
        <s v="Henry Kurniawan"/>
        <s v="muh agung nursim"/>
        <s v="Shela aristia"/>
        <s v="Stefhani"/>
        <s v="Ferdy Jodi"/>
        <s v="Rahmad alviano."/>
        <s v="Frans Bago"/>
        <s v="reza pahlevi"/>
        <s v="Reza Adrian"/>
        <s v="Assyifa Nuril Fadhila"/>
        <s v="Arisandi"/>
        <s v="Azriel Sadam"/>
        <s v="Larasati"/>
        <s v="Risang"/>
        <s v="Muhammad Alka Khameswara"/>
        <s v="Astri Apriliya"/>
        <s v="Dwi wahyudi"/>
        <s v="ALFA DESTA ADJIE"/>
        <s v="Evelyn Christinawati"/>
        <s v="Andi Anugrah Putra"/>
        <s v="Aditya Rehan"/>
        <s v="Tri Mardiyansyah"/>
        <s v="Daniel tamimy / ibu nurjanah"/>
        <s v="rendi(inyek) "/>
        <s v="AJI"/>
        <s v="Sendy"/>
        <s v="ramdan"/>
        <s v="Eriq Cantona"/>
        <s v="heru wijaya"/>
        <s v="Syarah wifani"/>
        <s v="ryandika achmad"/>
        <s v="Andara Swa Baghazkara"/>
        <s v="Riski Adi Novanto"/>
        <s v="NISA "/>
        <s v="Ivana Yandra"/>
        <s v="Kiki / gokil"/>
        <s v="Ulfia Favorita"/>
        <s v="Wahyu irfan"/>
        <s v="SHINTA"/>
        <s v="wahyu ari pramana"/>
        <s v="R. Zaki Hartawan Djoni Putra"/>
        <s v="Rendi Sulistian"/>
        <s v="Arifin"/>
        <s v="Brigadir nova "/>
        <s v="Siti Nazlah R"/>
        <s v="Afid surya"/>
        <s v="ARKA"/>
        <s v="Ryan Adriansyah"/>
        <s v="Nandi ardian"/>
        <s v="Nanda Melandri"/>
        <s v="Dewi"/>
        <s v="Wulan kurnia sari"/>
        <s v="Dennis"/>
        <s v="bachrul anwar suryadi"/>
        <s v="donny cahyanto"/>
        <s v="Septi"/>
        <s v="Alvin Farelti"/>
        <s v="aditya f putra"/>
        <s v="Duta Aulia"/>
        <s v="Lutfi"/>
        <s v="Andri Pasaribu"/>
        <s v="dinda putri rifanti"/>
        <s v="Erlangga Ananta Prasetya"/>
        <s v="Yogi adam p"/>
        <s v="Egi afiyatul qolbi"/>
        <s v="Sisi Nuraeni"/>
        <s v="Mohammad Rizki Febrian"/>
        <s v="Andre Gita Putra Pratama"/>
        <s v="A.n Dicky satria nanda"/>
        <s v="Deka Abdi"/>
        <s v="Rafi setiawan"/>
        <s v="dicky arif nur wahyudi"/>
        <s v="Happy Siwi"/>
        <s v="Pebriska Yana"/>
        <s v="Moch Fitrah"/>
        <s v="Poniti"/>
        <s v=" Erzha"/>
        <s v="Maulana yusuf"/>
        <s v="Mbak Pipit Soediro"/>
        <s v="Amirul Muttaqien"/>
        <s v="Ainun rusidi"/>
        <s v="Niken"/>
        <s v="Sulistiyo"/>
        <s v="Ajeng"/>
        <s v="ovan"/>
        <s v="Marcelina dian"/>
        <s v="Fachri Burhanudin .R"/>
        <s v="Arsalsa Diar "/>
      </sharedItems>
    </cacheField>
    <cacheField name="AGEN" numFmtId="0">
      <sharedItems count="7">
        <s v="MELATI"/>
        <s v="FAJAR"/>
        <s v="YUDHA"/>
        <s v="PUTRA"/>
        <s v="RIZAL"/>
        <s v="MAWAR"/>
        <s v="AHMAD"/>
      </sharedItems>
    </cacheField>
    <cacheField name="BRAND" numFmtId="0">
      <sharedItems/>
    </cacheField>
    <cacheField name="Alamat" numFmtId="0">
      <sharedItems containsBlank="1"/>
    </cacheField>
    <cacheField name="NO Telp" numFmtId="0">
      <sharedItems containsBlank="1" containsMixedTypes="1" containsNumber="1" containsInteger="1" minValue="811911662" maxValue="895605814953"/>
    </cacheField>
    <cacheField name="Kode" numFmtId="0">
      <sharedItems count="160">
        <s v="BTA110"/>
        <s v="PBT7"/>
        <s v="BTA75"/>
        <s v="BTT77"/>
        <s v="BTA113"/>
        <s v="BTT85"/>
        <s v="BTT70"/>
        <s v="BTK158"/>
        <s v="PBA15"/>
        <s v="BTK171"/>
        <s v="PBA24"/>
        <s v="PBK41"/>
        <s v="BTA45"/>
        <s v="BTA111"/>
        <s v="BSK5"/>
        <s v="BTT29"/>
        <s v="PBA18"/>
        <s v="BTA27"/>
        <s v="PBK69"/>
        <s v="PBA7"/>
        <s v="BSK53"/>
        <s v="BTA107"/>
        <s v="BTT79"/>
        <s v="BTT84"/>
        <s v="BSK27"/>
        <s v="BTT83"/>
        <s v="BTA1"/>
        <s v="BTK15"/>
        <s v="BSK95"/>
        <s v="BSK23"/>
        <s v="BSK9"/>
        <s v="BSK20"/>
        <s v="BSK16"/>
        <s v="BSK69"/>
        <s v="PBK70"/>
        <s v="BTK170"/>
        <s v="PBK59"/>
        <s v="BTK65"/>
        <s v="BSK17"/>
        <s v="BTK160"/>
        <s v="PBA5"/>
        <s v="BSK28"/>
        <s v="BSK111"/>
        <s v="BSK110"/>
        <s v="PBK22"/>
        <s v="PBA23"/>
        <s v="JKK1"/>
        <s v="PBA21"/>
        <s v="BTK155"/>
        <s v="BTT20"/>
        <s v="BTK167"/>
        <s v="BTK154"/>
        <s v="BTT16"/>
        <s v="BSK18"/>
        <s v="BSK62"/>
        <s v="BTA56"/>
        <s v="BSK36"/>
        <s v="BSK47"/>
        <s v="BTK159"/>
        <s v="BSK83"/>
        <s v="JKK5"/>
        <s v="JKK4"/>
        <s v="PJK5"/>
        <s v="BSK24"/>
        <s v="BSK11"/>
        <s v="BTT78"/>
        <s v="BTA109"/>
        <s v="BTT82"/>
        <s v="PBK65"/>
        <s v="BTK153"/>
        <s v="PBA9"/>
        <s v="BTK139"/>
        <s v="PBA13"/>
        <s v="BTK149"/>
        <s v="PBK35"/>
        <s v="BTA112"/>
        <s v="BTK166"/>
        <s v="BTK165"/>
        <s v="PBK63"/>
        <s v="BSK38"/>
        <s v="BSK8"/>
        <s v="BSK15"/>
        <s v="PBK60"/>
        <s v="BTA105"/>
        <s v="BSK103"/>
        <s v="BSK40"/>
        <s v="BSK93"/>
        <s v="BTK157"/>
        <s v="PBK14"/>
        <s v="BSK43"/>
        <s v="BSK29"/>
        <s v="BTT6"/>
        <s v="BTT73"/>
        <s v="BSK91"/>
        <s v="PBA22"/>
        <s v="BTA22"/>
        <s v="BTA116"/>
        <s v="PBK71"/>
        <s v="PBA25"/>
        <s v="BTT87"/>
        <s v="BTT86"/>
        <s v="PBK67"/>
        <s v="BTT51"/>
        <s v="PBA12"/>
        <s v="BTA114"/>
        <s v="BTT72"/>
        <s v="BTK146"/>
        <s v="PBK68"/>
        <s v="BSK76"/>
        <s v="BTK145"/>
        <s v="BSK19"/>
        <s v="BTA115"/>
        <s v="BSK21"/>
        <s v="BTT65"/>
        <s v="PBK73"/>
        <s v="BSK46"/>
        <s v="BSK10"/>
        <s v="BTK168"/>
        <s v="BSK26"/>
        <s v="PBK62"/>
        <s v="BSK1"/>
        <s v="BTK172"/>
        <s v="BSK13"/>
        <s v="BSK84"/>
        <s v="BSK55"/>
        <s v="BSK63"/>
        <s v="BSK33"/>
        <s v="PBK72"/>
        <s v="BSK6"/>
        <s v="BSK7"/>
        <s v="BSK89"/>
        <s v="BSK12"/>
        <s v="BTK169"/>
        <s v="BTK147"/>
        <s v="BSK30"/>
        <s v="BSK42"/>
        <s v="BSK81"/>
        <s v="BTK173"/>
        <s v="BSK51"/>
        <s v="BSK68"/>
        <s v="PBA20"/>
        <s v="BSK49"/>
        <s v="BSK65"/>
        <s v="BSK79"/>
        <s v="BSK39"/>
        <s v="PBK5"/>
        <s v="PBK55"/>
        <s v="BSK2"/>
        <s v="BTA119"/>
        <s v="BSK34"/>
        <s v="BTA120"/>
        <s v="PBK75"/>
        <s v="PBA26"/>
        <s v="BSK97"/>
        <s v="BTA118"/>
        <s v="BTA117"/>
        <s v="PBA27"/>
        <s v="PBA28"/>
        <s v="BTA9"/>
        <s v="BTA29"/>
      </sharedItems>
    </cacheField>
    <cacheField name="Qty" numFmtId="0">
      <sharedItems containsSemiMixedTypes="0" containsString="0" containsNumber="1" containsInteger="1" minValue="1" maxValue="24"/>
    </cacheField>
    <cacheField name="Artikel" numFmtId="0">
      <sharedItems count="148">
        <s v="ZIGZAG TOSCA"/>
        <s v="ROSE STRIPE"/>
        <s v="ARROW"/>
        <s v="LEAF TOSCA"/>
        <s v="STAR PINK"/>
        <s v="DAUN MONSTERA UNGU"/>
        <s v="LEAF BLACK"/>
        <s v="MICKEY FLASH NAVY"/>
        <s v="STRIPE MEDIUM"/>
        <s v="LIFTOFF SPACE"/>
        <s v="BIG STAR"/>
        <s v="BEAR FACE"/>
        <s v="JARING MURMER"/>
        <s v="STAR ABU"/>
        <s v="BATMAN LOGO"/>
        <s v="DAUN BAMBU BLUE"/>
        <s v="BULAN SABIT"/>
        <s v="PRISMA"/>
        <s v="ELMO FACE RED"/>
        <s v="KOTAK"/>
        <s v="ASTRONOT"/>
        <s v="ZIGZAG"/>
        <s v="DAUN BAMBU"/>
        <s v="STRIPE DAUN"/>
        <s v="NANAS KECIL"/>
        <s v="LEAF NAVY"/>
        <s v="MOUNTBLANK"/>
        <s v="FLAMINGGO HELLO SUMMER"/>
        <s v="ANIMAL"/>
        <s v="AVOCADO WHITE"/>
        <s v="BATIK ORANGE"/>
        <s v="PERSEGI KERUCUT BLUE"/>
        <s v="BUNGA MELATI TOSCA"/>
        <s v="BEAR FACE CREAM"/>
        <s v="BEE HONEY"/>
        <s v="DORAEMON WHITE"/>
        <s v="DORAEMON BALING"/>
        <s v="RETRO PINK"/>
        <s v="CAT FOLLOW"/>
        <s v="KOTAK NAVY"/>
        <s v="MARBLE HITAM"/>
        <s v="JAJARGENJANG"/>
        <s v="DORAEMON CATUR BLUE"/>
        <s v="KOTAK RED"/>
        <s v="PANDA APEL RED"/>
        <s v="STRIPE LITTLE"/>
        <s v="POWER PUFF GIRL"/>
        <s v="DAUN PISANG"/>
        <s v="RABBIT MINI BLUE"/>
        <s v="BUNGA MELATI BLUE"/>
        <s v="DAUN MINT"/>
        <s v="LEAF"/>
        <s v="MICKEY MOUSE"/>
        <s v="BULAN SABIT NAVY"/>
        <s v="MINION COPY"/>
        <s v="DINO BESAR"/>
        <s v="BEAR CARTOON"/>
        <s v="AMALFI TOSCA"/>
        <s v="OWL NAVY"/>
        <s v="OWL RED"/>
        <s v="LEOPARD"/>
        <s v="PISANG BERADAUN HITAM"/>
        <s v="TRIBAL"/>
        <s v="BUNGA PINK"/>
        <s v="ABSTRAK COKLAT"/>
        <s v="DAUN KIPAS GOLD HIJAU"/>
        <s v="ANIMAL CARTOON PM"/>
        <s v="BUNGA MELATI PINK"/>
        <s v="KOTAK BLACK"/>
        <s v="AVENGER"/>
        <s v="POLOS"/>
        <s v="POOH AND FRIENDS"/>
        <s v="STITCH NAVY"/>
        <s v="STAR BLUE"/>
        <s v="ELMO FACE BLUE"/>
        <s v="ELMO FACE BLACK"/>
        <s v="STITCH RED"/>
        <s v="DAUN MONSTERA"/>
        <s v="TOPENG SPIDERMAN"/>
        <s v="PISANG BERADAUN "/>
        <s v="CAT LOGO"/>
        <s v="PISANG KECIL"/>
        <s v="NANAS BESAR"/>
        <s v="MICKEY FLASH WHITE"/>
        <s v="DORAEMON CATUR NAVY"/>
        <s v="STRIPE LITLLE"/>
        <s v="AMALFI"/>
        <e v="#N/A"/>
        <s v="ABSTRAK BLUE"/>
        <s v="BULAN SABIT TOSCA"/>
        <s v="RETRO TOSCA"/>
        <s v="MOO "/>
        <s v="MICKEY MOUSE NAVY"/>
        <s v="BUNGA DAUN PISANG"/>
        <s v="ANGGREK PINK"/>
        <s v="HELLO KITTY "/>
        <s v="DAUN SOLACE RED"/>
        <s v="KOTAK WHITE"/>
        <s v="MOO PINK"/>
        <s v="AVOCADO BLACK"/>
        <s v="ANIMAL FACE"/>
        <s v="MINION"/>
        <s v="DINO MIGHTY ROAR"/>
        <s v="JUNGLE DINO"/>
        <s v="DORAEMON CATUR"/>
        <s v="MOO WHITE"/>
        <s v="ZIGZAG YELLOW"/>
        <s v="DAUN GUGUR"/>
        <s v="FLAMINGGO TROPICAL  TOSCA"/>
        <s v="PERSEGI KERUCUT"/>
        <s v="BEAR MINI"/>
        <s v="RABBIT MINI YELLOW"/>
        <s v="DAUN SINGKONG"/>
        <s v="KITTY RED"/>
        <s v="ELMO"/>
        <s v="FLAMINGGO SUMMER YELLOW"/>
        <s v="KERANG"/>
        <s v="SPONGEBOB STUDY"/>
        <s v="KUNGFU PANDA"/>
        <s v="SEGITIGA TOSCA"/>
        <s v="MICKEY MOUSE YELLOW"/>
        <s v="IKAN KECIL BLUE"/>
        <s v="KOTAK MAROON"/>
        <s v="SPIDERMAN JUNIOR"/>
        <s v="RABBIT MINI PINK"/>
        <s v="PIKACHU"/>
        <s v="RABBIT"/>
        <s v="LOVE"/>
        <s v="FLAMINGGO SUMMER PINK"/>
        <s v="DAUN SOLACE TOSCA"/>
        <s v="PISANG POLKADOT"/>
        <s v="MINION BLUE"/>
        <s v="BATMAN KOMIK"/>
        <s v="SEGITIGA "/>
        <s v="KITTY NAVY"/>
        <s v="ROCKET EARTH"/>
        <s v="MARBLE ABU"/>
        <s v="HIJAU DAUN"/>
        <s v="BUNGA MELATI ABU"/>
        <s v="BATMAN BOOM NAVY"/>
        <s v="STRIPE LITTLE TOSCA"/>
        <s v="CARS 95"/>
        <s v="PRISMA ABU"/>
        <s v="PIXEL YELLOW"/>
        <s v="LOVE BLACK"/>
        <s v="LOVE NAVY"/>
        <s v="PIXEL ORANGE"/>
        <s v="LORENG "/>
      </sharedItems>
    </cacheField>
    <cacheField name="Warna" numFmtId="0">
      <sharedItems/>
    </cacheField>
    <cacheField name="Harga" numFmtId="165">
      <sharedItems containsSemiMixedTypes="0" containsString="0" containsNumber="1" containsInteger="1" minValue="16000" maxValue="16000"/>
    </cacheField>
    <cacheField name="Qty2" numFmtId="0">
      <sharedItems containsSemiMixedTypes="0" containsString="0" containsNumber="1" containsInteger="1" minValue="1" maxValue="24"/>
    </cacheField>
    <cacheField name="Total" numFmtId="0">
      <sharedItems containsSemiMixedTypes="0" containsString="0" containsNumber="1" containsInteger="1" minValue="16000" maxValue="384000"/>
    </cacheField>
    <cacheField name="Ongkir" numFmtId="166">
      <sharedItems containsBlank="1" containsMixedTypes="1" containsNumber="1" containsInteger="1" minValue="0" maxValue="204000"/>
    </cacheField>
    <cacheField name="Ekspedisi" numFmtId="0">
      <sharedItems containsBlank="1" containsMixedTypes="1" containsNumber="1" containsInteger="1" minValue="112852029925913" maxValue="88239020997080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nstore" refreshedDate="44082.716779629627" createdVersion="6" refreshedVersion="6" minRefreshableVersion="3" recordCount="2096" xr:uid="{00000000-000A-0000-FFFF-FFFF07000000}">
  <cacheSource type="worksheet">
    <worksheetSource ref="B5:O903" sheet="INPUT PENJUALAN HARIAN"/>
  </cacheSource>
  <cacheFields count="14">
    <cacheField name="TANGGAL" numFmtId="14">
      <sharedItems containsSemiMixedTypes="0" containsNonDate="0" containsDate="1" containsString="0" minDate="2020-09-01T00:00:00" maxDate="2020-09-09T00:00:00" count="7">
        <d v="2020-09-01T00:00:00"/>
        <d v="2020-09-02T00:00:00"/>
        <d v="2020-09-03T00:00:00"/>
        <d v="2020-09-04T00:00:00"/>
        <d v="2020-09-05T00:00:00"/>
        <d v="2020-09-07T00:00:00"/>
        <d v="2020-09-08T00:00:00"/>
      </sharedItems>
    </cacheField>
    <cacheField name="No." numFmtId="0">
      <sharedItems containsSemiMixedTypes="0" containsString="0" containsNumber="1" containsInteger="1" minValue="1" maxValue="70"/>
    </cacheField>
    <cacheField name="Nama" numFmtId="0">
      <sharedItems count="344">
        <s v="SADUL"/>
        <s v="Arif Triwibowo"/>
        <s v="Raja"/>
        <s v="Saras Setyowati"/>
        <s v="Wildan"/>
        <s v="Ronggo Surya Alfawwaz"/>
        <s v="reza pranata"/>
        <s v="Fitri erma"/>
        <s v="Ade Arifin"/>
        <s v="Wibby algifari"/>
        <s v="M Dean permana sidik"/>
        <s v="Komang surya ardiwinata"/>
        <s v="pipihelia"/>
        <s v="MUHAMMAD YUSUF FIRMANSYAH"/>
        <s v="Nunki Hayyu Pertiwi"/>
        <s v="Muhamad Fajar"/>
        <s v="Nimas Ayu Winanti"/>
        <s v="Alfri prasetya"/>
        <s v="Bembeng"/>
        <s v="Dedi erfan"/>
        <s v="Toko Usaha Jaya"/>
        <s v="Abdul Ghani Surya Kusuma"/>
        <s v="fika ramadhani"/>
        <s v="Ana Yuliyana"/>
        <s v="Warung Luh Yasi,"/>
        <s v="Nicolas Ganeswara"/>
        <s v="Erik surya"/>
        <s v="BAMBANG TRI ATMOJO"/>
        <s v="Supriyadi"/>
        <s v="Putri Andini Nurwis"/>
        <s v="Pasha Muhammad Arsyad"/>
        <s v="Rini Apriliani"/>
        <s v="Aulia Wahyu R"/>
        <s v="Roberto Frinsen"/>
        <s v="Pras etyo"/>
        <s v="Dena Sonia Rhy"/>
        <s v="Rahmi Hayati"/>
        <s v="Lifah muhrom"/>
        <s v="Fachril Regawa"/>
        <s v="Linda"/>
        <s v="Dzaky Galang Pratama"/>
        <s v="Rullin Dian Permadi"/>
        <s v="Stephan Ofel"/>
        <s v="Lisaanul uswah"/>
        <s v="Ketut Sude"/>
        <s v="Giga Hasda"/>
        <s v="A.uky febriady"/>
        <s v="yanti"/>
        <s v="Achmat Firdaos"/>
        <s v="tri mayasari"/>
        <s v="irfan"/>
        <s v="FAISAL"/>
        <s v="Ketut ruta"/>
        <s v=" I GEDE WAHYUDI"/>
        <s v="Nada krisdianto"/>
        <s v="Nisa"/>
        <s v="IIN NOVIANTI WULANDARI"/>
        <s v="Renaldi pratama"/>
        <s v="Nadhifur Rohman"/>
        <s v="Rizky Akbar "/>
        <s v="Givari Abdillah "/>
        <s v="Made Apri Sugiana"/>
        <s v="iqbal Cannavaro/ruroh"/>
        <s v="Sahila"/>
        <s v="kiderick,"/>
        <s v="Septo Prasetyo"/>
        <s v="I Putu Andika Putra"/>
        <s v="NurLatief"/>
        <s v="Rizki akbar"/>
        <s v="Nuris Fattahillah"/>
        <s v="zily"/>
        <s v="Arif Subakti"/>
        <s v="Tassya putri tiarani"/>
        <s v="Yuli yulianti"/>
        <s v="Akbarudin"/>
        <s v="Tia riana"/>
        <s v="Dimasprayoga"/>
        <s v="Indriyani"/>
        <s v="Yusman taufik"/>
        <s v="Dewi Kartika"/>
        <s v="Ageng rizky hartadi"/>
        <s v=" Susan"/>
        <s v="Akhmad Maulana ( imung )"/>
        <s v="Safrina"/>
        <s v="Nanda Ledun"/>
        <s v="Nito Widagdo"/>
        <s v="Kikuchi Takeru"/>
        <s v="syaepul bahri (ipung)"/>
        <s v="Fasta Umbara Azied/Syamhudi"/>
        <s v="Farrell kesek,"/>
        <s v="AndrianAsmaransyah"/>
        <s v="Yayang Tri Sadewa"/>
        <s v="Muhammad husein"/>
        <s v="Lyna Murtiastuti"/>
        <s v="isef noprizal arief"/>
        <s v="Rendi agustian"/>
        <s v="Hermi aprianto,"/>
        <s v="Muhammad Iqbal Maulana"/>
        <s v="Kevin Otniel,"/>
        <s v="DITA PUTRI ARFANI"/>
        <s v="Karisma Bagas Prayogo"/>
        <s v="Derma Intan"/>
        <s v="Sopian Nurrohman"/>
        <s v="MIA "/>
        <s v="Mila Karmila"/>
        <s v="ravly praya p"/>
        <s v="ABD ROZAK JAELANI"/>
        <s v="Muhamad sahal"/>
        <s v="Yani Aprilia Irawan"/>
        <s v="Nurul Pitasari"/>
        <s v="faisal kodut"/>
        <s v="Mazefa Collection"/>
        <s v="Ade Susilowati"/>
        <s v="Muslaini"/>
        <s v="LieLiem"/>
        <s v="Jojo"/>
        <s v="Manuhara (popo)"/>
        <s v="Agustinus Indra Eka Riyanto"/>
        <s v="Novika Sari Erlikusuma"/>
        <s v="Ahmad zainuddin"/>
        <s v="Kak Zulpendi"/>
        <s v="Muhamad indra saputra,"/>
        <s v="Ari apriana"/>
        <s v="M rizalul fikri"/>
        <s v="Gusti Pangestu Mahendra"/>
        <s v="OKTA DWI LUKI"/>
        <s v="Yohanes Cahyo"/>
        <s v="Urgo"/>
        <s v="Pak kembar"/>
        <s v="JATMIKO"/>
        <s v="Ahdiat dwi"/>
        <s v="I Made Ari Pamungkas"/>
        <s v="Albani Imdad"/>
        <s v="alvian"/>
        <s v="Rizky Aditya"/>
        <s v="Bimo Indra"/>
        <s v="Zainul mustofa,"/>
        <s v="Lizara Syafilah"/>
        <s v=" rahmattulloh ramadhoni (Aweng)"/>
        <s v="Nisaa"/>
        <s v="Ida,"/>
        <s v="Dio Agmaulana"/>
        <s v="Shintiacp"/>
        <s v="Student_markett,"/>
        <s v="Indah Putri Cendi"/>
        <s v=" Bagas Pratama"/>
        <s v="Bambang Widhiyanto Laboratory"/>
        <s v="Wina ningsih"/>
        <s v="Kukuh Adi Prasetyo"/>
        <s v="yuliana"/>
        <s v="Liani herawati"/>
        <s v="Edi Suandana"/>
        <s v=" fajrin"/>
        <s v="Ira"/>
        <s v="riyan hidayat"/>
        <s v="ajo"/>
        <s v="Jaenal Abidin"/>
        <s v="Ajay Tri Yansyah"/>
        <s v="Amran"/>
        <s v="Santi Septiyani"/>
        <s v="Veby alivhia"/>
        <s v="Tonny Guntoro"/>
        <s v="NATALIA"/>
        <s v="Nurul Habibah "/>
        <s v="Eko Sugianto"/>
        <s v="Fery Meriyansyah / butet"/>
        <s v="Sulaeman ( lemon )"/>
        <s v="Niko"/>
        <s v="MONIKA"/>
        <s v="Risha pak jagir"/>
        <s v="SESKY"/>
        <s v="Nonik Mariyani"/>
        <s v="Ichwan Nur Sulistiawan"/>
        <s v="Benny kim"/>
        <s v="Aji Kurnia Sudarmawan"/>
        <s v="Nini karlina"/>
        <s v="Muhammad Agung"/>
        <s v="Mush'ab Faza"/>
        <s v="Daniel Kristian"/>
        <s v="Willy rosmansyah"/>
        <s v="Anis Rismawati"/>
        <s v="Abiyoga"/>
        <s v="Anash"/>
        <s v="Fandy Hartanto"/>
        <s v="Agung basofi"/>
        <s v="CV Himeka Perkasa"/>
        <s v="Adhiva amalia"/>
        <s v="Andy Setiyono"/>
        <s v="afdhol iman"/>
        <s v="Anto"/>
        <s v="Ricko sahureka"/>
        <s v="yuri ramado"/>
        <s v="Kiki risky"/>
        <s v="kiderick"/>
        <s v="EKO"/>
        <s v=" DIK DIK ABDUL ROJAK"/>
        <s v="Budi christian"/>
        <s v="Nindy (Iman Hufron )"/>
        <s v="Muhammadan"/>
        <s v="Heryanto Susilo,"/>
        <s v="Rahmat Hidayat"/>
        <s v="Sonya kesuma"/>
        <s v="suhendar sandri"/>
        <s v="M IRZAM FARODIS"/>
        <s v="Mohammad Angga Eka Aditya"/>
        <s v="Bobby Rizky Aditya"/>
        <s v="Dimas arya"/>
        <s v="Aditya Wiranata Kusuma"/>
        <s v="AKBAR"/>
        <s v="Valen"/>
        <s v="Anggi Ginanja"/>
        <s v="Ezzy"/>
        <s v="Nurdiansyah"/>
        <s v="Ryan"/>
        <s v="Lucky Andri pribadi"/>
        <s v="Putra Riski,"/>
        <s v="Ervian Danu"/>
        <s v="Kevin ravi romadoni"/>
        <s v="Ravina sugiana"/>
        <s v="Machika"/>
        <s v="Dian intan"/>
        <s v="Nekmah/aliyah"/>
        <s v="Rizky Wulandari"/>
        <s v="Deby hariska (mega) "/>
        <s v="Audia nurki anggarani"/>
        <s v="Rochmad Dwi Saputro"/>
        <s v="Kania Revariyanti"/>
        <s v="Krisna Wisnu Pambudi"/>
        <s v="Sawal"/>
        <s v="RIZKY ARDIANSYAH"/>
        <s v="Aprilia Bagas Rahmawati"/>
        <s v="Eci"/>
        <s v="Yafi Hidayat"/>
        <s v="TONI"/>
        <s v="Achmad Hadromy Muchtar (Romy)"/>
        <s v=" Denny Bayu"/>
        <s v="irfan nofryandi"/>
        <s v="Chaterina Balukh"/>
        <s v="Muhammad Mardan Arafah"/>
        <s v="Yoga"/>
        <s v="Bintang Kusuma"/>
        <s v="Luthfi izdihar"/>
        <s v="Yudo Darmansyah "/>
        <s v="Azis asmoro"/>
        <s v="RAMA"/>
        <s v="Heru Setyawan"/>
        <s v="Rizki insyani putri"/>
        <s v="Mbak unyun"/>
        <s v="Foodstuff"/>
        <s v="Dimas Hugo"/>
        <s v="Yuni Novitasari"/>
        <s v="Darsono"/>
        <s v="Wena novita"/>
        <s v="Maulana Assadicky"/>
        <s v="taufik akbar"/>
        <s v="Bestario"/>
        <s v="Henry Kurniawan"/>
        <s v="muh agung nursim"/>
        <s v="Shela aristia"/>
        <s v="Stefhani"/>
        <s v="Ferdy Jodi"/>
        <s v="Rahmad alviano."/>
        <s v="Frans Bago"/>
        <s v="reza pahlevi"/>
        <s v="Reza Adrian"/>
        <s v="Assyifa Nuril Fadhila"/>
        <s v="Arisandi"/>
        <s v="Azriel Sadam"/>
        <s v="Larasati"/>
        <s v="Risang"/>
        <s v="Muhammad Alka Khameswara"/>
        <s v="Astri Apriliya"/>
        <s v="Dwi wahyudi"/>
        <s v="ALFA DESTA ADJIE"/>
        <s v="Evelyn Christinawati"/>
        <s v="Andi Anugrah Putra"/>
        <s v="Aditya Rehan"/>
        <s v="Tri Mardiyansyah"/>
        <s v="Daniel tamimy / ibu nurjanah"/>
        <s v="rendi(inyek) "/>
        <s v="AJI"/>
        <s v="Sendy"/>
        <s v="ramdan"/>
        <s v="Eriq Cantona"/>
        <s v="heru wijaya"/>
        <s v="Syarah wifani"/>
        <s v="ryandika achmad"/>
        <s v="Andara Swa Baghazkara"/>
        <s v="Riski Adi Novanto"/>
        <s v="NISA "/>
        <s v="Ivana Yandra"/>
        <s v="Kiki / gokil"/>
        <s v="Ulfia Favorita"/>
        <s v="Wahyu irfan"/>
        <s v="SHINTA"/>
        <s v="wahyu ari pramana"/>
        <s v="R. Zaki Hartawan Djoni Putra"/>
        <s v="Rendi Sulistian"/>
        <s v="Arifin"/>
        <s v="Brigadir nova "/>
        <s v="Siti Nazlah R"/>
        <s v="Afid surya"/>
        <s v="ARKA"/>
        <s v="Ryan Adriansyah"/>
        <s v="Nandi ardian"/>
        <s v="Nanda Melandri"/>
        <s v="Dewi"/>
        <s v="Wulan kurnia sari"/>
        <s v="Dennis"/>
        <s v="bachrul anwar suryadi"/>
        <s v="donny cahyanto"/>
        <s v="Septi"/>
        <s v="Alvin Farelti"/>
        <s v="aditya f putra"/>
        <s v="Duta Aulia"/>
        <s v="Lutfi"/>
        <s v="Andri Pasaribu"/>
        <s v="dinda putri rifanti"/>
        <s v="Erlangga Ananta Prasetya"/>
        <s v="Yogi adam p"/>
        <s v="Egi afiyatul qolbi"/>
        <s v="Sisi Nuraeni"/>
        <s v="Mohammad Rizki Febrian"/>
        <s v="Andre Gita Putra Pratama"/>
        <s v="A.n Dicky satria nanda"/>
        <s v="Deka Abdi"/>
        <s v="Rafi setiawan"/>
        <s v="dicky arif nur wahyudi"/>
        <s v="Happy Siwi"/>
        <s v="Pebriska Yana"/>
        <s v="Moch Fitrah"/>
        <s v="Poniti"/>
        <s v=" Erzha"/>
        <s v="Maulana yusuf"/>
        <s v="Mbak Pipit Soediro"/>
        <s v="Amirul Muttaqien"/>
        <s v="Ainun rusidi"/>
        <s v="Niken"/>
        <s v="Sulistiyo"/>
        <s v="Ajeng"/>
        <s v="ovan"/>
        <s v="Marcelina dian"/>
        <s v="Fachri Burhanudin .R"/>
        <s v="Arsalsa Diar "/>
      </sharedItems>
    </cacheField>
    <cacheField name="AGEN" numFmtId="0">
      <sharedItems count="7">
        <s v="MELATI"/>
        <s v="FAJAR"/>
        <s v="YUDHA"/>
        <s v="PUTRA"/>
        <s v="RIZAL"/>
        <s v="MAWAR"/>
        <s v="AHMAD"/>
      </sharedItems>
    </cacheField>
    <cacheField name="BRAND" numFmtId="0">
      <sharedItems/>
    </cacheField>
    <cacheField name="Alamat" numFmtId="0">
      <sharedItems containsBlank="1"/>
    </cacheField>
    <cacheField name="NO Telp" numFmtId="0">
      <sharedItems containsBlank="1" containsMixedTypes="1" containsNumber="1" containsInteger="1" minValue="811911662" maxValue="895605814953"/>
    </cacheField>
    <cacheField name="Kode" numFmtId="0">
      <sharedItems count="160">
        <s v="BTA110"/>
        <s v="PBT7"/>
        <s v="BTA75"/>
        <s v="BTT77"/>
        <s v="BTA113"/>
        <s v="BTT85"/>
        <s v="BTT70"/>
        <s v="BTK158"/>
        <s v="PBA15"/>
        <s v="BTK171"/>
        <s v="PBA24"/>
        <s v="PBK41"/>
        <s v="BTA45"/>
        <s v="BTA111"/>
        <s v="BSK5"/>
        <s v="BTT29"/>
        <s v="PBA18"/>
        <s v="BTA27"/>
        <s v="PBK69"/>
        <s v="PBA7"/>
        <s v="BSK53"/>
        <s v="BTA107"/>
        <s v="BTT79"/>
        <s v="BTT84"/>
        <s v="BSK27"/>
        <s v="BTT83"/>
        <s v="BTA1"/>
        <s v="BTK15"/>
        <s v="BSK95"/>
        <s v="BSK23"/>
        <s v="BSK9"/>
        <s v="BSK20"/>
        <s v="BSK16"/>
        <s v="BSK69"/>
        <s v="PBK70"/>
        <s v="BTK170"/>
        <s v="PBK59"/>
        <s v="BTK65"/>
        <s v="BSK17"/>
        <s v="BTK160"/>
        <s v="PBA5"/>
        <s v="BSK28"/>
        <s v="BSK111"/>
        <s v="BSK110"/>
        <s v="PBK22"/>
        <s v="PBA23"/>
        <s v="JKK1"/>
        <s v="PBA21"/>
        <s v="BTK155"/>
        <s v="BTT20"/>
        <s v="BTK167"/>
        <s v="BTK154"/>
        <s v="BTT16"/>
        <s v="BSK18"/>
        <s v="BSK62"/>
        <s v="BTA56"/>
        <s v="BSK36"/>
        <s v="BSK47"/>
        <s v="BTK159"/>
        <s v="BSK83"/>
        <s v="JKK5"/>
        <s v="JKK4"/>
        <s v="PJK5"/>
        <s v="BSK24"/>
        <s v="BSK11"/>
        <s v="BTT78"/>
        <s v="BTA109"/>
        <s v="BTT82"/>
        <s v="PBK65"/>
        <s v="BTK153"/>
        <s v="PBA9"/>
        <s v="BTK139"/>
        <s v="PBA13"/>
        <s v="BTK149"/>
        <s v="PBK35"/>
        <s v="BTA112"/>
        <s v="BTK166"/>
        <s v="BTK165"/>
        <s v="PBK63"/>
        <s v="BSK38"/>
        <s v="BSK8"/>
        <s v="BSK15"/>
        <s v="PBK60"/>
        <s v="BTA105"/>
        <s v="BSK103"/>
        <s v="BSK40"/>
        <s v="BSK93"/>
        <s v="BTK157"/>
        <s v="PBK14"/>
        <s v="BSK43"/>
        <s v="BSK29"/>
        <s v="BTT6"/>
        <s v="BTT73"/>
        <s v="BSK91"/>
        <s v="PBA22"/>
        <s v="BTA22"/>
        <s v="BTA116"/>
        <s v="PBK71"/>
        <s v="PBA25"/>
        <s v="BTT87"/>
        <s v="BTT86"/>
        <s v="PBK67"/>
        <s v="BTT51"/>
        <s v="PBA12"/>
        <s v="BTA114"/>
        <s v="BTT72"/>
        <s v="BTK146"/>
        <s v="PBK68"/>
        <s v="BSK76"/>
        <s v="BTK145"/>
        <s v="BSK19"/>
        <s v="BTA115"/>
        <s v="BSK21"/>
        <s v="BTT65"/>
        <s v="PBK73"/>
        <s v="BSK46"/>
        <s v="BSK10"/>
        <s v="BTK168"/>
        <s v="BSK26"/>
        <s v="PBK62"/>
        <s v="BSK1"/>
        <s v="BTK172"/>
        <s v="BSK13"/>
        <s v="BSK84"/>
        <s v="BSK55"/>
        <s v="BSK63"/>
        <s v="BSK33"/>
        <s v="PBK72"/>
        <s v="BSK6"/>
        <s v="BSK7"/>
        <s v="BSK89"/>
        <s v="BSK12"/>
        <s v="BTK169"/>
        <s v="BTK147"/>
        <s v="BSK30"/>
        <s v="BSK42"/>
        <s v="BSK81"/>
        <s v="BTK173"/>
        <s v="BSK51"/>
        <s v="BSK68"/>
        <s v="PBA20"/>
        <s v="BSK49"/>
        <s v="BSK65"/>
        <s v="BSK79"/>
        <s v="BSK39"/>
        <s v="PBK5"/>
        <s v="PBK55"/>
        <s v="BSK2"/>
        <s v="BTA119"/>
        <s v="BSK34"/>
        <s v="BTA120"/>
        <s v="PBK75"/>
        <s v="PBA26"/>
        <s v="BSK97"/>
        <s v="BTA118"/>
        <s v="BTA117"/>
        <s v="PBA27"/>
        <s v="PBA28"/>
        <s v="BTA9"/>
        <s v="BTA29"/>
      </sharedItems>
    </cacheField>
    <cacheField name="Qty" numFmtId="0">
      <sharedItems containsSemiMixedTypes="0" containsString="0" containsNumber="1" containsInteger="1" minValue="1" maxValue="24"/>
    </cacheField>
    <cacheField name="Artikel" numFmtId="0">
      <sharedItems count="148">
        <s v="ZIGZAG TOSCA"/>
        <s v="ROSE STRIPE"/>
        <s v="ARROW"/>
        <s v="LEAF TOSCA"/>
        <s v="STAR PINK"/>
        <s v="DAUN MONSTERA UNGU"/>
        <s v="LEAF BLACK"/>
        <s v="MICKEY FLASH NAVY"/>
        <s v="STRIPE MEDIUM"/>
        <s v="LIFTOFF SPACE"/>
        <s v="BIG STAR"/>
        <s v="BEAR FACE"/>
        <s v="JARING MURMER"/>
        <s v="STAR ABU"/>
        <s v="BATMAN LOGO"/>
        <s v="DAUN BAMBU BLUE"/>
        <s v="BULAN SABIT"/>
        <s v="PRISMA"/>
        <s v="ELMO FACE RED"/>
        <s v="KOTAK"/>
        <s v="ASTRONOT"/>
        <s v="ZIGZAG"/>
        <s v="DAUN BAMBU"/>
        <s v="STRIPE DAUN"/>
        <s v="NANAS KECIL"/>
        <s v="LEAF NAVY"/>
        <s v="MOUNTBLANK"/>
        <s v="FLAMINGGO HELLO SUMMER"/>
        <s v="ANIMAL"/>
        <s v="AVOCADO WHITE"/>
        <s v="BATIK ORANGE"/>
        <s v="PERSEGI KERUCUT BLUE"/>
        <s v="BUNGA MELATI TOSCA"/>
        <s v="BEAR FACE CREAM"/>
        <s v="BEE HONEY"/>
        <s v="DORAEMON WHITE"/>
        <s v="DORAEMON BALING"/>
        <s v="RETRO PINK"/>
        <s v="CAT FOLLOW"/>
        <s v="KOTAK NAVY"/>
        <s v="MARBLE HITAM"/>
        <s v="JAJARGENJANG"/>
        <s v="DORAEMON CATUR BLUE"/>
        <s v="KOTAK RED"/>
        <s v="PANDA APEL RED"/>
        <s v="STRIPE LITTLE"/>
        <s v="POWER PUFF GIRL"/>
        <s v="DAUN PISANG"/>
        <s v="RABBIT MINI BLUE"/>
        <s v="BUNGA MELATI BLUE"/>
        <s v="DAUN MINT"/>
        <s v="LEAF"/>
        <s v="MICKEY MOUSE"/>
        <s v="BULAN SABIT NAVY"/>
        <s v="MINION COPY"/>
        <s v="DINO BESAR"/>
        <s v="BEAR CARTOON"/>
        <s v="AMALFI TOSCA"/>
        <s v="OWL NAVY"/>
        <s v="OWL RED"/>
        <s v="LEOPARD"/>
        <s v="PISANG BERADAUN HITAM"/>
        <s v="TRIBAL"/>
        <s v="BUNGA PINK"/>
        <s v="ABSTRAK COKLAT"/>
        <s v="DAUN KIPAS GOLD HIJAU"/>
        <s v="ANIMAL CARTOON PM"/>
        <s v="BUNGA MELATI PINK"/>
        <s v="KOTAK BLACK"/>
        <s v="AVENGER"/>
        <s v="POLOS"/>
        <s v="POOH AND FRIENDS"/>
        <s v="STITCH NAVY"/>
        <s v="STAR BLUE"/>
        <s v="ELMO FACE BLUE"/>
        <s v="ELMO FACE BLACK"/>
        <s v="STITCH RED"/>
        <s v="DAUN MONSTERA"/>
        <s v="TOPENG SPIDERMAN"/>
        <s v="PISANG BERADAUN "/>
        <s v="CAT LOGO"/>
        <s v="PISANG KECIL"/>
        <s v="NANAS BESAR"/>
        <s v="MICKEY FLASH WHITE"/>
        <s v="DORAEMON CATUR NAVY"/>
        <s v="STRIPE LITLLE"/>
        <s v="AMALFI"/>
        <e v="#N/A"/>
        <s v="ABSTRAK BLUE"/>
        <s v="BULAN SABIT TOSCA"/>
        <s v="RETRO TOSCA"/>
        <s v="MOO "/>
        <s v="MICKEY MOUSE NAVY"/>
        <s v="BUNGA DAUN PISANG"/>
        <s v="ANGGREK PINK"/>
        <s v="HELLO KITTY "/>
        <s v="DAUN SOLACE RED"/>
        <s v="KOTAK WHITE"/>
        <s v="MOO PINK"/>
        <s v="AVOCADO BLACK"/>
        <s v="ANIMAL FACE"/>
        <s v="MINION"/>
        <s v="DINO MIGHTY ROAR"/>
        <s v="JUNGLE DINO"/>
        <s v="DORAEMON CATUR"/>
        <s v="MOO WHITE"/>
        <s v="ZIGZAG YELLOW"/>
        <s v="DAUN GUGUR"/>
        <s v="FLAMINGGO TROPICAL  TOSCA"/>
        <s v="PERSEGI KERUCUT"/>
        <s v="BEAR MINI"/>
        <s v="RABBIT MINI YELLOW"/>
        <s v="DAUN SINGKONG"/>
        <s v="KITTY RED"/>
        <s v="ELMO"/>
        <s v="FLAMINGGO SUMMER YELLOW"/>
        <s v="KERANG"/>
        <s v="SPONGEBOB STUDY"/>
        <s v="KUNGFU PANDA"/>
        <s v="SEGITIGA TOSCA"/>
        <s v="MICKEY MOUSE YELLOW"/>
        <s v="IKAN KECIL BLUE"/>
        <s v="KOTAK MAROON"/>
        <s v="SPIDERMAN JUNIOR"/>
        <s v="RABBIT MINI PINK"/>
        <s v="PIKACHU"/>
        <s v="RABBIT"/>
        <s v="LOVE"/>
        <s v="FLAMINGGO SUMMER PINK"/>
        <s v="DAUN SOLACE TOSCA"/>
        <s v="PISANG POLKADOT"/>
        <s v="MINION BLUE"/>
        <s v="BATMAN KOMIK"/>
        <s v="SEGITIGA "/>
        <s v="KITTY NAVY"/>
        <s v="ROCKET EARTH"/>
        <s v="MARBLE ABU"/>
        <s v="HIJAU DAUN"/>
        <s v="BUNGA MELATI ABU"/>
        <s v="BATMAN BOOM NAVY"/>
        <s v="STRIPE LITTLE TOSCA"/>
        <s v="CARS 95"/>
        <s v="PRISMA ABU"/>
        <s v="PIXEL YELLOW"/>
        <s v="LOVE BLACK"/>
        <s v="LOVE NAVY"/>
        <s v="PIXEL ORANGE"/>
        <s v="LORENG "/>
      </sharedItems>
    </cacheField>
    <cacheField name="Warna" numFmtId="0">
      <sharedItems/>
    </cacheField>
    <cacheField name="Harga" numFmtId="165">
      <sharedItems containsSemiMixedTypes="0" containsString="0" containsNumber="1" containsInteger="1" minValue="16000" maxValue="16000"/>
    </cacheField>
    <cacheField name="Qty2" numFmtId="0">
      <sharedItems containsSemiMixedTypes="0" containsString="0" containsNumber="1" containsInteger="1" minValue="1" maxValue="24"/>
    </cacheField>
    <cacheField name="Total" numFmtId="0">
      <sharedItems containsSemiMixedTypes="0" containsString="0" containsNumber="1" containsInteger="1" minValue="16000" maxValue="38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07">
  <r>
    <x v="0"/>
    <n v="1"/>
    <x v="0"/>
    <x v="0"/>
    <x v="0"/>
    <s v="Desa lambangan wetan rt 04/02, KAB. REMBANG, BULU, JAWA TENGAH, ID, 59255"/>
    <s v="(+62) 82210563175"/>
    <s v="PBT6"/>
    <n v="1"/>
    <s v="DAUN MONSTERA"/>
    <s v="TOSCA"/>
    <n v="16000"/>
    <n v="1"/>
  </r>
  <r>
    <x v="0"/>
    <n v="1"/>
    <x v="0"/>
    <x v="0"/>
    <x v="0"/>
    <m/>
    <m/>
    <s v="BTT13"/>
    <n v="2"/>
    <s v="DAUN MONSTERA TOSCA"/>
    <s v="HIJAU"/>
    <n v="16000"/>
    <n v="2"/>
  </r>
  <r>
    <x v="0"/>
    <n v="1"/>
    <x v="0"/>
    <x v="0"/>
    <x v="0"/>
    <m/>
    <m/>
    <s v="PBA17"/>
    <n v="2"/>
    <s v="BULAN SABIT ORANGE"/>
    <s v="NAVY"/>
    <n v="16000"/>
    <n v="2"/>
  </r>
  <r>
    <x v="0"/>
    <n v="1"/>
    <x v="0"/>
    <x v="0"/>
    <x v="0"/>
    <m/>
    <m/>
    <s v="BTT61"/>
    <n v="1"/>
    <s v="LEAF ABU"/>
    <s v="ABU"/>
    <n v="16000"/>
    <n v="1"/>
  </r>
  <r>
    <x v="0"/>
    <n v="1"/>
    <x v="0"/>
    <x v="0"/>
    <x v="0"/>
    <m/>
    <m/>
    <s v="BTA90"/>
    <n v="1"/>
    <s v="PIXEL"/>
    <s v="BLACK &amp; WHITE"/>
    <n v="16000"/>
    <n v="1"/>
  </r>
  <r>
    <x v="0"/>
    <n v="1"/>
    <x v="0"/>
    <x v="0"/>
    <x v="0"/>
    <m/>
    <m/>
    <s v="JKT8"/>
    <n v="1"/>
    <s v="AVOCADO"/>
    <s v="WHITE"/>
    <n v="16000"/>
    <n v="1"/>
  </r>
  <r>
    <x v="0"/>
    <n v="2"/>
    <x v="1"/>
    <x v="1"/>
    <x v="1"/>
    <s v=" Juwingan no 60 B Kec Gubeng Surabaya "/>
    <n v="89643295072"/>
    <s v="BTT51"/>
    <n v="1"/>
    <s v="DAUN SOLACE RED"/>
    <s v="RED"/>
    <n v="16000"/>
    <n v="1"/>
  </r>
  <r>
    <x v="0"/>
    <n v="2"/>
    <x v="1"/>
    <x v="1"/>
    <x v="1"/>
    <m/>
    <m/>
    <s v="BTK144"/>
    <n v="1"/>
    <s v="HELIKOPTER"/>
    <s v="CREAM"/>
    <n v="16000"/>
    <n v="1"/>
  </r>
  <r>
    <x v="0"/>
    <n v="2"/>
    <x v="1"/>
    <x v="1"/>
    <x v="1"/>
    <m/>
    <m/>
    <s v="BTK148"/>
    <n v="1"/>
    <s v="STITCH"/>
    <s v="NAVY"/>
    <n v="16000"/>
    <n v="1"/>
  </r>
  <r>
    <x v="0"/>
    <n v="2"/>
    <x v="1"/>
    <x v="1"/>
    <x v="1"/>
    <m/>
    <m/>
    <s v="BTK152"/>
    <n v="2"/>
    <s v="MICKEY MOUSE RED"/>
    <s v="RED"/>
    <n v="16000"/>
    <n v="2"/>
  </r>
  <r>
    <x v="0"/>
    <n v="2"/>
    <x v="1"/>
    <x v="1"/>
    <x v="1"/>
    <m/>
    <m/>
    <s v="BTT76"/>
    <n v="1"/>
    <s v="ROSE"/>
    <s v="CREAM"/>
    <n v="16000"/>
    <n v="1"/>
  </r>
  <r>
    <x v="0"/>
    <n v="2"/>
    <x v="1"/>
    <x v="1"/>
    <x v="1"/>
    <m/>
    <m/>
    <s v="BTK145"/>
    <n v="1"/>
    <s v="JUNGLE DINO"/>
    <s v="NAVY"/>
    <n v="16000"/>
    <n v="1"/>
  </r>
  <r>
    <x v="0"/>
    <n v="2"/>
    <x v="1"/>
    <x v="1"/>
    <x v="1"/>
    <m/>
    <m/>
    <s v="BTK141"/>
    <n v="1"/>
    <s v="SAPI"/>
    <s v="BLUE"/>
    <n v="16000"/>
    <n v="1"/>
  </r>
  <r>
    <x v="0"/>
    <n v="2"/>
    <x v="1"/>
    <x v="1"/>
    <x v="1"/>
    <m/>
    <m/>
    <s v="PBK59"/>
    <n v="1"/>
    <s v="DORAEMON WHITE"/>
    <s v="NAVY"/>
    <n v="16000"/>
    <n v="1"/>
  </r>
  <r>
    <x v="0"/>
    <n v="2"/>
    <x v="1"/>
    <x v="1"/>
    <x v="1"/>
    <m/>
    <m/>
    <s v="PBK64"/>
    <n v="1"/>
    <s v="STITCH BLUE"/>
    <s v="BLUE"/>
    <n v="16000"/>
    <n v="1"/>
  </r>
  <r>
    <x v="0"/>
    <n v="3"/>
    <x v="2"/>
    <x v="2"/>
    <x v="2"/>
    <s v="Jalan gandapura IV D , perumahan puri gandapura nomor 11b , kesiman kertalangu , denpasar timur"/>
    <n v="81238645400"/>
    <s v="BTA98"/>
    <n v="1"/>
    <s v="ABSTRAK PINK"/>
    <s v="ABU"/>
    <n v="16000"/>
    <n v="1"/>
  </r>
  <r>
    <x v="0"/>
    <n v="3"/>
    <x v="2"/>
    <x v="2"/>
    <x v="2"/>
    <m/>
    <m/>
    <s v="BTT74"/>
    <n v="1"/>
    <s v="LEAF"/>
    <s v="HIJAU"/>
    <n v="16000"/>
    <n v="1"/>
  </r>
  <r>
    <x v="0"/>
    <n v="3"/>
    <x v="2"/>
    <x v="2"/>
    <x v="2"/>
    <m/>
    <m/>
    <s v="BTA88"/>
    <n v="1"/>
    <s v="BULAN SABIT KECIL"/>
    <s v="BROWN"/>
    <n v="16000"/>
    <n v="1"/>
  </r>
  <r>
    <x v="0"/>
    <n v="3"/>
    <x v="2"/>
    <x v="2"/>
    <x v="2"/>
    <m/>
    <m/>
    <s v="PJK5"/>
    <n v="1"/>
    <s v="LEOPARD"/>
    <s v="UNGU"/>
    <n v="16000"/>
    <n v="1"/>
  </r>
  <r>
    <x v="0"/>
    <n v="4"/>
    <x v="3"/>
    <x v="3"/>
    <x v="3"/>
    <s v="Jl. Bougenville Permai 3 no 18, Meadow Green, Cikarang Selatan, KAB. BEKASI, CIKARANG SELATAN, JAWA BARAT, ID, 17852"/>
    <s v="(+62) 85328828075"/>
    <s v="BTA88"/>
    <n v="1"/>
    <s v="BULAN SABIT KECIL"/>
    <s v="BROWN"/>
    <n v="16000"/>
    <n v="1"/>
  </r>
  <r>
    <x v="0"/>
    <n v="4"/>
    <x v="3"/>
    <x v="3"/>
    <x v="3"/>
    <m/>
    <m/>
    <s v="BTT76"/>
    <n v="1"/>
    <s v="ROSE"/>
    <s v="CREAM"/>
    <n v="16000"/>
    <n v="1"/>
  </r>
  <r>
    <x v="0"/>
    <n v="4"/>
    <x v="3"/>
    <x v="3"/>
    <x v="3"/>
    <m/>
    <m/>
    <s v="BTA101"/>
    <n v="1"/>
    <s v="STRIPE BIRU"/>
    <s v="HIJAU"/>
    <n v="16000"/>
    <n v="1"/>
  </r>
  <r>
    <x v="0"/>
    <n v="5"/>
    <x v="4"/>
    <x v="3"/>
    <x v="3"/>
    <s v="Brobahan , desa kemutug lor rt 04 rw 03 kec.baturraden (sd 1 kemutug lor ke selatan), KAB. BANYUMAS, BATURADEN, JAWA TENGAH, ID, 53151"/>
    <s v="(+62) 85700740302"/>
    <s v="BTT65"/>
    <n v="1"/>
    <s v="DAUN GUGUR"/>
    <s v="BLACK"/>
    <n v="16000"/>
    <n v="1"/>
  </r>
  <r>
    <x v="0"/>
    <n v="5"/>
    <x v="4"/>
    <x v="3"/>
    <x v="3"/>
    <m/>
    <m/>
    <s v="BTA81"/>
    <n v="1"/>
    <s v="X"/>
    <s v="TOSCA"/>
    <n v="16000"/>
    <n v="1"/>
  </r>
  <r>
    <x v="0"/>
    <n v="5"/>
    <x v="4"/>
    <x v="3"/>
    <x v="3"/>
    <m/>
    <m/>
    <s v="PBA6"/>
    <n v="1"/>
    <s v="STRIPE LITLLE"/>
    <s v="NAVY"/>
    <n v="16000"/>
    <n v="1"/>
  </r>
  <r>
    <x v="0"/>
    <n v="5"/>
    <x v="4"/>
    <x v="3"/>
    <x v="3"/>
    <m/>
    <m/>
    <s v="BTT74"/>
    <n v="1"/>
    <s v="LEAF"/>
    <s v="HIJAU"/>
    <n v="16000"/>
    <n v="1"/>
  </r>
  <r>
    <x v="0"/>
    <n v="5"/>
    <x v="4"/>
    <x v="3"/>
    <x v="3"/>
    <m/>
    <m/>
    <s v="PBK59"/>
    <n v="1"/>
    <s v="DORAEMON WHITE"/>
    <s v="NAVY"/>
    <n v="16000"/>
    <n v="1"/>
  </r>
  <r>
    <x v="0"/>
    <n v="6"/>
    <x v="5"/>
    <x v="4"/>
    <x v="1"/>
    <s v="jl marsekar suryadarma Kel. Selapajang jaya Kec. Neglasari Kota tangerang BANTEN - 15127 Selapajang Jaya rt 004/004 belakang yayasan al-mahmuda atau smk kesehatan cahaya hati"/>
    <n v="87781443475"/>
    <s v="BTA100"/>
    <n v="2"/>
    <s v="STRIPE PINK"/>
    <s v="RAINBOW"/>
    <n v="16000"/>
    <n v="2"/>
  </r>
  <r>
    <x v="0"/>
    <n v="6"/>
    <x v="5"/>
    <x v="4"/>
    <x v="1"/>
    <m/>
    <m/>
    <s v="BTA102"/>
    <n v="2"/>
    <s v="MOUNTBLANK NAVY"/>
    <s v="WHITE"/>
    <n v="16000"/>
    <n v="2"/>
  </r>
  <r>
    <x v="0"/>
    <n v="6"/>
    <x v="5"/>
    <x v="4"/>
    <x v="1"/>
    <m/>
    <m/>
    <s v="BTA101"/>
    <n v="2"/>
    <s v="STRIPE BIRU"/>
    <s v="HIJAU"/>
    <n v="16000"/>
    <n v="2"/>
  </r>
  <r>
    <x v="0"/>
    <n v="6"/>
    <x v="5"/>
    <x v="4"/>
    <x v="1"/>
    <m/>
    <m/>
    <s v="PBA5"/>
    <n v="5"/>
    <s v="KOTAK NAVY"/>
    <s v="NAVY"/>
    <n v="16000"/>
    <n v="5"/>
  </r>
  <r>
    <x v="0"/>
    <n v="6"/>
    <x v="5"/>
    <x v="4"/>
    <x v="1"/>
    <m/>
    <m/>
    <s v="PBA3"/>
    <n v="5"/>
    <s v="STRIPE LITLLE"/>
    <s v="NAVY"/>
    <n v="16000"/>
    <n v="5"/>
  </r>
  <r>
    <x v="0"/>
    <n v="6"/>
    <x v="5"/>
    <x v="4"/>
    <x v="1"/>
    <m/>
    <m/>
    <s v="PBA15"/>
    <n v="2"/>
    <s v="STRIPE MEDIUM"/>
    <s v="BLUE"/>
    <n v="16000"/>
    <n v="2"/>
  </r>
  <r>
    <x v="0"/>
    <n v="6"/>
    <x v="5"/>
    <x v="4"/>
    <x v="1"/>
    <m/>
    <m/>
    <s v="PBA22"/>
    <n v="2"/>
    <s v="BULAN SABIT TOSCA"/>
    <s v="TOSCA"/>
    <n v="16000"/>
    <n v="2"/>
  </r>
  <r>
    <x v="0"/>
    <n v="6"/>
    <x v="5"/>
    <x v="4"/>
    <x v="1"/>
    <m/>
    <m/>
    <s v="PBA11"/>
    <n v="2"/>
    <s v="POLKADOT"/>
    <s v="BLACK"/>
    <n v="16000"/>
    <n v="2"/>
  </r>
  <r>
    <x v="0"/>
    <n v="6"/>
    <x v="5"/>
    <x v="4"/>
    <x v="1"/>
    <m/>
    <m/>
    <s v="PBA6"/>
    <n v="7"/>
    <s v="STRIPE LITLLE"/>
    <s v="NAVY"/>
    <n v="16000"/>
    <n v="7"/>
  </r>
  <r>
    <x v="0"/>
    <n v="6"/>
    <x v="5"/>
    <x v="4"/>
    <x v="1"/>
    <m/>
    <m/>
    <s v="BTA105"/>
    <n v="7"/>
    <s v="JAJARGENJANG"/>
    <s v="ABU"/>
    <n v="16000"/>
    <n v="7"/>
  </r>
  <r>
    <x v="0"/>
    <n v="6"/>
    <x v="5"/>
    <x v="4"/>
    <x v="1"/>
    <m/>
    <m/>
    <s v="PBA21"/>
    <n v="5"/>
    <s v="STRIPE LITTLE"/>
    <s v="RED"/>
    <n v="16000"/>
    <n v="5"/>
  </r>
  <r>
    <x v="0"/>
    <n v="6"/>
    <x v="5"/>
    <x v="4"/>
    <x v="1"/>
    <m/>
    <m/>
    <s v="BTT8"/>
    <n v="5"/>
    <s v="NANAS KECIL BLACK"/>
    <s v="BLACK"/>
    <n v="16000"/>
    <n v="5"/>
  </r>
  <r>
    <x v="0"/>
    <n v="6"/>
    <x v="5"/>
    <x v="4"/>
    <x v="1"/>
    <m/>
    <m/>
    <s v="BTA88"/>
    <n v="2"/>
    <s v="BULAN SABIT KECIL"/>
    <s v="BROWN"/>
    <n v="16000"/>
    <n v="2"/>
  </r>
  <r>
    <x v="0"/>
    <n v="6"/>
    <x v="5"/>
    <x v="4"/>
    <x v="1"/>
    <m/>
    <m/>
    <s v="BTK159"/>
    <n v="2"/>
    <s v="BEAR CARTOON"/>
    <s v="WHITE"/>
    <n v="16000"/>
    <n v="2"/>
  </r>
  <r>
    <x v="0"/>
    <n v="6"/>
    <x v="5"/>
    <x v="4"/>
    <x v="1"/>
    <m/>
    <m/>
    <s v="PBA18"/>
    <n v="2"/>
    <s v="BULAN SABIT YELLOW"/>
    <s v="YELLOW"/>
    <n v="16000"/>
    <n v="2"/>
  </r>
  <r>
    <x v="0"/>
    <n v="6"/>
    <x v="5"/>
    <x v="4"/>
    <x v="1"/>
    <m/>
    <m/>
    <s v="BTT65"/>
    <n v="7"/>
    <s v="DAUN GUGUR"/>
    <s v="BLACK"/>
    <n v="16000"/>
    <n v="7"/>
  </r>
  <r>
    <x v="0"/>
    <n v="6"/>
    <x v="5"/>
    <x v="4"/>
    <x v="1"/>
    <m/>
    <m/>
    <s v="BTA107"/>
    <n v="7"/>
    <s v="ZIGZAG"/>
    <s v="NAVY"/>
    <n v="16000"/>
    <n v="7"/>
  </r>
  <r>
    <x v="0"/>
    <n v="6"/>
    <x v="5"/>
    <x v="4"/>
    <x v="1"/>
    <m/>
    <m/>
    <s v="BTA104"/>
    <n v="2"/>
    <s v="ZIGZAG TOSCA"/>
    <s v="TOSCA"/>
    <n v="16000"/>
    <n v="2"/>
  </r>
  <r>
    <x v="0"/>
    <n v="6"/>
    <x v="5"/>
    <x v="4"/>
    <x v="1"/>
    <m/>
    <m/>
    <s v="BTA81"/>
    <n v="2"/>
    <s v="X"/>
    <s v="TOSCA"/>
    <n v="16000"/>
    <n v="2"/>
  </r>
  <r>
    <x v="0"/>
    <n v="6"/>
    <x v="5"/>
    <x v="4"/>
    <x v="1"/>
    <m/>
    <m/>
    <s v="PBA23"/>
    <n v="2"/>
    <s v="KOTAK RED"/>
    <s v="RED"/>
    <n v="16000"/>
    <n v="2"/>
  </r>
  <r>
    <x v="0"/>
    <n v="6"/>
    <x v="5"/>
    <x v="4"/>
    <x v="1"/>
    <m/>
    <m/>
    <s v="PBK60"/>
    <n v="2"/>
    <s v="DINO BESAR"/>
    <s v="NAVY"/>
    <n v="16000"/>
    <n v="2"/>
  </r>
  <r>
    <x v="0"/>
    <n v="6"/>
    <x v="5"/>
    <x v="4"/>
    <x v="1"/>
    <m/>
    <m/>
    <s v="BTK144"/>
    <n v="2"/>
    <s v="HELIKOPTER"/>
    <s v="CREAM"/>
    <n v="16000"/>
    <n v="2"/>
  </r>
  <r>
    <x v="0"/>
    <n v="7"/>
    <x v="6"/>
    <x v="0"/>
    <x v="0"/>
    <s v="Restoran angke, KOTA JAKARTA BARAT, TAMAN SARI, DKI JAKARTA, ID, 11130"/>
    <s v="(+62) 85777277431"/>
    <s v="BTK145"/>
    <n v="1"/>
    <s v="JUNGLE DINO"/>
    <s v="NAVY"/>
    <n v="16000"/>
    <n v="1"/>
  </r>
  <r>
    <x v="0"/>
    <n v="7"/>
    <x v="6"/>
    <x v="0"/>
    <x v="0"/>
    <m/>
    <m/>
    <s v="PBA17"/>
    <n v="1"/>
    <s v="BULAN SABIT ORANGE"/>
    <s v="NAVY"/>
    <n v="16000"/>
    <n v="1"/>
  </r>
  <r>
    <x v="0"/>
    <n v="7"/>
    <x v="6"/>
    <x v="0"/>
    <x v="0"/>
    <m/>
    <m/>
    <s v="BTT43"/>
    <n v="1"/>
    <s v="NANAS KECIL"/>
    <s v="BLACK"/>
    <n v="16000"/>
    <n v="1"/>
  </r>
  <r>
    <x v="0"/>
    <n v="8"/>
    <x v="7"/>
    <x v="2"/>
    <x v="4"/>
    <s v=" Jl.danau sunter utara no 2 ( gudang jnt samping mcd ), KOTA JAKARTA UTARA, TANJUNG PRIOK, DKI JAKARTA, ID, 14340"/>
    <s v="(+62) 82111697378"/>
    <s v="BTK152"/>
    <n v="1"/>
    <s v="MICKEY MOUSE RED"/>
    <s v="RED"/>
    <n v="16000"/>
    <n v="1"/>
  </r>
  <r>
    <x v="0"/>
    <n v="8"/>
    <x v="7"/>
    <x v="2"/>
    <x v="4"/>
    <m/>
    <m/>
    <s v="PBK64"/>
    <n v="1"/>
    <s v="STITCH BLUE"/>
    <s v="BLUE"/>
    <n v="16000"/>
    <n v="1"/>
  </r>
  <r>
    <x v="0"/>
    <n v="8"/>
    <x v="7"/>
    <x v="2"/>
    <x v="4"/>
    <m/>
    <m/>
    <s v="PBA18"/>
    <n v="1"/>
    <s v="BULAN SABIT YELLOW"/>
    <s v="YELLOW"/>
    <n v="16000"/>
    <n v="1"/>
  </r>
  <r>
    <x v="0"/>
    <n v="9"/>
    <x v="8"/>
    <x v="5"/>
    <x v="1"/>
    <s v="Komplek Telkom Satwika Permai blok D8/2 RT 05/07 Jatiluhur Jatiasih Bekasi 17425, KOTA BEKASI, JATIASIH, JAWA BARAT, ID, 17425"/>
    <s v="(+62) 85710377891"/>
    <s v="PBA20"/>
    <n v="1"/>
    <s v="STRIPE LITTLE"/>
    <s v="RED"/>
    <n v="16000"/>
    <n v="1"/>
  </r>
  <r>
    <x v="0"/>
    <n v="9"/>
    <x v="8"/>
    <x v="5"/>
    <x v="1"/>
    <m/>
    <m/>
    <s v="BTA93"/>
    <n v="1"/>
    <s v="POLOS"/>
    <s v="BLACK"/>
    <n v="16000"/>
    <n v="1"/>
  </r>
  <r>
    <x v="0"/>
    <n v="9"/>
    <x v="8"/>
    <x v="5"/>
    <x v="1"/>
    <m/>
    <m/>
    <s v="PBA6"/>
    <n v="1"/>
    <s v="STRIPE LITLLE"/>
    <s v="NAVY"/>
    <n v="16000"/>
    <n v="1"/>
  </r>
  <r>
    <x v="0"/>
    <n v="10"/>
    <x v="9"/>
    <x v="5"/>
    <x v="1"/>
    <s v="Jln Respen Tubu Gang Tani No 100 RT 01 Desa Malinau Seberang, Kecamatan Malinau Utara, KAB. MALINAU, MALINAU UTARA, KALIMANTAN UTARA, ID, 77551"/>
    <s v="(+62) 85240315758"/>
    <s v="PBA11"/>
    <n v="1"/>
    <s v="POLKADOT"/>
    <s v="BLACK"/>
    <n v="16000"/>
    <n v="1"/>
  </r>
  <r>
    <x v="0"/>
    <n v="10"/>
    <x v="9"/>
    <x v="5"/>
    <x v="1"/>
    <m/>
    <m/>
    <s v="PBA23"/>
    <n v="1"/>
    <s v="KOTAK RED"/>
    <s v="RED"/>
    <n v="16000"/>
    <n v="1"/>
  </r>
  <r>
    <x v="0"/>
    <n v="10"/>
    <x v="9"/>
    <x v="5"/>
    <x v="1"/>
    <m/>
    <m/>
    <s v="PBT7"/>
    <n v="1"/>
    <s v="ROSE STRIPE"/>
    <s v="WHITE"/>
    <n v="16000"/>
    <n v="1"/>
  </r>
  <r>
    <x v="0"/>
    <n v="10"/>
    <x v="9"/>
    <x v="5"/>
    <x v="1"/>
    <m/>
    <m/>
    <s v="PBA3"/>
    <n v="1"/>
    <s v="STRIPE LITLLE"/>
    <s v="NAVY"/>
    <n v="16000"/>
    <n v="1"/>
  </r>
  <r>
    <x v="0"/>
    <n v="10"/>
    <x v="9"/>
    <x v="5"/>
    <x v="1"/>
    <m/>
    <m/>
    <s v="PBA5"/>
    <n v="1"/>
    <s v="KOTAK NAVY"/>
    <s v="NAVY"/>
    <n v="16000"/>
    <n v="1"/>
  </r>
  <r>
    <x v="0"/>
    <n v="10"/>
    <x v="9"/>
    <x v="5"/>
    <x v="1"/>
    <m/>
    <m/>
    <s v="PBA20"/>
    <n v="1"/>
    <s v="STRIPE LITTLE"/>
    <s v="RED"/>
    <n v="16000"/>
    <n v="1"/>
  </r>
  <r>
    <x v="0"/>
    <n v="10"/>
    <x v="9"/>
    <x v="5"/>
    <x v="1"/>
    <m/>
    <m/>
    <s v="PBA6"/>
    <n v="1"/>
    <s v="STRIPE LITLLE"/>
    <s v="NAVY"/>
    <n v="16000"/>
    <n v="1"/>
  </r>
  <r>
    <x v="0"/>
    <n v="10"/>
    <x v="9"/>
    <x v="5"/>
    <x v="1"/>
    <m/>
    <m/>
    <s v="PBA21"/>
    <n v="1"/>
    <s v="STRIPE LITTLE"/>
    <s v="RED"/>
    <n v="16000"/>
    <n v="1"/>
  </r>
  <r>
    <x v="0"/>
    <n v="10"/>
    <x v="9"/>
    <x v="5"/>
    <x v="1"/>
    <m/>
    <m/>
    <s v="PBA19"/>
    <n v="1"/>
    <s v="STRIPE LITTLE"/>
    <s v="RED"/>
    <n v="16000"/>
    <n v="1"/>
  </r>
  <r>
    <x v="0"/>
    <n v="11"/>
    <x v="10"/>
    <x v="5"/>
    <x v="1"/>
    <s v="Jalan makam caringin, gang haji anwar. Rt 07 rw 03. Kelurahan margahayu utara, KOTA BANDUNG, BABAKAN CIPARAY, JAWA BARAT, ID, 40224"/>
    <s v="(+62) 89672249454"/>
    <s v="BTK145"/>
    <n v="1"/>
    <s v="JUNGLE DINO"/>
    <s v="NAVY"/>
    <n v="16000"/>
    <n v="1"/>
  </r>
  <r>
    <x v="0"/>
    <n v="11"/>
    <x v="10"/>
    <x v="5"/>
    <x v="1"/>
    <m/>
    <m/>
    <s v="PBA17"/>
    <n v="1"/>
    <s v="BULAN SABIT ORANGE"/>
    <s v="NAVY"/>
    <n v="16000"/>
    <n v="1"/>
  </r>
  <r>
    <x v="0"/>
    <n v="11"/>
    <x v="10"/>
    <x v="5"/>
    <x v="1"/>
    <m/>
    <m/>
    <s v="PBA3"/>
    <n v="1"/>
    <s v="STRIPE LITLLE"/>
    <s v="NAVY"/>
    <n v="16000"/>
    <n v="1"/>
  </r>
  <r>
    <x v="0"/>
    <n v="11"/>
    <x v="10"/>
    <x v="5"/>
    <x v="1"/>
    <m/>
    <m/>
    <s v="JKA1"/>
    <n v="1"/>
    <s v="KOTAK ABSTRAK"/>
    <s v="TOSCA"/>
    <n v="16000"/>
    <n v="1"/>
  </r>
  <r>
    <x v="0"/>
    <n v="11"/>
    <x v="10"/>
    <x v="5"/>
    <x v="1"/>
    <m/>
    <m/>
    <s v="BTT43"/>
    <n v="1"/>
    <s v="NANAS KECIL"/>
    <s v="BLACK"/>
    <n v="16000"/>
    <n v="1"/>
  </r>
  <r>
    <x v="0"/>
    <n v="12"/>
    <x v="11"/>
    <x v="5"/>
    <x v="1"/>
    <s v="PT. Cipta Mandiri Wirasakti, Jl. Aren no. 23 Narogong km. 18, Limusnunggal, Cileungsi, KAB. BOGOR, CILEUNGSI, JAWA BARAT, ID, 16820"/>
    <s v="(+62) 82299101788"/>
    <s v="PBK64"/>
    <n v="1"/>
    <s v="STITCH BLUE"/>
    <s v="BLUE"/>
    <n v="16000"/>
    <n v="1"/>
  </r>
  <r>
    <x v="0"/>
    <n v="12"/>
    <x v="11"/>
    <x v="5"/>
    <x v="1"/>
    <m/>
    <m/>
    <s v="BTK96"/>
    <n v="1"/>
    <s v="MICKEY MOUSE"/>
    <s v="YELLOW"/>
    <n v="16000"/>
    <n v="1"/>
  </r>
  <r>
    <x v="0"/>
    <n v="12"/>
    <x v="11"/>
    <x v="5"/>
    <x v="1"/>
    <m/>
    <m/>
    <s v="BTK145"/>
    <n v="1"/>
    <s v="JUNGLE DINO"/>
    <s v="NAVY"/>
    <n v="16000"/>
    <n v="1"/>
  </r>
  <r>
    <x v="0"/>
    <n v="12"/>
    <x v="11"/>
    <x v="5"/>
    <x v="1"/>
    <m/>
    <m/>
    <s v="PBA17"/>
    <n v="1"/>
    <s v="BULAN SABIT ORANGE"/>
    <s v="NAVY"/>
    <n v="16000"/>
    <n v="1"/>
  </r>
  <r>
    <x v="0"/>
    <n v="12"/>
    <x v="11"/>
    <x v="5"/>
    <x v="1"/>
    <m/>
    <m/>
    <s v="JKT10"/>
    <n v="1"/>
    <s v="NANAS BESAR"/>
    <s v="NAVY"/>
    <n v="16000"/>
    <n v="1"/>
  </r>
  <r>
    <x v="0"/>
    <n v="13"/>
    <x v="12"/>
    <x v="5"/>
    <x v="1"/>
    <s v="PT.  BUMI ALAM SEGAR RT 01/01 kel. Pejuang, KOTA BEKASI, MEDAN SATRIA, JAWA BARAT, ID, 17131"/>
    <s v="(+62) 85786754754"/>
    <s v="JKA1"/>
    <n v="1"/>
    <s v="KOTAK ABSTRAK"/>
    <s v="TOSCA"/>
    <n v="16000"/>
    <n v="1"/>
  </r>
  <r>
    <x v="0"/>
    <n v="13"/>
    <x v="12"/>
    <x v="5"/>
    <x v="1"/>
    <m/>
    <m/>
    <s v="PBK66"/>
    <n v="1"/>
    <s v="ANIMAL CARTOON PM"/>
    <s v="BLUE"/>
    <n v="16000"/>
    <n v="1"/>
  </r>
  <r>
    <x v="0"/>
    <n v="13"/>
    <x v="12"/>
    <x v="5"/>
    <x v="1"/>
    <m/>
    <m/>
    <s v="BTT72"/>
    <n v="1"/>
    <s v="AVOCADO BLACK"/>
    <s v="BLACK"/>
    <n v="16000"/>
    <n v="1"/>
  </r>
  <r>
    <x v="0"/>
    <n v="13"/>
    <x v="12"/>
    <x v="5"/>
    <x v="1"/>
    <m/>
    <m/>
    <s v="PBK69"/>
    <n v="1"/>
    <s v="ELMO FACE RED"/>
    <s v="RED"/>
    <n v="16000"/>
    <n v="1"/>
  </r>
  <r>
    <x v="0"/>
    <n v="13"/>
    <x v="12"/>
    <x v="5"/>
    <x v="1"/>
    <m/>
    <m/>
    <s v="BTT65"/>
    <n v="1"/>
    <s v="DAUN GUGUR"/>
    <s v="BLACK"/>
    <n v="16000"/>
    <n v="1"/>
  </r>
  <r>
    <x v="0"/>
    <n v="13"/>
    <x v="12"/>
    <x v="5"/>
    <x v="1"/>
    <m/>
    <m/>
    <s v="PBA21"/>
    <n v="1"/>
    <s v="STRIPE LITTLE"/>
    <s v="RED"/>
    <n v="16000"/>
    <n v="1"/>
  </r>
  <r>
    <x v="0"/>
    <n v="13"/>
    <x v="12"/>
    <x v="5"/>
    <x v="1"/>
    <m/>
    <m/>
    <s v="PBA20"/>
    <n v="1"/>
    <s v="STRIPE LITTLE"/>
    <s v="RED"/>
    <n v="16000"/>
    <n v="1"/>
  </r>
  <r>
    <x v="0"/>
    <n v="14"/>
    <x v="13"/>
    <x v="5"/>
    <x v="1"/>
    <s v="Jalan jatihandap kampung kancah nangkub rt 01 rw 13 no 10, KOTA BANDUNG, MANDALAJATI, JAWA BARAT, ID, 40193"/>
    <s v="(+62) 89526116208"/>
    <s v="BTK155"/>
    <n v="1"/>
    <s v="POWER PUFF GIRL"/>
    <s v="TOSCA"/>
    <n v="16000"/>
    <n v="1"/>
  </r>
  <r>
    <x v="0"/>
    <n v="14"/>
    <x v="13"/>
    <x v="5"/>
    <x v="1"/>
    <m/>
    <m/>
    <s v="PBA17"/>
    <n v="1"/>
    <s v="BULAN SABIT ORANGE"/>
    <s v="NAVY"/>
    <n v="16000"/>
    <n v="1"/>
  </r>
  <r>
    <x v="0"/>
    <n v="14"/>
    <x v="13"/>
    <x v="5"/>
    <x v="1"/>
    <m/>
    <m/>
    <s v="PJK5"/>
    <n v="1"/>
    <s v="LEOPARD"/>
    <s v="UNGU"/>
    <n v="16000"/>
    <n v="1"/>
  </r>
  <r>
    <x v="0"/>
    <n v="15"/>
    <x v="14"/>
    <x v="5"/>
    <x v="1"/>
    <s v="Jalan budi utomo no.60 mangunsuman siman ponorogo 63471, KAB. PONOROGO, SIMAN, JAWA TIMUR, ID, 63471"/>
    <s v="(+62) 85806622987"/>
    <s v="PBK65"/>
    <n v="1"/>
    <s v="ANIMAL CARTOON PM"/>
    <s v="BLUE"/>
    <n v="16000"/>
    <n v="1"/>
  </r>
  <r>
    <x v="0"/>
    <n v="15"/>
    <x v="14"/>
    <x v="5"/>
    <x v="1"/>
    <m/>
    <m/>
    <s v="PBA17"/>
    <n v="1"/>
    <s v="BULAN SABIT ORANGE"/>
    <s v="NAVY"/>
    <n v="16000"/>
    <n v="1"/>
  </r>
  <r>
    <x v="0"/>
    <n v="16"/>
    <x v="15"/>
    <x v="5"/>
    <x v="1"/>
    <s v="Perumahan angkasapura 2, jl iskandar b14 no.7, KOTA TANGERANG, BATUCEPER, BANTEN, ID, 15121"/>
    <s v="(+62) 81287236402"/>
    <s v="PBA17"/>
    <n v="1"/>
    <s v="BULAN SABIT ORANGE"/>
    <s v="NAVY"/>
    <n v="16000"/>
    <n v="1"/>
  </r>
  <r>
    <x v="0"/>
    <n v="16"/>
    <x v="15"/>
    <x v="5"/>
    <x v="1"/>
    <m/>
    <m/>
    <s v="BTA106"/>
    <n v="1"/>
    <s v="ABSTRAK"/>
    <s v="PELANGI"/>
    <n v="16000"/>
    <n v="1"/>
  </r>
  <r>
    <x v="0"/>
    <n v="16"/>
    <x v="15"/>
    <x v="5"/>
    <x v="1"/>
    <m/>
    <m/>
    <s v="BTT13"/>
    <n v="1"/>
    <s v="DAUN MONSTERA TOSCA"/>
    <s v="HIJAU"/>
    <n v="16000"/>
    <n v="1"/>
  </r>
  <r>
    <x v="0"/>
    <n v="16"/>
    <x v="15"/>
    <x v="5"/>
    <x v="1"/>
    <m/>
    <m/>
    <s v="PBT6"/>
    <n v="2"/>
    <s v="DAUN MONSTERA"/>
    <s v="TOSCA"/>
    <n v="16000"/>
    <n v="2"/>
  </r>
  <r>
    <x v="0"/>
    <n v="17"/>
    <x v="16"/>
    <x v="5"/>
    <x v="1"/>
    <s v=" desa watesari, RT 15, RW 03, kec. balungbendo, kab. sidoarjo, prov. jawa timur,, (rumah bpk. kusairi)  "/>
    <n v="81390548729"/>
    <s v="BTA100"/>
    <n v="1"/>
    <s v="STRIPE PINK"/>
    <s v="RAINBOW"/>
    <n v="16000"/>
    <n v="1"/>
  </r>
  <r>
    <x v="0"/>
    <n v="17"/>
    <x v="16"/>
    <x v="5"/>
    <x v="1"/>
    <m/>
    <m/>
    <s v="PBA6"/>
    <n v="1"/>
    <s v="STRIPE LITLLE"/>
    <s v="NAVY"/>
    <n v="16000"/>
    <n v="1"/>
  </r>
  <r>
    <x v="0"/>
    <n v="17"/>
    <x v="16"/>
    <x v="5"/>
    <x v="1"/>
    <m/>
    <m/>
    <s v="PBA9"/>
    <n v="1"/>
    <s v="KOTAK BLACK"/>
    <s v="BLACK"/>
    <n v="16000"/>
    <n v="1"/>
  </r>
  <r>
    <x v="0"/>
    <n v="17"/>
    <x v="16"/>
    <x v="5"/>
    <x v="1"/>
    <m/>
    <m/>
    <s v="PBA3"/>
    <n v="1"/>
    <s v="STRIPE LITLLE"/>
    <s v="NAVY"/>
    <n v="16000"/>
    <n v="1"/>
  </r>
  <r>
    <x v="0"/>
    <n v="18"/>
    <x v="17"/>
    <x v="5"/>
    <x v="1"/>
    <s v="Karangputat , RT03,RW01 , jl.girimadya. KAB. CILACAP - NUSAWUNGU Jawa Tengah Kode pos : ID 53283"/>
    <s v="+62 813-2816-4813"/>
    <s v="BTT8"/>
    <n v="1"/>
    <s v="NANAS KECIL BLACK"/>
    <s v="BLACK"/>
    <n v="16000"/>
    <n v="1"/>
  </r>
  <r>
    <x v="0"/>
    <n v="18"/>
    <x v="17"/>
    <x v="5"/>
    <x v="1"/>
    <m/>
    <m/>
    <s v="PBA6"/>
    <n v="1"/>
    <s v="STRIPE LITLLE"/>
    <s v="NAVY"/>
    <n v="16000"/>
    <n v="1"/>
  </r>
  <r>
    <x v="0"/>
    <n v="18"/>
    <x v="17"/>
    <x v="5"/>
    <x v="1"/>
    <m/>
    <m/>
    <s v="PBA5"/>
    <n v="1"/>
    <s v="KOTAK NAVY"/>
    <s v="NAVY"/>
    <n v="16000"/>
    <n v="1"/>
  </r>
  <r>
    <x v="0"/>
    <n v="19"/>
    <x v="18"/>
    <x v="5"/>
    <x v="1"/>
    <s v="(warung aa) kp bulak kendar rt 010 rw 003 desa mekarsari tambun selatan,kab bekasi"/>
    <s v="+62 813-8161-9065"/>
    <s v="PBK68"/>
    <n v="1"/>
    <s v="MINION"/>
    <s v="KUNING MUDA"/>
    <n v="16000"/>
    <n v="1"/>
  </r>
  <r>
    <x v="0"/>
    <n v="20"/>
    <x v="19"/>
    <x v="5"/>
    <x v="1"/>
    <s v="AMBIL DISINI"/>
    <s v="WA"/>
    <s v="BTA106"/>
    <n v="12"/>
    <s v="ABSTRAK"/>
    <s v="PELANGI"/>
    <n v="16000"/>
    <n v="12"/>
  </r>
  <r>
    <x v="0"/>
    <n v="20"/>
    <x v="19"/>
    <x v="5"/>
    <x v="1"/>
    <m/>
    <m/>
    <s v="BTA107"/>
    <n v="12"/>
    <s v="ZIGZAG"/>
    <s v="NAVY"/>
    <n v="16000"/>
    <n v="12"/>
  </r>
  <r>
    <x v="0"/>
    <n v="20"/>
    <x v="19"/>
    <x v="5"/>
    <x v="1"/>
    <m/>
    <m/>
    <s v="PBA19"/>
    <n v="12"/>
    <s v="STRIPE LITTLE"/>
    <s v="RED"/>
    <n v="16000"/>
    <n v="12"/>
  </r>
  <r>
    <x v="0"/>
    <n v="20"/>
    <x v="19"/>
    <x v="5"/>
    <x v="1"/>
    <m/>
    <m/>
    <s v="PBA21"/>
    <n v="12"/>
    <s v="STRIPE LITTLE"/>
    <s v="RED"/>
    <n v="16000"/>
    <n v="12"/>
  </r>
  <r>
    <x v="0"/>
    <n v="20"/>
    <x v="19"/>
    <x v="5"/>
    <x v="1"/>
    <m/>
    <m/>
    <s v="PBA3"/>
    <n v="12"/>
    <s v="STRIPE LITLLE"/>
    <s v="NAVY"/>
    <n v="16000"/>
    <n v="12"/>
  </r>
  <r>
    <x v="0"/>
    <n v="20"/>
    <x v="19"/>
    <x v="5"/>
    <x v="1"/>
    <m/>
    <m/>
    <s v="PBA20"/>
    <n v="12"/>
    <s v="STRIPE LITTLE"/>
    <s v="RED"/>
    <n v="16000"/>
    <n v="12"/>
  </r>
  <r>
    <x v="0"/>
    <n v="20"/>
    <x v="19"/>
    <x v="5"/>
    <x v="1"/>
    <m/>
    <m/>
    <s v="PBA5"/>
    <n v="12"/>
    <s v="KOTAK NAVY"/>
    <s v="NAVY"/>
    <n v="16000"/>
    <n v="12"/>
  </r>
  <r>
    <x v="0"/>
    <n v="20"/>
    <x v="19"/>
    <x v="5"/>
    <x v="1"/>
    <m/>
    <m/>
    <s v="PBA9"/>
    <n v="24"/>
    <s v="KOTAK BLACK"/>
    <s v="BLACK"/>
    <n v="16000"/>
    <n v="24"/>
  </r>
  <r>
    <x v="0"/>
    <n v="20"/>
    <x v="19"/>
    <x v="5"/>
    <x v="1"/>
    <m/>
    <m/>
    <s v="PBK69"/>
    <n v="12"/>
    <s v="ELMO FACE RED"/>
    <s v="RED"/>
    <n v="16000"/>
    <n v="12"/>
  </r>
  <r>
    <x v="0"/>
    <n v="20"/>
    <x v="19"/>
    <x v="5"/>
    <x v="1"/>
    <m/>
    <m/>
    <s v="BTK157"/>
    <n v="12"/>
    <s v="MICKEY FLASH WHITE"/>
    <s v="WHITE"/>
    <n v="16000"/>
    <n v="12"/>
  </r>
  <r>
    <x v="0"/>
    <n v="20"/>
    <x v="19"/>
    <x v="5"/>
    <x v="1"/>
    <m/>
    <m/>
    <s v="PBA6"/>
    <n v="12"/>
    <s v="STRIPE LITLLE"/>
    <s v="NAVY"/>
    <n v="16000"/>
    <n v="12"/>
  </r>
  <r>
    <x v="0"/>
    <n v="20"/>
    <x v="19"/>
    <x v="5"/>
    <x v="1"/>
    <m/>
    <m/>
    <s v="BTA30"/>
    <n v="12"/>
    <s v="BATIK"/>
    <s v="ABU"/>
    <n v="16000"/>
    <n v="12"/>
  </r>
  <r>
    <x v="0"/>
    <n v="20"/>
    <x v="19"/>
    <x v="5"/>
    <x v="1"/>
    <m/>
    <m/>
    <s v="PBA22"/>
    <n v="12"/>
    <s v="BULAN SABIT TOSCA"/>
    <s v="TOSCA"/>
    <n v="16000"/>
    <n v="12"/>
  </r>
  <r>
    <x v="0"/>
    <n v="20"/>
    <x v="19"/>
    <x v="5"/>
    <x v="1"/>
    <m/>
    <m/>
    <s v="BTA101"/>
    <n v="12"/>
    <s v="STRIPE BIRU"/>
    <s v="HIJAU"/>
    <n v="16000"/>
    <n v="12"/>
  </r>
  <r>
    <x v="0"/>
    <n v="20"/>
    <x v="19"/>
    <x v="5"/>
    <x v="1"/>
    <m/>
    <m/>
    <s v="BTA100"/>
    <n v="12"/>
    <s v="STRIPE PINK"/>
    <s v="RAINBOW"/>
    <n v="16000"/>
    <n v="12"/>
  </r>
  <r>
    <x v="0"/>
    <n v="20"/>
    <x v="19"/>
    <x v="5"/>
    <x v="1"/>
    <m/>
    <m/>
    <s v="BTA103"/>
    <n v="12"/>
    <s v="ZIGZAG BLUE"/>
    <s v="BLUE"/>
    <n v="16000"/>
    <n v="12"/>
  </r>
  <r>
    <x v="0"/>
    <n v="20"/>
    <x v="19"/>
    <x v="5"/>
    <x v="1"/>
    <m/>
    <m/>
    <s v="BTA104"/>
    <n v="12"/>
    <s v="ZIGZAG TOSCA"/>
    <s v="TOSCA"/>
    <n v="16000"/>
    <n v="12"/>
  </r>
  <r>
    <x v="0"/>
    <n v="20"/>
    <x v="19"/>
    <x v="5"/>
    <x v="1"/>
    <m/>
    <m/>
    <s v="PBK65"/>
    <n v="12"/>
    <s v="ANIMAL CARTOON PM"/>
    <s v="BLUE"/>
    <n v="16000"/>
    <n v="12"/>
  </r>
  <r>
    <x v="0"/>
    <n v="20"/>
    <x v="19"/>
    <x v="5"/>
    <x v="1"/>
    <m/>
    <m/>
    <s v="PBK66"/>
    <n v="12"/>
    <s v="ANIMAL CARTOON PM"/>
    <s v="BLUE"/>
    <n v="16000"/>
    <n v="12"/>
  </r>
  <r>
    <x v="0"/>
    <n v="20"/>
    <x v="19"/>
    <x v="5"/>
    <x v="1"/>
    <m/>
    <m/>
    <s v="BTT6"/>
    <n v="12"/>
    <s v="AMALFI"/>
    <s v="TOSCA"/>
    <n v="16000"/>
    <n v="12"/>
  </r>
  <r>
    <x v="0"/>
    <n v="20"/>
    <x v="19"/>
    <x v="5"/>
    <x v="1"/>
    <m/>
    <m/>
    <s v="BTA105"/>
    <n v="12"/>
    <s v="JAJARGENJANG"/>
    <s v="ABU"/>
    <n v="16000"/>
    <n v="12"/>
  </r>
  <r>
    <x v="0"/>
    <n v="20"/>
    <x v="19"/>
    <x v="5"/>
    <x v="1"/>
    <m/>
    <m/>
    <s v="BTA102"/>
    <n v="12"/>
    <s v="MOUNTBLANK NAVY"/>
    <s v="WHITE"/>
    <n v="16000"/>
    <n v="12"/>
  </r>
  <r>
    <x v="0"/>
    <n v="20"/>
    <x v="19"/>
    <x v="5"/>
    <x v="1"/>
    <m/>
    <m/>
    <s v="BTK156"/>
    <n v="12"/>
    <s v="DINO ORANGE"/>
    <s v="WHITE"/>
    <n v="16000"/>
    <n v="12"/>
  </r>
  <r>
    <x v="0"/>
    <n v="20"/>
    <x v="19"/>
    <x v="5"/>
    <x v="1"/>
    <m/>
    <m/>
    <s v="PBA23"/>
    <n v="12"/>
    <s v="KOTAK RED"/>
    <s v="RED"/>
    <n v="16000"/>
    <n v="12"/>
  </r>
  <r>
    <x v="0"/>
    <n v="20"/>
    <x v="19"/>
    <x v="5"/>
    <x v="1"/>
    <m/>
    <m/>
    <s v="BTK158"/>
    <n v="12"/>
    <s v="MICKEY FLASH NAVY"/>
    <s v="NAVY"/>
    <n v="16000"/>
    <n v="12"/>
  </r>
  <r>
    <x v="0"/>
    <n v="20"/>
    <x v="19"/>
    <x v="5"/>
    <x v="1"/>
    <m/>
    <m/>
    <s v="BTK160"/>
    <n v="12"/>
    <s v="CAT FOLLOW"/>
    <s v="WHITE"/>
    <n v="16000"/>
    <n v="12"/>
  </r>
  <r>
    <x v="0"/>
    <n v="20"/>
    <x v="19"/>
    <x v="5"/>
    <x v="1"/>
    <m/>
    <m/>
    <s v="PBA7"/>
    <n v="12"/>
    <s v="KOTAK"/>
    <s v="BLACK"/>
    <n v="16000"/>
    <n v="12"/>
  </r>
  <r>
    <x v="0"/>
    <n v="20"/>
    <x v="19"/>
    <x v="5"/>
    <x v="1"/>
    <m/>
    <m/>
    <s v="BTK149"/>
    <n v="12"/>
    <s v="POOH AND FRIENDS"/>
    <s v="YELLOW"/>
    <n v="16000"/>
    <n v="12"/>
  </r>
  <r>
    <x v="0"/>
    <n v="20"/>
    <x v="19"/>
    <x v="5"/>
    <x v="1"/>
    <m/>
    <m/>
    <s v="PBK67"/>
    <n v="12"/>
    <s v="HELLO KITTY "/>
    <s v="BLACK PINK"/>
    <n v="16000"/>
    <n v="12"/>
  </r>
  <r>
    <x v="0"/>
    <n v="20"/>
    <x v="19"/>
    <x v="5"/>
    <x v="1"/>
    <m/>
    <m/>
    <s v="BTA98"/>
    <n v="12"/>
    <s v="ABSTRAK PINK"/>
    <s v="ABU"/>
    <n v="16000"/>
    <n v="12"/>
  </r>
  <r>
    <x v="0"/>
    <n v="20"/>
    <x v="19"/>
    <x v="5"/>
    <x v="1"/>
    <m/>
    <m/>
    <s v="BTT15"/>
    <n v="12"/>
    <s v="AMALFI"/>
    <s v="TOSCA"/>
    <n v="16000"/>
    <n v="12"/>
  </r>
  <r>
    <x v="0"/>
    <n v="20"/>
    <x v="19"/>
    <x v="5"/>
    <x v="1"/>
    <m/>
    <m/>
    <s v="BTT13"/>
    <n v="12"/>
    <s v="DAUN MONSTERA TOSCA"/>
    <s v="HIJAU"/>
    <n v="16000"/>
    <n v="12"/>
  </r>
  <r>
    <x v="0"/>
    <n v="20"/>
    <x v="19"/>
    <x v="5"/>
    <x v="1"/>
    <m/>
    <m/>
    <s v="BTT51"/>
    <n v="12"/>
    <s v="DAUN SOLACE RED"/>
    <s v="RED"/>
    <n v="16000"/>
    <n v="12"/>
  </r>
  <r>
    <x v="0"/>
    <n v="20"/>
    <x v="19"/>
    <x v="5"/>
    <x v="1"/>
    <m/>
    <m/>
    <s v="BTA81"/>
    <n v="7"/>
    <s v="X"/>
    <s v="TOSCA"/>
    <n v="16000"/>
    <n v="7"/>
  </r>
  <r>
    <x v="0"/>
    <n v="21"/>
    <x v="20"/>
    <x v="6"/>
    <x v="1"/>
    <s v="AMBIL DISINI"/>
    <s v="WA"/>
    <s v="PBA11"/>
    <n v="2"/>
    <s v="POLKADOT"/>
    <s v="BLACK"/>
    <n v="16000"/>
    <n v="2"/>
  </r>
  <r>
    <x v="0"/>
    <n v="21"/>
    <x v="20"/>
    <x v="6"/>
    <x v="1"/>
    <m/>
    <m/>
    <s v="BTT65"/>
    <n v="1"/>
    <s v="DAUN GUGUR"/>
    <s v="BLACK"/>
    <n v="16000"/>
    <n v="1"/>
  </r>
  <r>
    <x v="0"/>
    <n v="21"/>
    <x v="20"/>
    <x v="6"/>
    <x v="1"/>
    <m/>
    <m/>
    <s v="PBK14"/>
    <n v="1"/>
    <s v="DORAEMON CATUR NAVY"/>
    <s v="NAVY"/>
    <n v="16000"/>
    <n v="1"/>
  </r>
  <r>
    <x v="0"/>
    <n v="21"/>
    <x v="20"/>
    <x v="6"/>
    <x v="1"/>
    <m/>
    <m/>
    <s v="PBA17"/>
    <n v="1"/>
    <s v="BULAN SABIT ORANGE"/>
    <s v="NAVY"/>
    <n v="16000"/>
    <n v="1"/>
  </r>
  <r>
    <x v="0"/>
    <n v="21"/>
    <x v="20"/>
    <x v="6"/>
    <x v="1"/>
    <m/>
    <m/>
    <s v="PBA22"/>
    <n v="1"/>
    <s v="BULAN SABIT TOSCA"/>
    <s v="TOSCA"/>
    <n v="16000"/>
    <n v="1"/>
  </r>
  <r>
    <x v="0"/>
    <n v="21"/>
    <x v="20"/>
    <x v="6"/>
    <x v="1"/>
    <m/>
    <m/>
    <s v="PBA19"/>
    <n v="1"/>
    <s v="STRIPE LITTLE"/>
    <s v="RED"/>
    <n v="16000"/>
    <n v="1"/>
  </r>
  <r>
    <x v="0"/>
    <n v="21"/>
    <x v="20"/>
    <x v="6"/>
    <x v="1"/>
    <m/>
    <m/>
    <s v="BTT74"/>
    <n v="1"/>
    <s v="LEAF"/>
    <s v="HIJAU"/>
    <n v="16000"/>
    <n v="1"/>
  </r>
  <r>
    <x v="0"/>
    <n v="21"/>
    <x v="20"/>
    <x v="6"/>
    <x v="1"/>
    <m/>
    <m/>
    <s v="BTT76"/>
    <n v="1"/>
    <s v="ROSE"/>
    <s v="CREAM"/>
    <n v="16000"/>
    <n v="1"/>
  </r>
  <r>
    <x v="0"/>
    <n v="21"/>
    <x v="20"/>
    <x v="6"/>
    <x v="1"/>
    <m/>
    <m/>
    <s v="BTA84"/>
    <n v="1"/>
    <s v="PLUS"/>
    <s v="BROWN"/>
    <n v="16000"/>
    <n v="1"/>
  </r>
  <r>
    <x v="0"/>
    <n v="22"/>
    <x v="21"/>
    <x v="5"/>
    <x v="5"/>
    <s v="Jl Jati 1 No 42 RT 06/012, Kecamatan Cengkareng, Kelurahan Cengkareng Timur, Jakarta Barat."/>
    <n v="85819886887"/>
    <s v="PBA6"/>
    <n v="1"/>
    <s v="STRIPE LITLLE"/>
    <s v="NAVY"/>
    <n v="16000"/>
    <n v="1"/>
  </r>
  <r>
    <x v="0"/>
    <n v="22"/>
    <x v="21"/>
    <x v="5"/>
    <x v="5"/>
    <m/>
    <m/>
    <s v="JKA1"/>
    <n v="1"/>
    <s v="KOTAK ABSTRAK"/>
    <s v="TOSCA"/>
    <n v="16000"/>
    <n v="1"/>
  </r>
  <r>
    <x v="0"/>
    <n v="22"/>
    <x v="21"/>
    <x v="5"/>
    <x v="5"/>
    <m/>
    <m/>
    <s v="PBA11"/>
    <n v="1"/>
    <s v="POLKADOT"/>
    <s v="BLACK"/>
    <n v="16000"/>
    <n v="1"/>
  </r>
  <r>
    <x v="0"/>
    <n v="23"/>
    <x v="22"/>
    <x v="5"/>
    <x v="1"/>
    <s v="ANDAYANA 2. Jl. Agung Utara 16 No.2, RT.2/ RW.9, Sunter Agung, Tj. Priok, Jkt Utara, 14350, KOTA JAKARTA UTARA, TANJUNG PRIOK, DKI JAKARTA, ID, 14350"/>
    <s v="(+62) 81239779668"/>
    <s v="PBA20"/>
    <n v="1"/>
    <s v="STRIPE LITTLE"/>
    <s v="RED"/>
    <n v="16000"/>
    <n v="1"/>
  </r>
  <r>
    <x v="0"/>
    <n v="23"/>
    <x v="22"/>
    <x v="5"/>
    <x v="1"/>
    <m/>
    <m/>
    <s v="PBA6"/>
    <n v="1"/>
    <s v="STRIPE LITLLE"/>
    <s v="NAVY"/>
    <n v="16000"/>
    <n v="1"/>
  </r>
  <r>
    <x v="0"/>
    <n v="23"/>
    <x v="22"/>
    <x v="5"/>
    <x v="1"/>
    <m/>
    <m/>
    <s v="BTK144"/>
    <n v="1"/>
    <s v="HELIKOPTER"/>
    <s v="CREAM"/>
    <n v="16000"/>
    <n v="1"/>
  </r>
  <r>
    <x v="0"/>
    <n v="23"/>
    <x v="22"/>
    <x v="5"/>
    <x v="1"/>
    <m/>
    <m/>
    <s v="BTA104"/>
    <n v="1"/>
    <s v="ZIGZAG TOSCA"/>
    <s v="TOSCA"/>
    <n v="16000"/>
    <n v="1"/>
  </r>
  <r>
    <x v="0"/>
    <n v="24"/>
    <x v="23"/>
    <x v="2"/>
    <x v="2"/>
    <s v="Jln.merdeka, parapat kec girsang sipangan bolon, sumatera utara, KAB. SIMALUNGUN, GIRSANG SIPANGAN BOLON, SUMATERA UTARA, ID, 21174"/>
    <s v="(+62) 83151918347"/>
    <s v="PBA9"/>
    <n v="1"/>
    <s v="KOTAK BLACK"/>
    <s v="BLACK"/>
    <n v="16000"/>
    <n v="1"/>
  </r>
  <r>
    <x v="0"/>
    <n v="24"/>
    <x v="23"/>
    <x v="2"/>
    <x v="2"/>
    <m/>
    <m/>
    <s v="BTA98"/>
    <n v="1"/>
    <s v="ABSTRAK PINK"/>
    <s v="ABU"/>
    <n v="16000"/>
    <n v="1"/>
  </r>
  <r>
    <x v="0"/>
    <n v="24"/>
    <x v="23"/>
    <x v="2"/>
    <x v="2"/>
    <m/>
    <m/>
    <s v="BTA80"/>
    <n v="1"/>
    <s v="TRIANGLES"/>
    <s v="ABU"/>
    <n v="16000"/>
    <n v="1"/>
  </r>
  <r>
    <x v="0"/>
    <n v="24"/>
    <x v="23"/>
    <x v="2"/>
    <x v="2"/>
    <m/>
    <m/>
    <s v="BTA106"/>
    <n v="1"/>
    <s v="ABSTRAK"/>
    <s v="PELANGI"/>
    <n v="16000"/>
    <n v="1"/>
  </r>
  <r>
    <x v="0"/>
    <n v="25"/>
    <x v="24"/>
    <x v="2"/>
    <x v="2"/>
    <s v="Jl.bambu asri, kec. Duren sawit, kel. Pondok bambu, jakarta timur no 35, KOTA JAKARTA TIMUR, DUREN SAWIT, DKI JAKARTA, ID, 13440"/>
    <s v="(+62) 81295211474"/>
    <s v="PBA7"/>
    <n v="1"/>
    <s v="KOTAK"/>
    <s v="BLACK"/>
    <n v="16000"/>
    <n v="1"/>
  </r>
  <r>
    <x v="0"/>
    <n v="25"/>
    <x v="24"/>
    <x v="2"/>
    <x v="2"/>
    <m/>
    <m/>
    <s v="BTA105"/>
    <n v="1"/>
    <s v="JAJARGENJANG"/>
    <s v="ABU"/>
    <n v="16000"/>
    <n v="1"/>
  </r>
  <r>
    <x v="0"/>
    <n v="26"/>
    <x v="25"/>
    <x v="0"/>
    <x v="0"/>
    <s v="Jl. Flamboyan RT 11 RW 03 Pakisaji Kab. MALANG, KAB. MALANG, PAKISAJI, JAWA TIMUR, ID, 65162"/>
    <s v="(+62) 88234045413"/>
    <s v="BTA105"/>
    <n v="1"/>
    <s v="JAJARGENJANG"/>
    <s v="ABU"/>
    <n v="16000"/>
    <n v="1"/>
  </r>
  <r>
    <x v="0"/>
    <n v="26"/>
    <x v="25"/>
    <x v="0"/>
    <x v="0"/>
    <m/>
    <m/>
    <s v="BTA99"/>
    <n v="1"/>
    <s v="ABSTRAK TOSCA"/>
    <s v="ABU"/>
    <n v="16000"/>
    <n v="1"/>
  </r>
  <r>
    <x v="0"/>
    <n v="27"/>
    <x v="26"/>
    <x v="1"/>
    <x v="1"/>
    <s v="Jl. Arya Mukti Selatan I No. 723, Pedurungan Lor, KOTA SEMARANG, PEDURUNGAN, JAWA TENGAH, ID, 50192"/>
    <s v="(+62) 85640034991"/>
    <s v="PBA17"/>
    <n v="1"/>
    <s v="BULAN SABIT ORANGE"/>
    <s v="NAVY"/>
    <n v="16000"/>
    <n v="1"/>
  </r>
  <r>
    <x v="0"/>
    <n v="27"/>
    <x v="26"/>
    <x v="1"/>
    <x v="1"/>
    <m/>
    <m/>
    <s v="BTA107"/>
    <n v="1"/>
    <s v="ZIGZAG"/>
    <s v="NAVY"/>
    <n v="16000"/>
    <n v="1"/>
  </r>
  <r>
    <x v="0"/>
    <n v="28"/>
    <x v="27"/>
    <x v="5"/>
    <x v="1"/>
    <s v="AMBIL DISINI"/>
    <s v="WA"/>
    <s v="BTK145"/>
    <n v="1"/>
    <s v="JUNGLE DINO"/>
    <s v="NAVY"/>
    <n v="16000"/>
    <n v="1"/>
  </r>
  <r>
    <x v="0"/>
    <n v="28"/>
    <x v="27"/>
    <x v="5"/>
    <x v="1"/>
    <m/>
    <m/>
    <s v="BTA100"/>
    <n v="1"/>
    <s v="STRIPE PINK"/>
    <s v="RAINBOW"/>
    <n v="16000"/>
    <n v="1"/>
  </r>
  <r>
    <x v="0"/>
    <n v="29"/>
    <x v="28"/>
    <x v="1"/>
    <x v="1"/>
    <s v="jl pasir doton dekat pemakaman ar ridho/smpn 1 cidahu rumah eyanh afdhal/toge indra rt.003/002"/>
    <n v="85798370488"/>
    <s v="PBA15"/>
    <n v="1"/>
    <s v="STRIPE MEDIUM"/>
    <s v="BLUE"/>
    <n v="16000"/>
    <n v="1"/>
  </r>
  <r>
    <x v="0"/>
    <n v="29"/>
    <x v="28"/>
    <x v="1"/>
    <x v="1"/>
    <m/>
    <m/>
    <s v="PBA18"/>
    <n v="1"/>
    <s v="BULAN SABIT YELLOW"/>
    <s v="YELLOW"/>
    <n v="16000"/>
    <n v="1"/>
  </r>
  <r>
    <x v="0"/>
    <n v="29"/>
    <x v="28"/>
    <x v="1"/>
    <x v="1"/>
    <m/>
    <m/>
    <s v="PBK59"/>
    <n v="1"/>
    <s v="DORAEMON WHITE"/>
    <s v="NAVY"/>
    <n v="16000"/>
    <n v="1"/>
  </r>
  <r>
    <x v="0"/>
    <n v="29"/>
    <x v="28"/>
    <x v="1"/>
    <x v="1"/>
    <m/>
    <m/>
    <s v="BTA107"/>
    <n v="1"/>
    <s v="ZIGZAG"/>
    <s v="NAVY"/>
    <n v="16000"/>
    <n v="1"/>
  </r>
  <r>
    <x v="0"/>
    <n v="29"/>
    <x v="28"/>
    <x v="1"/>
    <x v="1"/>
    <m/>
    <m/>
    <s v="BTT43"/>
    <n v="1"/>
    <s v="NANAS KECIL"/>
    <s v="BLACK"/>
    <n v="16000"/>
    <n v="1"/>
  </r>
  <r>
    <x v="0"/>
    <n v="29"/>
    <x v="28"/>
    <x v="1"/>
    <x v="1"/>
    <m/>
    <m/>
    <s v="PBK14"/>
    <n v="1"/>
    <s v="DORAEMON CATUR NAVY"/>
    <s v="NAVY"/>
    <n v="16000"/>
    <n v="1"/>
  </r>
  <r>
    <x v="0"/>
    <n v="29"/>
    <x v="28"/>
    <x v="1"/>
    <x v="1"/>
    <m/>
    <m/>
    <s v="BTK153"/>
    <n v="1"/>
    <s v="BUNGA MELATI PINK"/>
    <s v="PINK"/>
    <n v="16000"/>
    <n v="1"/>
  </r>
  <r>
    <x v="0"/>
    <n v="29"/>
    <x v="28"/>
    <x v="1"/>
    <x v="1"/>
    <m/>
    <m/>
    <s v="BTK154"/>
    <n v="1"/>
    <s v="BUNGA MELATI BLUE"/>
    <s v="BLUE"/>
    <n v="16000"/>
    <n v="1"/>
  </r>
  <r>
    <x v="0"/>
    <n v="29"/>
    <x v="28"/>
    <x v="1"/>
    <x v="1"/>
    <m/>
    <m/>
    <s v="PBA6"/>
    <n v="1"/>
    <s v="STRIPE LITLLE"/>
    <s v="NAVY"/>
    <n v="16000"/>
    <n v="1"/>
  </r>
  <r>
    <x v="0"/>
    <n v="29"/>
    <x v="28"/>
    <x v="1"/>
    <x v="1"/>
    <m/>
    <m/>
    <s v="BTA102"/>
    <n v="1"/>
    <s v="MOUNTBLANK NAVY"/>
    <s v="WHITE"/>
    <n v="16000"/>
    <n v="1"/>
  </r>
  <r>
    <x v="0"/>
    <n v="29"/>
    <x v="28"/>
    <x v="1"/>
    <x v="1"/>
    <m/>
    <m/>
    <s v="PBA9"/>
    <n v="1"/>
    <s v="KOTAK BLACK"/>
    <s v="BLACK"/>
    <n v="16000"/>
    <n v="1"/>
  </r>
  <r>
    <x v="0"/>
    <n v="29"/>
    <x v="28"/>
    <x v="1"/>
    <x v="1"/>
    <m/>
    <m/>
    <s v="BTA99"/>
    <n v="1"/>
    <s v="ABSTRAK TOSCA"/>
    <s v="ABU"/>
    <n v="16000"/>
    <n v="1"/>
  </r>
  <r>
    <x v="0"/>
    <n v="29"/>
    <x v="28"/>
    <x v="1"/>
    <x v="1"/>
    <m/>
    <m/>
    <s v="BTA105"/>
    <n v="1"/>
    <s v="JAJARGENJANG"/>
    <s v="ABU"/>
    <n v="16000"/>
    <n v="1"/>
  </r>
  <r>
    <x v="0"/>
    <n v="30"/>
    <x v="29"/>
    <x v="2"/>
    <x v="2"/>
    <s v=" jln asakota no 5a, kec. Ampenan , kel. Ampenan selatan Lombok mataram, nusa tenggara barat, 83114"/>
    <n v="87741757066"/>
    <s v="JKA1"/>
    <n v="1"/>
    <s v="KOTAK ABSTRAK"/>
    <s v="TOSCA"/>
    <n v="16000"/>
    <n v="1"/>
  </r>
  <r>
    <x v="0"/>
    <n v="30"/>
    <x v="29"/>
    <x v="2"/>
    <x v="2"/>
    <m/>
    <m/>
    <s v="BTA101"/>
    <n v="1"/>
    <s v="STRIPE BIRU"/>
    <s v="HIJAU"/>
    <n v="16000"/>
    <n v="1"/>
  </r>
  <r>
    <x v="0"/>
    <n v="30"/>
    <x v="29"/>
    <x v="2"/>
    <x v="2"/>
    <m/>
    <m/>
    <s v="BTA106"/>
    <n v="1"/>
    <s v="ABSTRAK"/>
    <s v="PELANGI"/>
    <n v="16000"/>
    <n v="1"/>
  </r>
  <r>
    <x v="0"/>
    <n v="30"/>
    <x v="29"/>
    <x v="2"/>
    <x v="2"/>
    <m/>
    <m/>
    <s v="PJK5"/>
    <n v="1"/>
    <s v="LEOPARD"/>
    <s v="UNGU"/>
    <n v="16000"/>
    <n v="1"/>
  </r>
  <r>
    <x v="0"/>
    <n v="31"/>
    <x v="30"/>
    <x v="3"/>
    <x v="3"/>
    <s v="AMBIL DISINI"/>
    <m/>
    <s v="BTA82"/>
    <n v="1"/>
    <s v="TRIBAL"/>
    <s v="PINK"/>
    <n v="16000"/>
    <n v="1"/>
  </r>
  <r>
    <x v="0"/>
    <n v="32"/>
    <x v="31"/>
    <x v="0"/>
    <x v="0"/>
    <s v="SUKOHARJO 3 barat,rt 01 rw 05,KECAMATAN SUKOHARJO,KABUPATEN PRINGSEWU kode pos 35374"/>
    <n v="82181110425"/>
    <s v="BTA105"/>
    <n v="1"/>
    <s v="JAJARGENJANG"/>
    <s v="ABU"/>
    <n v="16000"/>
    <n v="1"/>
  </r>
  <r>
    <x v="0"/>
    <n v="32"/>
    <x v="31"/>
    <x v="0"/>
    <x v="0"/>
    <m/>
    <m/>
    <s v="BTA107"/>
    <n v="1"/>
    <s v="ZIGZAG"/>
    <s v="NAVY"/>
    <n v="16000"/>
    <n v="1"/>
  </r>
  <r>
    <x v="0"/>
    <n v="32"/>
    <x v="31"/>
    <x v="0"/>
    <x v="0"/>
    <m/>
    <m/>
    <s v="PBK68"/>
    <n v="2"/>
    <s v="MINION"/>
    <s v="KUNING MUDA"/>
    <n v="16000"/>
    <n v="2"/>
  </r>
  <r>
    <x v="0"/>
    <n v="32"/>
    <x v="31"/>
    <x v="0"/>
    <x v="0"/>
    <m/>
    <m/>
    <s v="BTT8"/>
    <n v="1"/>
    <s v="NANAS KECIL BLACK"/>
    <s v="BLACK"/>
    <n v="16000"/>
    <n v="1"/>
  </r>
  <r>
    <x v="0"/>
    <n v="32"/>
    <x v="31"/>
    <x v="0"/>
    <x v="0"/>
    <m/>
    <m/>
    <s v="BTK141"/>
    <n v="1"/>
    <s v="SAPI"/>
    <s v="BLUE"/>
    <n v="16000"/>
    <n v="1"/>
  </r>
  <r>
    <x v="0"/>
    <n v="32"/>
    <x v="31"/>
    <x v="0"/>
    <x v="0"/>
    <m/>
    <m/>
    <s v="BTA93"/>
    <n v="1"/>
    <s v="POLOS"/>
    <s v="BLACK"/>
    <n v="16000"/>
    <n v="1"/>
  </r>
  <r>
    <x v="0"/>
    <n v="32"/>
    <x v="31"/>
    <x v="0"/>
    <x v="0"/>
    <m/>
    <m/>
    <s v="BTT75"/>
    <n v="1"/>
    <s v="DAUN GUGUR HIJAU"/>
    <s v="CREAM"/>
    <n v="16000"/>
    <n v="1"/>
  </r>
  <r>
    <x v="0"/>
    <n v="32"/>
    <x v="31"/>
    <x v="0"/>
    <x v="0"/>
    <m/>
    <m/>
    <s v="BTT43"/>
    <n v="1"/>
    <s v="NANAS KECIL"/>
    <s v="BLACK"/>
    <n v="16000"/>
    <n v="1"/>
  </r>
  <r>
    <x v="0"/>
    <n v="32"/>
    <x v="31"/>
    <x v="0"/>
    <x v="0"/>
    <m/>
    <m/>
    <s v="PBA17"/>
    <n v="1"/>
    <s v="BULAN SABIT ORANGE"/>
    <s v="NAVY"/>
    <n v="16000"/>
    <n v="1"/>
  </r>
  <r>
    <x v="0"/>
    <n v="32"/>
    <x v="31"/>
    <x v="0"/>
    <x v="0"/>
    <m/>
    <m/>
    <s v="PBA6"/>
    <n v="2"/>
    <s v="STRIPE LITLLE"/>
    <s v="NAVY"/>
    <n v="16000"/>
    <n v="2"/>
  </r>
  <r>
    <x v="0"/>
    <n v="32"/>
    <x v="31"/>
    <x v="0"/>
    <x v="0"/>
    <m/>
    <m/>
    <s v="PBA3"/>
    <n v="1"/>
    <s v="STRIPE LITLLE"/>
    <s v="NAVY"/>
    <n v="16000"/>
    <n v="1"/>
  </r>
  <r>
    <x v="1"/>
    <n v="1"/>
    <x v="32"/>
    <x v="4"/>
    <x v="1"/>
    <s v="Kp bojongkukun rt 001 rw 011 ,kel rancamanyar kec baleendah kab bandung 40375 // Bakso 38 samping eddo salon"/>
    <n v="81572663244"/>
    <s v="BTK144"/>
    <n v="4"/>
    <s v="HELIKOPTER"/>
    <s v="CREAM"/>
    <n v="16000"/>
    <n v="4"/>
  </r>
  <r>
    <x v="1"/>
    <n v="1"/>
    <x v="32"/>
    <x v="4"/>
    <x v="1"/>
    <m/>
    <m/>
    <s v="BTA104"/>
    <n v="4"/>
    <s v="ZIGZAG TOSCA"/>
    <s v="TOSCA"/>
    <n v="16000"/>
    <n v="4"/>
  </r>
  <r>
    <x v="1"/>
    <n v="1"/>
    <x v="32"/>
    <x v="4"/>
    <x v="1"/>
    <m/>
    <m/>
    <s v="BTK141"/>
    <n v="4"/>
    <s v="SAPI"/>
    <s v="BLUE"/>
    <n v="16000"/>
    <n v="4"/>
  </r>
  <r>
    <x v="1"/>
    <n v="1"/>
    <x v="32"/>
    <x v="4"/>
    <x v="1"/>
    <m/>
    <m/>
    <s v="BTA81"/>
    <n v="4"/>
    <s v="X"/>
    <s v="TOSCA"/>
    <n v="16000"/>
    <n v="4"/>
  </r>
  <r>
    <x v="1"/>
    <n v="1"/>
    <x v="32"/>
    <x v="4"/>
    <x v="1"/>
    <m/>
    <m/>
    <s v="BTT43"/>
    <n v="4"/>
    <s v="NANAS KECIL"/>
    <s v="BLACK"/>
    <n v="16000"/>
    <n v="4"/>
  </r>
  <r>
    <x v="1"/>
    <n v="1"/>
    <x v="32"/>
    <x v="4"/>
    <x v="1"/>
    <m/>
    <m/>
    <s v="PBK69"/>
    <n v="5"/>
    <s v="ELMO FACE RED"/>
    <s v="RED"/>
    <n v="16000"/>
    <n v="5"/>
  </r>
  <r>
    <x v="1"/>
    <n v="1"/>
    <x v="32"/>
    <x v="4"/>
    <x v="1"/>
    <m/>
    <m/>
    <s v="BTA80"/>
    <n v="4"/>
    <s v="TRIANGLES"/>
    <s v="ABU"/>
    <n v="16000"/>
    <n v="4"/>
  </r>
  <r>
    <x v="1"/>
    <n v="1"/>
    <x v="32"/>
    <x v="4"/>
    <x v="1"/>
    <m/>
    <m/>
    <s v="PBA5"/>
    <n v="3"/>
    <s v="KOTAK NAVY"/>
    <s v="NAVY"/>
    <n v="16000"/>
    <n v="3"/>
  </r>
  <r>
    <x v="1"/>
    <n v="1"/>
    <x v="32"/>
    <x v="4"/>
    <x v="1"/>
    <m/>
    <m/>
    <s v="PBA9"/>
    <n v="3"/>
    <s v="KOTAK BLACK"/>
    <s v="BLACK"/>
    <n v="16000"/>
    <n v="3"/>
  </r>
  <r>
    <x v="1"/>
    <n v="1"/>
    <x v="32"/>
    <x v="4"/>
    <x v="1"/>
    <m/>
    <m/>
    <s v="PBA6"/>
    <n v="3"/>
    <s v="STRIPE LITLLE"/>
    <s v="NAVY"/>
    <n v="16000"/>
    <n v="3"/>
  </r>
  <r>
    <x v="1"/>
    <n v="1"/>
    <x v="32"/>
    <x v="4"/>
    <x v="1"/>
    <m/>
    <m/>
    <s v="PBK68"/>
    <n v="3"/>
    <s v="MINION"/>
    <s v="KUNING MUDA"/>
    <n v="16000"/>
    <n v="3"/>
  </r>
  <r>
    <x v="1"/>
    <n v="1"/>
    <x v="32"/>
    <x v="4"/>
    <x v="1"/>
    <m/>
    <m/>
    <s v="BTK122"/>
    <n v="3"/>
    <s v="ANGRYBIRD"/>
    <s v="TOSCA"/>
    <n v="16000"/>
    <n v="3"/>
  </r>
  <r>
    <x v="1"/>
    <n v="1"/>
    <x v="32"/>
    <x v="4"/>
    <x v="1"/>
    <m/>
    <m/>
    <s v="PBA18"/>
    <n v="4"/>
    <s v="BULAN SABIT YELLOW"/>
    <s v="YELLOW"/>
    <n v="16000"/>
    <n v="4"/>
  </r>
  <r>
    <x v="1"/>
    <n v="1"/>
    <x v="32"/>
    <x v="4"/>
    <x v="1"/>
    <m/>
    <m/>
    <s v="PBK60"/>
    <n v="4"/>
    <s v="DINO BESAR"/>
    <s v="NAVY"/>
    <n v="16000"/>
    <n v="4"/>
  </r>
  <r>
    <x v="1"/>
    <n v="1"/>
    <x v="32"/>
    <x v="4"/>
    <x v="1"/>
    <m/>
    <m/>
    <s v="BTA107"/>
    <n v="4"/>
    <s v="ZIGZAG"/>
    <s v="NAVY"/>
    <n v="16000"/>
    <n v="4"/>
  </r>
  <r>
    <x v="1"/>
    <n v="1"/>
    <x v="32"/>
    <x v="4"/>
    <x v="1"/>
    <m/>
    <m/>
    <s v="BTT65"/>
    <n v="4"/>
    <s v="DAUN GUGUR"/>
    <s v="BLACK"/>
    <n v="16000"/>
    <n v="4"/>
  </r>
  <r>
    <x v="1"/>
    <n v="1"/>
    <x v="32"/>
    <x v="4"/>
    <x v="1"/>
    <m/>
    <m/>
    <s v="PBT7"/>
    <n v="4"/>
    <s v="ROSE STRIPE"/>
    <s v="WHITE"/>
    <n v="16000"/>
    <n v="4"/>
  </r>
  <r>
    <x v="1"/>
    <n v="1"/>
    <x v="32"/>
    <x v="4"/>
    <x v="1"/>
    <m/>
    <m/>
    <s v="PJK5"/>
    <n v="4"/>
    <s v="LEOPARD"/>
    <s v="UNGU"/>
    <n v="16000"/>
    <n v="4"/>
  </r>
  <r>
    <x v="1"/>
    <n v="1"/>
    <x v="32"/>
    <x v="4"/>
    <x v="1"/>
    <m/>
    <m/>
    <s v="BTK160"/>
    <n v="4"/>
    <s v="CAT FOLLOW"/>
    <s v="WHITE"/>
    <n v="16000"/>
    <n v="4"/>
  </r>
  <r>
    <x v="1"/>
    <n v="1"/>
    <x v="32"/>
    <x v="4"/>
    <x v="1"/>
    <m/>
    <m/>
    <s v="BTK159"/>
    <n v="4"/>
    <s v="BEAR CARTOON"/>
    <s v="WHITE"/>
    <n v="16000"/>
    <n v="4"/>
  </r>
  <r>
    <x v="1"/>
    <n v="1"/>
    <x v="32"/>
    <x v="4"/>
    <x v="1"/>
    <m/>
    <m/>
    <s v="PBK66"/>
    <n v="4"/>
    <s v="ANIMAL CARTOON PM"/>
    <s v="BLUE"/>
    <n v="16000"/>
    <n v="4"/>
  </r>
  <r>
    <x v="1"/>
    <n v="1"/>
    <x v="32"/>
    <x v="4"/>
    <x v="1"/>
    <m/>
    <m/>
    <s v="BTT76"/>
    <n v="4"/>
    <s v="ROSE"/>
    <s v="CREAM"/>
    <n v="16000"/>
    <n v="4"/>
  </r>
  <r>
    <x v="1"/>
    <n v="1"/>
    <x v="32"/>
    <x v="4"/>
    <x v="1"/>
    <m/>
    <m/>
    <s v="PBK65"/>
    <n v="4"/>
    <s v="ANIMAL CARTOON PM"/>
    <s v="BLUE"/>
    <n v="16000"/>
    <n v="4"/>
  </r>
  <r>
    <x v="1"/>
    <n v="1"/>
    <x v="32"/>
    <x v="4"/>
    <x v="1"/>
    <m/>
    <m/>
    <s v="BTK116"/>
    <n v="4"/>
    <s v="BEAR MINI"/>
    <s v="BLUE"/>
    <n v="16000"/>
    <n v="4"/>
  </r>
  <r>
    <x v="1"/>
    <n v="1"/>
    <x v="32"/>
    <x v="4"/>
    <x v="1"/>
    <m/>
    <m/>
    <s v="PBA22"/>
    <n v="4"/>
    <s v="BULAN SABIT TOSCA"/>
    <s v="TOSCA"/>
    <n v="16000"/>
    <n v="4"/>
  </r>
  <r>
    <x v="1"/>
    <n v="1"/>
    <x v="32"/>
    <x v="4"/>
    <x v="1"/>
    <m/>
    <m/>
    <s v="PBK56"/>
    <n v="4"/>
    <s v="ROCKET EARTH BLUE"/>
    <s v="BLUE"/>
    <n v="16000"/>
    <n v="4"/>
  </r>
  <r>
    <x v="1"/>
    <n v="2"/>
    <x v="33"/>
    <x v="4"/>
    <x v="1"/>
    <s v="Tegalrejo Rt 01 Rw 04, Kelurahan Panjang, Kecamatan Ambarawa, Kabupaten Semarang (50614)"/>
    <n v="89669301906"/>
    <s v="PBK65"/>
    <n v="1"/>
    <s v="ANIMAL CARTOON PM"/>
    <s v="BLUE"/>
    <n v="16000"/>
    <n v="1"/>
  </r>
  <r>
    <x v="1"/>
    <n v="2"/>
    <x v="33"/>
    <x v="4"/>
    <x v="1"/>
    <m/>
    <m/>
    <s v="PBK66"/>
    <n v="1"/>
    <s v="ANIMAL CARTOON PM"/>
    <s v="BLUE"/>
    <n v="16000"/>
    <n v="1"/>
  </r>
  <r>
    <x v="1"/>
    <n v="2"/>
    <x v="33"/>
    <x v="4"/>
    <x v="1"/>
    <m/>
    <m/>
    <s v="BTT76"/>
    <n v="2"/>
    <s v="ROSE"/>
    <s v="CREAM"/>
    <n v="16000"/>
    <n v="2"/>
  </r>
  <r>
    <x v="1"/>
    <n v="2"/>
    <x v="33"/>
    <x v="4"/>
    <x v="1"/>
    <m/>
    <m/>
    <s v="BTA98"/>
    <n v="2"/>
    <s v="ABSTRAK PINK"/>
    <s v="ABU"/>
    <n v="16000"/>
    <n v="2"/>
  </r>
  <r>
    <x v="1"/>
    <n v="2"/>
    <x v="33"/>
    <x v="4"/>
    <x v="1"/>
    <m/>
    <m/>
    <s v="BTK157"/>
    <n v="2"/>
    <s v="MICKEY FLASH WHITE"/>
    <s v="WHITE"/>
    <n v="16000"/>
    <n v="2"/>
  </r>
  <r>
    <x v="1"/>
    <n v="2"/>
    <x v="33"/>
    <x v="4"/>
    <x v="1"/>
    <m/>
    <m/>
    <s v="BTA104"/>
    <n v="2"/>
    <s v="ZIGZAG TOSCA"/>
    <s v="TOSCA"/>
    <n v="16000"/>
    <n v="2"/>
  </r>
  <r>
    <x v="1"/>
    <n v="2"/>
    <x v="33"/>
    <x v="4"/>
    <x v="1"/>
    <m/>
    <m/>
    <s v="BTA99"/>
    <n v="2"/>
    <s v="ABSTRAK TOSCA"/>
    <s v="ABU"/>
    <n v="16000"/>
    <n v="2"/>
  </r>
  <r>
    <x v="1"/>
    <n v="2"/>
    <x v="33"/>
    <x v="4"/>
    <x v="1"/>
    <m/>
    <m/>
    <s v="BTK153"/>
    <n v="2"/>
    <s v="BUNGA MELATI PINK"/>
    <s v="PINK"/>
    <n v="16000"/>
    <n v="2"/>
  </r>
  <r>
    <x v="1"/>
    <n v="2"/>
    <x v="33"/>
    <x v="4"/>
    <x v="1"/>
    <m/>
    <m/>
    <s v="BTK154"/>
    <n v="2"/>
    <s v="BUNGA MELATI BLUE"/>
    <s v="BLUE"/>
    <n v="16000"/>
    <n v="2"/>
  </r>
  <r>
    <x v="1"/>
    <n v="2"/>
    <x v="33"/>
    <x v="4"/>
    <x v="1"/>
    <m/>
    <m/>
    <s v="PBK69"/>
    <n v="2"/>
    <s v="ELMO FACE RED"/>
    <s v="RED"/>
    <n v="16000"/>
    <n v="2"/>
  </r>
  <r>
    <x v="1"/>
    <n v="2"/>
    <x v="33"/>
    <x v="4"/>
    <x v="1"/>
    <m/>
    <m/>
    <s v="PBK64"/>
    <n v="2"/>
    <s v="STITCH BLUE"/>
    <s v="BLUE"/>
    <n v="16000"/>
    <n v="2"/>
  </r>
  <r>
    <x v="1"/>
    <n v="2"/>
    <x v="33"/>
    <x v="4"/>
    <x v="1"/>
    <m/>
    <m/>
    <s v="BTA106"/>
    <n v="2"/>
    <s v="ABSTRAK"/>
    <s v="PELANGI"/>
    <n v="16000"/>
    <n v="2"/>
  </r>
  <r>
    <x v="1"/>
    <n v="2"/>
    <x v="33"/>
    <x v="4"/>
    <x v="1"/>
    <m/>
    <m/>
    <s v="BTK156"/>
    <n v="3"/>
    <s v="DINO ORANGE"/>
    <s v="WHITE"/>
    <n v="16000"/>
    <n v="3"/>
  </r>
  <r>
    <x v="1"/>
    <n v="2"/>
    <x v="33"/>
    <x v="4"/>
    <x v="1"/>
    <m/>
    <m/>
    <s v="BTA100"/>
    <n v="2"/>
    <s v="STRIPE PINK"/>
    <s v="RAINBOW"/>
    <n v="16000"/>
    <n v="2"/>
  </r>
  <r>
    <x v="1"/>
    <n v="2"/>
    <x v="33"/>
    <x v="4"/>
    <x v="1"/>
    <m/>
    <m/>
    <s v="BTA107"/>
    <n v="3"/>
    <s v="ZIGZAG"/>
    <s v="NAVY"/>
    <n v="16000"/>
    <n v="3"/>
  </r>
  <r>
    <x v="1"/>
    <n v="2"/>
    <x v="33"/>
    <x v="4"/>
    <x v="1"/>
    <m/>
    <m/>
    <s v="BTK96"/>
    <n v="2"/>
    <s v="MICKEY MOUSE"/>
    <s v="YELLOW"/>
    <n v="16000"/>
    <n v="2"/>
  </r>
  <r>
    <x v="1"/>
    <n v="2"/>
    <x v="33"/>
    <x v="4"/>
    <x v="1"/>
    <m/>
    <m/>
    <s v="PBA22"/>
    <n v="2"/>
    <s v="BULAN SABIT TOSCA"/>
    <s v="TOSCA"/>
    <n v="16000"/>
    <n v="2"/>
  </r>
  <r>
    <x v="1"/>
    <n v="2"/>
    <x v="33"/>
    <x v="4"/>
    <x v="1"/>
    <m/>
    <m/>
    <s v="BTT65"/>
    <n v="2"/>
    <s v="DAUN GUGUR"/>
    <s v="BLACK"/>
    <n v="16000"/>
    <n v="2"/>
  </r>
  <r>
    <x v="1"/>
    <n v="2"/>
    <x v="33"/>
    <x v="4"/>
    <x v="1"/>
    <m/>
    <m/>
    <s v="BTA81"/>
    <n v="2"/>
    <s v="X"/>
    <s v="TOSCA"/>
    <n v="16000"/>
    <n v="2"/>
  </r>
  <r>
    <x v="1"/>
    <n v="2"/>
    <x v="33"/>
    <x v="4"/>
    <x v="1"/>
    <m/>
    <m/>
    <s v="PBK59"/>
    <n v="2"/>
    <s v="DORAEMON WHITE"/>
    <s v="NAVY"/>
    <n v="16000"/>
    <n v="2"/>
  </r>
  <r>
    <x v="1"/>
    <n v="2"/>
    <x v="33"/>
    <x v="4"/>
    <x v="1"/>
    <m/>
    <m/>
    <s v="JKT9"/>
    <n v="1"/>
    <s v="NANAS BESAR"/>
    <s v="NAVY"/>
    <n v="16000"/>
    <n v="1"/>
  </r>
  <r>
    <x v="1"/>
    <n v="2"/>
    <x v="33"/>
    <x v="4"/>
    <x v="1"/>
    <m/>
    <m/>
    <s v="BTA101"/>
    <n v="2"/>
    <s v="STRIPE BIRU"/>
    <s v="HIJAU"/>
    <n v="16000"/>
    <n v="2"/>
  </r>
  <r>
    <x v="1"/>
    <n v="2"/>
    <x v="33"/>
    <x v="4"/>
    <x v="1"/>
    <m/>
    <m/>
    <s v="BTA105"/>
    <n v="2"/>
    <s v="JAJARGENJANG"/>
    <s v="ABU"/>
    <n v="16000"/>
    <n v="2"/>
  </r>
  <r>
    <x v="1"/>
    <n v="2"/>
    <x v="33"/>
    <x v="4"/>
    <x v="1"/>
    <m/>
    <m/>
    <s v="BTA102"/>
    <n v="2"/>
    <s v="MOUNTBLANK NAVY"/>
    <s v="WHITE"/>
    <n v="16000"/>
    <n v="2"/>
  </r>
  <r>
    <x v="1"/>
    <n v="2"/>
    <x v="33"/>
    <x v="4"/>
    <x v="1"/>
    <m/>
    <m/>
    <s v="PBA18"/>
    <n v="2"/>
    <s v="BULAN SABIT YELLOW"/>
    <s v="YELLOW"/>
    <n v="16000"/>
    <n v="2"/>
  </r>
  <r>
    <x v="1"/>
    <n v="2"/>
    <x v="33"/>
    <x v="4"/>
    <x v="1"/>
    <m/>
    <m/>
    <s v="BTA93"/>
    <n v="2"/>
    <s v="POLOS"/>
    <s v="BLACK"/>
    <n v="16000"/>
    <n v="2"/>
  </r>
  <r>
    <x v="1"/>
    <n v="3"/>
    <x v="34"/>
    <x v="4"/>
    <x v="1"/>
    <s v=" jl.cilebut barat jembatan 3 kp.babakan jaya rt.01 rw.03 no.76 kec.sukaraja kab.bogor 16710"/>
    <n v="89669137205"/>
    <s v="BTT72"/>
    <n v="1"/>
    <s v="AVOCADO BLACK"/>
    <s v="BLACK"/>
    <n v="16000"/>
    <n v="1"/>
  </r>
  <r>
    <x v="1"/>
    <n v="3"/>
    <x v="34"/>
    <x v="4"/>
    <x v="1"/>
    <m/>
    <m/>
    <s v="BTT13"/>
    <n v="1"/>
    <s v="DAUN MONSTERA TOSCA"/>
    <s v="HIJAU"/>
    <n v="16000"/>
    <n v="1"/>
  </r>
  <r>
    <x v="1"/>
    <n v="4"/>
    <x v="35"/>
    <x v="4"/>
    <x v="1"/>
    <s v="Jl. Raya Pemogan Gg. Anggrek 4 No. 15, Kelurahan Pedungan, Kecamatan Denpasar Selatan, Kota Denpasar, kode pos 80221."/>
    <n v="87855473824"/>
    <s v="BTA102"/>
    <n v="2"/>
    <s v="MOUNTBLANK NAVY"/>
    <s v="WHITE"/>
    <n v="16000"/>
    <n v="2"/>
  </r>
  <r>
    <x v="1"/>
    <n v="4"/>
    <x v="35"/>
    <x v="4"/>
    <x v="1"/>
    <m/>
    <m/>
    <s v="PBA19"/>
    <n v="4"/>
    <s v="STRIPE LITTLE"/>
    <s v="RED"/>
    <n v="16000"/>
    <n v="4"/>
  </r>
  <r>
    <x v="1"/>
    <n v="4"/>
    <x v="35"/>
    <x v="4"/>
    <x v="1"/>
    <m/>
    <m/>
    <s v="PBA6"/>
    <n v="4"/>
    <s v="STRIPE LITLLE"/>
    <s v="NAVY"/>
    <n v="16000"/>
    <n v="4"/>
  </r>
  <r>
    <x v="1"/>
    <n v="4"/>
    <x v="35"/>
    <x v="4"/>
    <x v="1"/>
    <m/>
    <m/>
    <s v="BTA105"/>
    <n v="6"/>
    <s v="JAJARGENJANG"/>
    <s v="ABU"/>
    <n v="16000"/>
    <n v="6"/>
  </r>
  <r>
    <x v="1"/>
    <n v="4"/>
    <x v="35"/>
    <x v="4"/>
    <x v="1"/>
    <m/>
    <m/>
    <s v="PBA9"/>
    <n v="4"/>
    <s v="KOTAK BLACK"/>
    <s v="BLACK"/>
    <n v="16000"/>
    <n v="4"/>
  </r>
  <r>
    <x v="1"/>
    <n v="4"/>
    <x v="35"/>
    <x v="4"/>
    <x v="1"/>
    <m/>
    <m/>
    <s v="PBA3"/>
    <n v="2"/>
    <s v="STRIPE LITLLE"/>
    <s v="NAVY"/>
    <n v="16000"/>
    <n v="2"/>
  </r>
  <r>
    <x v="1"/>
    <n v="4"/>
    <x v="35"/>
    <x v="4"/>
    <x v="1"/>
    <m/>
    <m/>
    <s v="BTA107"/>
    <n v="4"/>
    <s v="ZIGZAG"/>
    <s v="NAVY"/>
    <n v="16000"/>
    <n v="4"/>
  </r>
  <r>
    <x v="1"/>
    <n v="4"/>
    <x v="35"/>
    <x v="4"/>
    <x v="1"/>
    <m/>
    <m/>
    <s v="PBA5"/>
    <n v="4"/>
    <s v="KOTAK NAVY"/>
    <s v="NAVY"/>
    <n v="16000"/>
    <n v="4"/>
  </r>
  <r>
    <x v="1"/>
    <n v="4"/>
    <x v="35"/>
    <x v="4"/>
    <x v="1"/>
    <m/>
    <m/>
    <s v="BTT43"/>
    <n v="2"/>
    <s v="NANAS KECIL"/>
    <s v="BLACK"/>
    <n v="16000"/>
    <n v="2"/>
  </r>
  <r>
    <x v="1"/>
    <n v="4"/>
    <x v="35"/>
    <x v="4"/>
    <x v="1"/>
    <m/>
    <m/>
    <s v="BTA80"/>
    <n v="4"/>
    <s v="TRIANGLES"/>
    <s v="ABU"/>
    <n v="16000"/>
    <n v="4"/>
  </r>
  <r>
    <x v="1"/>
    <n v="4"/>
    <x v="35"/>
    <x v="4"/>
    <x v="1"/>
    <m/>
    <m/>
    <s v="BTA81"/>
    <n v="4"/>
    <s v="X"/>
    <s v="TOSCA"/>
    <n v="16000"/>
    <n v="4"/>
  </r>
  <r>
    <x v="1"/>
    <n v="5"/>
    <x v="36"/>
    <x v="4"/>
    <x v="1"/>
    <s v="Perum Telaga Mukti 1 no.84 RT 03/ RW 08, KOTA SALATIGA, TINGKIR, JAWA TENGAH, ID, 50745"/>
    <s v="(+62) 85701161880"/>
    <s v="PBA7"/>
    <n v="1"/>
    <s v="KOTAK"/>
    <s v="BLACK"/>
    <n v="16000"/>
    <n v="1"/>
  </r>
  <r>
    <x v="1"/>
    <n v="5"/>
    <x v="36"/>
    <x v="4"/>
    <x v="1"/>
    <m/>
    <m/>
    <s v="BTA105"/>
    <n v="1"/>
    <s v="JAJARGENJANG"/>
    <s v="ABU"/>
    <n v="16000"/>
    <n v="1"/>
  </r>
  <r>
    <x v="1"/>
    <n v="5"/>
    <x v="36"/>
    <x v="4"/>
    <x v="1"/>
    <m/>
    <m/>
    <s v="BTK159"/>
    <n v="1"/>
    <s v="BEAR CARTOON"/>
    <s v="WHITE"/>
    <n v="16000"/>
    <n v="1"/>
  </r>
  <r>
    <x v="1"/>
    <n v="5"/>
    <x v="36"/>
    <x v="4"/>
    <x v="1"/>
    <m/>
    <m/>
    <s v="BTA107"/>
    <n v="1"/>
    <s v="ZIGZAG"/>
    <s v="NAVY"/>
    <n v="16000"/>
    <n v="1"/>
  </r>
  <r>
    <x v="1"/>
    <n v="5"/>
    <x v="36"/>
    <x v="4"/>
    <x v="1"/>
    <m/>
    <m/>
    <s v="PBT7"/>
    <n v="1"/>
    <s v="ROSE STRIPE"/>
    <s v="WHITE"/>
    <n v="16000"/>
    <n v="1"/>
  </r>
  <r>
    <x v="1"/>
    <n v="5"/>
    <x v="36"/>
    <x v="4"/>
    <x v="1"/>
    <m/>
    <m/>
    <s v="PBA6"/>
    <n v="1"/>
    <s v="STRIPE LITLLE"/>
    <s v="NAVY"/>
    <n v="16000"/>
    <n v="1"/>
  </r>
  <r>
    <x v="1"/>
    <n v="5"/>
    <x v="36"/>
    <x v="4"/>
    <x v="1"/>
    <m/>
    <m/>
    <s v="BTA99"/>
    <n v="2"/>
    <s v="ABSTRAK TOSCA"/>
    <s v="ABU"/>
    <n v="16000"/>
    <n v="2"/>
  </r>
  <r>
    <x v="1"/>
    <n v="5"/>
    <x v="36"/>
    <x v="4"/>
    <x v="1"/>
    <m/>
    <m/>
    <s v="BTK156"/>
    <n v="2"/>
    <s v="DINO ORANGE"/>
    <s v="WHITE"/>
    <n v="16000"/>
    <n v="2"/>
  </r>
  <r>
    <x v="1"/>
    <n v="6"/>
    <x v="37"/>
    <x v="0"/>
    <x v="0"/>
    <s v="Jl. Karya setia komplek karya setia home no 9b, kompleknya sebelah kiri pagar seng, KOTA MEDAN, MEDAN BARAT, SUMATERA UTARA, ID, 20117"/>
    <s v="(+62) 81310612527"/>
    <s v="BTT43"/>
    <n v="2"/>
    <s v="NANAS KECIL"/>
    <s v="BLACK"/>
    <n v="16000"/>
    <n v="2"/>
  </r>
  <r>
    <x v="1"/>
    <n v="6"/>
    <x v="37"/>
    <x v="0"/>
    <x v="0"/>
    <m/>
    <m/>
    <s v="PBK66"/>
    <n v="2"/>
    <s v="ANIMAL CARTOON PM"/>
    <s v="BLUE"/>
    <n v="16000"/>
    <n v="2"/>
  </r>
  <r>
    <x v="1"/>
    <n v="6"/>
    <x v="37"/>
    <x v="0"/>
    <x v="0"/>
    <m/>
    <m/>
    <s v="BTK65"/>
    <n v="1"/>
    <s v="DORAEMON BALING"/>
    <s v="RED"/>
    <n v="16000"/>
    <n v="1"/>
  </r>
  <r>
    <x v="1"/>
    <n v="6"/>
    <x v="37"/>
    <x v="0"/>
    <x v="0"/>
    <m/>
    <m/>
    <s v="PBK22"/>
    <n v="1"/>
    <s v="DORAEMON CATUR BLUE"/>
    <s v="BLUE"/>
    <n v="16000"/>
    <n v="1"/>
  </r>
  <r>
    <x v="1"/>
    <n v="6"/>
    <x v="37"/>
    <x v="0"/>
    <x v="0"/>
    <m/>
    <m/>
    <s v="PBK14"/>
    <n v="1"/>
    <s v="DORAEMON CATUR NAVY"/>
    <s v="NAVY"/>
    <n v="16000"/>
    <n v="1"/>
  </r>
  <r>
    <x v="1"/>
    <n v="6"/>
    <x v="37"/>
    <x v="0"/>
    <x v="0"/>
    <m/>
    <m/>
    <s v="PBK68"/>
    <n v="1"/>
    <s v="MINION"/>
    <s v="KUNING MUDA"/>
    <n v="16000"/>
    <n v="1"/>
  </r>
  <r>
    <x v="1"/>
    <n v="6"/>
    <x v="37"/>
    <x v="0"/>
    <x v="0"/>
    <m/>
    <m/>
    <s v="PBK65"/>
    <n v="2"/>
    <s v="ANIMAL CARTOON PM"/>
    <s v="BLUE"/>
    <n v="16000"/>
    <n v="2"/>
  </r>
  <r>
    <x v="1"/>
    <n v="6"/>
    <x v="37"/>
    <x v="0"/>
    <x v="0"/>
    <m/>
    <m/>
    <s v="BTT72"/>
    <n v="1"/>
    <s v="AVOCADO BLACK"/>
    <s v="BLACK"/>
    <n v="16000"/>
    <n v="1"/>
  </r>
  <r>
    <x v="1"/>
    <n v="6"/>
    <x v="37"/>
    <x v="0"/>
    <x v="0"/>
    <m/>
    <m/>
    <s v="BTK158"/>
    <n v="1"/>
    <s v="MICKEY FLASH NAVY"/>
    <s v="NAVY"/>
    <n v="16000"/>
    <n v="1"/>
  </r>
  <r>
    <x v="1"/>
    <n v="7"/>
    <x v="38"/>
    <x v="0"/>
    <x v="0"/>
    <s v="Perrumahan Indah Persada No.C6 RT.35 Kel. Paal Lima Kec. Kota Baru Kota Jambi (36128)"/>
    <n v="89676327274"/>
    <s v="PBA9"/>
    <n v="3"/>
    <s v="KOTAK BLACK"/>
    <s v="BLACK"/>
    <n v="16000"/>
    <n v="3"/>
  </r>
  <r>
    <x v="1"/>
    <n v="7"/>
    <x v="38"/>
    <x v="0"/>
    <x v="0"/>
    <m/>
    <m/>
    <s v="PBA23"/>
    <n v="2"/>
    <s v="KOTAK RED"/>
    <s v="RED"/>
    <n v="16000"/>
    <n v="2"/>
  </r>
  <r>
    <x v="1"/>
    <n v="7"/>
    <x v="38"/>
    <x v="0"/>
    <x v="0"/>
    <m/>
    <m/>
    <s v="PBA5"/>
    <n v="2"/>
    <s v="KOTAK NAVY"/>
    <s v="NAVY"/>
    <n v="16000"/>
    <n v="2"/>
  </r>
  <r>
    <x v="1"/>
    <n v="7"/>
    <x v="38"/>
    <x v="0"/>
    <x v="0"/>
    <m/>
    <m/>
    <s v="PBK68"/>
    <n v="2"/>
    <s v="MINION"/>
    <s v="KUNING MUDA"/>
    <n v="16000"/>
    <n v="2"/>
  </r>
  <r>
    <x v="1"/>
    <n v="7"/>
    <x v="38"/>
    <x v="0"/>
    <x v="0"/>
    <m/>
    <m/>
    <s v="BTT43"/>
    <n v="2"/>
    <s v="NANAS KECIL"/>
    <s v="BLACK"/>
    <n v="16000"/>
    <n v="2"/>
  </r>
  <r>
    <x v="1"/>
    <n v="7"/>
    <x v="38"/>
    <x v="0"/>
    <x v="0"/>
    <m/>
    <m/>
    <s v="BTK154"/>
    <n v="2"/>
    <s v="BUNGA MELATI BLUE"/>
    <s v="BLUE"/>
    <n v="16000"/>
    <n v="2"/>
  </r>
  <r>
    <x v="1"/>
    <n v="8"/>
    <x v="39"/>
    <x v="1"/>
    <x v="1"/>
    <s v="Jl. Waru III/121 Banyumanik Semarang 50268"/>
    <n v="85799918345"/>
    <s v="BTT14"/>
    <n v="1"/>
    <s v="DAUN BAMBU"/>
    <s v="BLACK"/>
    <n v="16000"/>
    <n v="1"/>
  </r>
  <r>
    <x v="1"/>
    <n v="8"/>
    <x v="39"/>
    <x v="1"/>
    <x v="1"/>
    <m/>
    <m/>
    <s v="PBA18"/>
    <n v="1"/>
    <s v="BULAN SABIT YELLOW"/>
    <s v="YELLOW"/>
    <n v="16000"/>
    <n v="1"/>
  </r>
  <r>
    <x v="1"/>
    <n v="8"/>
    <x v="39"/>
    <x v="1"/>
    <x v="1"/>
    <m/>
    <m/>
    <s v="PBA17"/>
    <n v="1"/>
    <s v="BULAN SABIT ORANGE"/>
    <s v="NAVY"/>
    <n v="16000"/>
    <n v="1"/>
  </r>
  <r>
    <x v="1"/>
    <n v="8"/>
    <x v="39"/>
    <x v="1"/>
    <x v="1"/>
    <m/>
    <m/>
    <s v="PBA21"/>
    <n v="1"/>
    <s v="STRIPE LITTLE"/>
    <s v="RED"/>
    <n v="16000"/>
    <n v="1"/>
  </r>
  <r>
    <x v="1"/>
    <n v="8"/>
    <x v="39"/>
    <x v="1"/>
    <x v="1"/>
    <m/>
    <m/>
    <s v="BTA80"/>
    <n v="1"/>
    <s v="TRIANGLES"/>
    <s v="ABU"/>
    <n v="16000"/>
    <n v="1"/>
  </r>
  <r>
    <x v="1"/>
    <n v="8"/>
    <x v="39"/>
    <x v="1"/>
    <x v="1"/>
    <m/>
    <m/>
    <s v="BTA98"/>
    <n v="1"/>
    <s v="ABSTRAK PINK"/>
    <s v="ABU"/>
    <n v="16000"/>
    <n v="1"/>
  </r>
  <r>
    <x v="1"/>
    <n v="8"/>
    <x v="39"/>
    <x v="1"/>
    <x v="1"/>
    <m/>
    <m/>
    <s v="PBA6"/>
    <n v="1"/>
    <s v="STRIPE LITLLE"/>
    <s v="NAVY"/>
    <n v="16000"/>
    <n v="1"/>
  </r>
  <r>
    <x v="1"/>
    <n v="8"/>
    <x v="39"/>
    <x v="1"/>
    <x v="1"/>
    <m/>
    <m/>
    <s v="BTT72"/>
    <n v="1"/>
    <s v="AVOCADO BLACK"/>
    <s v="BLACK"/>
    <n v="16000"/>
    <n v="1"/>
  </r>
  <r>
    <x v="1"/>
    <n v="9"/>
    <x v="40"/>
    <x v="6"/>
    <x v="1"/>
    <s v="Perumahan Griya kebonagung indah blok N no 9, krajan Timur, kec.pakisaji - Malang"/>
    <n v="85745854732"/>
    <s v="PBA18"/>
    <n v="1"/>
    <s v="BULAN SABIT YELLOW"/>
    <s v="YELLOW"/>
    <n v="16000"/>
    <n v="1"/>
  </r>
  <r>
    <x v="1"/>
    <n v="9"/>
    <x v="40"/>
    <x v="6"/>
    <x v="1"/>
    <m/>
    <m/>
    <s v="BTT65"/>
    <n v="1"/>
    <s v="DAUN GUGUR"/>
    <s v="BLACK"/>
    <n v="16000"/>
    <n v="1"/>
  </r>
  <r>
    <x v="1"/>
    <n v="9"/>
    <x v="40"/>
    <x v="6"/>
    <x v="1"/>
    <m/>
    <m/>
    <s v="PBT7"/>
    <n v="1"/>
    <s v="ROSE STRIPE"/>
    <s v="WHITE"/>
    <n v="16000"/>
    <n v="1"/>
  </r>
  <r>
    <x v="1"/>
    <n v="9"/>
    <x v="40"/>
    <x v="6"/>
    <x v="1"/>
    <m/>
    <m/>
    <s v="PBA21"/>
    <n v="1"/>
    <s v="STRIPE LITTLE"/>
    <s v="RED"/>
    <n v="16000"/>
    <n v="1"/>
  </r>
  <r>
    <x v="1"/>
    <n v="9"/>
    <x v="40"/>
    <x v="6"/>
    <x v="1"/>
    <m/>
    <m/>
    <s v="PBA6"/>
    <n v="1"/>
    <s v="STRIPE LITLLE"/>
    <s v="NAVY"/>
    <n v="16000"/>
    <n v="1"/>
  </r>
  <r>
    <x v="1"/>
    <n v="10"/>
    <x v="41"/>
    <x v="6"/>
    <x v="1"/>
    <s v="Desa Kebonsawahan RT 4 RW 1 kec juwana kab pati , 59185"/>
    <n v="81390030320"/>
    <s v="PBK60"/>
    <n v="1"/>
    <s v="DINO BESAR"/>
    <s v="NAVY"/>
    <n v="16000"/>
    <n v="1"/>
  </r>
  <r>
    <x v="1"/>
    <n v="11"/>
    <x v="42"/>
    <x v="5"/>
    <x v="1"/>
    <s v="Restoran ichiban sushi mall transmart padang lantai gf . Jalan khatib sulaiman, KOTA PADANG, PADANG UTARA, SUMATERA BARAT, ID, 25132"/>
    <s v="(+62) 82283750028"/>
    <s v="BTT15"/>
    <n v="1"/>
    <s v="AMALFI"/>
    <s v="TOSCA"/>
    <n v="16000"/>
    <n v="1"/>
  </r>
  <r>
    <x v="1"/>
    <n v="11"/>
    <x v="42"/>
    <x v="5"/>
    <x v="1"/>
    <m/>
    <m/>
    <s v="JKK1"/>
    <n v="1"/>
    <s v="PANDA APEL RED"/>
    <s v="RED"/>
    <n v="16000"/>
    <n v="1"/>
  </r>
  <r>
    <x v="1"/>
    <n v="11"/>
    <x v="42"/>
    <x v="5"/>
    <x v="1"/>
    <m/>
    <m/>
    <s v="PBK65"/>
    <n v="1"/>
    <s v="ANIMAL CARTOON PM"/>
    <s v="BLUE"/>
    <n v="16000"/>
    <n v="1"/>
  </r>
  <r>
    <x v="1"/>
    <n v="11"/>
    <x v="42"/>
    <x v="5"/>
    <x v="1"/>
    <m/>
    <m/>
    <s v="PBK5"/>
    <n v="1"/>
    <s v="KITTY NAVY"/>
    <s v="NAVY"/>
    <n v="16000"/>
    <n v="1"/>
  </r>
  <r>
    <x v="1"/>
    <n v="11"/>
    <x v="42"/>
    <x v="5"/>
    <x v="1"/>
    <m/>
    <m/>
    <s v="PBK66"/>
    <n v="2"/>
    <s v="ANIMAL CARTOON PM"/>
    <s v="BLUE"/>
    <n v="16000"/>
    <n v="2"/>
  </r>
  <r>
    <x v="1"/>
    <n v="11"/>
    <x v="42"/>
    <x v="5"/>
    <x v="1"/>
    <m/>
    <m/>
    <s v="PBK59"/>
    <n v="1"/>
    <s v="DORAEMON WHITE"/>
    <s v="NAVY"/>
    <n v="16000"/>
    <n v="1"/>
  </r>
  <r>
    <x v="1"/>
    <n v="11"/>
    <x v="42"/>
    <x v="5"/>
    <x v="1"/>
    <m/>
    <m/>
    <s v="PBK67"/>
    <n v="1"/>
    <s v="HELLO KITTY "/>
    <s v="BLACK PINK"/>
    <n v="16000"/>
    <n v="1"/>
  </r>
  <r>
    <x v="1"/>
    <n v="12"/>
    <x v="43"/>
    <x v="5"/>
    <x v="1"/>
    <s v="Jl. Rawas 3 no 267 RT 08/02 Perumnas Sematang Borang Palembang, KOTA PALEMBANG, SAKO, SUMATERA SELATAN, ID, 30163"/>
    <s v="(+62) 81273658484"/>
    <s v="BTK159"/>
    <n v="1"/>
    <s v="BEAR CARTOON"/>
    <s v="WHITE"/>
    <n v="16000"/>
    <n v="1"/>
  </r>
  <r>
    <x v="1"/>
    <n v="12"/>
    <x v="43"/>
    <x v="5"/>
    <x v="1"/>
    <m/>
    <m/>
    <s v="BTK141"/>
    <n v="1"/>
    <s v="SAPI"/>
    <s v="BLUE"/>
    <n v="16000"/>
    <n v="1"/>
  </r>
  <r>
    <x v="1"/>
    <n v="13"/>
    <x v="44"/>
    <x v="5"/>
    <x v="1"/>
    <s v="Jalan sungai raya dalam perumahan Srikandi komplek srikandi bayangkhara permai no.c26, KAB. KUBU RAYA, SEI/SUNGAI RAYA, KALIMANTAN BARAT, ID, 78391"/>
    <s v="(+62) 82153571257"/>
    <s v="BTT13"/>
    <n v="1"/>
    <s v="DAUN MONSTERA TOSCA"/>
    <s v="HIJAU"/>
    <n v="16000"/>
    <n v="1"/>
  </r>
  <r>
    <x v="1"/>
    <n v="13"/>
    <x v="44"/>
    <x v="5"/>
    <x v="1"/>
    <m/>
    <m/>
    <s v="BTT15"/>
    <n v="1"/>
    <s v="AMALFI"/>
    <s v="TOSCA"/>
    <n v="16000"/>
    <n v="1"/>
  </r>
  <r>
    <x v="1"/>
    <n v="13"/>
    <x v="44"/>
    <x v="5"/>
    <x v="1"/>
    <m/>
    <m/>
    <s v="PBK14"/>
    <n v="1"/>
    <s v="DORAEMON CATUR NAVY"/>
    <s v="NAVY"/>
    <n v="16000"/>
    <n v="1"/>
  </r>
  <r>
    <x v="1"/>
    <n v="13"/>
    <x v="44"/>
    <x v="5"/>
    <x v="1"/>
    <m/>
    <m/>
    <s v="PJK5"/>
    <n v="1"/>
    <s v="LEOPARD"/>
    <s v="UNGU"/>
    <n v="16000"/>
    <n v="1"/>
  </r>
  <r>
    <x v="1"/>
    <n v="13"/>
    <x v="44"/>
    <x v="5"/>
    <x v="1"/>
    <m/>
    <m/>
    <s v="PBK63"/>
    <n v="1"/>
    <s v="STITCH RED"/>
    <s v="RED"/>
    <n v="16000"/>
    <n v="1"/>
  </r>
  <r>
    <x v="1"/>
    <n v="14"/>
    <x v="45"/>
    <x v="5"/>
    <x v="1"/>
    <s v="Griya Tembalang Sejahtera blok C1, Kramas, KOTA SEMARANG, TEMBALANG, JAWA TENGAH, ID, 50277"/>
    <s v="(+62) 81288728644"/>
    <s v="PBA6"/>
    <n v="1"/>
    <s v="STRIPE LITLLE"/>
    <s v="NAVY"/>
    <n v="16000"/>
    <n v="1"/>
  </r>
  <r>
    <x v="1"/>
    <n v="14"/>
    <x v="45"/>
    <x v="5"/>
    <x v="1"/>
    <m/>
    <m/>
    <s v="PBA3"/>
    <n v="1"/>
    <s v="STRIPE LITLLE"/>
    <s v="NAVY"/>
    <n v="16000"/>
    <n v="1"/>
  </r>
  <r>
    <x v="1"/>
    <n v="14"/>
    <x v="45"/>
    <x v="5"/>
    <x v="1"/>
    <m/>
    <m/>
    <s v="PBA19"/>
    <n v="1"/>
    <s v="STRIPE LITTLE"/>
    <s v="RED"/>
    <n v="16000"/>
    <n v="1"/>
  </r>
  <r>
    <x v="1"/>
    <n v="15"/>
    <x v="46"/>
    <x v="5"/>
    <x v="1"/>
    <s v="Ponalan RT 04 RW 04 tamanagung muntilan magelang, KAB. MAGELANG, MUNTILAN, JAWA TENGAH, ID, 56411"/>
    <s v="(+62) 8562916364"/>
    <s v="BTK159"/>
    <n v="1"/>
    <s v="BEAR CARTOON"/>
    <s v="WHITE"/>
    <n v="16000"/>
    <n v="1"/>
  </r>
  <r>
    <x v="1"/>
    <n v="15"/>
    <x v="46"/>
    <x v="5"/>
    <x v="1"/>
    <m/>
    <m/>
    <s v="PBK66"/>
    <n v="1"/>
    <s v="ANIMAL CARTOON PM"/>
    <s v="BLUE"/>
    <n v="16000"/>
    <n v="1"/>
  </r>
  <r>
    <x v="1"/>
    <n v="15"/>
    <x v="46"/>
    <x v="5"/>
    <x v="1"/>
    <m/>
    <m/>
    <s v="JKA1"/>
    <n v="1"/>
    <s v="KOTAK ABSTRAK"/>
    <s v="TOSCA"/>
    <n v="16000"/>
    <n v="1"/>
  </r>
  <r>
    <x v="1"/>
    <n v="15"/>
    <x v="46"/>
    <x v="5"/>
    <x v="1"/>
    <m/>
    <m/>
    <s v="PBA9"/>
    <n v="1"/>
    <s v="KOTAK BLACK"/>
    <s v="BLACK"/>
    <n v="16000"/>
    <n v="1"/>
  </r>
  <r>
    <x v="1"/>
    <n v="16"/>
    <x v="47"/>
    <x v="5"/>
    <x v="1"/>
    <s v="karangkajen MG III/908 Yogyakarta, KOTA YOGYAKARTA, MERGANGSAN, DI YOGYAKARTA, ID, 55153"/>
    <s v="(+62) 818464221"/>
    <s v="BTK152"/>
    <n v="1"/>
    <s v="MICKEY MOUSE RED"/>
    <s v="RED"/>
    <n v="16000"/>
    <n v="1"/>
  </r>
  <r>
    <x v="1"/>
    <n v="16"/>
    <x v="47"/>
    <x v="5"/>
    <x v="1"/>
    <m/>
    <m/>
    <s v="BTK156"/>
    <n v="1"/>
    <s v="DINO ORANGE"/>
    <s v="WHITE"/>
    <n v="16000"/>
    <n v="1"/>
  </r>
  <r>
    <x v="1"/>
    <n v="17"/>
    <x v="48"/>
    <x v="5"/>
    <x v="1"/>
    <s v="Kp. Ciherang, Ds. Ciherang RT 02 RW 05, KAB. LEBAK, CIBEBER, BANTEN, ID, 42394"/>
    <s v="(+62) 85759652170"/>
    <s v="PBK63"/>
    <n v="1"/>
    <s v="STITCH RED"/>
    <s v="RED"/>
    <n v="16000"/>
    <n v="1"/>
  </r>
  <r>
    <x v="1"/>
    <n v="17"/>
    <x v="48"/>
    <x v="5"/>
    <x v="1"/>
    <m/>
    <m/>
    <s v="PBK64"/>
    <n v="1"/>
    <s v="STITCH BLUE"/>
    <s v="BLUE"/>
    <n v="16000"/>
    <n v="1"/>
  </r>
  <r>
    <x v="1"/>
    <n v="17"/>
    <x v="48"/>
    <x v="5"/>
    <x v="1"/>
    <m/>
    <m/>
    <s v="PBK66"/>
    <n v="1"/>
    <s v="ANIMAL CARTOON PM"/>
    <s v="BLUE"/>
    <n v="16000"/>
    <n v="1"/>
  </r>
  <r>
    <x v="1"/>
    <n v="17"/>
    <x v="48"/>
    <x v="5"/>
    <x v="1"/>
    <m/>
    <m/>
    <s v="BTK156"/>
    <n v="1"/>
    <s v="DINO ORANGE"/>
    <s v="WHITE"/>
    <n v="16000"/>
    <n v="1"/>
  </r>
  <r>
    <x v="1"/>
    <n v="18"/>
    <x v="49"/>
    <x v="5"/>
    <x v="1"/>
    <s v="Jl. KEMBANG TURI GANG.2 No. 29A RT. 03 RW. 04 KEL. JATIMULYO KEC. LOWOKWARU, KOTA MALANG, LOWOKWARU, JAWA TIMUR, ID, 65141"/>
    <s v="(+62) 81331784854"/>
    <s v="PBK66"/>
    <n v="1"/>
    <s v="ANIMAL CARTOON PM"/>
    <s v="BLUE"/>
    <n v="16000"/>
    <n v="1"/>
  </r>
  <r>
    <x v="1"/>
    <n v="18"/>
    <x v="49"/>
    <x v="5"/>
    <x v="1"/>
    <m/>
    <m/>
    <s v="BTK96"/>
    <n v="1"/>
    <s v="MICKEY MOUSE"/>
    <s v="YELLOW"/>
    <n v="16000"/>
    <n v="1"/>
  </r>
  <r>
    <x v="1"/>
    <n v="18"/>
    <x v="49"/>
    <x v="5"/>
    <x v="1"/>
    <m/>
    <m/>
    <s v="PBK59"/>
    <n v="1"/>
    <s v="DORAEMON WHITE"/>
    <s v="NAVY"/>
    <n v="16000"/>
    <n v="1"/>
  </r>
  <r>
    <x v="1"/>
    <n v="18"/>
    <x v="49"/>
    <x v="5"/>
    <x v="1"/>
    <m/>
    <m/>
    <s v="JKK1"/>
    <n v="1"/>
    <s v="PANDA APEL RED"/>
    <s v="RED"/>
    <n v="16000"/>
    <n v="1"/>
  </r>
  <r>
    <x v="1"/>
    <n v="18"/>
    <x v="49"/>
    <x v="5"/>
    <x v="1"/>
    <m/>
    <m/>
    <s v="BTA107"/>
    <n v="1"/>
    <s v="ZIGZAG"/>
    <s v="NAVY"/>
    <n v="16000"/>
    <n v="1"/>
  </r>
  <r>
    <x v="1"/>
    <n v="18"/>
    <x v="49"/>
    <x v="5"/>
    <x v="1"/>
    <m/>
    <m/>
    <s v="PBA17"/>
    <n v="1"/>
    <s v="BULAN SABIT ORANGE"/>
    <s v="NAVY"/>
    <n v="16000"/>
    <n v="1"/>
  </r>
  <r>
    <x v="1"/>
    <n v="18"/>
    <x v="49"/>
    <x v="5"/>
    <x v="1"/>
    <m/>
    <m/>
    <s v="BTA102"/>
    <n v="1"/>
    <s v="MOUNTBLANK NAVY"/>
    <s v="WHITE"/>
    <n v="16000"/>
    <n v="1"/>
  </r>
  <r>
    <x v="1"/>
    <n v="18"/>
    <x v="49"/>
    <x v="5"/>
    <x v="1"/>
    <m/>
    <m/>
    <s v="BTT15"/>
    <n v="1"/>
    <s v="AMALFI"/>
    <s v="TOSCA"/>
    <n v="16000"/>
    <n v="1"/>
  </r>
  <r>
    <x v="1"/>
    <n v="19"/>
    <x v="50"/>
    <x v="5"/>
    <x v="1"/>
    <s v="KOST LUMINA TEBET, Jl. Masjid II No. 7, RT.7/RW.1, Kelurahan Kebon Baru, KOTA JAKARTA SELATAN, TEBET, DKI JAKARTA, ID, 12830"/>
    <s v="(+62) 81231150944"/>
    <s v="BTA105"/>
    <n v="1"/>
    <s v="JAJARGENJANG"/>
    <s v="ABU"/>
    <n v="16000"/>
    <n v="1"/>
  </r>
  <r>
    <x v="1"/>
    <n v="19"/>
    <x v="50"/>
    <x v="5"/>
    <x v="1"/>
    <m/>
    <m/>
    <s v="JKK1"/>
    <n v="1"/>
    <s v="PANDA APEL RED"/>
    <s v="RED"/>
    <n v="16000"/>
    <n v="1"/>
  </r>
  <r>
    <x v="1"/>
    <n v="19"/>
    <x v="50"/>
    <x v="5"/>
    <x v="1"/>
    <m/>
    <m/>
    <s v="BTT15"/>
    <n v="1"/>
    <s v="AMALFI"/>
    <s v="TOSCA"/>
    <n v="16000"/>
    <n v="1"/>
  </r>
  <r>
    <x v="1"/>
    <n v="20"/>
    <x v="51"/>
    <x v="5"/>
    <x v="1"/>
    <s v="PT. Pindad (Persero) Divisi Bisnis Hankam Jl. Terusan Gatot Subroto No 517, Kel. Sukapura., KOTA BANDUNG, KIARACONDONG, JAWA BARAT, ID, 40285"/>
    <s v="(+62) 81264854015"/>
    <s v="PBA6"/>
    <n v="1"/>
    <s v="STRIPE LITLLE"/>
    <s v="NAVY"/>
    <n v="16000"/>
    <n v="1"/>
  </r>
  <r>
    <x v="1"/>
    <n v="20"/>
    <x v="51"/>
    <x v="5"/>
    <x v="1"/>
    <m/>
    <m/>
    <s v="BTK159"/>
    <n v="1"/>
    <s v="BEAR CARTOON"/>
    <s v="WHITE"/>
    <n v="16000"/>
    <n v="1"/>
  </r>
  <r>
    <x v="1"/>
    <n v="20"/>
    <x v="51"/>
    <x v="5"/>
    <x v="1"/>
    <m/>
    <m/>
    <s v="PBA17"/>
    <n v="1"/>
    <s v="BULAN SABIT ORANGE"/>
    <s v="NAVY"/>
    <n v="16000"/>
    <n v="1"/>
  </r>
  <r>
    <x v="1"/>
    <n v="20"/>
    <x v="51"/>
    <x v="5"/>
    <x v="1"/>
    <m/>
    <m/>
    <s v="BTA107"/>
    <n v="2"/>
    <s v="ZIGZAG"/>
    <s v="NAVY"/>
    <n v="16000"/>
    <n v="2"/>
  </r>
  <r>
    <x v="1"/>
    <n v="20"/>
    <x v="51"/>
    <x v="5"/>
    <x v="1"/>
    <m/>
    <m/>
    <s v="BTK144"/>
    <n v="1"/>
    <s v="HELIKOPTER"/>
    <s v="CREAM"/>
    <n v="16000"/>
    <n v="1"/>
  </r>
  <r>
    <x v="1"/>
    <n v="20"/>
    <x v="51"/>
    <x v="5"/>
    <x v="1"/>
    <m/>
    <m/>
    <s v="PBA5"/>
    <n v="1"/>
    <s v="KOTAK NAVY"/>
    <s v="NAVY"/>
    <n v="16000"/>
    <n v="1"/>
  </r>
  <r>
    <x v="1"/>
    <n v="20"/>
    <x v="51"/>
    <x v="5"/>
    <x v="1"/>
    <m/>
    <m/>
    <s v="PBA9"/>
    <n v="1"/>
    <s v="KOTAK BLACK"/>
    <s v="BLACK"/>
    <n v="16000"/>
    <n v="1"/>
  </r>
  <r>
    <x v="1"/>
    <n v="20"/>
    <x v="51"/>
    <x v="5"/>
    <x v="1"/>
    <m/>
    <m/>
    <s v="BTA105"/>
    <n v="1"/>
    <s v="JAJARGENJANG"/>
    <s v="ABU"/>
    <n v="16000"/>
    <n v="1"/>
  </r>
  <r>
    <x v="1"/>
    <n v="21"/>
    <x v="52"/>
    <x v="5"/>
    <x v="1"/>
    <s v="Perumahan Taman Telkomas ,Jln satelit 9 no 28, BIRING  KANAYA, MAKASSAR, SULAWESI SELATAN, KOTA MAKASSAR, BIRING KANAYA, SULAWESI SELATAN, ID, 90241"/>
    <s v="(+62) 82292655120"/>
    <s v="BTT65"/>
    <n v="1"/>
    <s v="DAUN GUGUR"/>
    <s v="BLACK"/>
    <n v="16000"/>
    <n v="1"/>
  </r>
  <r>
    <x v="1"/>
    <n v="21"/>
    <x v="52"/>
    <x v="5"/>
    <x v="1"/>
    <m/>
    <m/>
    <s v="PBK68"/>
    <n v="1"/>
    <s v="MINION"/>
    <s v="KUNING MUDA"/>
    <n v="16000"/>
    <n v="1"/>
  </r>
  <r>
    <x v="1"/>
    <n v="21"/>
    <x v="52"/>
    <x v="5"/>
    <x v="1"/>
    <m/>
    <m/>
    <s v="BTK96"/>
    <n v="1"/>
    <s v="MICKEY MOUSE"/>
    <s v="YELLOW"/>
    <n v="16000"/>
    <n v="1"/>
  </r>
  <r>
    <x v="1"/>
    <n v="21"/>
    <x v="52"/>
    <x v="5"/>
    <x v="1"/>
    <m/>
    <m/>
    <s v="BTK145"/>
    <n v="1"/>
    <s v="JUNGLE DINO"/>
    <s v="NAVY"/>
    <n v="16000"/>
    <n v="1"/>
  </r>
  <r>
    <x v="1"/>
    <n v="21"/>
    <x v="52"/>
    <x v="5"/>
    <x v="1"/>
    <m/>
    <m/>
    <s v="BTA107"/>
    <n v="1"/>
    <s v="ZIGZAG"/>
    <s v="NAVY"/>
    <n v="16000"/>
    <n v="1"/>
  </r>
  <r>
    <x v="1"/>
    <n v="21"/>
    <x v="52"/>
    <x v="5"/>
    <x v="1"/>
    <m/>
    <m/>
    <s v="PBA18"/>
    <n v="1"/>
    <s v="BULAN SABIT YELLOW"/>
    <s v="YELLOW"/>
    <n v="16000"/>
    <n v="1"/>
  </r>
  <r>
    <x v="1"/>
    <n v="21"/>
    <x v="52"/>
    <x v="5"/>
    <x v="1"/>
    <m/>
    <m/>
    <s v="PBK66"/>
    <n v="1"/>
    <s v="ANIMAL CARTOON PM"/>
    <s v="BLUE"/>
    <n v="16000"/>
    <n v="1"/>
  </r>
  <r>
    <x v="1"/>
    <n v="21"/>
    <x v="52"/>
    <x v="5"/>
    <x v="1"/>
    <m/>
    <m/>
    <s v="PBK60"/>
    <n v="1"/>
    <s v="DINO BESAR"/>
    <s v="NAVY"/>
    <n v="16000"/>
    <n v="1"/>
  </r>
  <r>
    <x v="1"/>
    <n v="22"/>
    <x v="53"/>
    <x v="5"/>
    <x v="1"/>
    <s v="Jln. Pulau Bangka No.1 Pedungan, Denpasar Selatan ( Klinik Pedungan Medica Service), KOTA DENPASAR, DENPASAR SELATAN, BALI, ID, 80222"/>
    <s v="(+62) 81239364272"/>
    <s v="BTK159"/>
    <n v="1"/>
    <s v="BEAR CARTOON"/>
    <s v="WHITE"/>
    <n v="16000"/>
    <n v="1"/>
  </r>
  <r>
    <x v="1"/>
    <n v="22"/>
    <x v="53"/>
    <x v="5"/>
    <x v="1"/>
    <m/>
    <m/>
    <s v="BTT13"/>
    <n v="1"/>
    <s v="DAUN MONSTERA TOSCA"/>
    <s v="HIJAU"/>
    <n v="16000"/>
    <n v="1"/>
  </r>
  <r>
    <x v="1"/>
    <n v="22"/>
    <x v="53"/>
    <x v="5"/>
    <x v="1"/>
    <m/>
    <m/>
    <s v="PBK69"/>
    <n v="1"/>
    <s v="ELMO FACE RED"/>
    <s v="RED"/>
    <n v="16000"/>
    <n v="1"/>
  </r>
  <r>
    <x v="1"/>
    <n v="22"/>
    <x v="53"/>
    <x v="5"/>
    <x v="1"/>
    <m/>
    <m/>
    <s v="PBK66"/>
    <n v="1"/>
    <s v="ANIMAL CARTOON PM"/>
    <s v="BLUE"/>
    <n v="16000"/>
    <n v="1"/>
  </r>
  <r>
    <x v="1"/>
    <n v="22"/>
    <x v="53"/>
    <x v="5"/>
    <x v="1"/>
    <m/>
    <m/>
    <s v="BTK145"/>
    <n v="2"/>
    <s v="JUNGLE DINO"/>
    <s v="NAVY"/>
    <n v="16000"/>
    <n v="2"/>
  </r>
  <r>
    <x v="1"/>
    <n v="22"/>
    <x v="53"/>
    <x v="5"/>
    <x v="1"/>
    <m/>
    <m/>
    <s v="PBA19"/>
    <n v="1"/>
    <s v="STRIPE LITTLE"/>
    <s v="RED"/>
    <n v="16000"/>
    <n v="1"/>
  </r>
  <r>
    <x v="1"/>
    <n v="22"/>
    <x v="53"/>
    <x v="5"/>
    <x v="1"/>
    <m/>
    <m/>
    <s v="PBA21"/>
    <n v="1"/>
    <s v="STRIPE LITTLE"/>
    <s v="RED"/>
    <n v="16000"/>
    <n v="1"/>
  </r>
  <r>
    <x v="1"/>
    <n v="22"/>
    <x v="53"/>
    <x v="5"/>
    <x v="1"/>
    <m/>
    <m/>
    <s v="PBA6"/>
    <n v="1"/>
    <s v="STRIPE LITLLE"/>
    <s v="NAVY"/>
    <n v="16000"/>
    <n v="1"/>
  </r>
  <r>
    <x v="1"/>
    <n v="23"/>
    <x v="54"/>
    <x v="5"/>
    <x v="1"/>
    <s v="Perumahan Bumi Taman Cibodas Blok D11 No.01 RT.01/RW.015, KAB. CIANJUR, CILAKU, JAWA BARAT, ID, 43285"/>
    <s v="(+62) 82114073255"/>
    <s v="PBK60"/>
    <n v="1"/>
    <s v="DINO BESAR"/>
    <s v="NAVY"/>
    <n v="16000"/>
    <n v="1"/>
  </r>
  <r>
    <x v="1"/>
    <n v="23"/>
    <x v="54"/>
    <x v="5"/>
    <x v="1"/>
    <m/>
    <m/>
    <s v="PBA15"/>
    <n v="1"/>
    <s v="STRIPE MEDIUM"/>
    <s v="BLUE"/>
    <n v="16000"/>
    <n v="1"/>
  </r>
  <r>
    <x v="1"/>
    <n v="23"/>
    <x v="54"/>
    <x v="5"/>
    <x v="1"/>
    <m/>
    <m/>
    <s v="PBA21"/>
    <n v="1"/>
    <s v="STRIPE LITTLE"/>
    <s v="RED"/>
    <n v="16000"/>
    <n v="1"/>
  </r>
  <r>
    <x v="1"/>
    <n v="23"/>
    <x v="54"/>
    <x v="5"/>
    <x v="1"/>
    <m/>
    <m/>
    <s v="BTA107"/>
    <n v="1"/>
    <s v="ZIGZAG"/>
    <s v="NAVY"/>
    <n v="16000"/>
    <n v="1"/>
  </r>
  <r>
    <x v="1"/>
    <n v="24"/>
    <x v="55"/>
    <x v="5"/>
    <x v="1"/>
    <s v="Komplek KiDemang Blok G2 No.5 RT. 04/10 - Unyur, KOTA SERANG, SERANG, BANTEN, ID, 42111"/>
    <s v="(+62) 88215985145"/>
    <s v="PBA19"/>
    <n v="1"/>
    <s v="STRIPE LITTLE"/>
    <s v="RED"/>
    <n v="16000"/>
    <n v="1"/>
  </r>
  <r>
    <x v="1"/>
    <n v="24"/>
    <x v="55"/>
    <x v="5"/>
    <x v="1"/>
    <m/>
    <m/>
    <s v="BTT76"/>
    <n v="1"/>
    <s v="ROSE"/>
    <s v="CREAM"/>
    <n v="16000"/>
    <n v="1"/>
  </r>
  <r>
    <x v="1"/>
    <n v="24"/>
    <x v="55"/>
    <x v="5"/>
    <x v="1"/>
    <m/>
    <m/>
    <s v="BTA103"/>
    <n v="1"/>
    <s v="ZIGZAG BLUE"/>
    <s v="BLUE"/>
    <n v="16000"/>
    <n v="1"/>
  </r>
  <r>
    <x v="1"/>
    <n v="24"/>
    <x v="55"/>
    <x v="5"/>
    <x v="1"/>
    <m/>
    <m/>
    <s v="BTA102"/>
    <n v="1"/>
    <s v="MOUNTBLANK NAVY"/>
    <s v="WHITE"/>
    <n v="16000"/>
    <n v="1"/>
  </r>
  <r>
    <x v="1"/>
    <n v="24"/>
    <x v="55"/>
    <x v="5"/>
    <x v="1"/>
    <m/>
    <m/>
    <s v="PBA17"/>
    <n v="1"/>
    <s v="BULAN SABIT ORANGE"/>
    <s v="NAVY"/>
    <n v="16000"/>
    <n v="1"/>
  </r>
  <r>
    <x v="1"/>
    <n v="25"/>
    <x v="56"/>
    <x v="5"/>
    <x v="1"/>
    <s v="Jl. Masjid lio no. 09A RT 03/ RW 20, pancoran mas (belakang bidan merry lestanti), KOTA DEPOK, PANCORAN MAS, JAWA BARAT, ID, 16431"/>
    <s v="(+62) 81297143813"/>
    <s v="BTK156"/>
    <n v="1"/>
    <s v="DINO ORANGE"/>
    <s v="WHITE"/>
    <n v="16000"/>
    <n v="1"/>
  </r>
  <r>
    <x v="1"/>
    <n v="26"/>
    <x v="57"/>
    <x v="5"/>
    <x v="1"/>
    <s v="Kp Cipetir RT 05/ RW 02 Desa Liunggunung (Kontrakan Belakang rumah pak RW warna hijau), KAB. PURWAKARTA, PLERED, JAWA BARAT, ID, 41162"/>
    <s v="(+62) 81284134720"/>
    <s v="BTK156"/>
    <n v="1"/>
    <s v="DINO ORANGE"/>
    <s v="WHITE"/>
    <n v="16000"/>
    <n v="1"/>
  </r>
  <r>
    <x v="1"/>
    <n v="26"/>
    <x v="57"/>
    <x v="5"/>
    <x v="1"/>
    <m/>
    <m/>
    <s v="BTA107"/>
    <n v="2"/>
    <s v="ZIGZAG"/>
    <s v="NAVY"/>
    <n v="16000"/>
    <n v="2"/>
  </r>
  <r>
    <x v="1"/>
    <n v="26"/>
    <x v="57"/>
    <x v="5"/>
    <x v="1"/>
    <m/>
    <m/>
    <s v="BTA102"/>
    <n v="1"/>
    <s v="MOUNTBLANK NAVY"/>
    <s v="WHITE"/>
    <n v="16000"/>
    <n v="1"/>
  </r>
  <r>
    <x v="1"/>
    <n v="26"/>
    <x v="57"/>
    <x v="5"/>
    <x v="1"/>
    <m/>
    <m/>
    <s v="PBA18"/>
    <n v="1"/>
    <s v="BULAN SABIT YELLOW"/>
    <s v="YELLOW"/>
    <n v="16000"/>
    <n v="1"/>
  </r>
  <r>
    <x v="1"/>
    <n v="26"/>
    <x v="57"/>
    <x v="5"/>
    <x v="1"/>
    <m/>
    <m/>
    <s v="PBT7"/>
    <n v="1"/>
    <s v="ROSE STRIPE"/>
    <s v="WHITE"/>
    <n v="16000"/>
    <n v="1"/>
  </r>
  <r>
    <x v="1"/>
    <n v="26"/>
    <x v="57"/>
    <x v="5"/>
    <x v="1"/>
    <m/>
    <m/>
    <s v="BTT15"/>
    <n v="1"/>
    <s v="AMALFI"/>
    <s v="TOSCA"/>
    <n v="16000"/>
    <n v="1"/>
  </r>
  <r>
    <x v="1"/>
    <n v="27"/>
    <x v="58"/>
    <x v="5"/>
    <x v="1"/>
    <s v="Jln Padat Karya Komp Daily Perdana Residen I No C-3, KOTA PONTIANAK, PONTIANAK TIMUR, KALIMANTAN BARAT, ID, 78231"/>
    <s v="(+62) 81253085543"/>
    <s v="BTA107"/>
    <n v="1"/>
    <s v="ZIGZAG"/>
    <s v="NAVY"/>
    <n v="16000"/>
    <n v="1"/>
  </r>
  <r>
    <x v="1"/>
    <n v="27"/>
    <x v="58"/>
    <x v="5"/>
    <x v="1"/>
    <m/>
    <m/>
    <s v="PBA17"/>
    <n v="2"/>
    <s v="BULAN SABIT ORANGE"/>
    <s v="NAVY"/>
    <n v="16000"/>
    <n v="2"/>
  </r>
  <r>
    <x v="1"/>
    <n v="27"/>
    <x v="58"/>
    <x v="5"/>
    <x v="1"/>
    <m/>
    <m/>
    <s v="PBK66"/>
    <n v="1"/>
    <s v="ANIMAL CARTOON PM"/>
    <s v="BLUE"/>
    <n v="16000"/>
    <n v="1"/>
  </r>
  <r>
    <x v="1"/>
    <n v="27"/>
    <x v="58"/>
    <x v="5"/>
    <x v="1"/>
    <m/>
    <m/>
    <s v="PBA3"/>
    <n v="1"/>
    <s v="STRIPE LITLLE"/>
    <s v="NAVY"/>
    <n v="16000"/>
    <n v="1"/>
  </r>
  <r>
    <x v="1"/>
    <n v="27"/>
    <x v="58"/>
    <x v="5"/>
    <x v="1"/>
    <m/>
    <m/>
    <s v="BTT15"/>
    <n v="1"/>
    <s v="AMALFI"/>
    <s v="TOSCA"/>
    <n v="16000"/>
    <n v="1"/>
  </r>
  <r>
    <x v="1"/>
    <n v="27"/>
    <x v="58"/>
    <x v="5"/>
    <x v="1"/>
    <m/>
    <m/>
    <s v="BTK159"/>
    <n v="1"/>
    <s v="BEAR CARTOON"/>
    <s v="WHITE"/>
    <n v="16000"/>
    <n v="1"/>
  </r>
  <r>
    <x v="1"/>
    <n v="28"/>
    <x v="59"/>
    <x v="5"/>
    <x v="1"/>
    <s v="Jl. Perak timur no 256 kelurahan perak utara +6281332048608, KOTA SURABAYA, PABEAN CANTIKAN, JAWA TIMUR, ID, 60165"/>
    <s v="(+62) 85917574694"/>
    <s v="BTA100"/>
    <n v="1"/>
    <s v="STRIPE PINK"/>
    <s v="RAINBOW"/>
    <n v="16000"/>
    <n v="1"/>
  </r>
  <r>
    <x v="1"/>
    <n v="28"/>
    <x v="59"/>
    <x v="5"/>
    <x v="1"/>
    <m/>
    <m/>
    <s v="BTA107"/>
    <n v="1"/>
    <s v="ZIGZAG"/>
    <s v="NAVY"/>
    <n v="16000"/>
    <n v="1"/>
  </r>
  <r>
    <x v="1"/>
    <n v="29"/>
    <x v="60"/>
    <x v="5"/>
    <x v="1"/>
    <s v="Jln. Darussalam gg. Dahlia 1 No 26 depan paud apik, KOTA BANDAR LAMPUNG, LANGKAPURA, LAMPUNG, ID, 35122"/>
    <s v="(+62) 89662021353"/>
    <s v="BTA104"/>
    <n v="1"/>
    <s v="ZIGZAG TOSCA"/>
    <s v="TOSCA"/>
    <n v="16000"/>
    <n v="1"/>
  </r>
  <r>
    <x v="1"/>
    <n v="29"/>
    <x v="60"/>
    <x v="5"/>
    <x v="1"/>
    <m/>
    <m/>
    <s v="BTA107"/>
    <n v="1"/>
    <s v="ZIGZAG"/>
    <s v="NAVY"/>
    <n v="16000"/>
    <n v="1"/>
  </r>
  <r>
    <x v="1"/>
    <n v="29"/>
    <x v="60"/>
    <x v="5"/>
    <x v="1"/>
    <m/>
    <m/>
    <s v="BTA102"/>
    <n v="1"/>
    <s v="MOUNTBLANK NAVY"/>
    <s v="WHITE"/>
    <n v="16000"/>
    <n v="1"/>
  </r>
  <r>
    <x v="1"/>
    <n v="30"/>
    <x v="61"/>
    <x v="5"/>
    <x v="1"/>
    <s v="Perum. Asri Pratama blok c21 no5  jl.meranti 09 des.sukadami kec.cikarang selatan, KAB. BEKASI, CIKARANG SELATAN, JAWA BARAT, ID, 17851"/>
    <s v="(+62) 83806221894"/>
    <s v="JKT10"/>
    <n v="2"/>
    <s v="NANAS BESAR"/>
    <s v="NAVY"/>
    <n v="16000"/>
    <n v="2"/>
  </r>
  <r>
    <x v="1"/>
    <n v="30"/>
    <x v="61"/>
    <x v="5"/>
    <x v="1"/>
    <m/>
    <m/>
    <s v="PBA17"/>
    <n v="2"/>
    <s v="BULAN SABIT ORANGE"/>
    <s v="NAVY"/>
    <n v="16000"/>
    <n v="2"/>
  </r>
  <r>
    <x v="1"/>
    <n v="30"/>
    <x v="61"/>
    <x v="5"/>
    <x v="1"/>
    <m/>
    <m/>
    <s v="BTT72"/>
    <n v="2"/>
    <s v="AVOCADO BLACK"/>
    <s v="BLACK"/>
    <n v="16000"/>
    <n v="2"/>
  </r>
  <r>
    <x v="1"/>
    <n v="30"/>
    <x v="61"/>
    <x v="5"/>
    <x v="1"/>
    <m/>
    <m/>
    <s v="BTA105"/>
    <n v="2"/>
    <s v="JAJARGENJANG"/>
    <s v="ABU"/>
    <n v="16000"/>
    <n v="2"/>
  </r>
  <r>
    <x v="1"/>
    <n v="30"/>
    <x v="61"/>
    <x v="5"/>
    <x v="1"/>
    <m/>
    <m/>
    <s v="BTA107"/>
    <n v="2"/>
    <s v="ZIGZAG"/>
    <s v="NAVY"/>
    <n v="16000"/>
    <n v="2"/>
  </r>
  <r>
    <x v="1"/>
    <n v="31"/>
    <x v="62"/>
    <x v="5"/>
    <x v="1"/>
    <s v="Jl.Pemuda No.5D Rt.06 (Belakang RM. Bakso Solo) Kota Tanjung Redeb, KAB. BERAU, TANJUNG REDEB, KALIMANTAN TIMUR, ID, 77311"/>
    <s v="(+62) 82133690347"/>
    <s v="PBA22"/>
    <n v="1"/>
    <s v="BULAN SABIT TOSCA"/>
    <s v="TOSCA"/>
    <n v="16000"/>
    <n v="1"/>
  </r>
  <r>
    <x v="1"/>
    <n v="31"/>
    <x v="62"/>
    <x v="5"/>
    <x v="1"/>
    <m/>
    <m/>
    <s v="PBA9"/>
    <n v="1"/>
    <s v="KOTAK BLACK"/>
    <s v="BLACK"/>
    <n v="16000"/>
    <n v="1"/>
  </r>
  <r>
    <x v="1"/>
    <n v="31"/>
    <x v="62"/>
    <x v="5"/>
    <x v="1"/>
    <m/>
    <m/>
    <s v="PBA7"/>
    <n v="1"/>
    <s v="KOTAK"/>
    <s v="BLACK"/>
    <n v="16000"/>
    <n v="1"/>
  </r>
  <r>
    <x v="1"/>
    <n v="31"/>
    <x v="62"/>
    <x v="5"/>
    <x v="1"/>
    <m/>
    <m/>
    <s v="BTA105"/>
    <n v="1"/>
    <s v="JAJARGENJANG"/>
    <s v="ABU"/>
    <n v="16000"/>
    <n v="1"/>
  </r>
  <r>
    <x v="1"/>
    <n v="32"/>
    <x v="63"/>
    <x v="5"/>
    <x v="1"/>
    <s v="jl pb sudirman gang IX rt 001 rw 003 tompokersan, KAB. LUMAJANG, LUMAJANG, JAWA TIMUR, ID, 67311"/>
    <s v="(+62) 87859144400"/>
    <s v="BTA105"/>
    <n v="1"/>
    <s v="JAJARGENJANG"/>
    <s v="ABU"/>
    <n v="16000"/>
    <n v="1"/>
  </r>
  <r>
    <x v="1"/>
    <n v="32"/>
    <x v="63"/>
    <x v="5"/>
    <x v="1"/>
    <m/>
    <m/>
    <s v="PBA19"/>
    <n v="1"/>
    <s v="STRIPE LITTLE"/>
    <s v="RED"/>
    <n v="16000"/>
    <n v="1"/>
  </r>
  <r>
    <x v="1"/>
    <n v="32"/>
    <x v="63"/>
    <x v="5"/>
    <x v="1"/>
    <m/>
    <m/>
    <s v="BTK156"/>
    <n v="1"/>
    <s v="DINO ORANGE"/>
    <s v="WHITE"/>
    <n v="16000"/>
    <n v="1"/>
  </r>
  <r>
    <x v="1"/>
    <n v="32"/>
    <x v="63"/>
    <x v="5"/>
    <x v="1"/>
    <m/>
    <m/>
    <s v="BTK145"/>
    <n v="1"/>
    <s v="JUNGLE DINO"/>
    <s v="NAVY"/>
    <n v="16000"/>
    <n v="1"/>
  </r>
  <r>
    <x v="1"/>
    <n v="32"/>
    <x v="63"/>
    <x v="5"/>
    <x v="1"/>
    <m/>
    <m/>
    <s v="PBK14"/>
    <n v="1"/>
    <s v="DORAEMON CATUR NAVY"/>
    <s v="NAVY"/>
    <n v="16000"/>
    <n v="1"/>
  </r>
  <r>
    <x v="1"/>
    <n v="32"/>
    <x v="63"/>
    <x v="5"/>
    <x v="1"/>
    <m/>
    <m/>
    <s v="PBA9"/>
    <n v="1"/>
    <s v="KOTAK BLACK"/>
    <s v="BLACK"/>
    <n v="16000"/>
    <n v="1"/>
  </r>
  <r>
    <x v="1"/>
    <n v="32"/>
    <x v="63"/>
    <x v="5"/>
    <x v="1"/>
    <m/>
    <m/>
    <s v="BTT72"/>
    <n v="1"/>
    <s v="AVOCADO BLACK"/>
    <s v="BLACK"/>
    <n v="16000"/>
    <n v="1"/>
  </r>
  <r>
    <x v="1"/>
    <n v="32"/>
    <x v="63"/>
    <x v="5"/>
    <x v="1"/>
    <m/>
    <m/>
    <s v="PBK59"/>
    <n v="1"/>
    <s v="DORAEMON WHITE"/>
    <s v="NAVY"/>
    <n v="16000"/>
    <n v="1"/>
  </r>
  <r>
    <x v="1"/>
    <n v="32"/>
    <x v="63"/>
    <x v="5"/>
    <x v="1"/>
    <m/>
    <m/>
    <s v="BTT15"/>
    <n v="1"/>
    <s v="AMALFI"/>
    <s v="TOSCA"/>
    <n v="16000"/>
    <n v="1"/>
  </r>
  <r>
    <x v="1"/>
    <n v="32"/>
    <x v="63"/>
    <x v="5"/>
    <x v="1"/>
    <m/>
    <m/>
    <s v="BTT13"/>
    <n v="1"/>
    <s v="DAUN MONSTERA TOSCA"/>
    <s v="HIJAU"/>
    <n v="16000"/>
    <n v="1"/>
  </r>
  <r>
    <x v="1"/>
    <n v="33"/>
    <x v="63"/>
    <x v="5"/>
    <x v="1"/>
    <s v="jl pb sudirman gang IX rt 001 rw 003 tompokersan, KAB. LUMAJANG, LUMAJANG, JAWA TIMUR, ID, 67311"/>
    <s v="(+62) 87859144400"/>
    <s v="PBA6"/>
    <n v="1"/>
    <s v="STRIPE LITLLE"/>
    <s v="NAVY"/>
    <n v="16000"/>
    <n v="1"/>
  </r>
  <r>
    <x v="1"/>
    <n v="33"/>
    <x v="63"/>
    <x v="5"/>
    <x v="1"/>
    <m/>
    <m/>
    <s v="PBK63"/>
    <n v="1"/>
    <s v="STITCH RED"/>
    <s v="RED"/>
    <n v="16000"/>
    <n v="1"/>
  </r>
  <r>
    <x v="1"/>
    <n v="33"/>
    <x v="63"/>
    <x v="5"/>
    <x v="1"/>
    <m/>
    <m/>
    <s v="PBK64"/>
    <n v="1"/>
    <s v="STITCH BLUE"/>
    <s v="BLUE"/>
    <n v="16000"/>
    <n v="1"/>
  </r>
  <r>
    <x v="1"/>
    <n v="33"/>
    <x v="63"/>
    <x v="5"/>
    <x v="1"/>
    <m/>
    <m/>
    <s v="BTA101"/>
    <n v="1"/>
    <s v="STRIPE BIRU"/>
    <s v="HIJAU"/>
    <n v="16000"/>
    <n v="1"/>
  </r>
  <r>
    <x v="1"/>
    <n v="33"/>
    <x v="63"/>
    <x v="5"/>
    <x v="1"/>
    <m/>
    <m/>
    <s v="BTA107"/>
    <n v="1"/>
    <s v="ZIGZAG"/>
    <s v="NAVY"/>
    <n v="16000"/>
    <n v="1"/>
  </r>
  <r>
    <x v="1"/>
    <n v="33"/>
    <x v="63"/>
    <x v="5"/>
    <x v="1"/>
    <m/>
    <m/>
    <s v="BTA102"/>
    <n v="1"/>
    <s v="MOUNTBLANK NAVY"/>
    <s v="WHITE"/>
    <n v="16000"/>
    <n v="1"/>
  </r>
  <r>
    <x v="1"/>
    <n v="33"/>
    <x v="63"/>
    <x v="5"/>
    <x v="1"/>
    <m/>
    <m/>
    <s v="PBK69"/>
    <n v="1"/>
    <s v="ELMO FACE RED"/>
    <s v="RED"/>
    <n v="16000"/>
    <n v="1"/>
  </r>
  <r>
    <x v="1"/>
    <n v="33"/>
    <x v="63"/>
    <x v="5"/>
    <x v="1"/>
    <m/>
    <m/>
    <s v="BTA100"/>
    <n v="1"/>
    <s v="STRIPE PINK"/>
    <s v="RAINBOW"/>
    <n v="16000"/>
    <n v="1"/>
  </r>
  <r>
    <x v="1"/>
    <n v="33"/>
    <x v="63"/>
    <x v="5"/>
    <x v="1"/>
    <m/>
    <m/>
    <s v="PBK60"/>
    <n v="1"/>
    <s v="DINO BESAR"/>
    <s v="NAVY"/>
    <n v="16000"/>
    <n v="1"/>
  </r>
  <r>
    <x v="1"/>
    <n v="34"/>
    <x v="64"/>
    <x v="5"/>
    <x v="6"/>
    <s v="Kp walang jl mesjid no.15 RT 012 RW 003 kec Koja Kel rawa badak selatan jakarta utara, KOTA JAKARTA UTARA, KOJA, DKI JAKARTA, ID, 14210"/>
    <s v="(+62) 89624235286"/>
    <s v="BTA105"/>
    <n v="1"/>
    <s v="JAJARGENJANG"/>
    <s v="ABU"/>
    <n v="16000"/>
    <n v="1"/>
  </r>
  <r>
    <x v="1"/>
    <n v="34"/>
    <x v="64"/>
    <x v="5"/>
    <x v="6"/>
    <m/>
    <m/>
    <s v="PBK66"/>
    <n v="1"/>
    <s v="ANIMAL CARTOON PM"/>
    <s v="BLUE"/>
    <n v="16000"/>
    <n v="1"/>
  </r>
  <r>
    <x v="1"/>
    <n v="34"/>
    <x v="64"/>
    <x v="5"/>
    <x v="6"/>
    <m/>
    <m/>
    <s v="PBA6"/>
    <n v="1"/>
    <s v="STRIPE LITLLE"/>
    <s v="NAVY"/>
    <n v="16000"/>
    <n v="1"/>
  </r>
  <r>
    <x v="1"/>
    <n v="34"/>
    <x v="64"/>
    <x v="5"/>
    <x v="6"/>
    <m/>
    <m/>
    <s v="PBA20"/>
    <n v="1"/>
    <s v="STRIPE LITTLE"/>
    <s v="RED"/>
    <n v="16000"/>
    <n v="1"/>
  </r>
  <r>
    <x v="1"/>
    <n v="35"/>
    <x v="65"/>
    <x v="5"/>
    <x v="1"/>
    <s v="Dk.Mbedek rt 8 rw 2 ds.Mojorayung Wungu Madiun, KOTA MADIUN, TAMAN, JAWA TIMUR, ID, 63216"/>
    <s v="(+62) 85850665226"/>
    <s v="BTT6"/>
    <n v="2"/>
    <s v="AMALFI"/>
    <s v="TOSCA"/>
    <n v="16000"/>
    <n v="2"/>
  </r>
  <r>
    <x v="1"/>
    <n v="35"/>
    <x v="65"/>
    <x v="5"/>
    <x v="1"/>
    <m/>
    <m/>
    <s v="BTT65"/>
    <n v="1"/>
    <s v="DAUN GUGUR"/>
    <s v="BLACK"/>
    <n v="16000"/>
    <n v="1"/>
  </r>
  <r>
    <x v="1"/>
    <n v="35"/>
    <x v="65"/>
    <x v="5"/>
    <x v="1"/>
    <m/>
    <m/>
    <s v="BTA103"/>
    <n v="1"/>
    <s v="ZIGZAG BLUE"/>
    <s v="BLUE"/>
    <n v="16000"/>
    <n v="1"/>
  </r>
  <r>
    <x v="1"/>
    <n v="35"/>
    <x v="65"/>
    <x v="5"/>
    <x v="1"/>
    <m/>
    <m/>
    <s v="BTA107"/>
    <n v="1"/>
    <s v="ZIGZAG"/>
    <s v="NAVY"/>
    <n v="16000"/>
    <n v="1"/>
  </r>
  <r>
    <x v="1"/>
    <n v="35"/>
    <x v="65"/>
    <x v="5"/>
    <x v="1"/>
    <m/>
    <m/>
    <s v="BTA102"/>
    <n v="1"/>
    <s v="MOUNTBLANK NAVY"/>
    <s v="WHITE"/>
    <n v="16000"/>
    <n v="1"/>
  </r>
  <r>
    <x v="1"/>
    <n v="35"/>
    <x v="65"/>
    <x v="5"/>
    <x v="1"/>
    <m/>
    <m/>
    <s v="BTA106"/>
    <n v="1"/>
    <s v="ABSTRAK"/>
    <s v="PELANGI"/>
    <n v="16000"/>
    <n v="1"/>
  </r>
  <r>
    <x v="1"/>
    <n v="35"/>
    <x v="65"/>
    <x v="5"/>
    <x v="1"/>
    <m/>
    <m/>
    <s v="BTK153"/>
    <n v="1"/>
    <s v="BUNGA MELATI PINK"/>
    <s v="PINK"/>
    <n v="16000"/>
    <n v="1"/>
  </r>
  <r>
    <x v="1"/>
    <n v="35"/>
    <x v="65"/>
    <x v="5"/>
    <x v="1"/>
    <m/>
    <m/>
    <s v="PBK5"/>
    <n v="1"/>
    <s v="KITTY NAVY"/>
    <s v="NAVY"/>
    <n v="16000"/>
    <n v="1"/>
  </r>
  <r>
    <x v="1"/>
    <n v="35"/>
    <x v="65"/>
    <x v="5"/>
    <x v="1"/>
    <m/>
    <m/>
    <s v="BTT15"/>
    <n v="2"/>
    <s v="AMALFI"/>
    <s v="TOSCA"/>
    <n v="16000"/>
    <n v="2"/>
  </r>
  <r>
    <x v="1"/>
    <n v="36"/>
    <x v="66"/>
    <x v="5"/>
    <x v="1"/>
    <s v="Jln komodor halim perdana kusuma gg pos rt06 rw01 no73, KOTA JAKARTA TIMUR, MAKASAR, DKI JAKARTA, ID, 13650"/>
    <s v="(+62) 85889409645"/>
    <s v="BTT13"/>
    <n v="1"/>
    <s v="DAUN MONSTERA TOSCA"/>
    <s v="HIJAU"/>
    <n v="16000"/>
    <n v="1"/>
  </r>
  <r>
    <x v="1"/>
    <n v="36"/>
    <x v="66"/>
    <x v="5"/>
    <x v="1"/>
    <m/>
    <m/>
    <s v="PBA18"/>
    <n v="1"/>
    <s v="BULAN SABIT YELLOW"/>
    <s v="YELLOW"/>
    <n v="16000"/>
    <n v="1"/>
  </r>
  <r>
    <x v="1"/>
    <n v="36"/>
    <x v="66"/>
    <x v="5"/>
    <x v="1"/>
    <m/>
    <m/>
    <s v="BTK147"/>
    <n v="1"/>
    <s v="PIKACHU"/>
    <s v="NAVY"/>
    <n v="16000"/>
    <n v="1"/>
  </r>
  <r>
    <x v="1"/>
    <n v="36"/>
    <x v="66"/>
    <x v="5"/>
    <x v="1"/>
    <m/>
    <m/>
    <s v="PBT6"/>
    <n v="1"/>
    <s v="DAUN MONSTERA"/>
    <s v="TOSCA"/>
    <n v="16000"/>
    <n v="1"/>
  </r>
  <r>
    <x v="1"/>
    <n v="36"/>
    <x v="66"/>
    <x v="5"/>
    <x v="1"/>
    <m/>
    <m/>
    <s v="BTA105"/>
    <n v="1"/>
    <s v="JAJARGENJANG"/>
    <s v="ABU"/>
    <n v="16000"/>
    <n v="1"/>
  </r>
  <r>
    <x v="1"/>
    <n v="36"/>
    <x v="66"/>
    <x v="5"/>
    <x v="1"/>
    <m/>
    <m/>
    <s v="BTA100"/>
    <n v="1"/>
    <s v="STRIPE PINK"/>
    <s v="RAINBOW"/>
    <n v="16000"/>
    <n v="1"/>
  </r>
  <r>
    <x v="1"/>
    <n v="37"/>
    <x v="67"/>
    <x v="5"/>
    <x v="1"/>
    <s v="Jalan raya pemda cibinong karadenan rt 01 rw 04, patokan rumah pak ustad Kosasih, KAB. BOGOR, CIBINONG, JAWA BARAT, ID, 16913"/>
    <s v="(+62) 895355346028"/>
    <s v="PBK67"/>
    <n v="1"/>
    <s v="HELLO KITTY "/>
    <s v="BLACK PINK"/>
    <n v="16000"/>
    <n v="1"/>
  </r>
  <r>
    <x v="1"/>
    <n v="37"/>
    <x v="67"/>
    <x v="5"/>
    <x v="1"/>
    <m/>
    <m/>
    <s v="BTT15"/>
    <n v="1"/>
    <s v="AMALFI"/>
    <s v="TOSCA"/>
    <n v="16000"/>
    <n v="1"/>
  </r>
  <r>
    <x v="1"/>
    <n v="38"/>
    <x v="68"/>
    <x v="5"/>
    <x v="1"/>
    <s v="Jl.panglima polim raya, kost ibu nur no 1 jakarta selatan, KOTA JAKARTA SELATAN, KEBAYORAN BARU, DKI JAKARTA, ID, 12110"/>
    <s v="(+62) 895329002100"/>
    <s v="BTA103"/>
    <n v="1"/>
    <s v="ZIGZAG BLUE"/>
    <s v="BLUE"/>
    <n v="16000"/>
    <n v="1"/>
  </r>
  <r>
    <x v="1"/>
    <n v="38"/>
    <x v="68"/>
    <x v="5"/>
    <x v="1"/>
    <m/>
    <m/>
    <s v="BTA102"/>
    <n v="1"/>
    <s v="MOUNTBLANK NAVY"/>
    <s v="WHITE"/>
    <n v="16000"/>
    <n v="1"/>
  </r>
  <r>
    <x v="1"/>
    <n v="39"/>
    <x v="69"/>
    <x v="5"/>
    <x v="1"/>
    <s v="Kp. Bungaok RT. 001 RW. 003 Ds. Kemuning Kec. Legok, KAB. TANGERANG, LEGOK, BANTEN, ID, 15820"/>
    <s v="(+62) 81932918775"/>
    <s v="PBA6"/>
    <n v="1"/>
    <s v="STRIPE LITLLE"/>
    <s v="NAVY"/>
    <n v="16000"/>
    <n v="1"/>
  </r>
  <r>
    <x v="1"/>
    <n v="39"/>
    <x v="69"/>
    <x v="5"/>
    <x v="1"/>
    <m/>
    <m/>
    <s v="BTT72"/>
    <n v="1"/>
    <s v="AVOCADO BLACK"/>
    <s v="BLACK"/>
    <n v="16000"/>
    <n v="1"/>
  </r>
  <r>
    <x v="1"/>
    <n v="40"/>
    <x v="70"/>
    <x v="5"/>
    <x v="1"/>
    <s v="Jalan muharto Gg 5 blok A1 no. 6, KOTA MALANG, KEDUNGKANDANG, JAWA TIMUR, ID, 65136"/>
    <s v="(+62) 81808646716"/>
    <s v="PBA3"/>
    <n v="1"/>
    <s v="STRIPE LITLLE"/>
    <s v="NAVY"/>
    <n v="16000"/>
    <n v="1"/>
  </r>
  <r>
    <x v="1"/>
    <n v="40"/>
    <x v="70"/>
    <x v="5"/>
    <x v="1"/>
    <m/>
    <m/>
    <s v="PBK66"/>
    <n v="1"/>
    <s v="ANIMAL CARTOON PM"/>
    <s v="BLUE"/>
    <n v="16000"/>
    <n v="1"/>
  </r>
  <r>
    <x v="1"/>
    <n v="40"/>
    <x v="70"/>
    <x v="5"/>
    <x v="1"/>
    <m/>
    <m/>
    <s v="PBA17"/>
    <n v="1"/>
    <s v="BULAN SABIT ORANGE"/>
    <s v="NAVY"/>
    <n v="16000"/>
    <n v="1"/>
  </r>
  <r>
    <x v="1"/>
    <n v="41"/>
    <x v="71"/>
    <x v="5"/>
    <x v="1"/>
    <s v="focus nusantara sejahtera, jl tanah abang II No 77 rt 01 rw  04, KOTA JAKARTA PUSAT, GAMBIR, DKI JAKARTA, ID, 10160"/>
    <s v="(+62) 82244121205"/>
    <s v="PBA3"/>
    <n v="1"/>
    <s v="STRIPE LITLLE"/>
    <s v="NAVY"/>
    <n v="16000"/>
    <n v="1"/>
  </r>
  <r>
    <x v="1"/>
    <n v="41"/>
    <x v="71"/>
    <x v="5"/>
    <x v="1"/>
    <m/>
    <m/>
    <s v="PBA19"/>
    <n v="1"/>
    <s v="STRIPE LITTLE"/>
    <s v="RED"/>
    <n v="16000"/>
    <n v="1"/>
  </r>
  <r>
    <x v="1"/>
    <n v="41"/>
    <x v="71"/>
    <x v="5"/>
    <x v="1"/>
    <m/>
    <m/>
    <s v="PBK60"/>
    <n v="1"/>
    <s v="DINO BESAR"/>
    <s v="NAVY"/>
    <n v="16000"/>
    <n v="1"/>
  </r>
  <r>
    <x v="1"/>
    <n v="42"/>
    <x v="72"/>
    <x v="5"/>
    <x v="5"/>
    <s v="Jln.batin lalang,kec.pkl kerinci,kab.pelalawan,riau"/>
    <n v="81378268415"/>
    <s v="PBA17"/>
    <n v="1"/>
    <s v="BULAN SABIT ORANGE"/>
    <s v="NAVY"/>
    <n v="16000"/>
    <n v="1"/>
  </r>
  <r>
    <x v="1"/>
    <n v="42"/>
    <x v="72"/>
    <x v="5"/>
    <x v="5"/>
    <m/>
    <m/>
    <s v="BTK145"/>
    <n v="1"/>
    <s v="JUNGLE DINO"/>
    <s v="NAVY"/>
    <n v="16000"/>
    <n v="1"/>
  </r>
  <r>
    <x v="1"/>
    <n v="42"/>
    <x v="72"/>
    <x v="5"/>
    <x v="5"/>
    <m/>
    <m/>
    <s v="PBK64"/>
    <n v="1"/>
    <s v="STITCH BLUE"/>
    <s v="BLUE"/>
    <n v="16000"/>
    <n v="1"/>
  </r>
  <r>
    <x v="1"/>
    <n v="43"/>
    <x v="73"/>
    <x v="5"/>
    <x v="5"/>
    <s v="jl joglo raya, taman alfa indah D5 no.16 Kembangan,Jakarta barat 11640"/>
    <n v="8111373591"/>
    <s v="PBT7"/>
    <n v="1"/>
    <s v="ROSE STRIPE"/>
    <s v="WHITE"/>
    <n v="16000"/>
    <n v="1"/>
  </r>
  <r>
    <x v="1"/>
    <n v="43"/>
    <x v="73"/>
    <x v="5"/>
    <x v="5"/>
    <m/>
    <m/>
    <s v="BTT74"/>
    <n v="1"/>
    <s v="LEAF"/>
    <s v="HIJAU"/>
    <n v="16000"/>
    <n v="1"/>
  </r>
  <r>
    <x v="1"/>
    <n v="43"/>
    <x v="73"/>
    <x v="5"/>
    <x v="5"/>
    <m/>
    <m/>
    <s v="BTA81"/>
    <n v="1"/>
    <s v="X"/>
    <s v="TOSCA"/>
    <n v="16000"/>
    <n v="1"/>
  </r>
  <r>
    <x v="1"/>
    <n v="44"/>
    <x v="74"/>
    <x v="5"/>
    <x v="5"/>
    <s v="Jl. H. Ali no. 14 RT 04/06 kel. Cipete selatan, kec. Cilandak jakarta selatan 12140"/>
    <n v="87888593961"/>
    <s v="BTK145"/>
    <n v="1"/>
    <s v="JUNGLE DINO"/>
    <s v="NAVY"/>
    <n v="16000"/>
    <n v="1"/>
  </r>
  <r>
    <x v="1"/>
    <n v="44"/>
    <x v="74"/>
    <x v="5"/>
    <x v="5"/>
    <m/>
    <m/>
    <s v="PBK60"/>
    <n v="1"/>
    <s v="DINO BESAR"/>
    <s v="NAVY"/>
    <n v="16000"/>
    <n v="1"/>
  </r>
  <r>
    <x v="1"/>
    <n v="44"/>
    <x v="74"/>
    <x v="5"/>
    <x v="5"/>
    <m/>
    <m/>
    <s v="BTK156"/>
    <n v="1"/>
    <s v="DINO ORANGE"/>
    <s v="WHITE"/>
    <n v="16000"/>
    <n v="1"/>
  </r>
  <r>
    <x v="1"/>
    <n v="45"/>
    <x v="75"/>
    <x v="5"/>
    <x v="5"/>
    <s v="Apartemen Sentra Timur Residance Tower Kuning unit K 1122 D Kel. Pulo Gebang Kec. Cakung, Jakarta Timur, 13950 (Titip di satpam lobby 1)"/>
    <n v="8999255181"/>
    <s v="BTK159"/>
    <n v="1"/>
    <s v="BEAR CARTOON"/>
    <s v="WHITE"/>
    <n v="16000"/>
    <n v="1"/>
  </r>
  <r>
    <x v="1"/>
    <n v="45"/>
    <x v="75"/>
    <x v="5"/>
    <x v="5"/>
    <m/>
    <m/>
    <s v="BTT72"/>
    <n v="1"/>
    <s v="AVOCADO BLACK"/>
    <s v="BLACK"/>
    <n v="16000"/>
    <n v="1"/>
  </r>
  <r>
    <x v="1"/>
    <n v="45"/>
    <x v="75"/>
    <x v="5"/>
    <x v="5"/>
    <m/>
    <m/>
    <s v="BTK156"/>
    <n v="1"/>
    <s v="DINO ORANGE"/>
    <s v="WHITE"/>
    <n v="16000"/>
    <n v="1"/>
  </r>
  <r>
    <x v="1"/>
    <n v="46"/>
    <x v="76"/>
    <x v="5"/>
    <x v="1"/>
    <s v="Perum, swan menganti park 2 blok J no 69, KAB. GRESIK, MENGANTI, JAWA TIMUR, ID, 61174 "/>
    <s v="(+62) 83117566921"/>
    <s v="PBA18"/>
    <n v="1"/>
    <s v="BULAN SABIT YELLOW"/>
    <s v="YELLOW"/>
    <n v="16000"/>
    <n v="1"/>
  </r>
  <r>
    <x v="1"/>
    <n v="46"/>
    <x v="76"/>
    <x v="5"/>
    <x v="1"/>
    <m/>
    <m/>
    <s v="PBA17"/>
    <n v="1"/>
    <s v="BULAN SABIT ORANGE"/>
    <s v="NAVY"/>
    <n v="16000"/>
    <n v="1"/>
  </r>
  <r>
    <x v="1"/>
    <n v="47"/>
    <x v="14"/>
    <x v="5"/>
    <x v="1"/>
    <s v="Jalan budi utomo no.60 mangunsuman siman ponorogo 63471, KAB. PONOROGO, SIMAN, JAWA TIMUR, ID, 63471"/>
    <s v="(+62) 85806622987"/>
    <s v="BTA103"/>
    <n v="1"/>
    <s v="ZIGZAG BLUE"/>
    <s v="BLUE"/>
    <n v="16000"/>
    <n v="1"/>
  </r>
  <r>
    <x v="1"/>
    <n v="47"/>
    <x v="14"/>
    <x v="5"/>
    <x v="1"/>
    <m/>
    <m/>
    <s v="BTK144"/>
    <n v="1"/>
    <s v="HELIKOPTER"/>
    <s v="CREAM"/>
    <n v="16000"/>
    <n v="1"/>
  </r>
  <r>
    <x v="1"/>
    <n v="47"/>
    <x v="14"/>
    <x v="5"/>
    <x v="1"/>
    <m/>
    <m/>
    <s v="BTA104"/>
    <n v="1"/>
    <s v="ZIGZAG TOSCA"/>
    <s v="TOSCA"/>
    <n v="16000"/>
    <n v="1"/>
  </r>
  <r>
    <x v="1"/>
    <n v="47"/>
    <x v="14"/>
    <x v="5"/>
    <x v="1"/>
    <m/>
    <m/>
    <s v="BTT76"/>
    <n v="1"/>
    <s v="ROSE"/>
    <s v="CREAM"/>
    <n v="16000"/>
    <n v="1"/>
  </r>
  <r>
    <x v="1"/>
    <n v="48"/>
    <x v="77"/>
    <x v="5"/>
    <x v="1"/>
    <s v="Jalan Flamboyan Blok C no 23 RT 08 RW 07 Bekasi Barat, KOTA BEKASI, BEKASI BARAT, JAWA BARAT, ID, 17145"/>
    <s v="(+62) 85920753902"/>
    <s v="PBA22"/>
    <n v="1"/>
    <s v="BULAN SABIT TOSCA"/>
    <s v="TOSCA"/>
    <n v="16000"/>
    <n v="1"/>
  </r>
  <r>
    <x v="1"/>
    <n v="48"/>
    <x v="77"/>
    <x v="5"/>
    <x v="1"/>
    <m/>
    <m/>
    <s v="PBA9"/>
    <n v="1"/>
    <s v="KOTAK BLACK"/>
    <s v="BLACK"/>
    <n v="16000"/>
    <n v="1"/>
  </r>
  <r>
    <x v="1"/>
    <n v="48"/>
    <x v="77"/>
    <x v="5"/>
    <x v="1"/>
    <m/>
    <m/>
    <s v="PBA6"/>
    <n v="1"/>
    <s v="STRIPE LITLLE"/>
    <s v="NAVY"/>
    <n v="16000"/>
    <n v="1"/>
  </r>
  <r>
    <x v="1"/>
    <n v="49"/>
    <x v="78"/>
    <x v="5"/>
    <x v="1"/>
    <s v="jalan komyos soedarso gang sukapinang no.25, KOTA PONTIANAK, PONTIANAK BARAT, KALIMANTAN BARAT, ID, 78113"/>
    <s v="(+62) 89693814560"/>
    <s v="BTT13"/>
    <n v="1"/>
    <s v="DAUN MONSTERA TOSCA"/>
    <s v="HIJAU"/>
    <n v="16000"/>
    <n v="1"/>
  </r>
  <r>
    <x v="1"/>
    <n v="49"/>
    <x v="78"/>
    <x v="5"/>
    <x v="1"/>
    <m/>
    <m/>
    <s v="BTA107"/>
    <n v="1"/>
    <s v="ZIGZAG"/>
    <s v="NAVY"/>
    <n v="16000"/>
    <n v="1"/>
  </r>
  <r>
    <x v="1"/>
    <n v="49"/>
    <x v="78"/>
    <x v="5"/>
    <x v="1"/>
    <m/>
    <m/>
    <s v="PBA6"/>
    <n v="1"/>
    <s v="STRIPE LITLLE"/>
    <s v="NAVY"/>
    <n v="16000"/>
    <n v="1"/>
  </r>
  <r>
    <x v="1"/>
    <n v="49"/>
    <x v="78"/>
    <x v="5"/>
    <x v="1"/>
    <m/>
    <m/>
    <s v="PBA9"/>
    <n v="1"/>
    <s v="KOTAK BLACK"/>
    <s v="BLACK"/>
    <n v="16000"/>
    <n v="1"/>
  </r>
  <r>
    <x v="1"/>
    <n v="50"/>
    <x v="79"/>
    <x v="5"/>
    <x v="1"/>
    <s v="Pon. Pes. Al Ishlah jln. Kyai gilang kauman rt 04 rw 04 mangkangkulon tugu kota semarang, KOTA SEMARANG, TUGU, JAWA TENGAH, ID, 50155"/>
    <s v="(+62) 85789108867"/>
    <s v="BTA102"/>
    <n v="1"/>
    <s v="MOUNTBLANK NAVY"/>
    <s v="WHITE"/>
    <n v="16000"/>
    <n v="1"/>
  </r>
  <r>
    <x v="1"/>
    <n v="50"/>
    <x v="79"/>
    <x v="5"/>
    <x v="1"/>
    <m/>
    <m/>
    <s v="BTA107"/>
    <n v="1"/>
    <s v="ZIGZAG"/>
    <s v="NAVY"/>
    <n v="16000"/>
    <n v="1"/>
  </r>
  <r>
    <x v="1"/>
    <n v="50"/>
    <x v="79"/>
    <x v="5"/>
    <x v="1"/>
    <m/>
    <m/>
    <s v="JKT10"/>
    <n v="1"/>
    <s v="NANAS BESAR"/>
    <s v="NAVY"/>
    <n v="16000"/>
    <n v="1"/>
  </r>
  <r>
    <x v="1"/>
    <n v="50"/>
    <x v="79"/>
    <x v="5"/>
    <x v="1"/>
    <m/>
    <m/>
    <s v="PBT7"/>
    <n v="1"/>
    <s v="ROSE STRIPE"/>
    <s v="WHITE"/>
    <n v="16000"/>
    <n v="1"/>
  </r>
  <r>
    <x v="1"/>
    <n v="51"/>
    <x v="80"/>
    <x v="6"/>
    <x v="1"/>
    <s v="AMBIL DISINI"/>
    <s v="WA"/>
    <s v="BTA104"/>
    <n v="1"/>
    <s v="ZIGZAG TOSCA"/>
    <s v="TOSCA"/>
    <n v="16000"/>
    <n v="1"/>
  </r>
  <r>
    <x v="1"/>
    <n v="51"/>
    <x v="80"/>
    <x v="6"/>
    <x v="1"/>
    <m/>
    <m/>
    <s v="PBA7"/>
    <n v="1"/>
    <s v="KOTAK"/>
    <s v="BLACK"/>
    <n v="16000"/>
    <n v="1"/>
  </r>
  <r>
    <x v="1"/>
    <n v="51"/>
    <x v="80"/>
    <x v="6"/>
    <x v="1"/>
    <m/>
    <m/>
    <s v="PBA5"/>
    <n v="1"/>
    <s v="KOTAK NAVY"/>
    <s v="NAVY"/>
    <n v="16000"/>
    <n v="1"/>
  </r>
  <r>
    <x v="1"/>
    <n v="51"/>
    <x v="80"/>
    <x v="6"/>
    <x v="1"/>
    <m/>
    <m/>
    <s v="PBA9"/>
    <n v="1"/>
    <s v="KOTAK BLACK"/>
    <s v="BLACK"/>
    <n v="16000"/>
    <n v="1"/>
  </r>
  <r>
    <x v="1"/>
    <n v="52"/>
    <x v="81"/>
    <x v="0"/>
    <x v="0"/>
    <s v="Kp.babakan pasir kalapa rt03 rw07, KAB. CIANJUR, CIBEBER, JAWA BARAT, ID, 43262"/>
    <s v="(+62) 85624690641"/>
    <s v="BTA81"/>
    <n v="1"/>
    <s v="X"/>
    <s v="TOSCA"/>
    <n v="16000"/>
    <n v="1"/>
  </r>
  <r>
    <x v="1"/>
    <n v="52"/>
    <x v="81"/>
    <x v="0"/>
    <x v="0"/>
    <m/>
    <m/>
    <s v="BTT8"/>
    <n v="1"/>
    <s v="NANAS KECIL BLACK"/>
    <s v="BLACK"/>
    <n v="16000"/>
    <n v="1"/>
  </r>
  <r>
    <x v="1"/>
    <n v="52"/>
    <x v="81"/>
    <x v="0"/>
    <x v="0"/>
    <m/>
    <m/>
    <s v="PBA11"/>
    <n v="1"/>
    <s v="POLKADOT"/>
    <s v="BLACK"/>
    <n v="16000"/>
    <n v="1"/>
  </r>
  <r>
    <x v="1"/>
    <n v="52"/>
    <x v="81"/>
    <x v="0"/>
    <x v="0"/>
    <m/>
    <m/>
    <s v="PBK55"/>
    <n v="1"/>
    <s v="ROCKET EARTH"/>
    <s v="NAVY"/>
    <n v="16000"/>
    <n v="1"/>
  </r>
  <r>
    <x v="1"/>
    <n v="52"/>
    <x v="81"/>
    <x v="0"/>
    <x v="0"/>
    <m/>
    <m/>
    <s v="PBA17"/>
    <n v="3"/>
    <s v="BULAN SABIT ORANGE"/>
    <s v="NAVY"/>
    <n v="16000"/>
    <n v="3"/>
  </r>
  <r>
    <x v="1"/>
    <n v="52"/>
    <x v="81"/>
    <x v="0"/>
    <x v="0"/>
    <m/>
    <m/>
    <s v="PBK68"/>
    <n v="2"/>
    <s v="MINION"/>
    <s v="KUNING MUDA"/>
    <n v="16000"/>
    <n v="2"/>
  </r>
  <r>
    <x v="1"/>
    <n v="52"/>
    <x v="81"/>
    <x v="0"/>
    <x v="0"/>
    <m/>
    <m/>
    <s v="BTK145"/>
    <n v="2"/>
    <s v="JUNGLE DINO"/>
    <s v="NAVY"/>
    <n v="16000"/>
    <n v="2"/>
  </r>
  <r>
    <x v="1"/>
    <n v="52"/>
    <x v="81"/>
    <x v="0"/>
    <x v="0"/>
    <m/>
    <m/>
    <s v="PBT7"/>
    <n v="2"/>
    <s v="ROSE STRIPE"/>
    <s v="WHITE"/>
    <n v="16000"/>
    <n v="2"/>
  </r>
  <r>
    <x v="1"/>
    <n v="53"/>
    <x v="82"/>
    <x v="2"/>
    <x v="4"/>
    <s v="komplek tiban center poud court blok o nomor9  kecamatan sekupang , kelurahan tiban indah, batam, kepulauan riau"/>
    <n v="85831045268"/>
    <s v="BTK159"/>
    <n v="1"/>
    <s v="BEAR CARTOON"/>
    <s v="WHITE"/>
    <n v="16000"/>
    <n v="1"/>
  </r>
  <r>
    <x v="1"/>
    <n v="53"/>
    <x v="82"/>
    <x v="2"/>
    <x v="4"/>
    <m/>
    <m/>
    <s v="BTK156"/>
    <n v="1"/>
    <s v="DINO ORANGE"/>
    <s v="WHITE"/>
    <n v="16000"/>
    <n v="1"/>
  </r>
  <r>
    <x v="1"/>
    <n v="53"/>
    <x v="82"/>
    <x v="2"/>
    <x v="4"/>
    <m/>
    <m/>
    <s v="JKA1"/>
    <n v="1"/>
    <s v="KOTAK ABSTRAK"/>
    <s v="TOSCA"/>
    <n v="16000"/>
    <n v="1"/>
  </r>
  <r>
    <x v="1"/>
    <n v="54"/>
    <x v="83"/>
    <x v="2"/>
    <x v="2"/>
    <s v="puskesmas Gemarang, jl raya ngawi solo km 09, kec kedunggalar, kab. Ngawi "/>
    <n v="81241943009"/>
    <s v="BTA104"/>
    <n v="1"/>
    <s v="ZIGZAG TOSCA"/>
    <s v="TOSCA"/>
    <n v="16000"/>
    <n v="1"/>
  </r>
  <r>
    <x v="1"/>
    <n v="54"/>
    <x v="83"/>
    <x v="2"/>
    <x v="2"/>
    <m/>
    <m/>
    <s v="BTA98"/>
    <n v="1"/>
    <s v="ABSTRAK PINK"/>
    <s v="ABU"/>
    <n v="16000"/>
    <n v="1"/>
  </r>
  <r>
    <x v="1"/>
    <n v="54"/>
    <x v="83"/>
    <x v="2"/>
    <x v="2"/>
    <m/>
    <m/>
    <s v="BTT13"/>
    <n v="1"/>
    <s v="DAUN MONSTERA TOSCA"/>
    <s v="HIJAU"/>
    <n v="16000"/>
    <n v="1"/>
  </r>
  <r>
    <x v="1"/>
    <n v="54"/>
    <x v="83"/>
    <x v="2"/>
    <x v="2"/>
    <m/>
    <m/>
    <s v="BTT74"/>
    <n v="1"/>
    <s v="LEAF"/>
    <s v="HIJAU"/>
    <n v="16000"/>
    <n v="1"/>
  </r>
  <r>
    <x v="1"/>
    <n v="55"/>
    <x v="84"/>
    <x v="2"/>
    <x v="2"/>
    <s v=":jl.wr.supratman no:16 rt:21 rw:02 (toko dua saudara) simpang medan baru kec:muara bangkahulu kel:pematang gubernur kota:bengkulu"/>
    <n v="83847850762"/>
    <s v="BTA105"/>
    <n v="1"/>
    <s v="JAJARGENJANG"/>
    <s v="ABU"/>
    <n v="16000"/>
    <n v="1"/>
  </r>
  <r>
    <x v="1"/>
    <n v="55"/>
    <x v="84"/>
    <x v="2"/>
    <x v="2"/>
    <m/>
    <m/>
    <s v="PBA5"/>
    <n v="1"/>
    <s v="KOTAK NAVY"/>
    <s v="NAVY"/>
    <n v="16000"/>
    <n v="1"/>
  </r>
  <r>
    <x v="1"/>
    <n v="55"/>
    <x v="84"/>
    <x v="2"/>
    <x v="2"/>
    <m/>
    <m/>
    <s v="BTA107"/>
    <n v="1"/>
    <s v="ZIGZAG"/>
    <s v="NAVY"/>
    <n v="16000"/>
    <n v="1"/>
  </r>
  <r>
    <x v="1"/>
    <n v="55"/>
    <x v="84"/>
    <x v="2"/>
    <x v="2"/>
    <m/>
    <m/>
    <s v="PBA23"/>
    <n v="1"/>
    <s v="KOTAK RED"/>
    <s v="RED"/>
    <n v="16000"/>
    <n v="1"/>
  </r>
  <r>
    <x v="1"/>
    <n v="56"/>
    <x v="85"/>
    <x v="7"/>
    <x v="1"/>
    <s v="Jl. Sarikaso VII no.23 RT.009 RW.001 kec. sukasari kel. Sarijadi, Kota Bandung"/>
    <n v="85795139277"/>
    <s v="BTT15"/>
    <n v="1"/>
    <s v="AMALFI"/>
    <s v="TOSCA"/>
    <n v="16000"/>
    <n v="1"/>
  </r>
  <r>
    <x v="1"/>
    <n v="56"/>
    <x v="85"/>
    <x v="7"/>
    <x v="1"/>
    <m/>
    <m/>
    <s v="PBA17"/>
    <n v="1"/>
    <s v="BULAN SABIT ORANGE"/>
    <s v="NAVY"/>
    <n v="16000"/>
    <n v="1"/>
  </r>
  <r>
    <x v="1"/>
    <n v="56"/>
    <x v="85"/>
    <x v="7"/>
    <x v="1"/>
    <m/>
    <m/>
    <s v="PBK66"/>
    <n v="1"/>
    <s v="ANIMAL CARTOON PM"/>
    <s v="BLUE"/>
    <n v="16000"/>
    <n v="1"/>
  </r>
  <r>
    <x v="1"/>
    <n v="57"/>
    <x v="86"/>
    <x v="7"/>
    <x v="1"/>
    <s v="Jl. Bunga Srigading No.8, RT.02 rw02, Jatimulyo, Kec. Lowokwaru, Kota Malang, Jawa Timur 65141 (RENGGINANG MAMAKUS) "/>
    <n v="88996803824"/>
    <s v="PBA17"/>
    <n v="2"/>
    <s v="BULAN SABIT ORANGE"/>
    <s v="NAVY"/>
    <n v="16000"/>
    <n v="2"/>
  </r>
  <r>
    <x v="1"/>
    <n v="57"/>
    <x v="86"/>
    <x v="7"/>
    <x v="1"/>
    <m/>
    <m/>
    <s v="BTA103"/>
    <n v="2"/>
    <s v="ZIGZAG BLUE"/>
    <s v="BLUE"/>
    <n v="16000"/>
    <n v="2"/>
  </r>
  <r>
    <x v="1"/>
    <n v="57"/>
    <x v="86"/>
    <x v="7"/>
    <x v="1"/>
    <m/>
    <m/>
    <s v="PBK14"/>
    <n v="2"/>
    <s v="DORAEMON CATUR NAVY"/>
    <s v="NAVY"/>
    <n v="16000"/>
    <n v="2"/>
  </r>
  <r>
    <x v="1"/>
    <n v="57"/>
    <x v="86"/>
    <x v="7"/>
    <x v="1"/>
    <m/>
    <m/>
    <s v="BTK116"/>
    <n v="2"/>
    <s v="BEAR MINI"/>
    <s v="BLUE"/>
    <n v="16000"/>
    <n v="2"/>
  </r>
  <r>
    <x v="1"/>
    <n v="57"/>
    <x v="86"/>
    <x v="7"/>
    <x v="1"/>
    <m/>
    <m/>
    <s v="BTA107"/>
    <n v="2"/>
    <s v="ZIGZAG"/>
    <s v="NAVY"/>
    <n v="16000"/>
    <n v="2"/>
  </r>
  <r>
    <x v="1"/>
    <n v="57"/>
    <x v="86"/>
    <x v="7"/>
    <x v="1"/>
    <m/>
    <m/>
    <s v="PBA18"/>
    <n v="2"/>
    <s v="BULAN SABIT YELLOW"/>
    <s v="YELLOW"/>
    <n v="16000"/>
    <n v="2"/>
  </r>
  <r>
    <x v="1"/>
    <n v="58"/>
    <x v="87"/>
    <x v="7"/>
    <x v="1"/>
    <s v="Jln. Batununggal gg. Harapan no. 96 RT 03 RW 11 Kota. Bandung Kelurahan. Batununggal kecamatan. Bandung kidul Kodepos 40266"/>
    <n v="87825700454"/>
    <s v="PBA5"/>
    <n v="1"/>
    <s v="KOTAK NAVY"/>
    <s v="NAVY"/>
    <n v="16000"/>
    <n v="1"/>
  </r>
  <r>
    <x v="1"/>
    <n v="58"/>
    <x v="87"/>
    <x v="7"/>
    <x v="1"/>
    <m/>
    <m/>
    <s v="PBA9"/>
    <n v="1"/>
    <s v="KOTAK BLACK"/>
    <s v="BLACK"/>
    <n v="16000"/>
    <n v="1"/>
  </r>
  <r>
    <x v="1"/>
    <n v="58"/>
    <x v="87"/>
    <x v="7"/>
    <x v="1"/>
    <m/>
    <m/>
    <s v="BTA107"/>
    <n v="1"/>
    <s v="ZIGZAG"/>
    <s v="NAVY"/>
    <n v="16000"/>
    <n v="1"/>
  </r>
  <r>
    <x v="1"/>
    <n v="59"/>
    <x v="88"/>
    <x v="5"/>
    <x v="1"/>
    <s v="Jl. Nusa Indah, Gang Ratih No.30, RT.002, RW.055, Dusun Gandok, Condong Catur, KAB. SLEMAN, DEPOK, DI YOGYAKARTA, ID, 55282"/>
    <s v="(+62) 82221294499"/>
    <s v="BTA102"/>
    <n v="1"/>
    <s v="MOUNTBLANK NAVY"/>
    <s v="WHITE"/>
    <n v="16000"/>
    <n v="1"/>
  </r>
  <r>
    <x v="1"/>
    <n v="59"/>
    <x v="88"/>
    <x v="5"/>
    <x v="1"/>
    <m/>
    <m/>
    <s v="BTA101"/>
    <n v="1"/>
    <s v="STRIPE BIRU"/>
    <s v="HIJAU"/>
    <n v="16000"/>
    <n v="1"/>
  </r>
  <r>
    <x v="1"/>
    <n v="59"/>
    <x v="88"/>
    <x v="5"/>
    <x v="1"/>
    <m/>
    <m/>
    <s v="BTA107"/>
    <n v="1"/>
    <s v="ZIGZAG"/>
    <s v="NAVY"/>
    <n v="16000"/>
    <n v="1"/>
  </r>
  <r>
    <x v="1"/>
    <n v="59"/>
    <x v="88"/>
    <x v="5"/>
    <x v="1"/>
    <m/>
    <m/>
    <s v="PBA17"/>
    <n v="1"/>
    <s v="BULAN SABIT ORANGE"/>
    <s v="NAVY"/>
    <n v="16000"/>
    <n v="1"/>
  </r>
  <r>
    <x v="1"/>
    <n v="59"/>
    <x v="88"/>
    <x v="5"/>
    <x v="1"/>
    <m/>
    <m/>
    <s v="BTK145"/>
    <n v="1"/>
    <s v="JUNGLE DINO"/>
    <s v="NAVY"/>
    <n v="16000"/>
    <n v="1"/>
  </r>
  <r>
    <x v="1"/>
    <n v="59"/>
    <x v="88"/>
    <x v="5"/>
    <x v="1"/>
    <m/>
    <m/>
    <s v="PBA11"/>
    <n v="1"/>
    <s v="POLKADOT"/>
    <s v="BLACK"/>
    <n v="16000"/>
    <n v="1"/>
  </r>
  <r>
    <x v="1"/>
    <n v="59"/>
    <x v="88"/>
    <x v="5"/>
    <x v="1"/>
    <m/>
    <m/>
    <s v="BTT13"/>
    <n v="1"/>
    <s v="DAUN MONSTERA TOSCA"/>
    <s v="HIJAU"/>
    <n v="16000"/>
    <n v="1"/>
  </r>
  <r>
    <x v="1"/>
    <n v="60"/>
    <x v="89"/>
    <x v="5"/>
    <x v="1"/>
    <s v="Jalan lenteng agung timur, gang atas Rt. 01 Rw. 02 no. 35 Srengseng Sawah, Jagakarsa, Jak sel, KOTA JAKARTA SELATAN, JAGAKARSA, DKI JAKARTA, ID, 12640"/>
    <s v="(+62) 87883794895"/>
    <s v="BTA106"/>
    <n v="1"/>
    <s v="ABSTRAK"/>
    <s v="PELANGI"/>
    <n v="16000"/>
    <n v="1"/>
  </r>
  <r>
    <x v="1"/>
    <n v="60"/>
    <x v="89"/>
    <x v="5"/>
    <x v="1"/>
    <m/>
    <m/>
    <s v="BTA100"/>
    <n v="1"/>
    <s v="STRIPE PINK"/>
    <s v="RAINBOW"/>
    <n v="16000"/>
    <n v="1"/>
  </r>
  <r>
    <x v="1"/>
    <n v="60"/>
    <x v="89"/>
    <x v="5"/>
    <x v="1"/>
    <m/>
    <m/>
    <s v="BTA107"/>
    <n v="1"/>
    <s v="ZIGZAG"/>
    <s v="NAVY"/>
    <n v="16000"/>
    <n v="1"/>
  </r>
  <r>
    <x v="1"/>
    <n v="60"/>
    <x v="89"/>
    <x v="5"/>
    <x v="1"/>
    <m/>
    <m/>
    <s v="BTA101"/>
    <n v="1"/>
    <s v="STRIPE BIRU"/>
    <s v="HIJAU"/>
    <n v="16000"/>
    <n v="1"/>
  </r>
  <r>
    <x v="1"/>
    <n v="60"/>
    <x v="89"/>
    <x v="5"/>
    <x v="1"/>
    <m/>
    <m/>
    <s v="PBA9"/>
    <n v="1"/>
    <s v="KOTAK BLACK"/>
    <s v="BLACK"/>
    <n v="16000"/>
    <n v="1"/>
  </r>
  <r>
    <x v="1"/>
    <n v="60"/>
    <x v="89"/>
    <x v="5"/>
    <x v="1"/>
    <m/>
    <m/>
    <s v="BTA105"/>
    <n v="2"/>
    <s v="JAJARGENJANG"/>
    <s v="ABU"/>
    <n v="16000"/>
    <n v="2"/>
  </r>
  <r>
    <x v="1"/>
    <n v="60"/>
    <x v="89"/>
    <x v="5"/>
    <x v="1"/>
    <m/>
    <m/>
    <s v="BTK158"/>
    <n v="1"/>
    <s v="MICKEY FLASH NAVY"/>
    <s v="NAVY"/>
    <n v="16000"/>
    <n v="1"/>
  </r>
  <r>
    <x v="1"/>
    <n v="60"/>
    <x v="89"/>
    <x v="5"/>
    <x v="1"/>
    <m/>
    <m/>
    <s v="PBK60"/>
    <n v="1"/>
    <s v="DINO BESAR"/>
    <s v="NAVY"/>
    <n v="16000"/>
    <n v="1"/>
  </r>
  <r>
    <x v="1"/>
    <n v="60"/>
    <x v="89"/>
    <x v="5"/>
    <x v="1"/>
    <m/>
    <m/>
    <s v="JKT10"/>
    <n v="1"/>
    <s v="NANAS BESAR"/>
    <s v="NAVY"/>
    <n v="16000"/>
    <n v="1"/>
  </r>
  <r>
    <x v="1"/>
    <n v="60"/>
    <x v="89"/>
    <x v="5"/>
    <x v="1"/>
    <m/>
    <m/>
    <s v="BTA30"/>
    <n v="1"/>
    <s v="BATIK"/>
    <s v="ABU"/>
    <n v="16000"/>
    <n v="1"/>
  </r>
  <r>
    <x v="1"/>
    <n v="60"/>
    <x v="89"/>
    <x v="5"/>
    <x v="1"/>
    <m/>
    <m/>
    <s v="PBK69"/>
    <n v="1"/>
    <s v="ELMO FACE RED"/>
    <s v="RED"/>
    <n v="16000"/>
    <n v="1"/>
  </r>
  <r>
    <x v="1"/>
    <n v="60"/>
    <x v="89"/>
    <x v="5"/>
    <x v="1"/>
    <m/>
    <m/>
    <s v="PBA7"/>
    <n v="1"/>
    <s v="KOTAK"/>
    <s v="BLACK"/>
    <n v="16000"/>
    <n v="1"/>
  </r>
  <r>
    <x v="1"/>
    <n v="61"/>
    <x v="90"/>
    <x v="3"/>
    <x v="3"/>
    <s v="AMBIL DISINI"/>
    <s v="WA"/>
    <s v="BTA105"/>
    <n v="1"/>
    <s v="JAJARGENJANG"/>
    <s v="ABU"/>
    <n v="16000"/>
    <n v="1"/>
  </r>
  <r>
    <x v="1"/>
    <n v="61"/>
    <x v="90"/>
    <x v="3"/>
    <x v="3"/>
    <m/>
    <m/>
    <s v="PBA7"/>
    <n v="1"/>
    <s v="KOTAK"/>
    <s v="BLACK"/>
    <n v="16000"/>
    <n v="1"/>
  </r>
  <r>
    <x v="1"/>
    <n v="62"/>
    <x v="91"/>
    <x v="3"/>
    <x v="3"/>
    <s v="Aparna graha utama Jl .Siwalankerto Timur V/35. A402 Kel. Siwalankerto Kec. Wonocolo Kota Surabaya,Jatim 60236"/>
    <n v="8562602340"/>
    <s v="BTK96"/>
    <n v="2"/>
    <s v="MICKEY MOUSE"/>
    <s v="YELLOW"/>
    <n v="16000"/>
    <n v="2"/>
  </r>
  <r>
    <x v="1"/>
    <n v="62"/>
    <x v="91"/>
    <x v="3"/>
    <x v="3"/>
    <m/>
    <m/>
    <s v="BTK65"/>
    <n v="1"/>
    <s v="DORAEMON BALING"/>
    <s v="RED"/>
    <n v="16000"/>
    <n v="1"/>
  </r>
  <r>
    <x v="1"/>
    <n v="62"/>
    <x v="91"/>
    <x v="3"/>
    <x v="3"/>
    <m/>
    <m/>
    <s v="BTT65"/>
    <n v="2"/>
    <s v="DAUN GUGUR"/>
    <s v="BLACK"/>
    <n v="16000"/>
    <n v="2"/>
  </r>
  <r>
    <x v="1"/>
    <n v="62"/>
    <x v="91"/>
    <x v="3"/>
    <x v="3"/>
    <m/>
    <m/>
    <s v="JKK1"/>
    <n v="2"/>
    <s v="PANDA APEL RED"/>
    <s v="RED"/>
    <n v="16000"/>
    <n v="2"/>
  </r>
  <r>
    <x v="1"/>
    <n v="62"/>
    <x v="91"/>
    <x v="3"/>
    <x v="3"/>
    <m/>
    <m/>
    <s v="PBK64"/>
    <n v="1"/>
    <s v="STITCH BLUE"/>
    <s v="BLUE"/>
    <n v="16000"/>
    <n v="1"/>
  </r>
  <r>
    <x v="1"/>
    <n v="62"/>
    <x v="91"/>
    <x v="3"/>
    <x v="3"/>
    <m/>
    <m/>
    <s v="PBK65"/>
    <n v="3"/>
    <s v="ANIMAL CARTOON PM"/>
    <s v="BLUE"/>
    <n v="16000"/>
    <n v="3"/>
  </r>
  <r>
    <x v="1"/>
    <n v="62"/>
    <x v="91"/>
    <x v="3"/>
    <x v="3"/>
    <m/>
    <m/>
    <s v="PBK66"/>
    <n v="1"/>
    <s v="ANIMAL CARTOON PM"/>
    <s v="BLUE"/>
    <n v="16000"/>
    <n v="1"/>
  </r>
  <r>
    <x v="1"/>
    <n v="62"/>
    <x v="91"/>
    <x v="3"/>
    <x v="3"/>
    <m/>
    <m/>
    <s v="BTK141"/>
    <n v="2"/>
    <s v="SAPI"/>
    <s v="BLUE"/>
    <n v="16000"/>
    <n v="2"/>
  </r>
  <r>
    <x v="1"/>
    <n v="62"/>
    <x v="91"/>
    <x v="3"/>
    <x v="3"/>
    <m/>
    <m/>
    <s v="PBA17"/>
    <n v="1"/>
    <s v="BULAN SABIT ORANGE"/>
    <s v="NAVY"/>
    <n v="16000"/>
    <n v="1"/>
  </r>
  <r>
    <x v="1"/>
    <n v="62"/>
    <x v="91"/>
    <x v="3"/>
    <x v="3"/>
    <m/>
    <m/>
    <s v="JKA1"/>
    <n v="1"/>
    <s v="KOTAK ABSTRAK"/>
    <s v="TOSCA"/>
    <n v="16000"/>
    <n v="1"/>
  </r>
  <r>
    <x v="1"/>
    <n v="62"/>
    <x v="91"/>
    <x v="3"/>
    <x v="3"/>
    <m/>
    <m/>
    <s v="BTT13"/>
    <n v="1"/>
    <s v="DAUN MONSTERA TOSCA"/>
    <s v="HIJAU"/>
    <n v="16000"/>
    <n v="1"/>
  </r>
  <r>
    <x v="1"/>
    <n v="62"/>
    <x v="91"/>
    <x v="3"/>
    <x v="3"/>
    <m/>
    <m/>
    <s v="BTA30"/>
    <n v="1"/>
    <s v="BATIK"/>
    <s v="ABU"/>
    <n v="16000"/>
    <n v="1"/>
  </r>
  <r>
    <x v="1"/>
    <n v="62"/>
    <x v="91"/>
    <x v="3"/>
    <x v="3"/>
    <m/>
    <m/>
    <s v="PBA20"/>
    <n v="1"/>
    <s v="STRIPE LITTLE"/>
    <s v="RED"/>
    <n v="16000"/>
    <n v="1"/>
  </r>
  <r>
    <x v="1"/>
    <n v="63"/>
    <x v="92"/>
    <x v="2"/>
    <x v="4"/>
    <s v="Perumahan duta bandara permai blok zs 5 no 22, kel. Jatimulya, kel. Kosambi, Tangerang"/>
    <n v="8973114615"/>
    <s v="BTK159"/>
    <n v="1"/>
    <s v="BEAR CARTOON"/>
    <s v="WHITE"/>
    <n v="16000"/>
    <n v="1"/>
  </r>
  <r>
    <x v="1"/>
    <n v="63"/>
    <x v="92"/>
    <x v="2"/>
    <x v="4"/>
    <m/>
    <m/>
    <s v="BTA104"/>
    <n v="1"/>
    <s v="ZIGZAG TOSCA"/>
    <s v="TOSCA"/>
    <n v="16000"/>
    <n v="1"/>
  </r>
  <r>
    <x v="1"/>
    <n v="63"/>
    <x v="92"/>
    <x v="2"/>
    <x v="4"/>
    <m/>
    <m/>
    <s v="BTA100"/>
    <n v="1"/>
    <s v="STRIPE PINK"/>
    <s v="RAINBOW"/>
    <n v="16000"/>
    <n v="1"/>
  </r>
  <r>
    <x v="1"/>
    <n v="64"/>
    <x v="93"/>
    <x v="2"/>
    <x v="4"/>
    <s v="dsn miren 2 desa ngranti RT 1 rw 2 ponpes Al alfatahiyah KEC Boyolangu Tulungagung Jawa"/>
    <n v="81236773178"/>
    <s v="BTK159"/>
    <n v="1"/>
    <s v="BEAR CARTOON"/>
    <s v="WHITE"/>
    <n v="16000"/>
    <n v="1"/>
  </r>
  <r>
    <x v="1"/>
    <n v="64"/>
    <x v="93"/>
    <x v="2"/>
    <x v="4"/>
    <m/>
    <m/>
    <s v="BTT65"/>
    <n v="1"/>
    <s v="DAUN GUGUR"/>
    <s v="BLACK"/>
    <n v="16000"/>
    <n v="1"/>
  </r>
  <r>
    <x v="1"/>
    <n v="64"/>
    <x v="93"/>
    <x v="2"/>
    <x v="4"/>
    <m/>
    <m/>
    <s v="PBA17"/>
    <n v="1"/>
    <s v="BULAN SABIT ORANGE"/>
    <s v="NAVY"/>
    <n v="16000"/>
    <n v="1"/>
  </r>
  <r>
    <x v="1"/>
    <n v="65"/>
    <x v="94"/>
    <x v="1"/>
    <x v="1"/>
    <s v="COD"/>
    <s v="WA"/>
    <s v="BTA107"/>
    <n v="1"/>
    <s v="ZIGZAG"/>
    <s v="NAVY"/>
    <n v="16000"/>
    <n v="1"/>
  </r>
  <r>
    <x v="1"/>
    <n v="65"/>
    <x v="94"/>
    <x v="1"/>
    <x v="1"/>
    <m/>
    <m/>
    <s v="BTA100"/>
    <n v="1"/>
    <s v="STRIPE PINK"/>
    <s v="RAINBOW"/>
    <n v="16000"/>
    <n v="1"/>
  </r>
  <r>
    <x v="1"/>
    <n v="65"/>
    <x v="94"/>
    <x v="1"/>
    <x v="1"/>
    <m/>
    <m/>
    <s v="PBK66"/>
    <n v="1"/>
    <s v="ANIMAL CARTOON PM"/>
    <s v="BLUE"/>
    <n v="16000"/>
    <n v="1"/>
  </r>
  <r>
    <x v="1"/>
    <n v="65"/>
    <x v="94"/>
    <x v="1"/>
    <x v="1"/>
    <m/>
    <m/>
    <s v="PBK59"/>
    <n v="1"/>
    <s v="DORAEMON WHITE"/>
    <s v="NAVY"/>
    <n v="16000"/>
    <n v="1"/>
  </r>
  <r>
    <x v="1"/>
    <n v="65"/>
    <x v="94"/>
    <x v="1"/>
    <x v="1"/>
    <m/>
    <m/>
    <s v="BTA105"/>
    <n v="1"/>
    <s v="JAJARGENJANG"/>
    <s v="ABU"/>
    <n v="16000"/>
    <n v="1"/>
  </r>
  <r>
    <x v="1"/>
    <n v="65"/>
    <x v="94"/>
    <x v="1"/>
    <x v="1"/>
    <m/>
    <m/>
    <s v="PBK65"/>
    <n v="1"/>
    <s v="ANIMAL CARTOON PM"/>
    <s v="BLUE"/>
    <n v="16000"/>
    <n v="1"/>
  </r>
  <r>
    <x v="1"/>
    <n v="66"/>
    <x v="95"/>
    <x v="3"/>
    <x v="3"/>
    <s v="AMBIL DISINI"/>
    <s v="WA"/>
    <s v="BTT57"/>
    <n v="1"/>
    <s v="DAUN SINGKONG "/>
    <s v="RED"/>
    <n v="16000"/>
    <n v="1"/>
  </r>
  <r>
    <x v="1"/>
    <n v="66"/>
    <x v="95"/>
    <x v="3"/>
    <x v="3"/>
    <m/>
    <m/>
    <s v="BTT51"/>
    <n v="1"/>
    <s v="DAUN SOLACE RED"/>
    <s v="RED"/>
    <n v="16000"/>
    <n v="1"/>
  </r>
  <r>
    <x v="1"/>
    <n v="66"/>
    <x v="95"/>
    <x v="3"/>
    <x v="3"/>
    <m/>
    <m/>
    <s v="JKK1"/>
    <n v="1"/>
    <s v="PANDA APEL RED"/>
    <s v="RED"/>
    <n v="16000"/>
    <n v="1"/>
  </r>
  <r>
    <x v="1"/>
    <n v="66"/>
    <x v="95"/>
    <x v="3"/>
    <x v="3"/>
    <m/>
    <m/>
    <s v="JKK2"/>
    <n v="1"/>
    <s v="PANDA APEL TOSCA"/>
    <s v="TOSCA"/>
    <n v="16000"/>
    <n v="1"/>
  </r>
  <r>
    <x v="1"/>
    <n v="66"/>
    <x v="95"/>
    <x v="3"/>
    <x v="3"/>
    <m/>
    <m/>
    <s v="JKT9"/>
    <n v="1"/>
    <s v="NANAS BESAR"/>
    <s v="NAVY"/>
    <n v="16000"/>
    <n v="1"/>
  </r>
  <r>
    <x v="1"/>
    <n v="66"/>
    <x v="95"/>
    <x v="3"/>
    <x v="3"/>
    <m/>
    <m/>
    <s v="BTT8"/>
    <n v="1"/>
    <s v="NANAS KECIL BLACK"/>
    <s v="BLACK"/>
    <n v="16000"/>
    <n v="1"/>
  </r>
  <r>
    <x v="1"/>
    <n v="66"/>
    <x v="95"/>
    <x v="3"/>
    <x v="3"/>
    <m/>
    <m/>
    <s v="BTK47"/>
    <n v="2"/>
    <s v="BATMAN"/>
    <s v="WHITE"/>
    <n v="16000"/>
    <n v="2"/>
  </r>
  <r>
    <x v="1"/>
    <n v="66"/>
    <x v="95"/>
    <x v="3"/>
    <x v="3"/>
    <m/>
    <m/>
    <s v="BTK46"/>
    <n v="2"/>
    <s v="BATMAN"/>
    <s v="WHITE"/>
    <n v="16000"/>
    <n v="2"/>
  </r>
  <r>
    <x v="1"/>
    <n v="66"/>
    <x v="95"/>
    <x v="3"/>
    <x v="3"/>
    <m/>
    <m/>
    <s v="BTT66"/>
    <n v="1"/>
    <s v="SAKURA"/>
    <s v="PINK"/>
    <n v="16000"/>
    <n v="1"/>
  </r>
  <r>
    <x v="1"/>
    <n v="66"/>
    <x v="95"/>
    <x v="3"/>
    <x v="3"/>
    <m/>
    <m/>
    <s v="PJK5"/>
    <n v="1"/>
    <s v="LEOPARD"/>
    <s v="UNGU"/>
    <n v="16000"/>
    <n v="1"/>
  </r>
  <r>
    <x v="1"/>
    <n v="66"/>
    <x v="95"/>
    <x v="3"/>
    <x v="3"/>
    <m/>
    <m/>
    <s v="BTK65"/>
    <n v="1"/>
    <s v="DORAEMON BALING"/>
    <s v="RED"/>
    <n v="16000"/>
    <n v="1"/>
  </r>
  <r>
    <x v="1"/>
    <n v="66"/>
    <x v="95"/>
    <x v="3"/>
    <x v="3"/>
    <m/>
    <m/>
    <s v="PBK58"/>
    <n v="1"/>
    <s v="AVENGER JUNIOR"/>
    <s v="RED"/>
    <n v="16000"/>
    <n v="1"/>
  </r>
  <r>
    <x v="1"/>
    <n v="66"/>
    <x v="95"/>
    <x v="3"/>
    <x v="3"/>
    <m/>
    <m/>
    <s v="PBA7"/>
    <n v="2"/>
    <s v="KOTAK"/>
    <s v="BLACK"/>
    <n v="16000"/>
    <n v="2"/>
  </r>
  <r>
    <x v="1"/>
    <n v="66"/>
    <x v="95"/>
    <x v="3"/>
    <x v="3"/>
    <m/>
    <m/>
    <s v="BTA77"/>
    <n v="1"/>
    <s v="STRIPE LITTLE"/>
    <s v="RED"/>
    <n v="16000"/>
    <n v="1"/>
  </r>
  <r>
    <x v="1"/>
    <n v="66"/>
    <x v="95"/>
    <x v="3"/>
    <x v="3"/>
    <m/>
    <m/>
    <s v="SBA7"/>
    <n v="1"/>
    <s v="ZIGZAG"/>
    <s v="NAVY"/>
    <n v="16000"/>
    <n v="1"/>
  </r>
  <r>
    <x v="1"/>
    <n v="66"/>
    <x v="95"/>
    <x v="3"/>
    <x v="3"/>
    <m/>
    <m/>
    <s v="BTA59"/>
    <n v="1"/>
    <s v="RETRO PINK"/>
    <s v="TOSCA"/>
    <n v="16000"/>
    <n v="1"/>
  </r>
  <r>
    <x v="1"/>
    <n v="66"/>
    <x v="95"/>
    <x v="3"/>
    <x v="3"/>
    <m/>
    <m/>
    <s v="BTA79"/>
    <n v="1"/>
    <s v="RETRO TOSCA"/>
    <s v="RED"/>
    <n v="16000"/>
    <n v="1"/>
  </r>
  <r>
    <x v="1"/>
    <n v="67"/>
    <x v="96"/>
    <x v="2"/>
    <x v="4"/>
    <s v="perum Green view A2 Trate Banjarejo kec.Ngadiluwih kab. kediri Jatim"/>
    <n v="85719210040"/>
    <s v="BTT13"/>
    <n v="1"/>
    <s v="DAUN MONSTERA TOSCA"/>
    <s v="HIJAU"/>
    <n v="16000"/>
    <n v="1"/>
  </r>
  <r>
    <x v="1"/>
    <n v="67"/>
    <x v="96"/>
    <x v="2"/>
    <x v="4"/>
    <m/>
    <m/>
    <s v="PBA6"/>
    <n v="1"/>
    <s v="STRIPE LITLLE"/>
    <s v="NAVY"/>
    <n v="16000"/>
    <n v="1"/>
  </r>
  <r>
    <x v="1"/>
    <n v="67"/>
    <x v="96"/>
    <x v="2"/>
    <x v="4"/>
    <m/>
    <m/>
    <s v="PBA21"/>
    <n v="1"/>
    <s v="STRIPE LITTLE"/>
    <s v="RED"/>
    <n v="16000"/>
    <n v="1"/>
  </r>
  <r>
    <x v="1"/>
    <n v="67"/>
    <x v="96"/>
    <x v="2"/>
    <x v="4"/>
    <m/>
    <m/>
    <s v="PBA3"/>
    <n v="1"/>
    <s v="STRIPE LITLLE"/>
    <s v="NAVY"/>
    <n v="16000"/>
    <n v="1"/>
  </r>
  <r>
    <x v="1"/>
    <n v="67"/>
    <x v="96"/>
    <x v="2"/>
    <x v="4"/>
    <m/>
    <m/>
    <s v="PBA19"/>
    <n v="1"/>
    <s v="STRIPE LITTLE"/>
    <s v="RED"/>
    <n v="16000"/>
    <n v="1"/>
  </r>
  <r>
    <x v="1"/>
    <n v="68"/>
    <x v="97"/>
    <x v="7"/>
    <x v="1"/>
    <s v="JL. Nangka 01, Gang Gori 4, RT 14/ RW 67  KARANG NONGKO KELURAHAN MAGUWOHARJO KEC. DEPOK KAB. SLEMAN YOGYAKARTA KOS PUTRA WINTAR WINAR"/>
    <n v="85951414050"/>
    <s v="PBK14"/>
    <n v="1"/>
    <s v="DORAEMON CATUR NAVY"/>
    <s v="NAVY"/>
    <n v="16000"/>
    <n v="1"/>
  </r>
  <r>
    <x v="1"/>
    <n v="68"/>
    <x v="97"/>
    <x v="7"/>
    <x v="1"/>
    <m/>
    <m/>
    <s v="PBT7"/>
    <n v="1"/>
    <s v="ROSE STRIPE"/>
    <s v="WHITE"/>
    <n v="16000"/>
    <n v="1"/>
  </r>
  <r>
    <x v="1"/>
    <n v="68"/>
    <x v="97"/>
    <x v="7"/>
    <x v="1"/>
    <m/>
    <m/>
    <s v="BTA105"/>
    <n v="1"/>
    <s v="JAJARGENJANG"/>
    <s v="ABU"/>
    <n v="16000"/>
    <n v="1"/>
  </r>
  <r>
    <x v="1"/>
    <n v="68"/>
    <x v="97"/>
    <x v="7"/>
    <x v="1"/>
    <m/>
    <m/>
    <s v="PBA17"/>
    <n v="1"/>
    <s v="BULAN SABIT ORANGE"/>
    <s v="NAVY"/>
    <n v="16000"/>
    <n v="1"/>
  </r>
  <r>
    <x v="1"/>
    <n v="68"/>
    <x v="97"/>
    <x v="7"/>
    <x v="1"/>
    <m/>
    <m/>
    <s v="BTA107"/>
    <n v="1"/>
    <s v="ZIGZAG"/>
    <s v="NAVY"/>
    <n v="16000"/>
    <n v="1"/>
  </r>
  <r>
    <x v="1"/>
    <n v="68"/>
    <x v="97"/>
    <x v="7"/>
    <x v="1"/>
    <m/>
    <m/>
    <s v="BTT13"/>
    <n v="1"/>
    <s v="DAUN MONSTERA TOSCA"/>
    <s v="HIJAU"/>
    <n v="16000"/>
    <n v="1"/>
  </r>
  <r>
    <x v="1"/>
    <n v="68"/>
    <x v="97"/>
    <x v="7"/>
    <x v="1"/>
    <m/>
    <m/>
    <s v="BTT15"/>
    <n v="1"/>
    <s v="AMALFI"/>
    <s v="TOSCA"/>
    <n v="16000"/>
    <n v="1"/>
  </r>
  <r>
    <x v="1"/>
    <n v="69"/>
    <x v="98"/>
    <x v="0"/>
    <x v="0"/>
    <s v="Desa Karangmangu RT 04/ RW 01 (No.40) Kecamatan Baturraden Kabupaten Banyumas, Kota Purwokerto, Jawa Tengah (53151)"/>
    <n v="81228995583"/>
    <s v="PBK14"/>
    <n v="1"/>
    <s v="DORAEMON CATUR NAVY"/>
    <s v="NAVY"/>
    <n v="16000"/>
    <n v="1"/>
  </r>
  <r>
    <x v="1"/>
    <n v="69"/>
    <x v="98"/>
    <x v="0"/>
    <x v="0"/>
    <m/>
    <m/>
    <s v="PBT7"/>
    <n v="1"/>
    <s v="ROSE STRIPE"/>
    <s v="WHITE"/>
    <n v="16000"/>
    <n v="1"/>
  </r>
  <r>
    <x v="1"/>
    <n v="69"/>
    <x v="98"/>
    <x v="0"/>
    <x v="0"/>
    <m/>
    <m/>
    <s v="PBA6"/>
    <n v="1"/>
    <s v="STRIPE LITLLE"/>
    <s v="NAVY"/>
    <n v="16000"/>
    <n v="1"/>
  </r>
  <r>
    <x v="1"/>
    <n v="69"/>
    <x v="98"/>
    <x v="0"/>
    <x v="0"/>
    <m/>
    <m/>
    <s v="BTK156"/>
    <n v="1"/>
    <s v="DINO ORANGE"/>
    <s v="WHITE"/>
    <n v="16000"/>
    <n v="1"/>
  </r>
  <r>
    <x v="1"/>
    <n v="69"/>
    <x v="98"/>
    <x v="0"/>
    <x v="0"/>
    <m/>
    <m/>
    <s v="PBK59"/>
    <n v="1"/>
    <s v="DORAEMON WHITE"/>
    <s v="NAVY"/>
    <n v="16000"/>
    <n v="1"/>
  </r>
  <r>
    <x v="1"/>
    <n v="69"/>
    <x v="98"/>
    <x v="0"/>
    <x v="0"/>
    <m/>
    <m/>
    <s v="PBA9"/>
    <n v="1"/>
    <s v="KOTAK BLACK"/>
    <s v="BLACK"/>
    <n v="16000"/>
    <n v="1"/>
  </r>
  <r>
    <x v="1"/>
    <n v="69"/>
    <x v="98"/>
    <x v="0"/>
    <x v="0"/>
    <m/>
    <m/>
    <s v="PBK66"/>
    <n v="1"/>
    <s v="ANIMAL CARTOON PM"/>
    <s v="BLUE"/>
    <n v="16000"/>
    <n v="1"/>
  </r>
  <r>
    <x v="1"/>
    <n v="69"/>
    <x v="98"/>
    <x v="0"/>
    <x v="0"/>
    <m/>
    <m/>
    <s v="PBK65"/>
    <n v="1"/>
    <s v="ANIMAL CARTOON PM"/>
    <s v="BLUE"/>
    <n v="16000"/>
    <n v="1"/>
  </r>
  <r>
    <x v="1"/>
    <n v="69"/>
    <x v="98"/>
    <x v="0"/>
    <x v="0"/>
    <m/>
    <m/>
    <s v="BTA105"/>
    <n v="1"/>
    <s v="JAJARGENJANG"/>
    <s v="ABU"/>
    <n v="16000"/>
    <n v="1"/>
  </r>
  <r>
    <x v="1"/>
    <n v="69"/>
    <x v="98"/>
    <x v="0"/>
    <x v="0"/>
    <m/>
    <m/>
    <s v="PBA7"/>
    <n v="1"/>
    <s v="KOTAK"/>
    <s v="BLACK"/>
    <n v="16000"/>
    <n v="1"/>
  </r>
  <r>
    <x v="1"/>
    <n v="69"/>
    <x v="98"/>
    <x v="0"/>
    <x v="0"/>
    <m/>
    <m/>
    <s v="BTA106"/>
    <n v="1"/>
    <s v="ABSTRAK"/>
    <s v="PELANGI"/>
    <n v="16000"/>
    <n v="1"/>
  </r>
  <r>
    <x v="1"/>
    <n v="69"/>
    <x v="98"/>
    <x v="0"/>
    <x v="0"/>
    <m/>
    <m/>
    <s v="PBA5"/>
    <n v="1"/>
    <s v="KOTAK NAVY"/>
    <s v="NAVY"/>
    <n v="16000"/>
    <n v="1"/>
  </r>
  <r>
    <x v="1"/>
    <n v="69"/>
    <x v="98"/>
    <x v="0"/>
    <x v="0"/>
    <m/>
    <m/>
    <s v="PBA23"/>
    <n v="1"/>
    <s v="KOTAK RED"/>
    <s v="RED"/>
    <n v="16000"/>
    <n v="1"/>
  </r>
  <r>
    <x v="1"/>
    <n v="70"/>
    <x v="99"/>
    <x v="3"/>
    <x v="3"/>
    <s v="Jl.Seroja no 26 RT 08 RW 03 SAMBONG Duran soto bu parman Pasar senggol bayangkara KEC.JOMBANG KAB.JOMBANG Jawa Timur"/>
    <s v="+62 857-3300-9850"/>
    <s v="BTT75"/>
    <n v="1"/>
    <s v="DAUN GUGUR HIJAU"/>
    <s v="CREAM"/>
    <n v="16000"/>
    <n v="1"/>
  </r>
  <r>
    <x v="1"/>
    <n v="70"/>
    <x v="99"/>
    <x v="3"/>
    <x v="3"/>
    <m/>
    <m/>
    <s v="PBA6"/>
    <n v="1"/>
    <s v="STRIPE LITLLE"/>
    <s v="NAVY"/>
    <n v="16000"/>
    <n v="1"/>
  </r>
  <r>
    <x v="1"/>
    <n v="70"/>
    <x v="99"/>
    <x v="3"/>
    <x v="3"/>
    <m/>
    <m/>
    <s v="BTA93"/>
    <n v="2"/>
    <s v="POLOS"/>
    <s v="BLACK"/>
    <n v="16000"/>
    <n v="2"/>
  </r>
  <r>
    <x v="1"/>
    <n v="70"/>
    <x v="99"/>
    <x v="3"/>
    <x v="3"/>
    <m/>
    <m/>
    <s v="BTK145"/>
    <n v="1"/>
    <s v="JUNGLE DINO"/>
    <s v="NAVY"/>
    <n v="16000"/>
    <n v="1"/>
  </r>
  <r>
    <x v="1"/>
    <n v="70"/>
    <x v="99"/>
    <x v="3"/>
    <x v="3"/>
    <m/>
    <m/>
    <s v="PBA15"/>
    <n v="1"/>
    <s v="STRIPE MEDIUM"/>
    <s v="BLUE"/>
    <n v="16000"/>
    <n v="1"/>
  </r>
  <r>
    <x v="1"/>
    <n v="71"/>
    <x v="100"/>
    <x v="6"/>
    <x v="1"/>
    <s v="Komplek ptb blok L1 no 16 duren sawit jakarta timur, Kota jakarta timur, Duren sawit"/>
    <n v="82213138470"/>
    <s v="PBA18"/>
    <n v="1"/>
    <s v="BULAN SABIT YELLOW"/>
    <s v="YELLOW"/>
    <n v="16000"/>
    <n v="1"/>
  </r>
  <r>
    <x v="1"/>
    <n v="71"/>
    <x v="100"/>
    <x v="6"/>
    <x v="1"/>
    <m/>
    <m/>
    <s v="JKT10"/>
    <n v="1"/>
    <s v="NANAS BESAR"/>
    <s v="NAVY"/>
    <n v="16000"/>
    <n v="1"/>
  </r>
  <r>
    <x v="1"/>
    <n v="71"/>
    <x v="100"/>
    <x v="6"/>
    <x v="1"/>
    <m/>
    <m/>
    <s v="PBA11"/>
    <n v="1"/>
    <s v="POLKADOT"/>
    <s v="BLACK"/>
    <n v="16000"/>
    <n v="1"/>
  </r>
  <r>
    <x v="1"/>
    <n v="71"/>
    <x v="100"/>
    <x v="6"/>
    <x v="1"/>
    <m/>
    <m/>
    <s v="PBK14"/>
    <n v="1"/>
    <s v="DORAEMON CATUR NAVY"/>
    <s v="NAVY"/>
    <n v="16000"/>
    <n v="1"/>
  </r>
  <r>
    <x v="1"/>
    <n v="71"/>
    <x v="100"/>
    <x v="6"/>
    <x v="1"/>
    <m/>
    <m/>
    <s v="PBA17"/>
    <n v="1"/>
    <s v="BULAN SABIT ORANGE"/>
    <s v="NAVY"/>
    <n v="16000"/>
    <n v="1"/>
  </r>
  <r>
    <x v="1"/>
    <n v="71"/>
    <x v="100"/>
    <x v="6"/>
    <x v="1"/>
    <m/>
    <m/>
    <s v="PBA6"/>
    <n v="1"/>
    <s v="STRIPE LITLLE"/>
    <s v="NAVY"/>
    <n v="16000"/>
    <n v="1"/>
  </r>
  <r>
    <x v="1"/>
    <n v="71"/>
    <x v="100"/>
    <x v="6"/>
    <x v="1"/>
    <m/>
    <m/>
    <s v="PBA9"/>
    <n v="1"/>
    <s v="KOTAK BLACK"/>
    <s v="BLACK"/>
    <n v="16000"/>
    <n v="1"/>
  </r>
  <r>
    <x v="1"/>
    <n v="71"/>
    <x v="100"/>
    <x v="6"/>
    <x v="1"/>
    <m/>
    <m/>
    <s v="BTA105"/>
    <n v="1"/>
    <s v="JAJARGENJANG"/>
    <s v="ABU"/>
    <n v="16000"/>
    <n v="1"/>
  </r>
  <r>
    <x v="1"/>
    <n v="72"/>
    <x v="101"/>
    <x v="1"/>
    <x v="1"/>
    <s v="AMBIL DISINI"/>
    <s v="WA"/>
    <s v="BTT43"/>
    <n v="1"/>
    <s v="NANAS KECIL"/>
    <s v="BLACK"/>
    <n v="16000"/>
    <n v="1"/>
  </r>
  <r>
    <x v="1"/>
    <n v="72"/>
    <x v="101"/>
    <x v="1"/>
    <x v="1"/>
    <m/>
    <m/>
    <s v="BTA102"/>
    <n v="1"/>
    <s v="MOUNTBLANK NAVY"/>
    <s v="WHITE"/>
    <n v="16000"/>
    <n v="1"/>
  </r>
  <r>
    <x v="1"/>
    <n v="72"/>
    <x v="101"/>
    <x v="1"/>
    <x v="1"/>
    <m/>
    <m/>
    <s v="PBA9"/>
    <n v="1"/>
    <s v="KOTAK BLACK"/>
    <s v="BLACK"/>
    <n v="16000"/>
    <n v="1"/>
  </r>
  <r>
    <x v="1"/>
    <n v="72"/>
    <x v="101"/>
    <x v="1"/>
    <x v="1"/>
    <m/>
    <m/>
    <s v="PBA17"/>
    <n v="2"/>
    <s v="BULAN SABIT ORANGE"/>
    <s v="NAVY"/>
    <n v="16000"/>
    <n v="2"/>
  </r>
  <r>
    <x v="1"/>
    <n v="72"/>
    <x v="101"/>
    <x v="1"/>
    <x v="1"/>
    <m/>
    <m/>
    <s v="PBA15"/>
    <n v="1"/>
    <s v="STRIPE MEDIUM"/>
    <s v="BLUE"/>
    <n v="16000"/>
    <n v="1"/>
  </r>
  <r>
    <x v="1"/>
    <n v="72"/>
    <x v="101"/>
    <x v="1"/>
    <x v="1"/>
    <m/>
    <m/>
    <s v="BTA106"/>
    <n v="1"/>
    <s v="ABSTRAK"/>
    <s v="PELANGI"/>
    <n v="16000"/>
    <n v="1"/>
  </r>
  <r>
    <x v="1"/>
    <n v="72"/>
    <x v="101"/>
    <x v="1"/>
    <x v="1"/>
    <m/>
    <m/>
    <s v="PBA18"/>
    <n v="1"/>
    <s v="BULAN SABIT YELLOW"/>
    <s v="YELLOW"/>
    <n v="16000"/>
    <n v="1"/>
  </r>
  <r>
    <x v="1"/>
    <n v="73"/>
    <x v="102"/>
    <x v="4"/>
    <x v="1"/>
    <s v="jalan inpres 18 Rt.05/08 No.30 kel. Larangan selatan, kec. Larangan kota Tangerang, 15154"/>
    <n v="85845757604"/>
    <s v="PBK14"/>
    <n v="1"/>
    <s v="DORAEMON CATUR NAVY"/>
    <s v="NAVY"/>
    <n v="16000"/>
    <n v="1"/>
  </r>
  <r>
    <x v="1"/>
    <n v="73"/>
    <x v="102"/>
    <x v="4"/>
    <x v="1"/>
    <m/>
    <m/>
    <s v="PBA17"/>
    <n v="1"/>
    <s v="BULAN SABIT ORANGE"/>
    <s v="NAVY"/>
    <n v="16000"/>
    <n v="1"/>
  </r>
  <r>
    <x v="1"/>
    <n v="74"/>
    <x v="103"/>
    <x v="2"/>
    <x v="4"/>
    <s v="kertapura gang 8 no 5, kecamatan denpasar barat, kelurahan pemecutan kelod, bali"/>
    <n v="81338162164"/>
    <s v="BTA105"/>
    <n v="1"/>
    <s v="JAJARGENJANG"/>
    <s v="ABU"/>
    <n v="16000"/>
    <n v="1"/>
  </r>
  <r>
    <x v="1"/>
    <n v="74"/>
    <x v="103"/>
    <x v="2"/>
    <x v="4"/>
    <m/>
    <m/>
    <s v="BTA107"/>
    <n v="1"/>
    <s v="ZIGZAG"/>
    <s v="NAVY"/>
    <n v="16000"/>
    <n v="1"/>
  </r>
  <r>
    <x v="1"/>
    <n v="74"/>
    <x v="103"/>
    <x v="2"/>
    <x v="4"/>
    <m/>
    <m/>
    <s v="BTA101"/>
    <n v="1"/>
    <s v="STRIPE BIRU"/>
    <s v="HIJAU"/>
    <n v="16000"/>
    <n v="1"/>
  </r>
  <r>
    <x v="1"/>
    <n v="75"/>
    <x v="104"/>
    <x v="2"/>
    <x v="4"/>
    <s v="jl. Komyos sudarso komplek yuka jalur1 no 14a kecamatan : pontianak barat kelurahan: sui beliung Kota pontianak"/>
    <n v="82255956633"/>
    <s v="BTA107"/>
    <n v="1"/>
    <s v="ZIGZAG"/>
    <s v="NAVY"/>
    <n v="16000"/>
    <n v="1"/>
  </r>
  <r>
    <x v="1"/>
    <n v="75"/>
    <x v="104"/>
    <x v="2"/>
    <x v="4"/>
    <m/>
    <m/>
    <s v="PBA17"/>
    <n v="1"/>
    <s v="BULAN SABIT ORANGE"/>
    <s v="NAVY"/>
    <n v="16000"/>
    <n v="1"/>
  </r>
  <r>
    <x v="1"/>
    <n v="75"/>
    <x v="104"/>
    <x v="2"/>
    <x v="4"/>
    <m/>
    <m/>
    <s v="PBA18"/>
    <n v="1"/>
    <s v="BULAN SABIT YELLOW"/>
    <s v="YELLOW"/>
    <n v="16000"/>
    <n v="1"/>
  </r>
  <r>
    <x v="1"/>
    <n v="75"/>
    <x v="104"/>
    <x v="2"/>
    <x v="4"/>
    <m/>
    <m/>
    <s v="BTK158"/>
    <n v="1"/>
    <s v="MICKEY FLASH NAVY"/>
    <s v="NAVY"/>
    <n v="16000"/>
    <n v="1"/>
  </r>
  <r>
    <x v="1"/>
    <n v="75"/>
    <x v="104"/>
    <x v="2"/>
    <x v="4"/>
    <m/>
    <m/>
    <s v="BTA100"/>
    <n v="1"/>
    <s v="STRIPE PINK"/>
    <s v="RAINBOW"/>
    <n v="16000"/>
    <n v="1"/>
  </r>
  <r>
    <x v="1"/>
    <n v="75"/>
    <x v="104"/>
    <x v="2"/>
    <x v="4"/>
    <m/>
    <m/>
    <s v="BTT65"/>
    <n v="1"/>
    <s v="DAUN GUGUR"/>
    <s v="BLACK"/>
    <n v="16000"/>
    <n v="1"/>
  </r>
  <r>
    <x v="1"/>
    <n v="76"/>
    <x v="105"/>
    <x v="0"/>
    <x v="0"/>
    <s v="desa kedungwaru rt01/rw02 kec.prembun kab kebumen 54394 "/>
    <n v="85602249987"/>
    <s v="JKT1"/>
    <n v="1"/>
    <s v="PISANG BERDAUN"/>
    <s v="NAVY"/>
    <n v="16000"/>
    <n v="1"/>
  </r>
  <r>
    <x v="1"/>
    <n v="76"/>
    <x v="105"/>
    <x v="0"/>
    <x v="0"/>
    <m/>
    <m/>
    <s v="PBK60"/>
    <n v="1"/>
    <s v="DINO BESAR"/>
    <s v="NAVY"/>
    <n v="16000"/>
    <n v="1"/>
  </r>
  <r>
    <x v="1"/>
    <n v="76"/>
    <x v="105"/>
    <x v="0"/>
    <x v="0"/>
    <m/>
    <m/>
    <s v="PBA17"/>
    <n v="1"/>
    <s v="BULAN SABIT ORANGE"/>
    <s v="NAVY"/>
    <n v="16000"/>
    <n v="1"/>
  </r>
  <r>
    <x v="1"/>
    <n v="76"/>
    <x v="105"/>
    <x v="0"/>
    <x v="0"/>
    <m/>
    <m/>
    <s v="BTK147"/>
    <n v="1"/>
    <s v="PIKACHU"/>
    <s v="NAVY"/>
    <n v="16000"/>
    <n v="1"/>
  </r>
  <r>
    <x v="1"/>
    <n v="77"/>
    <x v="106"/>
    <x v="5"/>
    <x v="1"/>
    <s v="TOKO AYANG FASHION JL.Trip Yunus no.69, Pagar Alam Utara, KOTA PAGAR ALAM, PAGAR ALAM UTARA, SUMATERA SELATAN, ID, 31512"/>
    <s v="(+62) 81290397361"/>
    <s v="BTT15"/>
    <n v="1"/>
    <s v="AMALFI"/>
    <s v="TOSCA"/>
    <n v="16000"/>
    <n v="1"/>
  </r>
  <r>
    <x v="1"/>
    <n v="77"/>
    <x v="106"/>
    <x v="5"/>
    <x v="1"/>
    <m/>
    <m/>
    <s v="PBK59"/>
    <n v="1"/>
    <s v="DORAEMON WHITE"/>
    <s v="NAVY"/>
    <n v="16000"/>
    <n v="1"/>
  </r>
  <r>
    <x v="1"/>
    <n v="77"/>
    <x v="106"/>
    <x v="5"/>
    <x v="1"/>
    <m/>
    <m/>
    <s v="PBA17"/>
    <n v="1"/>
    <s v="BULAN SABIT ORANGE"/>
    <s v="NAVY"/>
    <n v="16000"/>
    <n v="1"/>
  </r>
  <r>
    <x v="1"/>
    <n v="77"/>
    <x v="106"/>
    <x v="5"/>
    <x v="1"/>
    <m/>
    <m/>
    <s v="BTA102"/>
    <n v="1"/>
    <s v="MOUNTBLANK NAVY"/>
    <s v="WHITE"/>
    <n v="16000"/>
    <n v="1"/>
  </r>
  <r>
    <x v="1"/>
    <n v="77"/>
    <x v="106"/>
    <x v="5"/>
    <x v="1"/>
    <m/>
    <m/>
    <s v="BTA107"/>
    <n v="1"/>
    <s v="ZIGZAG"/>
    <s v="NAVY"/>
    <n v="16000"/>
    <n v="1"/>
  </r>
  <r>
    <x v="1"/>
    <n v="77"/>
    <x v="106"/>
    <x v="5"/>
    <x v="1"/>
    <m/>
    <m/>
    <s v="BTA103"/>
    <n v="1"/>
    <s v="ZIGZAG BLUE"/>
    <s v="BLUE"/>
    <n v="16000"/>
    <n v="1"/>
  </r>
  <r>
    <x v="1"/>
    <n v="77"/>
    <x v="106"/>
    <x v="5"/>
    <x v="1"/>
    <m/>
    <m/>
    <s v="PBA22"/>
    <n v="1"/>
    <s v="BULAN SABIT TOSCA"/>
    <s v="TOSCA"/>
    <n v="16000"/>
    <n v="1"/>
  </r>
  <r>
    <x v="1"/>
    <n v="77"/>
    <x v="106"/>
    <x v="5"/>
    <x v="1"/>
    <m/>
    <m/>
    <s v="BTK156"/>
    <n v="2"/>
    <s v="DINO ORANGE"/>
    <s v="WHITE"/>
    <n v="16000"/>
    <n v="2"/>
  </r>
  <r>
    <x v="1"/>
    <n v="77"/>
    <x v="106"/>
    <x v="5"/>
    <x v="1"/>
    <m/>
    <m/>
    <s v="BTT65"/>
    <n v="1"/>
    <s v="DAUN GUGUR"/>
    <s v="BLACK"/>
    <n v="16000"/>
    <n v="1"/>
  </r>
  <r>
    <x v="1"/>
    <n v="78"/>
    <x v="107"/>
    <x v="5"/>
    <x v="1"/>
    <s v="Jl.R AGIL KUSUMADYA NO 105 JATI,KUDUS, KAB. KUDUS, JATI, JAWA TENGAH, ID, 59346"/>
    <s v="(+62) 85876867235"/>
    <s v="PBA22"/>
    <n v="1"/>
    <s v="BULAN SABIT TOSCA"/>
    <s v="TOSCA"/>
    <n v="16000"/>
    <n v="1"/>
  </r>
  <r>
    <x v="1"/>
    <n v="78"/>
    <x v="107"/>
    <x v="5"/>
    <x v="1"/>
    <m/>
    <m/>
    <s v="BTA104"/>
    <n v="1"/>
    <s v="ZIGZAG TOSCA"/>
    <s v="TOSCA"/>
    <n v="16000"/>
    <n v="1"/>
  </r>
  <r>
    <x v="1"/>
    <n v="78"/>
    <x v="107"/>
    <x v="5"/>
    <x v="1"/>
    <m/>
    <m/>
    <s v="BTA107"/>
    <n v="1"/>
    <s v="ZIGZAG"/>
    <s v="NAVY"/>
    <n v="16000"/>
    <n v="1"/>
  </r>
  <r>
    <x v="1"/>
    <n v="78"/>
    <x v="107"/>
    <x v="5"/>
    <x v="1"/>
    <m/>
    <m/>
    <s v="BTA106"/>
    <n v="1"/>
    <s v="ABSTRAK"/>
    <s v="PELANGI"/>
    <n v="16000"/>
    <n v="1"/>
  </r>
  <r>
    <x v="1"/>
    <n v="79"/>
    <x v="108"/>
    <x v="5"/>
    <x v="1"/>
    <s v="Rumah bpk caki kp cibarengkok ds jatiwangi kecamatan cikarang barat bekasi jawa barat, KAB. BEKASI, CIKARANG BARAT, JAWA BARAT, ID, 17848"/>
    <s v="(+62) 89507058810"/>
    <s v="BTT51"/>
    <n v="1"/>
    <s v="DAUN SOLACE RED"/>
    <s v="RED"/>
    <n v="16000"/>
    <n v="1"/>
  </r>
  <r>
    <x v="1"/>
    <n v="79"/>
    <x v="108"/>
    <x v="5"/>
    <x v="1"/>
    <m/>
    <m/>
    <s v="BTT15"/>
    <n v="1"/>
    <s v="AMALFI"/>
    <s v="TOSCA"/>
    <n v="16000"/>
    <n v="1"/>
  </r>
  <r>
    <x v="1"/>
    <n v="80"/>
    <x v="109"/>
    <x v="5"/>
    <x v="1"/>
    <s v="Ds. PLUMPUNGREJO RT 10 RW 01 (RUMAH BU SUS/ ALMARHUM BAPAK ASMURI), KAB. MADIUN, WONOASRI, JAWA TIMUR, ID, 63157"/>
    <s v="(+62) 85707935005"/>
    <s v="PBK66"/>
    <n v="2"/>
    <s v="ANIMAL CARTOON PM"/>
    <s v="BLUE"/>
    <n v="16000"/>
    <n v="2"/>
  </r>
  <r>
    <x v="1"/>
    <n v="80"/>
    <x v="109"/>
    <x v="5"/>
    <x v="1"/>
    <m/>
    <m/>
    <s v="PBK65"/>
    <n v="2"/>
    <s v="ANIMAL CARTOON PM"/>
    <s v="BLUE"/>
    <n v="16000"/>
    <n v="2"/>
  </r>
  <r>
    <x v="1"/>
    <n v="80"/>
    <x v="109"/>
    <x v="5"/>
    <x v="1"/>
    <m/>
    <m/>
    <s v="BTT73"/>
    <n v="1"/>
    <e v="#N/A"/>
    <e v="#N/A"/>
    <n v="16000"/>
    <n v="1"/>
  </r>
  <r>
    <x v="1"/>
    <n v="80"/>
    <x v="109"/>
    <x v="5"/>
    <x v="1"/>
    <m/>
    <m/>
    <s v="BTK141"/>
    <n v="2"/>
    <s v="SAPI"/>
    <s v="BLUE"/>
    <n v="16000"/>
    <n v="2"/>
  </r>
  <r>
    <x v="1"/>
    <n v="81"/>
    <x v="110"/>
    <x v="5"/>
    <x v="1"/>
    <s v="Grand Depok City - Anggrek 2 Blok H1/43 Depok, KOTA DEPOK, SUKMAJAYA, JAWA BARAT, ID, 16412"/>
    <s v="(+62) 85921797270"/>
    <s v="PBA19"/>
    <n v="1"/>
    <s v="STRIPE LITTLE"/>
    <s v="RED"/>
    <n v="16000"/>
    <n v="1"/>
  </r>
  <r>
    <x v="1"/>
    <n v="81"/>
    <x v="110"/>
    <x v="5"/>
    <x v="1"/>
    <m/>
    <m/>
    <s v="PBA6"/>
    <n v="1"/>
    <s v="STRIPE LITLLE"/>
    <s v="NAVY"/>
    <n v="16000"/>
    <n v="1"/>
  </r>
  <r>
    <x v="1"/>
    <n v="81"/>
    <x v="110"/>
    <x v="5"/>
    <x v="1"/>
    <m/>
    <m/>
    <s v="BTA107"/>
    <n v="1"/>
    <s v="ZIGZAG"/>
    <s v="NAVY"/>
    <n v="16000"/>
    <n v="1"/>
  </r>
  <r>
    <x v="1"/>
    <n v="82"/>
    <x v="111"/>
    <x v="5"/>
    <x v="1"/>
    <s v="Jl. Nyi ageng serang, blok karang luwuk rt 01/05 no 20, desa sindang jawa,, KAB. CIREBON, DUKUPUNTANG, JAWA BARAT, ID, 45652"/>
    <s v="(+62) 87728880023"/>
    <s v="BTT15"/>
    <n v="1"/>
    <s v="AMALFI"/>
    <s v="TOSCA"/>
    <n v="16000"/>
    <n v="1"/>
  </r>
  <r>
    <x v="1"/>
    <n v="82"/>
    <x v="111"/>
    <x v="5"/>
    <x v="1"/>
    <m/>
    <m/>
    <s v="PBK65"/>
    <n v="1"/>
    <s v="ANIMAL CARTOON PM"/>
    <s v="BLUE"/>
    <n v="16000"/>
    <n v="1"/>
  </r>
  <r>
    <x v="1"/>
    <n v="82"/>
    <x v="111"/>
    <x v="5"/>
    <x v="1"/>
    <m/>
    <m/>
    <s v="PBA21"/>
    <n v="1"/>
    <s v="STRIPE LITTLE"/>
    <s v="RED"/>
    <n v="16000"/>
    <n v="1"/>
  </r>
  <r>
    <x v="1"/>
    <n v="82"/>
    <x v="111"/>
    <x v="5"/>
    <x v="1"/>
    <m/>
    <m/>
    <s v="PBK59"/>
    <n v="1"/>
    <s v="DORAEMON WHITE"/>
    <s v="NAVY"/>
    <n v="16000"/>
    <n v="1"/>
  </r>
  <r>
    <x v="1"/>
    <n v="83"/>
    <x v="112"/>
    <x v="7"/>
    <x v="1"/>
    <s v="Jl. Ki Mangun Sarkoro no.39 rt/rw 001/010 Bekasi Jaya/ Bekasi Timur. Kota Bekasi 17112"/>
    <n v="87720527387"/>
    <s v="BTA100"/>
    <n v="1"/>
    <s v="STRIPE PINK"/>
    <s v="RAINBOW"/>
    <n v="16000"/>
    <n v="1"/>
  </r>
  <r>
    <x v="1"/>
    <n v="83"/>
    <x v="112"/>
    <x v="7"/>
    <x v="1"/>
    <m/>
    <m/>
    <s v="PBA20"/>
    <n v="1"/>
    <s v="STRIPE LITTLE"/>
    <s v="RED"/>
    <n v="16000"/>
    <n v="1"/>
  </r>
  <r>
    <x v="1"/>
    <n v="83"/>
    <x v="112"/>
    <x v="7"/>
    <x v="1"/>
    <m/>
    <m/>
    <s v="BTA30"/>
    <n v="1"/>
    <s v="BATIK"/>
    <s v="ABU"/>
    <n v="16000"/>
    <n v="1"/>
  </r>
  <r>
    <x v="1"/>
    <n v="83"/>
    <x v="112"/>
    <x v="7"/>
    <x v="1"/>
    <m/>
    <m/>
    <s v="BTK156"/>
    <n v="1"/>
    <s v="DINO ORANGE"/>
    <s v="WHITE"/>
    <n v="16000"/>
    <n v="1"/>
  </r>
  <r>
    <x v="1"/>
    <n v="83"/>
    <x v="112"/>
    <x v="7"/>
    <x v="1"/>
    <m/>
    <m/>
    <s v="PBK66"/>
    <n v="1"/>
    <s v="ANIMAL CARTOON PM"/>
    <s v="BLUE"/>
    <n v="16000"/>
    <n v="1"/>
  </r>
  <r>
    <x v="1"/>
    <n v="84"/>
    <x v="113"/>
    <x v="5"/>
    <x v="1"/>
    <s v="Jl. bendungan Palasari perum Sigura-gura Residence kav. 2 (D'kost palasari), KOTA MALANG, LOWOKWARU, JAWA TIMUR, ID, 65145"/>
    <s v="(+62) 82251716204"/>
    <s v="BTK145"/>
    <n v="1"/>
    <s v="JUNGLE DINO"/>
    <s v="NAVY"/>
    <n v="16000"/>
    <n v="1"/>
  </r>
  <r>
    <x v="1"/>
    <n v="84"/>
    <x v="113"/>
    <x v="5"/>
    <x v="1"/>
    <m/>
    <m/>
    <s v="JKT10"/>
    <n v="2"/>
    <s v="NANAS BESAR"/>
    <s v="NAVY"/>
    <n v="16000"/>
    <n v="2"/>
  </r>
  <r>
    <x v="1"/>
    <n v="84"/>
    <x v="113"/>
    <x v="5"/>
    <x v="1"/>
    <m/>
    <m/>
    <s v="PBK65"/>
    <n v="1"/>
    <s v="ANIMAL CARTOON PM"/>
    <s v="BLUE"/>
    <n v="16000"/>
    <n v="1"/>
  </r>
  <r>
    <x v="1"/>
    <n v="84"/>
    <x v="113"/>
    <x v="5"/>
    <x v="1"/>
    <m/>
    <m/>
    <s v="PBA17"/>
    <n v="1"/>
    <s v="BULAN SABIT ORANGE"/>
    <s v="NAVY"/>
    <n v="16000"/>
    <n v="1"/>
  </r>
  <r>
    <x v="1"/>
    <n v="84"/>
    <x v="113"/>
    <x v="5"/>
    <x v="1"/>
    <m/>
    <m/>
    <s v="BTA105"/>
    <n v="1"/>
    <s v="JAJARGENJANG"/>
    <s v="ABU"/>
    <n v="16000"/>
    <n v="1"/>
  </r>
  <r>
    <x v="1"/>
    <n v="85"/>
    <x v="114"/>
    <x v="6"/>
    <x v="1"/>
    <s v="Sports Station Royal Plaza , Jl. Ahmad Yani No. 16-28 Ketintang, Kec. Wonokromo, Kota Surabaya."/>
    <n v="81338906862"/>
    <s v="BTA105"/>
    <n v="1"/>
    <s v="JAJARGENJANG"/>
    <s v="ABU"/>
    <n v="16000"/>
    <n v="1"/>
  </r>
  <r>
    <x v="1"/>
    <n v="85"/>
    <x v="114"/>
    <x v="6"/>
    <x v="1"/>
    <m/>
    <m/>
    <s v="PBA9"/>
    <n v="1"/>
    <s v="KOTAK BLACK"/>
    <s v="BLACK"/>
    <n v="16000"/>
    <n v="1"/>
  </r>
  <r>
    <x v="1"/>
    <n v="85"/>
    <x v="114"/>
    <x v="6"/>
    <x v="1"/>
    <m/>
    <m/>
    <s v="PBA20"/>
    <n v="1"/>
    <s v="STRIPE LITTLE"/>
    <s v="RED"/>
    <n v="16000"/>
    <n v="1"/>
  </r>
  <r>
    <x v="1"/>
    <n v="85"/>
    <x v="114"/>
    <x v="6"/>
    <x v="1"/>
    <m/>
    <m/>
    <s v="PBA21"/>
    <n v="1"/>
    <s v="STRIPE LITTLE"/>
    <s v="RED"/>
    <n v="16000"/>
    <n v="1"/>
  </r>
  <r>
    <x v="1"/>
    <n v="85"/>
    <x v="114"/>
    <x v="6"/>
    <x v="1"/>
    <m/>
    <m/>
    <s v="BTK116"/>
    <n v="1"/>
    <s v="BEAR MINI"/>
    <s v="BLUE"/>
    <n v="16000"/>
    <n v="1"/>
  </r>
  <r>
    <x v="1"/>
    <n v="85"/>
    <x v="114"/>
    <x v="6"/>
    <x v="1"/>
    <m/>
    <m/>
    <s v="BTA30"/>
    <n v="1"/>
    <s v="BATIK"/>
    <s v="ABU"/>
    <n v="16000"/>
    <n v="1"/>
  </r>
  <r>
    <x v="1"/>
    <n v="85"/>
    <x v="114"/>
    <x v="6"/>
    <x v="1"/>
    <m/>
    <m/>
    <s v="BTK144"/>
    <n v="2"/>
    <s v="HELIKOPTER"/>
    <s v="CREAM"/>
    <n v="16000"/>
    <n v="2"/>
  </r>
  <r>
    <x v="1"/>
    <n v="85"/>
    <x v="114"/>
    <x v="6"/>
    <x v="1"/>
    <m/>
    <m/>
    <s v="BTA99"/>
    <n v="1"/>
    <s v="ABSTRAK TOSCA"/>
    <s v="ABU"/>
    <n v="16000"/>
    <n v="1"/>
  </r>
  <r>
    <x v="1"/>
    <n v="85"/>
    <x v="114"/>
    <x v="6"/>
    <x v="1"/>
    <m/>
    <m/>
    <s v="BTA106"/>
    <n v="1"/>
    <s v="ABSTRAK"/>
    <s v="PELANGI"/>
    <n v="16000"/>
    <n v="1"/>
  </r>
  <r>
    <x v="1"/>
    <n v="86"/>
    <x v="115"/>
    <x v="6"/>
    <x v="1"/>
    <s v="jl toddopuli raya, komplek villa Surya mas, blok F no.6, Kel. Borong, kec. Manggala, kota makassar"/>
    <n v="85299299007"/>
    <s v="BTK160"/>
    <n v="10"/>
    <s v="CAT FOLLOW"/>
    <s v="WHITE"/>
    <n v="16000"/>
    <n v="10"/>
  </r>
  <r>
    <x v="1"/>
    <n v="86"/>
    <x v="115"/>
    <x v="6"/>
    <x v="1"/>
    <m/>
    <m/>
    <s v="BTA106"/>
    <n v="10"/>
    <s v="ABSTRAK"/>
    <s v="PELANGI"/>
    <n v="16000"/>
    <n v="10"/>
  </r>
  <r>
    <x v="1"/>
    <n v="86"/>
    <x v="115"/>
    <x v="6"/>
    <x v="1"/>
    <m/>
    <m/>
    <s v="BTA102"/>
    <n v="10"/>
    <s v="MOUNTBLANK NAVY"/>
    <s v="WHITE"/>
    <n v="16000"/>
    <n v="10"/>
  </r>
  <r>
    <x v="1"/>
    <n v="86"/>
    <x v="115"/>
    <x v="6"/>
    <x v="1"/>
    <m/>
    <m/>
    <s v="BTA103"/>
    <n v="10"/>
    <s v="ZIGZAG BLUE"/>
    <s v="BLUE"/>
    <n v="16000"/>
    <n v="10"/>
  </r>
  <r>
    <x v="1"/>
    <n v="86"/>
    <x v="115"/>
    <x v="6"/>
    <x v="1"/>
    <m/>
    <m/>
    <s v="PBA7"/>
    <n v="10"/>
    <s v="KOTAK"/>
    <s v="BLACK"/>
    <n v="16000"/>
    <n v="10"/>
  </r>
  <r>
    <x v="1"/>
    <n v="86"/>
    <x v="115"/>
    <x v="6"/>
    <x v="1"/>
    <m/>
    <m/>
    <s v="PBA9"/>
    <n v="10"/>
    <s v="KOTAK BLACK"/>
    <s v="BLACK"/>
    <n v="16000"/>
    <n v="10"/>
  </r>
  <r>
    <x v="1"/>
    <n v="86"/>
    <x v="115"/>
    <x v="6"/>
    <x v="1"/>
    <m/>
    <m/>
    <s v="PBA22"/>
    <n v="10"/>
    <s v="BULAN SABIT TOSCA"/>
    <s v="TOSCA"/>
    <n v="16000"/>
    <n v="10"/>
  </r>
  <r>
    <x v="1"/>
    <n v="86"/>
    <x v="115"/>
    <x v="6"/>
    <x v="1"/>
    <m/>
    <m/>
    <s v="BTA107"/>
    <n v="10"/>
    <s v="ZIGZAG"/>
    <s v="NAVY"/>
    <n v="16000"/>
    <n v="10"/>
  </r>
  <r>
    <x v="1"/>
    <n v="86"/>
    <x v="115"/>
    <x v="6"/>
    <x v="1"/>
    <m/>
    <m/>
    <s v="BTA104"/>
    <n v="10"/>
    <s v="ZIGZAG TOSCA"/>
    <s v="TOSCA"/>
    <n v="16000"/>
    <n v="10"/>
  </r>
  <r>
    <x v="1"/>
    <n v="86"/>
    <x v="115"/>
    <x v="6"/>
    <x v="1"/>
    <m/>
    <m/>
    <s v="PBA5"/>
    <n v="10"/>
    <s v="KOTAK NAVY"/>
    <s v="NAVY"/>
    <n v="16000"/>
    <n v="10"/>
  </r>
  <r>
    <x v="1"/>
    <n v="87"/>
    <x v="116"/>
    <x v="2"/>
    <x v="2"/>
    <s v="JL. BITOA LAMA RT. 4 RW. 4 KELURAHAN BITOWA KECAMATAN MANGGALA KOTA MAKASSAR"/>
    <n v="81241100812"/>
    <s v="BTA105"/>
    <n v="1"/>
    <s v="JAJARGENJANG"/>
    <s v="ABU"/>
    <n v="16000"/>
    <n v="1"/>
  </r>
  <r>
    <x v="1"/>
    <n v="87"/>
    <x v="116"/>
    <x v="2"/>
    <x v="2"/>
    <m/>
    <m/>
    <s v="BTK145"/>
    <n v="1"/>
    <s v="JUNGLE DINO"/>
    <s v="NAVY"/>
    <n v="16000"/>
    <n v="1"/>
  </r>
  <r>
    <x v="1"/>
    <n v="87"/>
    <x v="116"/>
    <x v="2"/>
    <x v="2"/>
    <m/>
    <m/>
    <s v="PBA17"/>
    <n v="1"/>
    <s v="BULAN SABIT ORANGE"/>
    <s v="NAVY"/>
    <n v="16000"/>
    <n v="1"/>
  </r>
  <r>
    <x v="1"/>
    <n v="87"/>
    <x v="116"/>
    <x v="2"/>
    <x v="2"/>
    <m/>
    <m/>
    <s v="BTA107"/>
    <n v="1"/>
    <s v="ZIGZAG"/>
    <s v="NAVY"/>
    <n v="16000"/>
    <n v="1"/>
  </r>
  <r>
    <x v="1"/>
    <n v="88"/>
    <x v="117"/>
    <x v="5"/>
    <x v="1"/>
    <s v="JL.Puspa 4 Ujung no.26 rt.13/04 (RUMAH EMAK ENENG/IBU MUHIMAH), KOTA JAKARTA BARAT, CENGKARENG, DKI JAKARTA, ID, 11730"/>
    <s v="(+62) 895355135326"/>
    <s v="PBA9"/>
    <n v="1"/>
    <s v="KOTAK BLACK"/>
    <s v="BLACK"/>
    <n v="16000"/>
    <n v="1"/>
  </r>
  <r>
    <x v="2"/>
    <n v="1"/>
    <x v="118"/>
    <x v="7"/>
    <x v="1"/>
    <s v="kota gianyar, kecamatan tegalalang, desa kenderan, banjar tangkas 80561"/>
    <n v="83838763722"/>
    <s v="PBA6"/>
    <n v="3"/>
    <s v="STRIPE LITLLE"/>
    <s v="NAVY"/>
    <n v="16000"/>
    <n v="3"/>
  </r>
  <r>
    <x v="2"/>
    <n v="2"/>
    <x v="119"/>
    <x v="5"/>
    <x v="1"/>
    <s v="Perum bkp blok U no 79 kel. Kemiling permai, KOTA BANDAR LAMPUNG, KEMILING, LAMPUNG, ID, 35158"/>
    <s v="(+62) 82181189697"/>
    <s v="PBA6"/>
    <n v="1"/>
    <s v="STRIPE LITLLE"/>
    <s v="NAVY"/>
    <n v="16000"/>
    <n v="1"/>
  </r>
  <r>
    <x v="2"/>
    <n v="2"/>
    <x v="119"/>
    <x v="5"/>
    <x v="1"/>
    <m/>
    <m/>
    <s v="BTA105"/>
    <n v="1"/>
    <s v="JAJARGENJANG"/>
    <s v="ABU"/>
    <n v="16000"/>
    <n v="1"/>
  </r>
  <r>
    <x v="2"/>
    <n v="2"/>
    <x v="119"/>
    <x v="5"/>
    <x v="1"/>
    <m/>
    <m/>
    <s v="PBA9"/>
    <n v="1"/>
    <s v="KOTAK BLACK"/>
    <s v="BLACK"/>
    <n v="16000"/>
    <n v="1"/>
  </r>
  <r>
    <x v="2"/>
    <n v="2"/>
    <x v="119"/>
    <x v="5"/>
    <x v="1"/>
    <m/>
    <m/>
    <s v="PBA5"/>
    <n v="1"/>
    <s v="KOTAK NAVY"/>
    <s v="NAVY"/>
    <n v="16000"/>
    <n v="1"/>
  </r>
  <r>
    <x v="2"/>
    <n v="2"/>
    <x v="119"/>
    <x v="5"/>
    <x v="1"/>
    <m/>
    <m/>
    <s v="PBA23"/>
    <n v="1"/>
    <s v="KOTAK RED"/>
    <s v="RED"/>
    <n v="16000"/>
    <n v="1"/>
  </r>
  <r>
    <x v="2"/>
    <n v="2"/>
    <x v="119"/>
    <x v="5"/>
    <x v="1"/>
    <m/>
    <m/>
    <s v="BTA107"/>
    <n v="1"/>
    <s v="ZIGZAG"/>
    <s v="NAVY"/>
    <n v="16000"/>
    <n v="1"/>
  </r>
  <r>
    <x v="2"/>
    <n v="2"/>
    <x v="119"/>
    <x v="5"/>
    <x v="1"/>
    <m/>
    <m/>
    <s v="PBT6"/>
    <n v="1"/>
    <s v="DAUN MONSTERA"/>
    <s v="TOSCA"/>
    <n v="16000"/>
    <n v="1"/>
  </r>
  <r>
    <x v="2"/>
    <n v="3"/>
    <x v="120"/>
    <x v="6"/>
    <x v="1"/>
    <s v="Jl. Gunung payung No.3 Tegalombo rt5 rw3, kel. Blotongan kec. Sidorejo kota Salatiga kode pos 50711."/>
    <n v="8999260186"/>
    <s v="PBK66"/>
    <n v="1"/>
    <s v="ANIMAL CARTOON PM"/>
    <s v="BLUE"/>
    <n v="16000"/>
    <n v="1"/>
  </r>
  <r>
    <x v="2"/>
    <n v="3"/>
    <x v="120"/>
    <x v="6"/>
    <x v="1"/>
    <m/>
    <m/>
    <s v="BTK160"/>
    <n v="1"/>
    <s v="CAT FOLLOW"/>
    <s v="WHITE"/>
    <n v="16000"/>
    <n v="1"/>
  </r>
  <r>
    <x v="2"/>
    <n v="3"/>
    <x v="120"/>
    <x v="6"/>
    <x v="1"/>
    <m/>
    <m/>
    <s v="BTK96"/>
    <n v="1"/>
    <s v="MICKEY MOUSE"/>
    <s v="YELLOW"/>
    <n v="16000"/>
    <n v="1"/>
  </r>
  <r>
    <x v="2"/>
    <n v="4"/>
    <x v="121"/>
    <x v="6"/>
    <x v="1"/>
    <s v="Jln seroja gang metugangga no 2 Tonja, Denpasar Utara Kodepos 80239"/>
    <n v="87761641196"/>
    <s v="BTA30"/>
    <n v="1"/>
    <s v="BATIK"/>
    <s v="ABU"/>
    <n v="16000"/>
    <n v="1"/>
  </r>
  <r>
    <x v="2"/>
    <n v="4"/>
    <x v="121"/>
    <x v="6"/>
    <x v="1"/>
    <m/>
    <m/>
    <s v="BTK141"/>
    <n v="1"/>
    <s v="SAPI"/>
    <s v="BLUE"/>
    <n v="16000"/>
    <n v="1"/>
  </r>
  <r>
    <x v="2"/>
    <n v="4"/>
    <x v="121"/>
    <x v="6"/>
    <x v="1"/>
    <m/>
    <m/>
    <s v="BTK152"/>
    <n v="1"/>
    <s v="MICKEY MOUSE RED"/>
    <s v="RED"/>
    <n v="16000"/>
    <n v="1"/>
  </r>
  <r>
    <x v="2"/>
    <n v="4"/>
    <x v="121"/>
    <x v="6"/>
    <x v="1"/>
    <m/>
    <m/>
    <s v="PBA3"/>
    <n v="1"/>
    <s v="STRIPE LITLLE"/>
    <s v="NAVY"/>
    <n v="16000"/>
    <n v="1"/>
  </r>
  <r>
    <x v="2"/>
    <n v="4"/>
    <x v="121"/>
    <x v="6"/>
    <x v="1"/>
    <m/>
    <m/>
    <s v="PBA19"/>
    <n v="1"/>
    <s v="STRIPE LITTLE"/>
    <s v="RED"/>
    <n v="16000"/>
    <n v="1"/>
  </r>
  <r>
    <x v="2"/>
    <n v="4"/>
    <x v="121"/>
    <x v="6"/>
    <x v="1"/>
    <m/>
    <m/>
    <s v="PBA6"/>
    <n v="1"/>
    <s v="STRIPE LITLLE"/>
    <s v="NAVY"/>
    <n v="16000"/>
    <n v="1"/>
  </r>
  <r>
    <x v="2"/>
    <n v="4"/>
    <x v="121"/>
    <x v="6"/>
    <x v="1"/>
    <m/>
    <m/>
    <s v="PBK63"/>
    <n v="1"/>
    <s v="STITCH RED"/>
    <s v="RED"/>
    <n v="16000"/>
    <n v="1"/>
  </r>
  <r>
    <x v="2"/>
    <n v="4"/>
    <x v="121"/>
    <x v="6"/>
    <x v="1"/>
    <m/>
    <m/>
    <s v="PBA18"/>
    <n v="1"/>
    <s v="BULAN SABIT YELLOW"/>
    <s v="YELLOW"/>
    <n v="16000"/>
    <n v="1"/>
  </r>
  <r>
    <x v="2"/>
    <n v="4"/>
    <x v="121"/>
    <x v="6"/>
    <x v="1"/>
    <m/>
    <m/>
    <s v="PBK5"/>
    <n v="1"/>
    <s v="KITTY NAVY"/>
    <s v="NAVY"/>
    <n v="16000"/>
    <n v="1"/>
  </r>
  <r>
    <x v="2"/>
    <n v="4"/>
    <x v="121"/>
    <x v="6"/>
    <x v="1"/>
    <m/>
    <m/>
    <s v="JKA1"/>
    <n v="1"/>
    <s v="KOTAK ABSTRAK"/>
    <s v="TOSCA"/>
    <n v="16000"/>
    <n v="1"/>
  </r>
  <r>
    <x v="2"/>
    <n v="4"/>
    <x v="121"/>
    <x v="6"/>
    <x v="1"/>
    <m/>
    <m/>
    <s v="PBK56"/>
    <n v="1"/>
    <s v="ROCKET EARTH BLUE"/>
    <s v="BLUE"/>
    <n v="16000"/>
    <n v="1"/>
  </r>
  <r>
    <x v="2"/>
    <n v="4"/>
    <x v="121"/>
    <x v="6"/>
    <x v="1"/>
    <m/>
    <m/>
    <s v="BTK146"/>
    <n v="1"/>
    <s v="ANIMAL FACE"/>
    <s v="NAVY"/>
    <n v="16000"/>
    <n v="1"/>
  </r>
  <r>
    <x v="2"/>
    <n v="4"/>
    <x v="121"/>
    <x v="6"/>
    <x v="1"/>
    <m/>
    <m/>
    <s v="BTK145"/>
    <n v="1"/>
    <s v="JUNGLE DINO"/>
    <s v="NAVY"/>
    <n v="16000"/>
    <n v="1"/>
  </r>
  <r>
    <x v="2"/>
    <n v="4"/>
    <x v="121"/>
    <x v="6"/>
    <x v="1"/>
    <m/>
    <m/>
    <s v="PBA15"/>
    <n v="1"/>
    <s v="STRIPE MEDIUM"/>
    <s v="BLUE"/>
    <n v="16000"/>
    <n v="1"/>
  </r>
  <r>
    <x v="2"/>
    <n v="4"/>
    <x v="121"/>
    <x v="6"/>
    <x v="1"/>
    <m/>
    <m/>
    <s v="BTT65"/>
    <n v="1"/>
    <s v="DAUN GUGUR"/>
    <s v="BLACK"/>
    <n v="16000"/>
    <n v="1"/>
  </r>
  <r>
    <x v="2"/>
    <n v="5"/>
    <x v="122"/>
    <x v="3"/>
    <x v="3"/>
    <s v="Srandakan rt 03 ,trimurti ,srandakan ,bantul 55762"/>
    <n v="89607752735"/>
    <s v="BTA105"/>
    <n v="1"/>
    <s v="JAJARGENJANG"/>
    <s v="ABU"/>
    <n v="16000"/>
    <n v="1"/>
  </r>
  <r>
    <x v="2"/>
    <n v="5"/>
    <x v="122"/>
    <x v="3"/>
    <x v="3"/>
    <m/>
    <m/>
    <s v="BTA107"/>
    <n v="1"/>
    <s v="ZIGZAG"/>
    <s v="NAVY"/>
    <n v="16000"/>
    <n v="1"/>
  </r>
  <r>
    <x v="2"/>
    <n v="5"/>
    <x v="122"/>
    <x v="3"/>
    <x v="3"/>
    <m/>
    <m/>
    <s v="PBA7"/>
    <n v="1"/>
    <s v="KOTAK"/>
    <s v="BLACK"/>
    <n v="16000"/>
    <n v="1"/>
  </r>
  <r>
    <x v="2"/>
    <n v="6"/>
    <x v="123"/>
    <x v="3"/>
    <x v="3"/>
    <s v="jl. Kayumanis 9 rt.11 rw.09 no 12 Kel. Kayumanis kec. matraman dki jakarta kode pos : 13130"/>
    <n v="82122871276"/>
    <s v="BTK154"/>
    <n v="1"/>
    <s v="BUNGA MELATI BLUE"/>
    <s v="BLUE"/>
    <n v="16000"/>
    <n v="1"/>
  </r>
  <r>
    <x v="2"/>
    <n v="6"/>
    <x v="123"/>
    <x v="3"/>
    <x v="3"/>
    <m/>
    <m/>
    <s v="BTK146"/>
    <n v="1"/>
    <s v="ANIMAL FACE"/>
    <s v="NAVY"/>
    <n v="16000"/>
    <n v="1"/>
  </r>
  <r>
    <x v="2"/>
    <n v="6"/>
    <x v="123"/>
    <x v="3"/>
    <x v="3"/>
    <m/>
    <m/>
    <s v="BTT72"/>
    <n v="1"/>
    <s v="AVOCADO BLACK"/>
    <s v="BLACK"/>
    <n v="16000"/>
    <n v="1"/>
  </r>
  <r>
    <x v="2"/>
    <n v="6"/>
    <x v="123"/>
    <x v="3"/>
    <x v="3"/>
    <m/>
    <m/>
    <s v="BTK144"/>
    <n v="1"/>
    <s v="HELIKOPTER"/>
    <s v="CREAM"/>
    <n v="16000"/>
    <n v="1"/>
  </r>
  <r>
    <x v="2"/>
    <n v="6"/>
    <x v="123"/>
    <x v="3"/>
    <x v="3"/>
    <m/>
    <m/>
    <s v="BTK159"/>
    <n v="1"/>
    <s v="BEAR CARTOON"/>
    <s v="WHITE"/>
    <n v="16000"/>
    <n v="1"/>
  </r>
  <r>
    <x v="2"/>
    <n v="7"/>
    <x v="124"/>
    <x v="4"/>
    <x v="1"/>
    <s v="Ds. Kalidawir rt.10/03 no.30, Kec. Tanggulangin, Sidoarjo, 61272"/>
    <n v="81380400044"/>
    <s v="PBA9"/>
    <n v="4"/>
    <s v="KOTAK BLACK"/>
    <s v="BLACK"/>
    <n v="16000"/>
    <n v="4"/>
  </r>
  <r>
    <x v="2"/>
    <n v="7"/>
    <x v="124"/>
    <x v="4"/>
    <x v="1"/>
    <m/>
    <m/>
    <s v="PBA6"/>
    <n v="2"/>
    <s v="STRIPE LITLLE"/>
    <s v="NAVY"/>
    <n v="16000"/>
    <n v="2"/>
  </r>
  <r>
    <x v="2"/>
    <n v="7"/>
    <x v="124"/>
    <x v="4"/>
    <x v="1"/>
    <m/>
    <m/>
    <s v="PBA19"/>
    <n v="1"/>
    <s v="STRIPE LITTLE"/>
    <s v="RED"/>
    <n v="16000"/>
    <n v="1"/>
  </r>
  <r>
    <x v="2"/>
    <n v="7"/>
    <x v="124"/>
    <x v="4"/>
    <x v="1"/>
    <m/>
    <m/>
    <s v="PBA3"/>
    <n v="1"/>
    <s v="STRIPE LITLLE"/>
    <s v="NAVY"/>
    <n v="16000"/>
    <n v="1"/>
  </r>
  <r>
    <x v="2"/>
    <n v="7"/>
    <x v="124"/>
    <x v="4"/>
    <x v="1"/>
    <m/>
    <m/>
    <s v="BTA100"/>
    <n v="2"/>
    <s v="STRIPE PINK"/>
    <s v="RAINBOW"/>
    <n v="16000"/>
    <n v="2"/>
  </r>
  <r>
    <x v="2"/>
    <n v="7"/>
    <x v="124"/>
    <x v="4"/>
    <x v="1"/>
    <m/>
    <m/>
    <s v="BTA107"/>
    <n v="2"/>
    <s v="ZIGZAG"/>
    <s v="NAVY"/>
    <n v="16000"/>
    <n v="2"/>
  </r>
  <r>
    <x v="2"/>
    <n v="8"/>
    <x v="125"/>
    <x v="0"/>
    <x v="0"/>
    <s v="kp. Petukangan, rt 02, rw 05, no.13, kelurahan rawaterate,kecamatan cakung, jakarta timur, 13920, depan puskesmas rawaterate"/>
    <n v="85741678308"/>
    <s v="BTA98"/>
    <n v="1"/>
    <s v="ABSTRAK PINK"/>
    <s v="ABU"/>
    <n v="16000"/>
    <n v="1"/>
  </r>
  <r>
    <x v="2"/>
    <n v="8"/>
    <x v="125"/>
    <x v="0"/>
    <x v="0"/>
    <m/>
    <m/>
    <s v="BTT8"/>
    <n v="1"/>
    <s v="NANAS KECIL BLACK"/>
    <s v="BLACK"/>
    <n v="16000"/>
    <n v="1"/>
  </r>
  <r>
    <x v="2"/>
    <n v="8"/>
    <x v="125"/>
    <x v="0"/>
    <x v="0"/>
    <m/>
    <m/>
    <s v="BTK160"/>
    <n v="1"/>
    <s v="CAT FOLLOW"/>
    <s v="WHITE"/>
    <n v="16000"/>
    <n v="1"/>
  </r>
  <r>
    <x v="2"/>
    <n v="8"/>
    <x v="125"/>
    <x v="0"/>
    <x v="0"/>
    <m/>
    <m/>
    <s v="BTA100"/>
    <n v="1"/>
    <s v="STRIPE PINK"/>
    <s v="RAINBOW"/>
    <n v="16000"/>
    <n v="1"/>
  </r>
  <r>
    <x v="2"/>
    <n v="8"/>
    <x v="125"/>
    <x v="0"/>
    <x v="0"/>
    <m/>
    <m/>
    <s v="PBA6"/>
    <n v="1"/>
    <s v="STRIPE LITLLE"/>
    <s v="NAVY"/>
    <n v="16000"/>
    <n v="1"/>
  </r>
  <r>
    <x v="2"/>
    <n v="9"/>
    <x v="126"/>
    <x v="3"/>
    <x v="3"/>
    <s v="Jl. slamet Riyadi Gg. Serang 1 no.33, kecamatan kanigaran, kelurahan kanigaran, kota probolinggo, 67213 "/>
    <n v="85231478109"/>
    <s v="PBA6"/>
    <n v="10"/>
    <s v="STRIPE LITLLE"/>
    <s v="NAVY"/>
    <n v="16000"/>
    <n v="10"/>
  </r>
  <r>
    <x v="2"/>
    <n v="9"/>
    <x v="126"/>
    <x v="3"/>
    <x v="3"/>
    <m/>
    <m/>
    <s v="PBA18"/>
    <n v="3"/>
    <s v="BULAN SABIT YELLOW"/>
    <s v="YELLOW"/>
    <n v="16000"/>
    <n v="3"/>
  </r>
  <r>
    <x v="2"/>
    <n v="9"/>
    <x v="126"/>
    <x v="3"/>
    <x v="3"/>
    <m/>
    <m/>
    <s v="PBK59"/>
    <n v="2"/>
    <s v="DORAEMON WHITE"/>
    <s v="NAVY"/>
    <n v="16000"/>
    <n v="2"/>
  </r>
  <r>
    <x v="2"/>
    <n v="9"/>
    <x v="126"/>
    <x v="3"/>
    <x v="3"/>
    <m/>
    <m/>
    <s v="PBA17"/>
    <n v="3"/>
    <s v="BULAN SABIT ORANGE"/>
    <s v="NAVY"/>
    <n v="16000"/>
    <n v="3"/>
  </r>
  <r>
    <x v="2"/>
    <n v="9"/>
    <x v="126"/>
    <x v="3"/>
    <x v="3"/>
    <m/>
    <m/>
    <s v="PBA5"/>
    <n v="1"/>
    <s v="KOTAK NAVY"/>
    <s v="NAVY"/>
    <n v="16000"/>
    <n v="1"/>
  </r>
  <r>
    <x v="2"/>
    <n v="9"/>
    <x v="126"/>
    <x v="3"/>
    <x v="3"/>
    <m/>
    <m/>
    <s v="PBA3"/>
    <n v="4"/>
    <s v="STRIPE LITLLE"/>
    <s v="NAVY"/>
    <n v="16000"/>
    <n v="4"/>
  </r>
  <r>
    <x v="2"/>
    <n v="9"/>
    <x v="126"/>
    <x v="3"/>
    <x v="3"/>
    <m/>
    <m/>
    <s v="PBA21"/>
    <n v="2"/>
    <s v="STRIPE LITTLE"/>
    <s v="RED"/>
    <n v="16000"/>
    <n v="2"/>
  </r>
  <r>
    <x v="2"/>
    <n v="9"/>
    <x v="126"/>
    <x v="3"/>
    <x v="3"/>
    <m/>
    <m/>
    <s v="PBA19"/>
    <n v="3"/>
    <s v="STRIPE LITTLE"/>
    <s v="RED"/>
    <n v="16000"/>
    <n v="3"/>
  </r>
  <r>
    <x v="2"/>
    <n v="9"/>
    <x v="126"/>
    <x v="3"/>
    <x v="3"/>
    <m/>
    <m/>
    <s v="JKA1"/>
    <n v="1"/>
    <s v="KOTAK ABSTRAK"/>
    <s v="TOSCA"/>
    <n v="16000"/>
    <n v="1"/>
  </r>
  <r>
    <x v="2"/>
    <n v="9"/>
    <x v="126"/>
    <x v="3"/>
    <x v="3"/>
    <m/>
    <m/>
    <s v="PBA23"/>
    <n v="1"/>
    <s v="KOTAK RED"/>
    <s v="RED"/>
    <n v="16000"/>
    <n v="1"/>
  </r>
  <r>
    <x v="2"/>
    <n v="9"/>
    <x v="126"/>
    <x v="3"/>
    <x v="3"/>
    <m/>
    <m/>
    <s v="BTA104"/>
    <n v="1"/>
    <s v="ZIGZAG TOSCA"/>
    <s v="TOSCA"/>
    <n v="16000"/>
    <n v="1"/>
  </r>
  <r>
    <x v="2"/>
    <n v="9"/>
    <x v="126"/>
    <x v="3"/>
    <x v="3"/>
    <m/>
    <m/>
    <s v="BTA103"/>
    <n v="1"/>
    <s v="ZIGZAG BLUE"/>
    <s v="BLUE"/>
    <n v="16000"/>
    <n v="1"/>
  </r>
  <r>
    <x v="2"/>
    <n v="9"/>
    <x v="126"/>
    <x v="3"/>
    <x v="3"/>
    <m/>
    <m/>
    <s v="PBK65"/>
    <n v="2"/>
    <s v="ANIMAL CARTOON PM"/>
    <s v="BLUE"/>
    <n v="16000"/>
    <n v="2"/>
  </r>
  <r>
    <x v="2"/>
    <n v="9"/>
    <x v="126"/>
    <x v="3"/>
    <x v="3"/>
    <m/>
    <m/>
    <s v="PBA20"/>
    <n v="2"/>
    <s v="STRIPE LITTLE"/>
    <s v="RED"/>
    <n v="16000"/>
    <n v="2"/>
  </r>
  <r>
    <x v="2"/>
    <n v="9"/>
    <x v="126"/>
    <x v="3"/>
    <x v="3"/>
    <m/>
    <m/>
    <s v="BTK145"/>
    <n v="2"/>
    <s v="JUNGLE DINO"/>
    <s v="NAVY"/>
    <n v="16000"/>
    <n v="2"/>
  </r>
  <r>
    <x v="2"/>
    <n v="9"/>
    <x v="126"/>
    <x v="3"/>
    <x v="3"/>
    <m/>
    <m/>
    <s v="JKT10"/>
    <n v="1"/>
    <s v="NANAS BESAR"/>
    <s v="NAVY"/>
    <n v="16000"/>
    <n v="1"/>
  </r>
  <r>
    <x v="2"/>
    <n v="9"/>
    <x v="126"/>
    <x v="3"/>
    <x v="3"/>
    <m/>
    <m/>
    <s v="BTA105"/>
    <n v="1"/>
    <s v="JAJARGENJANG"/>
    <s v="ABU"/>
    <n v="16000"/>
    <n v="1"/>
  </r>
  <r>
    <x v="2"/>
    <n v="9"/>
    <x v="126"/>
    <x v="3"/>
    <x v="3"/>
    <m/>
    <m/>
    <s v="BTA107"/>
    <n v="1"/>
    <s v="ZIGZAG"/>
    <s v="NAVY"/>
    <n v="16000"/>
    <n v="1"/>
  </r>
  <r>
    <x v="2"/>
    <n v="9"/>
    <x v="126"/>
    <x v="3"/>
    <x v="3"/>
    <m/>
    <m/>
    <s v="BTA81"/>
    <n v="1"/>
    <s v="X"/>
    <s v="TOSCA"/>
    <n v="16000"/>
    <n v="1"/>
  </r>
  <r>
    <x v="2"/>
    <n v="9"/>
    <x v="126"/>
    <x v="3"/>
    <x v="3"/>
    <m/>
    <m/>
    <s v="PBA9"/>
    <n v="1"/>
    <s v="KOTAK BLACK"/>
    <s v="BLACK"/>
    <n v="16000"/>
    <n v="1"/>
  </r>
  <r>
    <x v="2"/>
    <n v="9"/>
    <x v="126"/>
    <x v="3"/>
    <x v="3"/>
    <m/>
    <m/>
    <s v="BTA100"/>
    <n v="1"/>
    <s v="STRIPE PINK"/>
    <s v="RAINBOW"/>
    <n v="16000"/>
    <n v="1"/>
  </r>
  <r>
    <x v="2"/>
    <n v="9"/>
    <x v="126"/>
    <x v="3"/>
    <x v="3"/>
    <m/>
    <m/>
    <s v="BTT74"/>
    <n v="1"/>
    <s v="LEAF"/>
    <s v="HIJAU"/>
    <n v="16000"/>
    <n v="1"/>
  </r>
  <r>
    <x v="2"/>
    <n v="9"/>
    <x v="126"/>
    <x v="3"/>
    <x v="3"/>
    <m/>
    <m/>
    <s v="PBA11"/>
    <n v="1"/>
    <s v="POLKADOT"/>
    <s v="BLACK"/>
    <n v="16000"/>
    <n v="1"/>
  </r>
  <r>
    <x v="2"/>
    <n v="9"/>
    <x v="126"/>
    <x v="3"/>
    <x v="3"/>
    <m/>
    <m/>
    <s v="BTK154"/>
    <n v="1"/>
    <s v="BUNGA MELATI BLUE"/>
    <s v="BLUE"/>
    <n v="16000"/>
    <n v="1"/>
  </r>
  <r>
    <x v="2"/>
    <n v="9"/>
    <x v="126"/>
    <x v="3"/>
    <x v="3"/>
    <m/>
    <m/>
    <s v="BTK153"/>
    <n v="1"/>
    <s v="BUNGA MELATI PINK"/>
    <s v="PINK"/>
    <n v="16000"/>
    <n v="1"/>
  </r>
  <r>
    <x v="2"/>
    <n v="10"/>
    <x v="127"/>
    <x v="3"/>
    <x v="3"/>
    <s v="Perum Tambora, jl. Jupiter 7 no. 19 (ditaruh rak sepatu aja), KAB. LAMONGAN, TIKUNG, JAWA TIMUR, ID, 62281"/>
    <s v="(+62) 88217978293"/>
    <s v="PBK60"/>
    <n v="2"/>
    <s v="DINO BESAR"/>
    <s v="NAVY"/>
    <n v="16000"/>
    <n v="2"/>
  </r>
  <r>
    <x v="2"/>
    <n v="10"/>
    <x v="127"/>
    <x v="3"/>
    <x v="3"/>
    <m/>
    <m/>
    <s v="BTK153"/>
    <n v="1"/>
    <s v="BUNGA MELATI PINK"/>
    <s v="PINK"/>
    <n v="16000"/>
    <n v="1"/>
  </r>
  <r>
    <x v="2"/>
    <n v="10"/>
    <x v="127"/>
    <x v="3"/>
    <x v="3"/>
    <m/>
    <m/>
    <s v="BTK154"/>
    <n v="1"/>
    <s v="BUNGA MELATI BLUE"/>
    <s v="BLUE"/>
    <n v="16000"/>
    <n v="1"/>
  </r>
  <r>
    <x v="2"/>
    <n v="10"/>
    <x v="127"/>
    <x v="3"/>
    <x v="3"/>
    <m/>
    <m/>
    <s v="BTK155"/>
    <n v="1"/>
    <s v="POWER PUFF GIRL"/>
    <s v="TOSCA"/>
    <n v="16000"/>
    <n v="1"/>
  </r>
  <r>
    <x v="2"/>
    <n v="10"/>
    <x v="127"/>
    <x v="3"/>
    <x v="3"/>
    <m/>
    <m/>
    <s v="PBK67"/>
    <n v="1"/>
    <s v="HELLO KITTY "/>
    <s v="BLACK PINK"/>
    <n v="16000"/>
    <n v="1"/>
  </r>
  <r>
    <x v="2"/>
    <n v="10"/>
    <x v="127"/>
    <x v="3"/>
    <x v="3"/>
    <m/>
    <m/>
    <s v="PBA22"/>
    <n v="1"/>
    <s v="BULAN SABIT TOSCA"/>
    <s v="TOSCA"/>
    <n v="16000"/>
    <n v="1"/>
  </r>
  <r>
    <x v="2"/>
    <n v="10"/>
    <x v="127"/>
    <x v="3"/>
    <x v="3"/>
    <m/>
    <m/>
    <s v="BTA100"/>
    <n v="1"/>
    <s v="STRIPE PINK"/>
    <s v="RAINBOW"/>
    <n v="16000"/>
    <n v="1"/>
  </r>
  <r>
    <x v="2"/>
    <n v="10"/>
    <x v="127"/>
    <x v="3"/>
    <x v="3"/>
    <m/>
    <m/>
    <s v="PBA9"/>
    <n v="1"/>
    <s v="KOTAK BLACK"/>
    <s v="BLACK"/>
    <n v="16000"/>
    <n v="1"/>
  </r>
  <r>
    <x v="2"/>
    <n v="10"/>
    <x v="127"/>
    <x v="3"/>
    <x v="3"/>
    <m/>
    <m/>
    <s v="BTK160"/>
    <n v="1"/>
    <s v="CAT FOLLOW"/>
    <s v="WHITE"/>
    <n v="16000"/>
    <n v="1"/>
  </r>
  <r>
    <x v="2"/>
    <n v="10"/>
    <x v="127"/>
    <x v="3"/>
    <x v="3"/>
    <m/>
    <m/>
    <s v="PBK69"/>
    <n v="1"/>
    <s v="ELMO FACE RED"/>
    <s v="RED"/>
    <n v="16000"/>
    <n v="1"/>
  </r>
  <r>
    <x v="2"/>
    <n v="10"/>
    <x v="127"/>
    <x v="3"/>
    <x v="3"/>
    <m/>
    <m/>
    <s v="PBK65"/>
    <n v="1"/>
    <s v="ANIMAL CARTOON PM"/>
    <s v="BLUE"/>
    <n v="16000"/>
    <n v="1"/>
  </r>
  <r>
    <x v="2"/>
    <n v="10"/>
    <x v="127"/>
    <x v="3"/>
    <x v="3"/>
    <m/>
    <m/>
    <s v="PBK66"/>
    <n v="1"/>
    <s v="ANIMAL CARTOON PM"/>
    <s v="BLUE"/>
    <n v="16000"/>
    <n v="1"/>
  </r>
  <r>
    <x v="2"/>
    <n v="11"/>
    <x v="128"/>
    <x v="3"/>
    <x v="3"/>
    <s v="MI STORE DUTAMALL Lt dasar samping Bank Kal-Sel, KOTA BANJARMASIN, BANJARMASIN BARAT, KALIMANTAN SELATAN, ID, 70113"/>
    <s v="(+62) 85821626351"/>
    <s v="PBA9"/>
    <n v="1"/>
    <s v="KOTAK BLACK"/>
    <s v="BLACK"/>
    <n v="16000"/>
    <n v="1"/>
  </r>
  <r>
    <x v="2"/>
    <n v="11"/>
    <x v="128"/>
    <x v="3"/>
    <x v="3"/>
    <m/>
    <m/>
    <s v="JKT9"/>
    <n v="1"/>
    <s v="NANAS BESAR"/>
    <s v="NAVY"/>
    <n v="16000"/>
    <n v="1"/>
  </r>
  <r>
    <x v="2"/>
    <n v="11"/>
    <x v="128"/>
    <x v="3"/>
    <x v="3"/>
    <m/>
    <m/>
    <s v="PBA7"/>
    <n v="1"/>
    <s v="KOTAK"/>
    <s v="BLACK"/>
    <n v="16000"/>
    <n v="1"/>
  </r>
  <r>
    <x v="2"/>
    <n v="11"/>
    <x v="128"/>
    <x v="3"/>
    <x v="3"/>
    <m/>
    <m/>
    <s v="PBK68"/>
    <n v="1"/>
    <s v="MINION"/>
    <s v="KUNING MUDA"/>
    <n v="16000"/>
    <n v="1"/>
  </r>
  <r>
    <x v="2"/>
    <n v="11"/>
    <x v="128"/>
    <x v="3"/>
    <x v="3"/>
    <m/>
    <m/>
    <s v="BTK160"/>
    <n v="2"/>
    <s v="CAT FOLLOW"/>
    <s v="WHITE"/>
    <n v="16000"/>
    <n v="2"/>
  </r>
  <r>
    <x v="2"/>
    <n v="11"/>
    <x v="128"/>
    <x v="3"/>
    <x v="3"/>
    <m/>
    <m/>
    <s v="BTK156"/>
    <n v="1"/>
    <s v="DINO ORANGE"/>
    <s v="WHITE"/>
    <n v="16000"/>
    <n v="1"/>
  </r>
  <r>
    <x v="2"/>
    <n v="11"/>
    <x v="128"/>
    <x v="3"/>
    <x v="3"/>
    <m/>
    <m/>
    <s v="BTA106"/>
    <n v="1"/>
    <s v="ABSTRAK"/>
    <s v="PELANGI"/>
    <n v="16000"/>
    <n v="1"/>
  </r>
  <r>
    <x v="2"/>
    <n v="11"/>
    <x v="128"/>
    <x v="3"/>
    <x v="3"/>
    <m/>
    <m/>
    <s v="PBA6"/>
    <n v="1"/>
    <s v="STRIPE LITLLE"/>
    <s v="NAVY"/>
    <n v="16000"/>
    <n v="1"/>
  </r>
  <r>
    <x v="2"/>
    <n v="12"/>
    <x v="129"/>
    <x v="5"/>
    <x v="1"/>
    <s v="Jl jend sudirman no 90 rt 01 rw 07 planjan kesugihan cilacap, KAB. CILACAP, KESUGIHAN, JAWA TENGAH, ID, 53274"/>
    <s v="(+62) 82213493634"/>
    <s v="PBA17"/>
    <n v="1"/>
    <s v="BULAN SABIT ORANGE"/>
    <s v="NAVY"/>
    <n v="16000"/>
    <n v="1"/>
  </r>
  <r>
    <x v="2"/>
    <n v="12"/>
    <x v="129"/>
    <x v="5"/>
    <x v="1"/>
    <m/>
    <m/>
    <s v="BTK145"/>
    <n v="1"/>
    <s v="JUNGLE DINO"/>
    <s v="NAVY"/>
    <n v="16000"/>
    <n v="1"/>
  </r>
  <r>
    <x v="2"/>
    <n v="13"/>
    <x v="130"/>
    <x v="5"/>
    <x v="1"/>
    <s v="Sektor 5 blok r8 no.7, KAB. BEKASI, BABELAN, JAWA BARAT, ID, 17610"/>
    <s v="(+62) 895330332920"/>
    <s v="PBK63"/>
    <n v="1"/>
    <s v="STITCH RED"/>
    <s v="RED"/>
    <n v="16000"/>
    <n v="1"/>
  </r>
  <r>
    <x v="2"/>
    <n v="13"/>
    <x v="130"/>
    <x v="5"/>
    <x v="1"/>
    <m/>
    <m/>
    <s v="PBK69"/>
    <n v="1"/>
    <s v="ELMO FACE RED"/>
    <s v="RED"/>
    <n v="16000"/>
    <n v="1"/>
  </r>
  <r>
    <x v="2"/>
    <n v="13"/>
    <x v="130"/>
    <x v="5"/>
    <x v="1"/>
    <m/>
    <m/>
    <s v="PBK59"/>
    <n v="1"/>
    <s v="DORAEMON WHITE"/>
    <s v="NAVY"/>
    <n v="16000"/>
    <n v="1"/>
  </r>
  <r>
    <x v="2"/>
    <n v="13"/>
    <x v="130"/>
    <x v="5"/>
    <x v="1"/>
    <m/>
    <m/>
    <s v="PBK60"/>
    <n v="1"/>
    <s v="DINO BESAR"/>
    <s v="NAVY"/>
    <n v="16000"/>
    <n v="1"/>
  </r>
  <r>
    <x v="2"/>
    <n v="13"/>
    <x v="130"/>
    <x v="5"/>
    <x v="1"/>
    <m/>
    <m/>
    <s v="BTK156"/>
    <n v="1"/>
    <s v="DINO ORANGE"/>
    <s v="WHITE"/>
    <n v="16000"/>
    <n v="1"/>
  </r>
  <r>
    <x v="2"/>
    <n v="14"/>
    <x v="131"/>
    <x v="5"/>
    <x v="1"/>
    <s v="Jl. DR. Setiabudhi Gg. Sukarisi No.8 156/a RT 01 RW 03, KOTA BANDUNG, CIDADAP, JAWA BARAT, ID, 40141"/>
    <s v="(+62) 8977868312"/>
    <s v="PBA11"/>
    <n v="1"/>
    <s v="POLKADOT"/>
    <s v="BLACK"/>
    <n v="16000"/>
    <n v="1"/>
  </r>
  <r>
    <x v="2"/>
    <n v="14"/>
    <x v="131"/>
    <x v="5"/>
    <x v="1"/>
    <m/>
    <m/>
    <s v="JKA1"/>
    <n v="1"/>
    <s v="KOTAK ABSTRAK"/>
    <s v="TOSCA"/>
    <n v="16000"/>
    <n v="1"/>
  </r>
  <r>
    <x v="2"/>
    <n v="14"/>
    <x v="131"/>
    <x v="5"/>
    <x v="1"/>
    <m/>
    <m/>
    <s v="PBA22"/>
    <n v="2"/>
    <s v="BULAN SABIT TOSCA"/>
    <s v="TOSCA"/>
    <n v="16000"/>
    <n v="2"/>
  </r>
  <r>
    <x v="2"/>
    <n v="14"/>
    <x v="131"/>
    <x v="5"/>
    <x v="1"/>
    <m/>
    <m/>
    <s v="BTT72"/>
    <n v="2"/>
    <s v="AVOCADO BLACK"/>
    <s v="BLACK"/>
    <n v="16000"/>
    <n v="2"/>
  </r>
  <r>
    <x v="2"/>
    <n v="14"/>
    <x v="131"/>
    <x v="5"/>
    <x v="1"/>
    <m/>
    <m/>
    <s v="PBK66"/>
    <n v="1"/>
    <s v="ANIMAL CARTOON PM"/>
    <s v="BLUE"/>
    <n v="16000"/>
    <n v="1"/>
  </r>
  <r>
    <x v="2"/>
    <n v="14"/>
    <x v="131"/>
    <x v="5"/>
    <x v="1"/>
    <m/>
    <m/>
    <s v="PBK65"/>
    <n v="1"/>
    <s v="ANIMAL CARTOON PM"/>
    <s v="BLUE"/>
    <n v="16000"/>
    <n v="1"/>
  </r>
  <r>
    <x v="2"/>
    <n v="14"/>
    <x v="131"/>
    <x v="5"/>
    <x v="1"/>
    <m/>
    <m/>
    <s v="PBA17"/>
    <n v="2"/>
    <s v="BULAN SABIT ORANGE"/>
    <s v="NAVY"/>
    <n v="16000"/>
    <n v="2"/>
  </r>
  <r>
    <x v="2"/>
    <n v="14"/>
    <x v="131"/>
    <x v="5"/>
    <x v="1"/>
    <m/>
    <m/>
    <s v="JKK4"/>
    <n v="1"/>
    <s v="OWL RED"/>
    <s v="RED"/>
    <n v="16000"/>
    <n v="1"/>
  </r>
  <r>
    <x v="2"/>
    <n v="15"/>
    <x v="132"/>
    <x v="5"/>
    <x v="1"/>
    <s v="Jl. Kampung Melayu kecil 5 RT. 005/011 no.25 gg. Damai V mushola Al inayah, KOTA JAKARTA SELATAN, TEBET, DKI JAKARTA, ID, 12840"/>
    <s v="(+62) 87783178995"/>
    <s v="PBA3"/>
    <n v="1"/>
    <s v="STRIPE LITLLE"/>
    <s v="NAVY"/>
    <n v="16000"/>
    <n v="1"/>
  </r>
  <r>
    <x v="2"/>
    <n v="15"/>
    <x v="132"/>
    <x v="5"/>
    <x v="1"/>
    <m/>
    <m/>
    <s v="PBA20"/>
    <n v="1"/>
    <s v="STRIPE LITTLE"/>
    <s v="RED"/>
    <n v="16000"/>
    <n v="1"/>
  </r>
  <r>
    <x v="2"/>
    <n v="15"/>
    <x v="132"/>
    <x v="5"/>
    <x v="1"/>
    <m/>
    <m/>
    <s v="BTA101"/>
    <n v="1"/>
    <s v="STRIPE BIRU"/>
    <s v="HIJAU"/>
    <n v="16000"/>
    <n v="1"/>
  </r>
  <r>
    <x v="2"/>
    <n v="15"/>
    <x v="132"/>
    <x v="5"/>
    <x v="1"/>
    <m/>
    <m/>
    <s v="BTA107"/>
    <n v="1"/>
    <s v="ZIGZAG"/>
    <s v="NAVY"/>
    <n v="16000"/>
    <n v="1"/>
  </r>
  <r>
    <x v="2"/>
    <n v="15"/>
    <x v="132"/>
    <x v="5"/>
    <x v="1"/>
    <m/>
    <m/>
    <s v="BTA100"/>
    <n v="1"/>
    <s v="STRIPE PINK"/>
    <s v="RAINBOW"/>
    <n v="16000"/>
    <n v="1"/>
  </r>
  <r>
    <x v="2"/>
    <n v="15"/>
    <x v="132"/>
    <x v="5"/>
    <x v="1"/>
    <m/>
    <m/>
    <s v="BTA106"/>
    <n v="1"/>
    <s v="ABSTRAK"/>
    <s v="PELANGI"/>
    <n v="16000"/>
    <n v="1"/>
  </r>
  <r>
    <x v="2"/>
    <n v="15"/>
    <x v="132"/>
    <x v="5"/>
    <x v="1"/>
    <m/>
    <m/>
    <s v="BTA102"/>
    <n v="1"/>
    <s v="MOUNTBLANK NAVY"/>
    <s v="WHITE"/>
    <n v="16000"/>
    <n v="1"/>
  </r>
  <r>
    <x v="2"/>
    <n v="16"/>
    <x v="133"/>
    <x v="5"/>
    <x v="1"/>
    <s v="Jalan margi leko gang leko 2 nomor 5, KAB. BADUNG, ABIANSEMAL, BALI, ID, 80352"/>
    <s v="(+62) 8123618612"/>
    <s v="PBA7"/>
    <n v="1"/>
    <s v="KOTAK"/>
    <s v="BLACK"/>
    <n v="16000"/>
    <n v="1"/>
  </r>
  <r>
    <x v="2"/>
    <n v="16"/>
    <x v="133"/>
    <x v="5"/>
    <x v="1"/>
    <m/>
    <m/>
    <s v="PBA15"/>
    <n v="1"/>
    <s v="STRIPE MEDIUM"/>
    <s v="BLUE"/>
    <n v="16000"/>
    <n v="1"/>
  </r>
  <r>
    <x v="2"/>
    <n v="16"/>
    <x v="133"/>
    <x v="5"/>
    <x v="1"/>
    <m/>
    <m/>
    <s v="PBA19"/>
    <n v="1"/>
    <s v="STRIPE LITTLE"/>
    <s v="RED"/>
    <n v="16000"/>
    <n v="1"/>
  </r>
  <r>
    <x v="2"/>
    <n v="16"/>
    <x v="133"/>
    <x v="5"/>
    <x v="1"/>
    <m/>
    <m/>
    <s v="PBA3"/>
    <n v="1"/>
    <s v="STRIPE LITLLE"/>
    <s v="NAVY"/>
    <n v="16000"/>
    <n v="1"/>
  </r>
  <r>
    <x v="2"/>
    <n v="16"/>
    <x v="133"/>
    <x v="5"/>
    <x v="1"/>
    <m/>
    <m/>
    <s v="PBA20"/>
    <n v="1"/>
    <s v="STRIPE LITTLE"/>
    <s v="RED"/>
    <n v="16000"/>
    <n v="1"/>
  </r>
  <r>
    <x v="2"/>
    <n v="16"/>
    <x v="133"/>
    <x v="5"/>
    <x v="1"/>
    <m/>
    <m/>
    <s v="PBA6"/>
    <n v="2"/>
    <s v="STRIPE LITLLE"/>
    <s v="NAVY"/>
    <n v="16000"/>
    <n v="2"/>
  </r>
  <r>
    <x v="2"/>
    <n v="17"/>
    <x v="131"/>
    <x v="5"/>
    <x v="1"/>
    <s v="Jl. DR. Setiabudhi Gg. Sukarisi No.8 156/a RT 01 RW 03, KOTA BANDUNG, CIDADAP, JAWA BARAT, ID, 40141"/>
    <s v="(+62) 8977868312"/>
    <s v="PBA21"/>
    <n v="2"/>
    <s v="STRIPE LITTLE"/>
    <s v="RED"/>
    <n v="16000"/>
    <n v="2"/>
  </r>
  <r>
    <x v="2"/>
    <n v="17"/>
    <x v="131"/>
    <x v="5"/>
    <x v="1"/>
    <m/>
    <m/>
    <s v="PBA19"/>
    <n v="1"/>
    <s v="STRIPE LITTLE"/>
    <s v="RED"/>
    <n v="16000"/>
    <n v="1"/>
  </r>
  <r>
    <x v="2"/>
    <n v="17"/>
    <x v="131"/>
    <x v="5"/>
    <x v="1"/>
    <m/>
    <m/>
    <s v="PBK66"/>
    <n v="1"/>
    <s v="ANIMAL CARTOON PM"/>
    <s v="BLUE"/>
    <n v="16000"/>
    <n v="1"/>
  </r>
  <r>
    <x v="2"/>
    <n v="17"/>
    <x v="131"/>
    <x v="5"/>
    <x v="1"/>
    <m/>
    <m/>
    <s v="PBK65"/>
    <n v="1"/>
    <s v="ANIMAL CARTOON PM"/>
    <s v="BLUE"/>
    <n v="16000"/>
    <n v="1"/>
  </r>
  <r>
    <x v="2"/>
    <n v="17"/>
    <x v="131"/>
    <x v="5"/>
    <x v="1"/>
    <m/>
    <m/>
    <s v="PBA18"/>
    <n v="1"/>
    <s v="BULAN SABIT YELLOW"/>
    <s v="YELLOW"/>
    <n v="16000"/>
    <n v="1"/>
  </r>
  <r>
    <x v="2"/>
    <n v="17"/>
    <x v="131"/>
    <x v="5"/>
    <x v="1"/>
    <m/>
    <m/>
    <s v="BTA101"/>
    <n v="1"/>
    <s v="STRIPE BIRU"/>
    <s v="HIJAU"/>
    <n v="16000"/>
    <n v="1"/>
  </r>
  <r>
    <x v="2"/>
    <n v="17"/>
    <x v="131"/>
    <x v="5"/>
    <x v="1"/>
    <m/>
    <m/>
    <s v="BTA107"/>
    <n v="2"/>
    <s v="ZIGZAG"/>
    <s v="NAVY"/>
    <n v="16000"/>
    <n v="2"/>
  </r>
  <r>
    <x v="2"/>
    <n v="17"/>
    <x v="131"/>
    <x v="5"/>
    <x v="1"/>
    <m/>
    <m/>
    <s v="PBA7"/>
    <n v="1"/>
    <s v="KOTAK"/>
    <s v="BLACK"/>
    <n v="16000"/>
    <n v="1"/>
  </r>
  <r>
    <x v="2"/>
    <n v="18"/>
    <x v="134"/>
    <x v="5"/>
    <x v="1"/>
    <s v="Jl. Gunung andakasa gg matahari II no 6, KOTA DENPASAR, DENPASAR BARAT, BALI, ID, 33783"/>
    <s v="(+62) 81558938897"/>
    <s v="PBK65"/>
    <n v="1"/>
    <s v="ANIMAL CARTOON PM"/>
    <s v="BLUE"/>
    <n v="16000"/>
    <n v="1"/>
  </r>
  <r>
    <x v="2"/>
    <n v="18"/>
    <x v="134"/>
    <x v="5"/>
    <x v="1"/>
    <m/>
    <m/>
    <s v="BTK96"/>
    <n v="1"/>
    <s v="MICKEY MOUSE"/>
    <s v="YELLOW"/>
    <n v="16000"/>
    <n v="1"/>
  </r>
  <r>
    <x v="2"/>
    <n v="19"/>
    <x v="135"/>
    <x v="5"/>
    <x v="7"/>
    <s v="jalan perintis kemerdekaan no p9a-p10a pt best profit futures, KOTA MEDAN, MEDAN TIMUR, SUMATERA UTARA, ID, 20232"/>
    <s v="(+62) 82368039141"/>
    <s v="PBT6"/>
    <n v="1"/>
    <s v="DAUN MONSTERA"/>
    <s v="TOSCA"/>
    <n v="16000"/>
    <n v="1"/>
  </r>
  <r>
    <x v="2"/>
    <n v="19"/>
    <x v="135"/>
    <x v="5"/>
    <x v="7"/>
    <m/>
    <m/>
    <s v="PBK64"/>
    <n v="1"/>
    <s v="STITCH BLUE"/>
    <s v="BLUE"/>
    <n v="16000"/>
    <n v="1"/>
  </r>
  <r>
    <x v="2"/>
    <n v="19"/>
    <x v="135"/>
    <x v="5"/>
    <x v="7"/>
    <m/>
    <m/>
    <s v="BTK149"/>
    <n v="1"/>
    <s v="POOH AND FRIENDS"/>
    <s v="YELLOW"/>
    <n v="16000"/>
    <n v="1"/>
  </r>
  <r>
    <x v="2"/>
    <n v="19"/>
    <x v="135"/>
    <x v="5"/>
    <x v="7"/>
    <m/>
    <m/>
    <s v="BTK141"/>
    <n v="1"/>
    <s v="SAPI"/>
    <s v="BLUE"/>
    <n v="16000"/>
    <n v="1"/>
  </r>
  <r>
    <x v="2"/>
    <n v="20"/>
    <x v="136"/>
    <x v="5"/>
    <x v="1"/>
    <s v="jalan pulau moyo gg cemara b no 2a , pedungan , denpasar selatan, KOTA DENPASAR, DENPASAR SELATAN, BALI, ID, 80221"/>
    <s v="(+62) 85964386212"/>
    <s v="PBA21"/>
    <n v="1"/>
    <s v="STRIPE LITTLE"/>
    <s v="RED"/>
    <n v="16000"/>
    <n v="1"/>
  </r>
  <r>
    <x v="2"/>
    <n v="20"/>
    <x v="136"/>
    <x v="5"/>
    <x v="1"/>
    <m/>
    <m/>
    <s v="PBA6"/>
    <n v="1"/>
    <s v="STRIPE LITLLE"/>
    <s v="NAVY"/>
    <n v="16000"/>
    <n v="1"/>
  </r>
  <r>
    <x v="2"/>
    <n v="20"/>
    <x v="136"/>
    <x v="5"/>
    <x v="1"/>
    <m/>
    <m/>
    <s v="BTA104"/>
    <n v="1"/>
    <s v="ZIGZAG TOSCA"/>
    <s v="TOSCA"/>
    <n v="16000"/>
    <n v="1"/>
  </r>
  <r>
    <x v="2"/>
    <n v="20"/>
    <x v="136"/>
    <x v="5"/>
    <x v="1"/>
    <m/>
    <m/>
    <s v="PBA5"/>
    <n v="1"/>
    <s v="KOTAK NAVY"/>
    <s v="NAVY"/>
    <n v="16000"/>
    <n v="1"/>
  </r>
  <r>
    <x v="2"/>
    <n v="20"/>
    <x v="136"/>
    <x v="5"/>
    <x v="1"/>
    <m/>
    <m/>
    <s v="PBA9"/>
    <n v="3"/>
    <s v="KOTAK BLACK"/>
    <s v="BLACK"/>
    <n v="16000"/>
    <n v="3"/>
  </r>
  <r>
    <x v="2"/>
    <n v="20"/>
    <x v="136"/>
    <x v="5"/>
    <x v="1"/>
    <m/>
    <m/>
    <s v="BTT6"/>
    <n v="1"/>
    <s v="AMALFI"/>
    <s v="TOSCA"/>
    <n v="16000"/>
    <n v="1"/>
  </r>
  <r>
    <x v="2"/>
    <n v="20"/>
    <x v="136"/>
    <x v="5"/>
    <x v="1"/>
    <m/>
    <m/>
    <s v="BTT15"/>
    <n v="1"/>
    <s v="AMALFI"/>
    <s v="TOSCA"/>
    <n v="16000"/>
    <n v="1"/>
  </r>
  <r>
    <x v="2"/>
    <n v="20"/>
    <x v="136"/>
    <x v="5"/>
    <x v="1"/>
    <m/>
    <m/>
    <s v="BTT13"/>
    <n v="2"/>
    <s v="DAUN MONSTERA TOSCA"/>
    <s v="HIJAU"/>
    <n v="16000"/>
    <n v="2"/>
  </r>
  <r>
    <x v="2"/>
    <n v="20"/>
    <x v="136"/>
    <x v="5"/>
    <x v="1"/>
    <m/>
    <m/>
    <s v="BTA105"/>
    <n v="1"/>
    <s v="JAJARGENJANG"/>
    <s v="ABU"/>
    <n v="16000"/>
    <n v="1"/>
  </r>
  <r>
    <x v="2"/>
    <n v="20"/>
    <x v="136"/>
    <x v="5"/>
    <x v="1"/>
    <m/>
    <m/>
    <s v="BTA101"/>
    <n v="1"/>
    <s v="STRIPE BIRU"/>
    <s v="HIJAU"/>
    <n v="16000"/>
    <n v="1"/>
  </r>
  <r>
    <x v="2"/>
    <n v="20"/>
    <x v="136"/>
    <x v="5"/>
    <x v="1"/>
    <m/>
    <m/>
    <s v="BTA107"/>
    <n v="1"/>
    <s v="ZIGZAG"/>
    <s v="NAVY"/>
    <n v="16000"/>
    <n v="1"/>
  </r>
  <r>
    <x v="2"/>
    <n v="20"/>
    <x v="136"/>
    <x v="5"/>
    <x v="1"/>
    <m/>
    <m/>
    <s v="BTA100"/>
    <n v="1"/>
    <s v="STRIPE PINK"/>
    <s v="RAINBOW"/>
    <n v="16000"/>
    <n v="1"/>
  </r>
  <r>
    <x v="2"/>
    <n v="20"/>
    <x v="136"/>
    <x v="5"/>
    <x v="1"/>
    <m/>
    <m/>
    <s v="BTA106"/>
    <n v="1"/>
    <s v="ABSTRAK"/>
    <s v="PELANGI"/>
    <n v="16000"/>
    <n v="1"/>
  </r>
  <r>
    <x v="2"/>
    <n v="21"/>
    <x v="137"/>
    <x v="5"/>
    <x v="1"/>
    <s v="Jl medan - Tebing Tinggi Desa kota Galuh depan SMK Melati (gedung NSS), KAB. SERDANG BEDAGAI, PERBAUNGAN, SUMATERA UTARA, ID, 20986"/>
    <s v="(+62) 85360103768"/>
    <s v="BTT72"/>
    <n v="1"/>
    <s v="AVOCADO BLACK"/>
    <s v="BLACK"/>
    <n v="16000"/>
    <n v="1"/>
  </r>
  <r>
    <x v="2"/>
    <n v="21"/>
    <x v="137"/>
    <x v="5"/>
    <x v="1"/>
    <m/>
    <m/>
    <s v="PBA9"/>
    <n v="1"/>
    <s v="KOTAK BLACK"/>
    <s v="BLACK"/>
    <n v="16000"/>
    <n v="1"/>
  </r>
  <r>
    <x v="2"/>
    <n v="21"/>
    <x v="137"/>
    <x v="5"/>
    <x v="1"/>
    <m/>
    <m/>
    <s v="PBA5"/>
    <n v="1"/>
    <s v="KOTAK NAVY"/>
    <s v="NAVY"/>
    <n v="16000"/>
    <n v="1"/>
  </r>
  <r>
    <x v="2"/>
    <n v="21"/>
    <x v="137"/>
    <x v="5"/>
    <x v="1"/>
    <m/>
    <m/>
    <s v="PBA17"/>
    <n v="1"/>
    <s v="BULAN SABIT ORANGE"/>
    <s v="NAVY"/>
    <n v="16000"/>
    <n v="1"/>
  </r>
  <r>
    <x v="2"/>
    <n v="22"/>
    <x v="138"/>
    <x v="5"/>
    <x v="8"/>
    <s v="Jalan belut 2 no 110 RT 6, RW 6, kayuringin jaya kecamatan bekasi selatan, KOTA BEKASI, BEKASI SELATAN, JAWA BARAT, ID, 17144"/>
    <s v="(+62) 81911889986"/>
    <s v="BTK160"/>
    <n v="1"/>
    <s v="CAT FOLLOW"/>
    <s v="WHITE"/>
    <n v="16000"/>
    <n v="1"/>
  </r>
  <r>
    <x v="2"/>
    <n v="22"/>
    <x v="138"/>
    <x v="5"/>
    <x v="8"/>
    <m/>
    <m/>
    <s v="BTK156"/>
    <n v="1"/>
    <s v="DINO ORANGE"/>
    <s v="WHITE"/>
    <n v="16000"/>
    <n v="1"/>
  </r>
  <r>
    <x v="2"/>
    <n v="22"/>
    <x v="138"/>
    <x v="5"/>
    <x v="8"/>
    <m/>
    <m/>
    <s v="BTT13"/>
    <n v="1"/>
    <s v="DAUN MONSTERA TOSCA"/>
    <s v="HIJAU"/>
    <n v="16000"/>
    <n v="1"/>
  </r>
  <r>
    <x v="2"/>
    <n v="22"/>
    <x v="138"/>
    <x v="5"/>
    <x v="8"/>
    <m/>
    <m/>
    <s v="PBA9"/>
    <n v="1"/>
    <s v="KOTAK BLACK"/>
    <s v="BLACK"/>
    <n v="16000"/>
    <n v="1"/>
  </r>
  <r>
    <x v="2"/>
    <n v="23"/>
    <x v="139"/>
    <x v="5"/>
    <x v="1"/>
    <s v="Gang warga rt 02/01 no 08, KOTA JAKARTA SELATAN, KEBAYORAN LAMA, DKI JAKARTA, ID, 12310"/>
    <s v="(+62) 89673966105"/>
    <s v="BTK156"/>
    <n v="1"/>
    <s v="DINO ORANGE"/>
    <s v="WHITE"/>
    <n v="16000"/>
    <n v="1"/>
  </r>
  <r>
    <x v="2"/>
    <n v="23"/>
    <x v="139"/>
    <x v="5"/>
    <x v="1"/>
    <m/>
    <m/>
    <s v="PBA7"/>
    <n v="1"/>
    <s v="KOTAK"/>
    <s v="BLACK"/>
    <n v="16000"/>
    <n v="1"/>
  </r>
  <r>
    <x v="2"/>
    <n v="23"/>
    <x v="139"/>
    <x v="5"/>
    <x v="1"/>
    <m/>
    <m/>
    <s v="BTT15"/>
    <n v="1"/>
    <s v="AMALFI"/>
    <s v="TOSCA"/>
    <n v="16000"/>
    <n v="1"/>
  </r>
  <r>
    <x v="2"/>
    <n v="24"/>
    <x v="140"/>
    <x v="5"/>
    <x v="1"/>
    <s v="Setya cell,sarwadadi rt 02/02 kec.kawunganten kab. Cilacap, KAB. CILACAP, KAWUNGANTEN, JAWA TENGAH, ID, 53253"/>
    <s v="(+62) 82136440808"/>
    <s v="BTA107"/>
    <n v="1"/>
    <s v="ZIGZAG"/>
    <s v="NAVY"/>
    <n v="16000"/>
    <n v="1"/>
  </r>
  <r>
    <x v="2"/>
    <n v="24"/>
    <x v="140"/>
    <x v="5"/>
    <x v="1"/>
    <m/>
    <m/>
    <s v="PBA9"/>
    <n v="1"/>
    <s v="KOTAK BLACK"/>
    <s v="BLACK"/>
    <n v="16000"/>
    <n v="1"/>
  </r>
  <r>
    <x v="2"/>
    <n v="24"/>
    <x v="140"/>
    <x v="5"/>
    <x v="1"/>
    <m/>
    <m/>
    <s v="BTA100"/>
    <n v="1"/>
    <s v="STRIPE PINK"/>
    <s v="RAINBOW"/>
    <n v="16000"/>
    <n v="1"/>
  </r>
  <r>
    <x v="2"/>
    <n v="24"/>
    <x v="140"/>
    <x v="5"/>
    <x v="1"/>
    <m/>
    <m/>
    <s v="BTA106"/>
    <n v="1"/>
    <s v="ABSTRAK"/>
    <s v="PELANGI"/>
    <n v="16000"/>
    <n v="1"/>
  </r>
  <r>
    <x v="2"/>
    <n v="24"/>
    <x v="140"/>
    <x v="5"/>
    <x v="1"/>
    <m/>
    <m/>
    <s v="BTA102"/>
    <n v="1"/>
    <s v="MOUNTBLANK NAVY"/>
    <s v="WHITE"/>
    <n v="16000"/>
    <n v="1"/>
  </r>
  <r>
    <x v="2"/>
    <n v="25"/>
    <x v="141"/>
    <x v="5"/>
    <x v="1"/>
    <s v="Jl.Bukit Beringin Selatan IV blok F58 , RT 01 RW V keluruahan gondoriyo, KOTA SEMARANG, NGALIYAN, JAWA TENGAH, ID, 50187"/>
    <s v="(+62) 8124844458"/>
    <s v="PBA9"/>
    <n v="1"/>
    <s v="KOTAK BLACK"/>
    <s v="BLACK"/>
    <n v="16000"/>
    <n v="1"/>
  </r>
  <r>
    <x v="2"/>
    <n v="25"/>
    <x v="141"/>
    <x v="5"/>
    <x v="1"/>
    <m/>
    <m/>
    <s v="BTA101"/>
    <n v="1"/>
    <s v="STRIPE BIRU"/>
    <s v="HIJAU"/>
    <n v="16000"/>
    <n v="1"/>
  </r>
  <r>
    <x v="2"/>
    <n v="25"/>
    <x v="141"/>
    <x v="5"/>
    <x v="1"/>
    <m/>
    <m/>
    <s v="PBA6"/>
    <n v="1"/>
    <s v="STRIPE LITLLE"/>
    <s v="NAVY"/>
    <n v="16000"/>
    <n v="1"/>
  </r>
  <r>
    <x v="2"/>
    <n v="26"/>
    <x v="142"/>
    <x v="5"/>
    <x v="1"/>
    <s v="Jl. Bambu petung IV No 22, Cipayung, Cipayung Jakarta Timur, KOTA JAKARTA TIMUR, CIPAYUNG, DKI JAKARTA, ID, 13840"/>
    <s v="(+62) 81329018201"/>
    <s v="PBA21"/>
    <n v="1"/>
    <s v="STRIPE LITTLE"/>
    <s v="RED"/>
    <n v="16000"/>
    <n v="1"/>
  </r>
  <r>
    <x v="2"/>
    <n v="26"/>
    <x v="142"/>
    <x v="5"/>
    <x v="1"/>
    <m/>
    <m/>
    <s v="PBK66"/>
    <n v="1"/>
    <s v="ANIMAL CARTOON PM"/>
    <s v="BLUE"/>
    <n v="16000"/>
    <n v="1"/>
  </r>
  <r>
    <x v="2"/>
    <n v="26"/>
    <x v="142"/>
    <x v="5"/>
    <x v="1"/>
    <m/>
    <m/>
    <s v="BTA107"/>
    <n v="1"/>
    <s v="ZIGZAG"/>
    <s v="NAVY"/>
    <n v="16000"/>
    <n v="1"/>
  </r>
  <r>
    <x v="2"/>
    <n v="26"/>
    <x v="142"/>
    <x v="5"/>
    <x v="1"/>
    <m/>
    <m/>
    <s v="PBA9"/>
    <n v="1"/>
    <s v="KOTAK BLACK"/>
    <s v="BLACK"/>
    <n v="16000"/>
    <n v="1"/>
  </r>
  <r>
    <x v="2"/>
    <n v="26"/>
    <x v="142"/>
    <x v="5"/>
    <x v="1"/>
    <m/>
    <m/>
    <s v="PBA17"/>
    <n v="1"/>
    <s v="BULAN SABIT ORANGE"/>
    <s v="NAVY"/>
    <n v="16000"/>
    <n v="1"/>
  </r>
  <r>
    <x v="2"/>
    <n v="26"/>
    <x v="142"/>
    <x v="5"/>
    <x v="1"/>
    <m/>
    <m/>
    <s v="PBT6"/>
    <n v="1"/>
    <s v="DAUN MONSTERA"/>
    <s v="TOSCA"/>
    <n v="16000"/>
    <n v="1"/>
  </r>
  <r>
    <x v="2"/>
    <n v="27"/>
    <x v="143"/>
    <x v="5"/>
    <x v="1"/>
    <s v="Jalan Abdi Negara No.277 Perum Korpri, KAB. CIREBON, SUMBER, JAWA BARAT, ID, 45611"/>
    <s v="(+62) 85156132910"/>
    <s v="PBA3"/>
    <n v="1"/>
    <s v="STRIPE LITLLE"/>
    <s v="NAVY"/>
    <n v="16000"/>
    <n v="1"/>
  </r>
  <r>
    <x v="2"/>
    <n v="27"/>
    <x v="143"/>
    <x v="5"/>
    <x v="1"/>
    <m/>
    <m/>
    <s v="BTA104"/>
    <n v="1"/>
    <s v="ZIGZAG TOSCA"/>
    <s v="TOSCA"/>
    <n v="16000"/>
    <n v="1"/>
  </r>
  <r>
    <x v="2"/>
    <n v="27"/>
    <x v="143"/>
    <x v="5"/>
    <x v="1"/>
    <m/>
    <m/>
    <s v="BTK160"/>
    <n v="1"/>
    <s v="CAT FOLLOW"/>
    <s v="WHITE"/>
    <n v="16000"/>
    <n v="1"/>
  </r>
  <r>
    <x v="2"/>
    <n v="27"/>
    <x v="143"/>
    <x v="5"/>
    <x v="1"/>
    <m/>
    <m/>
    <s v="PBA7"/>
    <n v="1"/>
    <s v="KOTAK"/>
    <s v="BLACK"/>
    <n v="16000"/>
    <n v="1"/>
  </r>
  <r>
    <x v="2"/>
    <n v="27"/>
    <x v="143"/>
    <x v="5"/>
    <x v="1"/>
    <m/>
    <m/>
    <s v="BTA107"/>
    <n v="1"/>
    <s v="ZIGZAG"/>
    <s v="NAVY"/>
    <n v="16000"/>
    <n v="1"/>
  </r>
  <r>
    <x v="2"/>
    <n v="27"/>
    <x v="143"/>
    <x v="5"/>
    <x v="1"/>
    <m/>
    <m/>
    <s v="BTA102"/>
    <n v="1"/>
    <s v="MOUNTBLANK NAVY"/>
    <s v="WHITE"/>
    <n v="16000"/>
    <n v="1"/>
  </r>
  <r>
    <x v="2"/>
    <n v="28"/>
    <x v="144"/>
    <x v="5"/>
    <x v="1"/>
    <s v="Jalan gunung patas no 4 banjar pengiasan, mengwi, KAB. BADUNG, MENGWI, BALI, ID, 80351"/>
    <s v="(+62) 82144041951"/>
    <s v="PBA6"/>
    <n v="1"/>
    <s v="STRIPE LITLLE"/>
    <s v="NAVY"/>
    <n v="16000"/>
    <n v="1"/>
  </r>
  <r>
    <x v="2"/>
    <n v="28"/>
    <x v="144"/>
    <x v="5"/>
    <x v="1"/>
    <m/>
    <m/>
    <s v="BTA102"/>
    <n v="1"/>
    <s v="MOUNTBLANK NAVY"/>
    <s v="WHITE"/>
    <n v="16000"/>
    <n v="1"/>
  </r>
  <r>
    <x v="2"/>
    <n v="28"/>
    <x v="144"/>
    <x v="5"/>
    <x v="1"/>
    <m/>
    <m/>
    <s v="BTA107"/>
    <n v="1"/>
    <s v="ZIGZAG"/>
    <s v="NAVY"/>
    <n v="16000"/>
    <n v="1"/>
  </r>
  <r>
    <x v="2"/>
    <n v="28"/>
    <x v="144"/>
    <x v="5"/>
    <x v="1"/>
    <m/>
    <m/>
    <s v="BTA106"/>
    <n v="1"/>
    <s v="ABSTRAK"/>
    <s v="PELANGI"/>
    <n v="16000"/>
    <n v="1"/>
  </r>
  <r>
    <x v="2"/>
    <n v="28"/>
    <x v="144"/>
    <x v="5"/>
    <x v="1"/>
    <m/>
    <m/>
    <s v="BTK159"/>
    <n v="1"/>
    <s v="BEAR CARTOON"/>
    <s v="WHITE"/>
    <n v="16000"/>
    <n v="1"/>
  </r>
  <r>
    <x v="2"/>
    <n v="28"/>
    <x v="144"/>
    <x v="5"/>
    <x v="1"/>
    <m/>
    <m/>
    <s v="BTT15"/>
    <n v="1"/>
    <s v="AMALFI"/>
    <s v="TOSCA"/>
    <n v="16000"/>
    <n v="1"/>
  </r>
  <r>
    <x v="2"/>
    <n v="29"/>
    <x v="145"/>
    <x v="5"/>
    <x v="1"/>
    <s v="Jl. Raya Munggu - Kaba-Kaba, Banjar Pemaron Sebelah Selatan Toko Bangunan UD. Merta Sedana, KAB. BADUNG, MENGWI, BALI, ID, 80351"/>
    <s v="(+62) 85333055050"/>
    <s v="PBA20"/>
    <n v="1"/>
    <s v="STRIPE LITTLE"/>
    <s v="RED"/>
    <n v="16000"/>
    <n v="1"/>
  </r>
  <r>
    <x v="2"/>
    <n v="29"/>
    <x v="145"/>
    <x v="5"/>
    <x v="1"/>
    <m/>
    <m/>
    <s v="PBA21"/>
    <n v="1"/>
    <s v="STRIPE LITTLE"/>
    <s v="RED"/>
    <n v="16000"/>
    <n v="1"/>
  </r>
  <r>
    <x v="2"/>
    <n v="29"/>
    <x v="145"/>
    <x v="5"/>
    <x v="1"/>
    <m/>
    <m/>
    <s v="PBA19"/>
    <n v="1"/>
    <s v="STRIPE LITTLE"/>
    <s v="RED"/>
    <n v="16000"/>
    <n v="1"/>
  </r>
  <r>
    <x v="2"/>
    <n v="29"/>
    <x v="145"/>
    <x v="5"/>
    <x v="1"/>
    <m/>
    <m/>
    <s v="PBA9"/>
    <n v="1"/>
    <s v="KOTAK BLACK"/>
    <s v="BLACK"/>
    <n v="16000"/>
    <n v="1"/>
  </r>
  <r>
    <x v="2"/>
    <n v="29"/>
    <x v="145"/>
    <x v="5"/>
    <x v="1"/>
    <m/>
    <m/>
    <s v="PBA7"/>
    <n v="1"/>
    <s v="KOTAK"/>
    <s v="BLACK"/>
    <n v="16000"/>
    <n v="1"/>
  </r>
  <r>
    <x v="2"/>
    <n v="29"/>
    <x v="145"/>
    <x v="5"/>
    <x v="1"/>
    <m/>
    <m/>
    <s v="PBA6"/>
    <n v="1"/>
    <s v="STRIPE LITLLE"/>
    <s v="NAVY"/>
    <n v="16000"/>
    <n v="1"/>
  </r>
  <r>
    <x v="2"/>
    <n v="29"/>
    <x v="145"/>
    <x v="5"/>
    <x v="1"/>
    <m/>
    <m/>
    <s v="PBA5"/>
    <n v="1"/>
    <s v="KOTAK NAVY"/>
    <s v="NAVY"/>
    <n v="16000"/>
    <n v="1"/>
  </r>
  <r>
    <x v="2"/>
    <n v="30"/>
    <x v="146"/>
    <x v="5"/>
    <x v="1"/>
    <s v="Peruma Tapen Permai blok E-8 Rt 05 Rw 11 Kec. tuntang Kab . semarang, Jawa Tengah 50773, KAB. SEMARANG, TUNTANG, JAWA TENGAH, ID, 50773"/>
    <s v="(+62) 895383001479"/>
    <s v="PBA9"/>
    <n v="1"/>
    <s v="KOTAK BLACK"/>
    <s v="BLACK"/>
    <n v="16000"/>
    <n v="1"/>
  </r>
  <r>
    <x v="2"/>
    <n v="30"/>
    <x v="146"/>
    <x v="5"/>
    <x v="1"/>
    <m/>
    <m/>
    <s v="PBA11"/>
    <n v="1"/>
    <s v="POLKADOT"/>
    <s v="BLACK"/>
    <n v="16000"/>
    <n v="1"/>
  </r>
  <r>
    <x v="2"/>
    <n v="30"/>
    <x v="146"/>
    <x v="5"/>
    <x v="1"/>
    <m/>
    <m/>
    <s v="PBA17"/>
    <n v="1"/>
    <s v="BULAN SABIT ORANGE"/>
    <s v="NAVY"/>
    <n v="16000"/>
    <n v="1"/>
  </r>
  <r>
    <x v="2"/>
    <n v="30"/>
    <x v="146"/>
    <x v="5"/>
    <x v="1"/>
    <m/>
    <m/>
    <s v="BTK158"/>
    <n v="1"/>
    <s v="MICKEY FLASH NAVY"/>
    <s v="NAVY"/>
    <n v="16000"/>
    <n v="1"/>
  </r>
  <r>
    <x v="2"/>
    <n v="30"/>
    <x v="146"/>
    <x v="5"/>
    <x v="1"/>
    <m/>
    <m/>
    <s v="BTA107"/>
    <n v="1"/>
    <s v="ZIGZAG"/>
    <s v="NAVY"/>
    <n v="16000"/>
    <n v="1"/>
  </r>
  <r>
    <x v="2"/>
    <n v="31"/>
    <x v="147"/>
    <x v="5"/>
    <x v="1"/>
    <s v="Kp. Bantarkopo rt11/04 ds. Bantarjati kec. Klapanunggal kab. Bogor, KAB. BOGOR, KLAPA NUNGGAL (KELAPA NUNGGAL), JAWA BARAT, ID, 16710"/>
    <s v="(+62) 81286088510"/>
    <s v="PBA17"/>
    <n v="1"/>
    <s v="BULAN SABIT ORANGE"/>
    <s v="NAVY"/>
    <n v="16000"/>
    <n v="1"/>
  </r>
  <r>
    <x v="2"/>
    <n v="31"/>
    <x v="147"/>
    <x v="5"/>
    <x v="1"/>
    <m/>
    <m/>
    <s v="PBA9"/>
    <n v="1"/>
    <s v="KOTAK BLACK"/>
    <s v="BLACK"/>
    <n v="16000"/>
    <n v="1"/>
  </r>
  <r>
    <x v="2"/>
    <n v="32"/>
    <x v="148"/>
    <x v="4"/>
    <x v="1"/>
    <s v="AMBIL DISINI"/>
    <s v="WA"/>
    <s v="BTA107"/>
    <n v="1"/>
    <s v="ZIGZAG"/>
    <s v="NAVY"/>
    <n v="16000"/>
    <n v="1"/>
  </r>
  <r>
    <x v="2"/>
    <n v="33"/>
    <x v="149"/>
    <x v="5"/>
    <x v="1"/>
    <s v="Jl. Taman Cimanggu Barat Blok S2 no. 5, KOTA BOGOR, TANAH SEREAL, JAWA BARAT, ID, 16164"/>
    <s v="(+62) 89653573727"/>
    <s v="BTK160"/>
    <n v="1"/>
    <s v="CAT FOLLOW"/>
    <s v="WHITE"/>
    <n v="16000"/>
    <n v="1"/>
  </r>
  <r>
    <x v="2"/>
    <n v="33"/>
    <x v="150"/>
    <x v="5"/>
    <x v="1"/>
    <m/>
    <m/>
    <s v="PBK64"/>
    <n v="1"/>
    <s v="STITCH BLUE"/>
    <s v="BLUE"/>
    <n v="16000"/>
    <n v="1"/>
  </r>
  <r>
    <x v="2"/>
    <n v="33"/>
    <x v="149"/>
    <x v="5"/>
    <x v="1"/>
    <m/>
    <m/>
    <s v="BTT13"/>
    <n v="1"/>
    <s v="DAUN MONSTERA TOSCA"/>
    <s v="HIJAU"/>
    <n v="16000"/>
    <n v="1"/>
  </r>
  <r>
    <x v="2"/>
    <n v="34"/>
    <x v="151"/>
    <x v="5"/>
    <x v="1"/>
    <s v="Jln. Danau Maninjau 5, No. 105. Kel. Abadi Jaya, KOTA DEPOK, SUKMAJAYA, JAWA BARAT, ID, 16417"/>
    <s v="(+62) 81288018935"/>
    <s v="PBA6"/>
    <n v="1"/>
    <s v="STRIPE LITLLE"/>
    <s v="NAVY"/>
    <n v="16000"/>
    <n v="1"/>
  </r>
  <r>
    <x v="2"/>
    <n v="34"/>
    <x v="151"/>
    <x v="5"/>
    <x v="1"/>
    <m/>
    <m/>
    <s v="PBA5"/>
    <n v="1"/>
    <s v="KOTAK NAVY"/>
    <s v="NAVY"/>
    <n v="16000"/>
    <n v="1"/>
  </r>
  <r>
    <x v="2"/>
    <n v="34"/>
    <x v="151"/>
    <x v="5"/>
    <x v="1"/>
    <m/>
    <m/>
    <s v="PBA17"/>
    <n v="1"/>
    <s v="BULAN SABIT ORANGE"/>
    <s v="NAVY"/>
    <n v="16000"/>
    <n v="1"/>
  </r>
  <r>
    <x v="2"/>
    <n v="35"/>
    <x v="152"/>
    <x v="6"/>
    <x v="1"/>
    <s v="jl.swadaya rt 006 / 004 No (67) Kota. Jakarta selatan Kelurahan.Ciganjur Kecamatan.Jagakarsa Kodepos 12630"/>
    <s v=":089691380217"/>
    <s v="PBA21"/>
    <n v="1"/>
    <s v="STRIPE LITTLE"/>
    <s v="RED"/>
    <n v="16000"/>
    <n v="1"/>
  </r>
  <r>
    <x v="2"/>
    <n v="35"/>
    <x v="152"/>
    <x v="6"/>
    <x v="1"/>
    <m/>
    <m/>
    <s v="PBA3"/>
    <n v="1"/>
    <s v="STRIPE LITLLE"/>
    <s v="NAVY"/>
    <n v="16000"/>
    <n v="1"/>
  </r>
  <r>
    <x v="2"/>
    <n v="35"/>
    <x v="152"/>
    <x v="6"/>
    <x v="1"/>
    <m/>
    <m/>
    <s v="PBT7"/>
    <n v="1"/>
    <s v="ROSE STRIPE"/>
    <s v="WHITE"/>
    <n v="16000"/>
    <n v="1"/>
  </r>
  <r>
    <x v="2"/>
    <n v="35"/>
    <x v="152"/>
    <x v="6"/>
    <x v="1"/>
    <m/>
    <m/>
    <s v="BTA100"/>
    <n v="1"/>
    <s v="STRIPE PINK"/>
    <s v="RAINBOW"/>
    <n v="16000"/>
    <n v="1"/>
  </r>
  <r>
    <x v="2"/>
    <n v="35"/>
    <x v="152"/>
    <x v="6"/>
    <x v="1"/>
    <m/>
    <m/>
    <s v="PBA9"/>
    <n v="1"/>
    <s v="KOTAK BLACK"/>
    <s v="BLACK"/>
    <n v="16000"/>
    <n v="1"/>
  </r>
  <r>
    <x v="2"/>
    <n v="35"/>
    <x v="152"/>
    <x v="6"/>
    <x v="1"/>
    <m/>
    <m/>
    <s v="BTA30"/>
    <n v="1"/>
    <s v="BATIK"/>
    <s v="ABU"/>
    <n v="16000"/>
    <n v="1"/>
  </r>
  <r>
    <x v="2"/>
    <n v="35"/>
    <x v="152"/>
    <x v="6"/>
    <x v="1"/>
    <m/>
    <m/>
    <s v="BTA105"/>
    <n v="1"/>
    <s v="JAJARGENJANG"/>
    <s v="ABU"/>
    <n v="16000"/>
    <n v="1"/>
  </r>
  <r>
    <x v="2"/>
    <n v="36"/>
    <x v="153"/>
    <x v="4"/>
    <x v="1"/>
    <s v="RT 06 RW 02 WARUK, WAKAH, KEC.NGRAMBE, NGAWI, JAWATIMUR 63263, DAMAI CAR WASH."/>
    <n v="83845988068"/>
    <s v="PBA20"/>
    <n v="1"/>
    <s v="STRIPE LITTLE"/>
    <s v="RED"/>
    <n v="16000"/>
    <n v="1"/>
  </r>
  <r>
    <x v="2"/>
    <n v="36"/>
    <x v="153"/>
    <x v="4"/>
    <x v="1"/>
    <m/>
    <m/>
    <s v="BTK160"/>
    <n v="1"/>
    <s v="CAT FOLLOW"/>
    <s v="WHITE"/>
    <n v="16000"/>
    <n v="1"/>
  </r>
  <r>
    <x v="2"/>
    <n v="36"/>
    <x v="153"/>
    <x v="4"/>
    <x v="1"/>
    <m/>
    <m/>
    <s v="BTT51"/>
    <n v="1"/>
    <s v="DAUN SOLACE RED"/>
    <s v="RED"/>
    <n v="16000"/>
    <n v="1"/>
  </r>
  <r>
    <x v="2"/>
    <n v="36"/>
    <x v="153"/>
    <x v="4"/>
    <x v="1"/>
    <m/>
    <m/>
    <s v="BTA106"/>
    <n v="1"/>
    <s v="ABSTRAK"/>
    <s v="PELANGI"/>
    <n v="16000"/>
    <n v="1"/>
  </r>
  <r>
    <x v="2"/>
    <n v="36"/>
    <x v="153"/>
    <x v="4"/>
    <x v="1"/>
    <m/>
    <m/>
    <s v="BTT8"/>
    <n v="1"/>
    <s v="NANAS KECIL BLACK"/>
    <s v="BLACK"/>
    <n v="16000"/>
    <n v="1"/>
  </r>
  <r>
    <x v="2"/>
    <n v="36"/>
    <x v="153"/>
    <x v="4"/>
    <x v="1"/>
    <m/>
    <m/>
    <s v="BTA105"/>
    <n v="1"/>
    <s v="JAJARGENJANG"/>
    <s v="ABU"/>
    <n v="16000"/>
    <n v="1"/>
  </r>
  <r>
    <x v="2"/>
    <n v="36"/>
    <x v="153"/>
    <x v="4"/>
    <x v="1"/>
    <m/>
    <m/>
    <s v="PBA11"/>
    <n v="1"/>
    <s v="POLKADOT"/>
    <s v="BLACK"/>
    <n v="16000"/>
    <n v="1"/>
  </r>
  <r>
    <x v="2"/>
    <n v="36"/>
    <x v="153"/>
    <x v="4"/>
    <x v="1"/>
    <m/>
    <m/>
    <s v="JKA1"/>
    <n v="1"/>
    <s v="KOTAK ABSTRAK"/>
    <s v="TOSCA"/>
    <n v="16000"/>
    <n v="1"/>
  </r>
  <r>
    <x v="2"/>
    <n v="36"/>
    <x v="153"/>
    <x v="4"/>
    <x v="1"/>
    <m/>
    <m/>
    <s v="PJK5"/>
    <n v="2"/>
    <s v="LEOPARD"/>
    <s v="UNGU"/>
    <n v="16000"/>
    <n v="2"/>
  </r>
  <r>
    <x v="2"/>
    <n v="36"/>
    <x v="153"/>
    <x v="4"/>
    <x v="1"/>
    <m/>
    <m/>
    <s v="BTA80"/>
    <n v="1"/>
    <s v="TRIANGLES"/>
    <s v="ABU"/>
    <n v="16000"/>
    <n v="1"/>
  </r>
  <r>
    <x v="2"/>
    <n v="36"/>
    <x v="153"/>
    <x v="4"/>
    <x v="1"/>
    <m/>
    <m/>
    <s v="BTA81"/>
    <n v="1"/>
    <s v="X"/>
    <s v="TOSCA"/>
    <n v="16000"/>
    <n v="1"/>
  </r>
  <r>
    <x v="2"/>
    <n v="36"/>
    <x v="153"/>
    <x v="4"/>
    <x v="1"/>
    <m/>
    <m/>
    <s v="BTA101"/>
    <n v="1"/>
    <s v="STRIPE BIRU"/>
    <s v="HIJAU"/>
    <n v="16000"/>
    <n v="1"/>
  </r>
  <r>
    <x v="2"/>
    <n v="36"/>
    <x v="153"/>
    <x v="4"/>
    <x v="1"/>
    <m/>
    <m/>
    <s v="BTA107"/>
    <n v="1"/>
    <s v="ZIGZAG"/>
    <s v="NAVY"/>
    <n v="16000"/>
    <n v="1"/>
  </r>
  <r>
    <x v="2"/>
    <n v="36"/>
    <x v="153"/>
    <x v="4"/>
    <x v="1"/>
    <m/>
    <m/>
    <s v="PBA6"/>
    <n v="1"/>
    <s v="STRIPE LITLLE"/>
    <s v="NAVY"/>
    <n v="16000"/>
    <n v="1"/>
  </r>
  <r>
    <x v="2"/>
    <n v="36"/>
    <x v="153"/>
    <x v="4"/>
    <x v="1"/>
    <m/>
    <m/>
    <s v="PBA19"/>
    <n v="2"/>
    <s v="STRIPE LITTLE"/>
    <s v="RED"/>
    <n v="16000"/>
    <n v="2"/>
  </r>
  <r>
    <x v="2"/>
    <n v="36"/>
    <x v="153"/>
    <x v="4"/>
    <x v="1"/>
    <m/>
    <m/>
    <s v="PBA3"/>
    <n v="2"/>
    <s v="STRIPE LITLLE"/>
    <s v="NAVY"/>
    <n v="16000"/>
    <n v="2"/>
  </r>
  <r>
    <x v="2"/>
    <n v="36"/>
    <x v="153"/>
    <x v="4"/>
    <x v="1"/>
    <m/>
    <m/>
    <s v="BTT13"/>
    <n v="2"/>
    <s v="DAUN MONSTERA TOSCA"/>
    <s v="HIJAU"/>
    <n v="16000"/>
    <n v="2"/>
  </r>
  <r>
    <x v="2"/>
    <n v="37"/>
    <x v="150"/>
    <x v="3"/>
    <x v="3"/>
    <s v="Limas  agung Blok P6 no 9 kelurahan bancar kembar kecamatan purwokerto utara 53121"/>
    <n v="82133594837"/>
    <s v="PBK66"/>
    <n v="1"/>
    <s v="ANIMAL CARTOON PM"/>
    <s v="BLUE"/>
    <n v="16000"/>
    <n v="1"/>
  </r>
  <r>
    <x v="2"/>
    <n v="37"/>
    <x v="150"/>
    <x v="3"/>
    <x v="3"/>
    <m/>
    <m/>
    <s v="BTT15"/>
    <n v="1"/>
    <s v="AMALFI"/>
    <s v="TOSCA"/>
    <n v="16000"/>
    <n v="1"/>
  </r>
  <r>
    <x v="2"/>
    <n v="37"/>
    <x v="150"/>
    <x v="3"/>
    <x v="3"/>
    <m/>
    <m/>
    <s v="BTT6"/>
    <n v="2"/>
    <s v="AMALFI"/>
    <s v="TOSCA"/>
    <n v="16000"/>
    <n v="2"/>
  </r>
  <r>
    <x v="2"/>
    <n v="37"/>
    <x v="150"/>
    <x v="3"/>
    <x v="3"/>
    <m/>
    <m/>
    <s v="BTT72"/>
    <n v="1"/>
    <s v="AVOCADO BLACK"/>
    <s v="BLACK"/>
    <n v="16000"/>
    <n v="1"/>
  </r>
  <r>
    <x v="2"/>
    <n v="38"/>
    <x v="154"/>
    <x v="3"/>
    <x v="3"/>
    <s v="Samping perkuburan fatufia  pagar putih., KAB. MOROWALI, BAHODOPI, SULAWESI TENGAH, ID, 94974"/>
    <s v="(+62) 82322100350"/>
    <s v="BTA100"/>
    <n v="4"/>
    <s v="STRIPE PINK"/>
    <s v="RAINBOW"/>
    <n v="16000"/>
    <n v="4"/>
  </r>
  <r>
    <x v="2"/>
    <n v="38"/>
    <x v="154"/>
    <x v="3"/>
    <x v="3"/>
    <m/>
    <m/>
    <s v="BTA101"/>
    <n v="4"/>
    <s v="STRIPE BIRU"/>
    <s v="HIJAU"/>
    <n v="16000"/>
    <n v="4"/>
  </r>
  <r>
    <x v="2"/>
    <n v="38"/>
    <x v="154"/>
    <x v="3"/>
    <x v="3"/>
    <m/>
    <m/>
    <s v="PBA21"/>
    <n v="1"/>
    <s v="STRIPE LITTLE"/>
    <s v="RED"/>
    <n v="16000"/>
    <n v="1"/>
  </r>
  <r>
    <x v="2"/>
    <n v="38"/>
    <x v="154"/>
    <x v="3"/>
    <x v="3"/>
    <m/>
    <m/>
    <s v="PBA6"/>
    <n v="1"/>
    <s v="STRIPE LITLLE"/>
    <s v="NAVY"/>
    <n v="16000"/>
    <n v="1"/>
  </r>
  <r>
    <x v="2"/>
    <n v="38"/>
    <x v="154"/>
    <x v="3"/>
    <x v="3"/>
    <m/>
    <m/>
    <s v="PBA15"/>
    <n v="1"/>
    <s v="STRIPE MEDIUM"/>
    <s v="BLUE"/>
    <n v="16000"/>
    <n v="1"/>
  </r>
  <r>
    <x v="2"/>
    <n v="38"/>
    <x v="154"/>
    <x v="3"/>
    <x v="3"/>
    <m/>
    <m/>
    <s v="PBA20"/>
    <n v="1"/>
    <s v="STRIPE LITTLE"/>
    <s v="RED"/>
    <n v="16000"/>
    <n v="1"/>
  </r>
  <r>
    <x v="2"/>
    <n v="38"/>
    <x v="154"/>
    <x v="3"/>
    <x v="3"/>
    <m/>
    <m/>
    <s v="PBA19"/>
    <n v="1"/>
    <s v="STRIPE LITTLE"/>
    <s v="RED"/>
    <n v="16000"/>
    <n v="1"/>
  </r>
  <r>
    <x v="2"/>
    <n v="38"/>
    <x v="154"/>
    <x v="3"/>
    <x v="3"/>
    <m/>
    <m/>
    <s v="PBA18"/>
    <n v="1"/>
    <s v="BULAN SABIT YELLOW"/>
    <s v="YELLOW"/>
    <n v="16000"/>
    <n v="1"/>
  </r>
  <r>
    <x v="2"/>
    <n v="38"/>
    <x v="154"/>
    <x v="3"/>
    <x v="3"/>
    <m/>
    <m/>
    <s v="BTA103"/>
    <n v="2"/>
    <s v="ZIGZAG BLUE"/>
    <s v="BLUE"/>
    <n v="16000"/>
    <n v="2"/>
  </r>
  <r>
    <x v="2"/>
    <n v="38"/>
    <x v="154"/>
    <x v="3"/>
    <x v="3"/>
    <m/>
    <m/>
    <s v="BTT6"/>
    <n v="2"/>
    <s v="AMALFI"/>
    <s v="TOSCA"/>
    <n v="16000"/>
    <n v="2"/>
  </r>
  <r>
    <x v="2"/>
    <n v="38"/>
    <x v="154"/>
    <x v="3"/>
    <x v="3"/>
    <m/>
    <m/>
    <s v="BTT15"/>
    <n v="1"/>
    <s v="AMALFI"/>
    <s v="TOSCA"/>
    <n v="16000"/>
    <n v="1"/>
  </r>
  <r>
    <x v="2"/>
    <n v="38"/>
    <x v="154"/>
    <x v="3"/>
    <x v="3"/>
    <m/>
    <m/>
    <s v="BTA107"/>
    <n v="1"/>
    <s v="ZIGZAG"/>
    <s v="NAVY"/>
    <n v="16000"/>
    <n v="1"/>
  </r>
  <r>
    <x v="2"/>
    <n v="38"/>
    <x v="154"/>
    <x v="3"/>
    <x v="3"/>
    <m/>
    <m/>
    <s v="BTA106"/>
    <n v="1"/>
    <s v="ABSTRAK"/>
    <s v="PELANGI"/>
    <n v="16000"/>
    <n v="1"/>
  </r>
  <r>
    <x v="2"/>
    <n v="38"/>
    <x v="154"/>
    <x v="3"/>
    <x v="3"/>
    <m/>
    <m/>
    <s v="PBK59"/>
    <n v="1"/>
    <s v="DORAEMON WHITE"/>
    <s v="NAVY"/>
    <n v="16000"/>
    <n v="1"/>
  </r>
  <r>
    <x v="2"/>
    <n v="38"/>
    <x v="154"/>
    <x v="3"/>
    <x v="3"/>
    <m/>
    <m/>
    <s v="BTK96"/>
    <n v="1"/>
    <s v="MICKEY MOUSE"/>
    <s v="YELLOW"/>
    <n v="16000"/>
    <n v="1"/>
  </r>
  <r>
    <x v="2"/>
    <n v="39"/>
    <x v="155"/>
    <x v="5"/>
    <x v="1"/>
    <s v="AMBIL DISINI"/>
    <s v="WA"/>
    <s v="BTA100"/>
    <n v="1"/>
    <s v="STRIPE PINK"/>
    <s v="RAINBOW"/>
    <n v="16000"/>
    <n v="1"/>
  </r>
  <r>
    <x v="2"/>
    <n v="39"/>
    <x v="155"/>
    <x v="5"/>
    <x v="1"/>
    <m/>
    <m/>
    <s v="BTA106"/>
    <n v="1"/>
    <s v="ABSTRAK"/>
    <s v="PELANGI"/>
    <n v="16000"/>
    <n v="1"/>
  </r>
  <r>
    <x v="2"/>
    <n v="39"/>
    <x v="155"/>
    <x v="5"/>
    <x v="1"/>
    <m/>
    <m/>
    <s v="BTA101"/>
    <n v="1"/>
    <s v="STRIPE BIRU"/>
    <s v="HIJAU"/>
    <n v="16000"/>
    <n v="1"/>
  </r>
  <r>
    <x v="2"/>
    <n v="39"/>
    <x v="155"/>
    <x v="5"/>
    <x v="1"/>
    <m/>
    <m/>
    <s v="BTT13"/>
    <n v="1"/>
    <s v="DAUN MONSTERA TOSCA"/>
    <s v="HIJAU"/>
    <n v="16000"/>
    <n v="1"/>
  </r>
  <r>
    <x v="2"/>
    <n v="40"/>
    <x v="156"/>
    <x v="5"/>
    <x v="5"/>
    <s v="Jl. Ratu Dibalau Tj. Senang, Kec. Tj. Senang, Kota Bandar Lampung, Lampung 35136"/>
    <s v="(+62) 895330862649"/>
    <s v="PBA21"/>
    <n v="1"/>
    <s v="STRIPE LITTLE"/>
    <s v="RED"/>
    <n v="16000"/>
    <n v="1"/>
  </r>
  <r>
    <x v="2"/>
    <n v="40"/>
    <x v="156"/>
    <x v="5"/>
    <x v="5"/>
    <m/>
    <m/>
    <s v="BTK160"/>
    <n v="1"/>
    <s v="CAT FOLLOW"/>
    <s v="WHITE"/>
    <n v="16000"/>
    <n v="1"/>
  </r>
  <r>
    <x v="2"/>
    <n v="40"/>
    <x v="156"/>
    <x v="5"/>
    <x v="5"/>
    <m/>
    <m/>
    <s v="BTK153"/>
    <n v="1"/>
    <s v="BUNGA MELATI PINK"/>
    <s v="PINK"/>
    <n v="16000"/>
    <n v="1"/>
  </r>
  <r>
    <x v="2"/>
    <n v="40"/>
    <x v="156"/>
    <x v="5"/>
    <x v="5"/>
    <m/>
    <m/>
    <s v="BTK154"/>
    <n v="1"/>
    <s v="BUNGA MELATI BLUE"/>
    <s v="BLUE"/>
    <n v="16000"/>
    <n v="1"/>
  </r>
  <r>
    <x v="2"/>
    <n v="40"/>
    <x v="156"/>
    <x v="5"/>
    <x v="5"/>
    <m/>
    <m/>
    <s v="BTA104"/>
    <n v="1"/>
    <s v="ZIGZAG TOSCA"/>
    <s v="TOSCA"/>
    <n v="16000"/>
    <n v="1"/>
  </r>
  <r>
    <x v="2"/>
    <n v="40"/>
    <x v="156"/>
    <x v="5"/>
    <x v="5"/>
    <m/>
    <m/>
    <s v="PBA5"/>
    <n v="1"/>
    <s v="KOTAK NAVY"/>
    <s v="NAVY"/>
    <n v="16000"/>
    <n v="1"/>
  </r>
  <r>
    <x v="2"/>
    <n v="40"/>
    <x v="156"/>
    <x v="5"/>
    <x v="5"/>
    <m/>
    <m/>
    <s v="BTK157"/>
    <n v="1"/>
    <s v="MICKEY FLASH WHITE"/>
    <s v="WHITE"/>
    <n v="16000"/>
    <n v="1"/>
  </r>
  <r>
    <x v="2"/>
    <n v="40"/>
    <x v="156"/>
    <x v="5"/>
    <x v="5"/>
    <m/>
    <m/>
    <s v="BTK158"/>
    <n v="1"/>
    <s v="MICKEY FLASH NAVY"/>
    <s v="NAVY"/>
    <n v="16000"/>
    <n v="1"/>
  </r>
  <r>
    <x v="2"/>
    <n v="40"/>
    <x v="156"/>
    <x v="5"/>
    <x v="5"/>
    <m/>
    <m/>
    <s v="PBA23"/>
    <n v="1"/>
    <s v="KOTAK RED"/>
    <s v="RED"/>
    <n v="16000"/>
    <n v="1"/>
  </r>
  <r>
    <x v="2"/>
    <n v="40"/>
    <x v="156"/>
    <x v="5"/>
    <x v="5"/>
    <m/>
    <m/>
    <s v="BTA103"/>
    <n v="1"/>
    <s v="ZIGZAG BLUE"/>
    <s v="BLUE"/>
    <n v="16000"/>
    <n v="1"/>
  </r>
  <r>
    <x v="2"/>
    <n v="40"/>
    <x v="156"/>
    <x v="5"/>
    <x v="5"/>
    <m/>
    <m/>
    <s v="BTK156"/>
    <n v="1"/>
    <s v="DINO ORANGE"/>
    <s v="WHITE"/>
    <n v="16000"/>
    <n v="1"/>
  </r>
  <r>
    <x v="2"/>
    <n v="40"/>
    <x v="156"/>
    <x v="5"/>
    <x v="5"/>
    <m/>
    <m/>
    <s v="BTA102"/>
    <n v="1"/>
    <s v="MOUNTBLANK NAVY"/>
    <s v="WHITE"/>
    <n v="16000"/>
    <n v="1"/>
  </r>
  <r>
    <x v="2"/>
    <n v="40"/>
    <x v="156"/>
    <x v="5"/>
    <x v="5"/>
    <m/>
    <m/>
    <s v="BTK159"/>
    <n v="1"/>
    <s v="BEAR CARTOON"/>
    <s v="WHITE"/>
    <n v="16000"/>
    <n v="1"/>
  </r>
  <r>
    <x v="2"/>
    <n v="40"/>
    <x v="156"/>
    <x v="5"/>
    <x v="5"/>
    <m/>
    <m/>
    <s v="BTA106"/>
    <n v="1"/>
    <s v="ABSTRAK"/>
    <s v="PELANGI"/>
    <n v="16000"/>
    <n v="1"/>
  </r>
  <r>
    <x v="2"/>
    <n v="40"/>
    <x v="156"/>
    <x v="5"/>
    <x v="5"/>
    <m/>
    <m/>
    <s v="BTA100"/>
    <n v="1"/>
    <s v="STRIPE PINK"/>
    <s v="RAINBOW"/>
    <n v="16000"/>
    <n v="1"/>
  </r>
  <r>
    <x v="2"/>
    <n v="40"/>
    <x v="156"/>
    <x v="5"/>
    <x v="5"/>
    <m/>
    <m/>
    <s v="BTA107"/>
    <n v="1"/>
    <s v="ZIGZAG"/>
    <s v="NAVY"/>
    <n v="16000"/>
    <n v="1"/>
  </r>
  <r>
    <x v="2"/>
    <n v="40"/>
    <x v="156"/>
    <x v="5"/>
    <x v="5"/>
    <m/>
    <m/>
    <s v="BTA101"/>
    <n v="1"/>
    <s v="STRIPE BIRU"/>
    <s v="HIJAU"/>
    <n v="16000"/>
    <n v="1"/>
  </r>
  <r>
    <x v="2"/>
    <n v="40"/>
    <x v="156"/>
    <x v="5"/>
    <x v="5"/>
    <m/>
    <m/>
    <s v="PBA7"/>
    <n v="1"/>
    <s v="KOTAK"/>
    <s v="BLACK"/>
    <n v="16000"/>
    <n v="1"/>
  </r>
  <r>
    <x v="2"/>
    <n v="40"/>
    <x v="156"/>
    <x v="5"/>
    <x v="5"/>
    <m/>
    <m/>
    <s v="BTA105"/>
    <n v="1"/>
    <s v="JAJARGENJANG"/>
    <s v="ABU"/>
    <n v="16000"/>
    <n v="1"/>
  </r>
  <r>
    <x v="2"/>
    <n v="40"/>
    <x v="156"/>
    <x v="5"/>
    <x v="5"/>
    <m/>
    <m/>
    <s v="PBA19"/>
    <n v="1"/>
    <s v="STRIPE LITTLE"/>
    <s v="RED"/>
    <n v="16000"/>
    <n v="1"/>
  </r>
  <r>
    <x v="2"/>
    <n v="41"/>
    <x v="157"/>
    <x v="5"/>
    <x v="1"/>
    <s v="Jl.untung Suropati GG.Sepakat No.68 Rt001/Rw000 Kel.Labuhan ratu raya Kec.Labuhan ratu Kota Bandar Lampung Kode pos 35142"/>
    <n v="81379996708"/>
    <s v="JKT9"/>
    <n v="2"/>
    <s v="NANAS BESAR"/>
    <s v="NAVY"/>
    <n v="16000"/>
    <n v="2"/>
  </r>
  <r>
    <x v="2"/>
    <n v="41"/>
    <x v="157"/>
    <x v="5"/>
    <x v="1"/>
    <m/>
    <m/>
    <s v="BTA101"/>
    <n v="2"/>
    <s v="STRIPE BIRU"/>
    <s v="HIJAU"/>
    <n v="16000"/>
    <n v="2"/>
  </r>
  <r>
    <x v="2"/>
    <n v="41"/>
    <x v="157"/>
    <x v="5"/>
    <x v="1"/>
    <m/>
    <m/>
    <s v="PBK60"/>
    <n v="2"/>
    <s v="DINO BESAR"/>
    <s v="NAVY"/>
    <n v="16000"/>
    <n v="2"/>
  </r>
  <r>
    <x v="2"/>
    <n v="41"/>
    <x v="157"/>
    <x v="5"/>
    <x v="1"/>
    <m/>
    <m/>
    <s v="BTK145"/>
    <n v="2"/>
    <s v="JUNGLE DINO"/>
    <s v="NAVY"/>
    <n v="16000"/>
    <n v="2"/>
  </r>
  <r>
    <x v="2"/>
    <n v="41"/>
    <x v="157"/>
    <x v="5"/>
    <x v="1"/>
    <m/>
    <m/>
    <s v="PBT6"/>
    <n v="2"/>
    <s v="DAUN MONSTERA"/>
    <s v="TOSCA"/>
    <n v="16000"/>
    <n v="2"/>
  </r>
  <r>
    <x v="2"/>
    <n v="41"/>
    <x v="157"/>
    <x v="5"/>
    <x v="1"/>
    <m/>
    <m/>
    <s v="BTK144"/>
    <n v="2"/>
    <s v="HELIKOPTER"/>
    <s v="CREAM"/>
    <n v="16000"/>
    <n v="2"/>
  </r>
  <r>
    <x v="2"/>
    <n v="41"/>
    <x v="157"/>
    <x v="5"/>
    <x v="1"/>
    <m/>
    <m/>
    <s v="BTK156"/>
    <n v="3"/>
    <s v="DINO ORANGE"/>
    <s v="WHITE"/>
    <n v="16000"/>
    <n v="3"/>
  </r>
  <r>
    <x v="2"/>
    <n v="41"/>
    <x v="157"/>
    <x v="5"/>
    <x v="1"/>
    <m/>
    <m/>
    <s v="BTA102"/>
    <n v="3"/>
    <s v="MOUNTBLANK NAVY"/>
    <s v="WHITE"/>
    <n v="16000"/>
    <n v="3"/>
  </r>
  <r>
    <x v="2"/>
    <n v="41"/>
    <x v="157"/>
    <x v="5"/>
    <x v="1"/>
    <m/>
    <m/>
    <s v="BTK159"/>
    <n v="3"/>
    <s v="BEAR CARTOON"/>
    <s v="WHITE"/>
    <n v="16000"/>
    <n v="3"/>
  </r>
  <r>
    <x v="2"/>
    <n v="41"/>
    <x v="157"/>
    <x v="5"/>
    <x v="1"/>
    <m/>
    <m/>
    <s v="BTA105"/>
    <n v="3"/>
    <s v="JAJARGENJANG"/>
    <s v="ABU"/>
    <n v="16000"/>
    <n v="3"/>
  </r>
  <r>
    <x v="2"/>
    <n v="41"/>
    <x v="157"/>
    <x v="5"/>
    <x v="1"/>
    <m/>
    <m/>
    <s v="PBA23"/>
    <n v="2"/>
    <s v="KOTAK RED"/>
    <s v="RED"/>
    <n v="16000"/>
    <n v="2"/>
  </r>
  <r>
    <x v="2"/>
    <n v="41"/>
    <x v="157"/>
    <x v="5"/>
    <x v="1"/>
    <m/>
    <m/>
    <s v="BTK160"/>
    <n v="2"/>
    <s v="CAT FOLLOW"/>
    <s v="WHITE"/>
    <n v="16000"/>
    <n v="2"/>
  </r>
  <r>
    <x v="2"/>
    <n v="41"/>
    <x v="157"/>
    <x v="5"/>
    <x v="1"/>
    <m/>
    <m/>
    <s v="BTK157"/>
    <n v="2"/>
    <s v="MICKEY FLASH WHITE"/>
    <s v="WHITE"/>
    <n v="16000"/>
    <n v="2"/>
  </r>
  <r>
    <x v="2"/>
    <n v="41"/>
    <x v="157"/>
    <x v="5"/>
    <x v="1"/>
    <m/>
    <m/>
    <s v="JKK1"/>
    <n v="2"/>
    <s v="PANDA APEL RED"/>
    <s v="RED"/>
    <n v="16000"/>
    <n v="2"/>
  </r>
  <r>
    <x v="2"/>
    <n v="41"/>
    <x v="157"/>
    <x v="5"/>
    <x v="1"/>
    <m/>
    <m/>
    <s v="PBA5"/>
    <n v="2"/>
    <s v="KOTAK NAVY"/>
    <s v="NAVY"/>
    <n v="16000"/>
    <n v="2"/>
  </r>
  <r>
    <x v="2"/>
    <n v="41"/>
    <x v="157"/>
    <x v="5"/>
    <x v="1"/>
    <m/>
    <m/>
    <s v="BTA100"/>
    <n v="2"/>
    <s v="STRIPE PINK"/>
    <s v="RAINBOW"/>
    <n v="16000"/>
    <n v="2"/>
  </r>
  <r>
    <x v="2"/>
    <n v="41"/>
    <x v="157"/>
    <x v="5"/>
    <x v="1"/>
    <m/>
    <m/>
    <s v="PBT7"/>
    <n v="2"/>
    <s v="ROSE STRIPE"/>
    <s v="WHITE"/>
    <n v="16000"/>
    <n v="2"/>
  </r>
  <r>
    <x v="2"/>
    <n v="41"/>
    <x v="157"/>
    <x v="5"/>
    <x v="1"/>
    <m/>
    <m/>
    <s v="BTT15"/>
    <n v="2"/>
    <s v="AMALFI"/>
    <s v="TOSCA"/>
    <n v="16000"/>
    <n v="2"/>
  </r>
  <r>
    <x v="2"/>
    <n v="41"/>
    <x v="157"/>
    <x v="5"/>
    <x v="1"/>
    <m/>
    <m/>
    <s v="BTT13"/>
    <n v="2"/>
    <s v="DAUN MONSTERA TOSCA"/>
    <s v="HIJAU"/>
    <n v="16000"/>
    <n v="2"/>
  </r>
  <r>
    <x v="2"/>
    <n v="41"/>
    <x v="157"/>
    <x v="5"/>
    <x v="1"/>
    <m/>
    <m/>
    <s v="PBA9"/>
    <n v="2"/>
    <s v="KOTAK BLACK"/>
    <s v="BLACK"/>
    <n v="16000"/>
    <n v="2"/>
  </r>
  <r>
    <x v="2"/>
    <n v="41"/>
    <x v="157"/>
    <x v="5"/>
    <x v="1"/>
    <m/>
    <m/>
    <s v="BTK158"/>
    <n v="2"/>
    <s v="MICKEY FLASH NAVY"/>
    <s v="NAVY"/>
    <n v="16000"/>
    <n v="2"/>
  </r>
  <r>
    <x v="2"/>
    <n v="41"/>
    <x v="157"/>
    <x v="5"/>
    <x v="1"/>
    <m/>
    <m/>
    <s v="BTA104"/>
    <n v="2"/>
    <s v="ZIGZAG TOSCA"/>
    <s v="TOSCA"/>
    <n v="16000"/>
    <n v="2"/>
  </r>
  <r>
    <x v="2"/>
    <n v="41"/>
    <x v="157"/>
    <x v="5"/>
    <x v="1"/>
    <m/>
    <m/>
    <s v="PBK22"/>
    <n v="1"/>
    <s v="DORAEMON CATUR BLUE"/>
    <s v="BLUE"/>
    <n v="16000"/>
    <n v="1"/>
  </r>
  <r>
    <x v="2"/>
    <n v="41"/>
    <x v="157"/>
    <x v="5"/>
    <x v="1"/>
    <m/>
    <m/>
    <s v="PBA17"/>
    <n v="2"/>
    <s v="BULAN SABIT ORANGE"/>
    <s v="NAVY"/>
    <n v="16000"/>
    <n v="2"/>
  </r>
  <r>
    <x v="2"/>
    <n v="41"/>
    <x v="157"/>
    <x v="5"/>
    <x v="1"/>
    <m/>
    <m/>
    <s v="BTA107"/>
    <n v="3"/>
    <s v="ZIGZAG"/>
    <s v="NAVY"/>
    <n v="16000"/>
    <n v="3"/>
  </r>
  <r>
    <x v="2"/>
    <n v="41"/>
    <x v="157"/>
    <x v="5"/>
    <x v="1"/>
    <m/>
    <m/>
    <s v="BTA106"/>
    <n v="3"/>
    <s v="ABSTRAK"/>
    <s v="PELANGI"/>
    <n v="16000"/>
    <n v="3"/>
  </r>
  <r>
    <x v="2"/>
    <n v="41"/>
    <x v="157"/>
    <x v="5"/>
    <x v="1"/>
    <m/>
    <m/>
    <s v="PBA18"/>
    <n v="3"/>
    <s v="BULAN SABIT YELLOW"/>
    <s v="YELLOW"/>
    <n v="16000"/>
    <n v="3"/>
  </r>
  <r>
    <x v="2"/>
    <n v="42"/>
    <x v="158"/>
    <x v="5"/>
    <x v="1"/>
    <s v="Jl. Anjasmoro Gg 1 no 7 rt 01 rw 04 kepanjenlor, KOTA BLITAR, KEPANJEN KIDUL, JAWA TIMUR, ID, 66112"/>
    <s v="(+62) 85763114562"/>
    <s v="PBA6"/>
    <n v="1"/>
    <s v="STRIPE LITLLE"/>
    <s v="NAVY"/>
    <n v="16000"/>
    <n v="1"/>
  </r>
  <r>
    <x v="2"/>
    <n v="42"/>
    <x v="158"/>
    <x v="5"/>
    <x v="1"/>
    <m/>
    <m/>
    <s v="BTT13"/>
    <n v="1"/>
    <s v="DAUN MONSTERA TOSCA"/>
    <s v="HIJAU"/>
    <n v="16000"/>
    <n v="1"/>
  </r>
  <r>
    <x v="2"/>
    <n v="42"/>
    <x v="158"/>
    <x v="5"/>
    <x v="1"/>
    <m/>
    <m/>
    <s v="PBA9"/>
    <n v="1"/>
    <s v="KOTAK BLACK"/>
    <s v="BLACK"/>
    <n v="16000"/>
    <n v="1"/>
  </r>
  <r>
    <x v="2"/>
    <n v="42"/>
    <x v="158"/>
    <x v="5"/>
    <x v="1"/>
    <m/>
    <m/>
    <s v="PBA18"/>
    <n v="1"/>
    <s v="BULAN SABIT YELLOW"/>
    <s v="YELLOW"/>
    <n v="16000"/>
    <n v="1"/>
  </r>
  <r>
    <x v="2"/>
    <n v="42"/>
    <x v="158"/>
    <x v="5"/>
    <x v="1"/>
    <m/>
    <m/>
    <s v="PBA17"/>
    <n v="1"/>
    <s v="BULAN SABIT ORANGE"/>
    <s v="NAVY"/>
    <n v="16000"/>
    <n v="1"/>
  </r>
  <r>
    <x v="2"/>
    <n v="42"/>
    <x v="158"/>
    <x v="5"/>
    <x v="1"/>
    <m/>
    <m/>
    <s v="BTT72"/>
    <n v="1"/>
    <s v="AVOCADO BLACK"/>
    <s v="BLACK"/>
    <n v="16000"/>
    <n v="1"/>
  </r>
  <r>
    <x v="2"/>
    <n v="42"/>
    <x v="158"/>
    <x v="5"/>
    <x v="1"/>
    <m/>
    <m/>
    <s v="BTA105"/>
    <n v="1"/>
    <s v="JAJARGENJANG"/>
    <s v="ABU"/>
    <n v="16000"/>
    <n v="1"/>
  </r>
  <r>
    <x v="2"/>
    <n v="43"/>
    <x v="159"/>
    <x v="5"/>
    <x v="1"/>
    <s v="Jalan Salabenda no 40 RT 004 RW 007 Kecamatan Kemang Desa Parakan Jaya, KAB. BOGOR, KEMANG, JAWA BARAT, ID, 16310"/>
    <s v="(+62) 81213986006"/>
    <s v="BTA107"/>
    <n v="1"/>
    <s v="ZIGZAG"/>
    <s v="NAVY"/>
    <n v="16000"/>
    <n v="1"/>
  </r>
  <r>
    <x v="2"/>
    <n v="43"/>
    <x v="159"/>
    <x v="5"/>
    <x v="1"/>
    <m/>
    <m/>
    <s v="PBA17"/>
    <n v="1"/>
    <s v="BULAN SABIT ORANGE"/>
    <s v="NAVY"/>
    <n v="16000"/>
    <n v="1"/>
  </r>
  <r>
    <x v="2"/>
    <n v="43"/>
    <x v="159"/>
    <x v="5"/>
    <x v="1"/>
    <m/>
    <m/>
    <s v="PBA9"/>
    <n v="1"/>
    <s v="KOTAK BLACK"/>
    <s v="BLACK"/>
    <n v="16000"/>
    <n v="1"/>
  </r>
  <r>
    <x v="2"/>
    <n v="44"/>
    <x v="160"/>
    <x v="5"/>
    <x v="1"/>
    <s v="Jln. Recing Center (Komp.UMi 2) Blok M1/NO 5, KOTA MAKASSAR, PANAKKUKANG, SULAWESI SELATAN, ID, 90231"/>
    <s v="(+62) 87841345712"/>
    <s v="PBT7"/>
    <n v="1"/>
    <s v="ROSE STRIPE"/>
    <s v="WHITE"/>
    <n v="16000"/>
    <n v="1"/>
  </r>
  <r>
    <x v="2"/>
    <n v="44"/>
    <x v="160"/>
    <x v="5"/>
    <x v="1"/>
    <m/>
    <m/>
    <s v="PBA17"/>
    <n v="1"/>
    <s v="BULAN SABIT ORANGE"/>
    <s v="NAVY"/>
    <n v="16000"/>
    <n v="1"/>
  </r>
  <r>
    <x v="2"/>
    <n v="45"/>
    <x v="161"/>
    <x v="5"/>
    <x v="1"/>
    <s v="jl,jayadiningrat rt02 rw06 kaloran desa, KOTA SERANG, KOTA SERANG, SERANG, BANTEN, ID, 42115"/>
    <s v="(+62) 87770598072"/>
    <s v="JKT10"/>
    <n v="1"/>
    <s v="NANAS BESAR"/>
    <s v="NAVY"/>
    <n v="16000"/>
    <n v="1"/>
  </r>
  <r>
    <x v="2"/>
    <n v="45"/>
    <x v="161"/>
    <x v="5"/>
    <x v="1"/>
    <m/>
    <m/>
    <s v="BTA102"/>
    <n v="1"/>
    <s v="MOUNTBLANK NAVY"/>
    <s v="WHITE"/>
    <n v="16000"/>
    <n v="1"/>
  </r>
  <r>
    <x v="2"/>
    <n v="45"/>
    <x v="161"/>
    <x v="5"/>
    <x v="1"/>
    <m/>
    <m/>
    <s v="BTA100"/>
    <n v="1"/>
    <s v="STRIPE PINK"/>
    <s v="RAINBOW"/>
    <n v="16000"/>
    <n v="1"/>
  </r>
  <r>
    <x v="2"/>
    <n v="46"/>
    <x v="162"/>
    <x v="5"/>
    <x v="1"/>
    <s v="DESA KANDANGAN RT05/RW01 (Depan Toko Bangunan Bintang Usaha), KAB. GROBOGAN, PURWODADI, JAWA TENGAH, ID, 58111"/>
    <s v="(+62) 82327337597"/>
    <s v="PBK69"/>
    <n v="1"/>
    <s v="ELMO FACE RED"/>
    <s v="RED"/>
    <n v="16000"/>
    <n v="1"/>
  </r>
  <r>
    <x v="2"/>
    <n v="46"/>
    <x v="162"/>
    <x v="5"/>
    <x v="1"/>
    <m/>
    <m/>
    <s v="PBK14"/>
    <n v="1"/>
    <s v="DORAEMON CATUR NAVY"/>
    <s v="NAVY"/>
    <n v="16000"/>
    <n v="1"/>
  </r>
  <r>
    <x v="2"/>
    <n v="46"/>
    <x v="162"/>
    <x v="5"/>
    <x v="1"/>
    <m/>
    <m/>
    <s v="PBT7"/>
    <n v="1"/>
    <s v="ROSE STRIPE"/>
    <s v="WHITE"/>
    <n v="16000"/>
    <n v="1"/>
  </r>
  <r>
    <x v="2"/>
    <n v="46"/>
    <x v="162"/>
    <x v="5"/>
    <x v="1"/>
    <m/>
    <m/>
    <s v="BTT6"/>
    <n v="1"/>
    <s v="AMALFI"/>
    <s v="TOSCA"/>
    <n v="16000"/>
    <n v="1"/>
  </r>
  <r>
    <x v="2"/>
    <n v="46"/>
    <x v="162"/>
    <x v="5"/>
    <x v="1"/>
    <m/>
    <m/>
    <s v="PBA9"/>
    <n v="1"/>
    <s v="KOTAK BLACK"/>
    <s v="BLACK"/>
    <n v="16000"/>
    <n v="1"/>
  </r>
  <r>
    <x v="2"/>
    <n v="46"/>
    <x v="162"/>
    <x v="5"/>
    <x v="1"/>
    <m/>
    <m/>
    <s v="BTT13"/>
    <n v="1"/>
    <s v="DAUN MONSTERA TOSCA"/>
    <s v="HIJAU"/>
    <n v="16000"/>
    <n v="1"/>
  </r>
  <r>
    <x v="2"/>
    <n v="46"/>
    <x v="162"/>
    <x v="5"/>
    <x v="1"/>
    <m/>
    <m/>
    <s v="PBA6"/>
    <n v="1"/>
    <s v="STRIPE LITLLE"/>
    <s v="NAVY"/>
    <n v="16000"/>
    <n v="1"/>
  </r>
  <r>
    <x v="2"/>
    <n v="46"/>
    <x v="162"/>
    <x v="5"/>
    <x v="1"/>
    <m/>
    <m/>
    <s v="PBA20"/>
    <n v="1"/>
    <s v="STRIPE LITTLE"/>
    <s v="RED"/>
    <n v="16000"/>
    <n v="1"/>
  </r>
  <r>
    <x v="2"/>
    <n v="46"/>
    <x v="162"/>
    <x v="5"/>
    <x v="1"/>
    <m/>
    <m/>
    <s v="PBA3"/>
    <n v="1"/>
    <s v="STRIPE LITLLE"/>
    <s v="NAVY"/>
    <n v="16000"/>
    <n v="1"/>
  </r>
  <r>
    <x v="2"/>
    <n v="46"/>
    <x v="162"/>
    <x v="5"/>
    <x v="1"/>
    <m/>
    <m/>
    <s v="PBA19"/>
    <n v="1"/>
    <s v="STRIPE LITTLE"/>
    <s v="RED"/>
    <n v="16000"/>
    <n v="1"/>
  </r>
  <r>
    <x v="2"/>
    <n v="46"/>
    <x v="162"/>
    <x v="5"/>
    <x v="1"/>
    <m/>
    <m/>
    <s v="BTT73"/>
    <n v="1"/>
    <e v="#N/A"/>
    <e v="#N/A"/>
    <n v="16000"/>
    <n v="1"/>
  </r>
  <r>
    <x v="2"/>
    <n v="46"/>
    <x v="162"/>
    <x v="5"/>
    <x v="1"/>
    <m/>
    <m/>
    <s v="PBA17"/>
    <n v="1"/>
    <s v="BULAN SABIT ORANGE"/>
    <s v="NAVY"/>
    <n v="16000"/>
    <n v="1"/>
  </r>
  <r>
    <x v="2"/>
    <n v="46"/>
    <x v="162"/>
    <x v="5"/>
    <x v="1"/>
    <m/>
    <m/>
    <s v="PBK60"/>
    <n v="1"/>
    <s v="DINO BESAR"/>
    <s v="NAVY"/>
    <n v="16000"/>
    <n v="1"/>
  </r>
  <r>
    <x v="2"/>
    <n v="46"/>
    <x v="162"/>
    <x v="5"/>
    <x v="1"/>
    <m/>
    <m/>
    <s v="PBT6"/>
    <n v="1"/>
    <s v="DAUN MONSTERA"/>
    <s v="TOSCA"/>
    <n v="16000"/>
    <n v="1"/>
  </r>
  <r>
    <x v="2"/>
    <n v="46"/>
    <x v="162"/>
    <x v="5"/>
    <x v="1"/>
    <m/>
    <m/>
    <s v="PBA11"/>
    <n v="1"/>
    <s v="POLKADOT"/>
    <s v="BLACK"/>
    <n v="16000"/>
    <n v="1"/>
  </r>
  <r>
    <x v="2"/>
    <n v="46"/>
    <x v="162"/>
    <x v="5"/>
    <x v="1"/>
    <m/>
    <m/>
    <s v="PBA23"/>
    <n v="1"/>
    <s v="KOTAK RED"/>
    <s v="RED"/>
    <n v="16000"/>
    <n v="1"/>
  </r>
  <r>
    <x v="2"/>
    <n v="46"/>
    <x v="162"/>
    <x v="5"/>
    <x v="1"/>
    <m/>
    <m/>
    <s v="PBA7"/>
    <n v="1"/>
    <s v="KOTAK"/>
    <s v="BLACK"/>
    <n v="16000"/>
    <n v="1"/>
  </r>
  <r>
    <x v="2"/>
    <n v="46"/>
    <x v="162"/>
    <x v="5"/>
    <x v="1"/>
    <m/>
    <m/>
    <s v="PBK66"/>
    <n v="1"/>
    <s v="ANIMAL CARTOON PM"/>
    <s v="BLUE"/>
    <n v="16000"/>
    <n v="1"/>
  </r>
  <r>
    <x v="2"/>
    <n v="46"/>
    <x v="162"/>
    <x v="5"/>
    <x v="1"/>
    <m/>
    <m/>
    <s v="PBA5"/>
    <n v="1"/>
    <s v="KOTAK NAVY"/>
    <s v="NAVY"/>
    <n v="16000"/>
    <n v="1"/>
  </r>
  <r>
    <x v="2"/>
    <n v="46"/>
    <x v="162"/>
    <x v="5"/>
    <x v="1"/>
    <m/>
    <m/>
    <s v="JKT10"/>
    <n v="1"/>
    <s v="NANAS BESAR"/>
    <s v="NAVY"/>
    <n v="16000"/>
    <n v="1"/>
  </r>
  <r>
    <x v="2"/>
    <n v="47"/>
    <x v="163"/>
    <x v="5"/>
    <x v="1"/>
    <s v="Jalan walini,Gang swadaya 1 Rt 02 Rw 16 No17,kecamatan rancaekek,Kabupaten bandung,desa bojongloa "/>
    <n v="8112242688"/>
    <s v="PBA6"/>
    <n v="10"/>
    <s v="STRIPE LITLLE"/>
    <s v="NAVY"/>
    <n v="16000"/>
    <n v="10"/>
  </r>
  <r>
    <x v="2"/>
    <n v="47"/>
    <x v="163"/>
    <x v="5"/>
    <x v="1"/>
    <m/>
    <m/>
    <s v="BTA107"/>
    <n v="10"/>
    <s v="ZIGZAG"/>
    <s v="NAVY"/>
    <n v="16000"/>
    <n v="10"/>
  </r>
  <r>
    <x v="2"/>
    <n v="47"/>
    <x v="163"/>
    <x v="5"/>
    <x v="1"/>
    <m/>
    <m/>
    <s v="BTA104"/>
    <n v="10"/>
    <s v="ZIGZAG TOSCA"/>
    <s v="TOSCA"/>
    <n v="16000"/>
    <n v="10"/>
  </r>
  <r>
    <x v="2"/>
    <n v="47"/>
    <x v="163"/>
    <x v="5"/>
    <x v="1"/>
    <m/>
    <m/>
    <s v="BTA106"/>
    <n v="10"/>
    <s v="ABSTRAK"/>
    <s v="PELANGI"/>
    <n v="16000"/>
    <n v="10"/>
  </r>
  <r>
    <x v="2"/>
    <n v="47"/>
    <x v="163"/>
    <x v="5"/>
    <x v="1"/>
    <m/>
    <m/>
    <s v="PBA17"/>
    <n v="10"/>
    <s v="BULAN SABIT ORANGE"/>
    <s v="NAVY"/>
    <n v="16000"/>
    <n v="10"/>
  </r>
  <r>
    <x v="2"/>
    <n v="48"/>
    <x v="164"/>
    <x v="5"/>
    <x v="1"/>
    <s v="Global Selular,jl.jend sudirman no 8-9 ruko pjka stasiun timur., KAB. BANYUMAS, PURWOKERTO TIMUR, JAWA TENGAH, ID, 53111"/>
    <s v="(+62) 895401523256"/>
    <s v="BTT15"/>
    <n v="1"/>
    <s v="AMALFI"/>
    <s v="TOSCA"/>
    <n v="16000"/>
    <n v="1"/>
  </r>
  <r>
    <x v="2"/>
    <n v="48"/>
    <x v="164"/>
    <x v="5"/>
    <x v="1"/>
    <m/>
    <m/>
    <s v="PBA6"/>
    <n v="1"/>
    <s v="STRIPE LITLLE"/>
    <s v="NAVY"/>
    <n v="16000"/>
    <n v="1"/>
  </r>
  <r>
    <x v="2"/>
    <n v="48"/>
    <x v="164"/>
    <x v="5"/>
    <x v="1"/>
    <m/>
    <m/>
    <s v="PBA9"/>
    <n v="1"/>
    <s v="KOTAK BLACK"/>
    <s v="BLACK"/>
    <n v="16000"/>
    <n v="1"/>
  </r>
  <r>
    <x v="2"/>
    <n v="48"/>
    <x v="164"/>
    <x v="5"/>
    <x v="1"/>
    <m/>
    <m/>
    <s v="BTT13"/>
    <n v="1"/>
    <s v="DAUN MONSTERA TOSCA"/>
    <s v="HIJAU"/>
    <n v="16000"/>
    <n v="1"/>
  </r>
  <r>
    <x v="2"/>
    <n v="48"/>
    <x v="164"/>
    <x v="5"/>
    <x v="1"/>
    <m/>
    <m/>
    <s v="BTA107"/>
    <n v="1"/>
    <s v="ZIGZAG"/>
    <s v="NAVY"/>
    <n v="16000"/>
    <n v="1"/>
  </r>
  <r>
    <x v="2"/>
    <n v="48"/>
    <x v="164"/>
    <x v="5"/>
    <x v="1"/>
    <m/>
    <m/>
    <s v="PBK69"/>
    <n v="1"/>
    <s v="ELMO FACE RED"/>
    <s v="RED"/>
    <n v="16000"/>
    <n v="1"/>
  </r>
  <r>
    <x v="2"/>
    <n v="49"/>
    <x v="165"/>
    <x v="6"/>
    <x v="1"/>
    <s v="AMBIL DISINI"/>
    <s v="WA"/>
    <s v="BTT15"/>
    <n v="1"/>
    <s v="AMALFI"/>
    <s v="TOSCA"/>
    <n v="16000"/>
    <n v="1"/>
  </r>
  <r>
    <x v="2"/>
    <n v="49"/>
    <x v="165"/>
    <x v="6"/>
    <x v="1"/>
    <m/>
    <m/>
    <s v="BTT76"/>
    <n v="2"/>
    <s v="ROSE"/>
    <s v="CREAM"/>
    <n v="16000"/>
    <n v="2"/>
  </r>
  <r>
    <x v="2"/>
    <n v="49"/>
    <x v="165"/>
    <x v="6"/>
    <x v="1"/>
    <m/>
    <m/>
    <s v="PBA9"/>
    <n v="1"/>
    <s v="KOTAK BLACK"/>
    <s v="BLACK"/>
    <n v="16000"/>
    <n v="1"/>
  </r>
  <r>
    <x v="2"/>
    <n v="49"/>
    <x v="165"/>
    <x v="6"/>
    <x v="1"/>
    <m/>
    <m/>
    <s v="BTA107"/>
    <n v="1"/>
    <s v="ZIGZAG"/>
    <s v="NAVY"/>
    <n v="16000"/>
    <n v="1"/>
  </r>
  <r>
    <x v="2"/>
    <n v="49"/>
    <x v="165"/>
    <x v="6"/>
    <x v="1"/>
    <m/>
    <m/>
    <s v="BTA104"/>
    <n v="1"/>
    <s v="ZIGZAG TOSCA"/>
    <s v="TOSCA"/>
    <n v="16000"/>
    <n v="1"/>
  </r>
  <r>
    <x v="2"/>
    <n v="50"/>
    <x v="166"/>
    <x v="5"/>
    <x v="1"/>
    <s v="Nglarangan RT 07/RW 04, Teras, Teras, boyolali, KAB. BOYOLALI, TERAS, JAWA TENGAH, ID, 57372"/>
    <s v="(+62) 895364777561"/>
    <s v="BTA101"/>
    <n v="1"/>
    <s v="STRIPE BIRU"/>
    <s v="HIJAU"/>
    <n v="16000"/>
    <n v="1"/>
  </r>
  <r>
    <x v="2"/>
    <n v="50"/>
    <x v="166"/>
    <x v="5"/>
    <x v="1"/>
    <m/>
    <m/>
    <s v="BTA106"/>
    <n v="1"/>
    <s v="ABSTRAK"/>
    <s v="PELANGI"/>
    <n v="16000"/>
    <n v="1"/>
  </r>
  <r>
    <x v="2"/>
    <n v="50"/>
    <x v="166"/>
    <x v="5"/>
    <x v="1"/>
    <m/>
    <m/>
    <s v="BTA100"/>
    <n v="1"/>
    <s v="STRIPE PINK"/>
    <s v="RAINBOW"/>
    <n v="16000"/>
    <n v="1"/>
  </r>
  <r>
    <x v="2"/>
    <n v="51"/>
    <x v="167"/>
    <x v="5"/>
    <x v="1"/>
    <s v="kp.bulak indah rt rw 005/006 no.65 ds. karang asih kec. cikarang utara kab. bekasi, KAB. BEKASI, CIKARANG UTARA, JAWA BARAT, ID, 17831"/>
    <s v="(+62) 81384894773"/>
    <s v="BTA107"/>
    <n v="1"/>
    <s v="ZIGZAG"/>
    <s v="NAVY"/>
    <n v="16000"/>
    <n v="1"/>
  </r>
  <r>
    <x v="2"/>
    <n v="51"/>
    <x v="167"/>
    <x v="5"/>
    <x v="1"/>
    <m/>
    <m/>
    <s v="PBA9"/>
    <n v="1"/>
    <s v="KOTAK BLACK"/>
    <s v="BLACK"/>
    <n v="16000"/>
    <n v="1"/>
  </r>
  <r>
    <x v="2"/>
    <n v="52"/>
    <x v="168"/>
    <x v="1"/>
    <x v="1"/>
    <s v="Jl.tanah manisan Kelurahan Cipinang cempedak Kecamatan jatinegara Kota Jakarta timur Kode pos 13340"/>
    <n v="8986275011"/>
    <s v="BTA107"/>
    <n v="1"/>
    <s v="ZIGZAG"/>
    <s v="NAVY"/>
    <n v="16000"/>
    <n v="1"/>
  </r>
  <r>
    <x v="2"/>
    <n v="52"/>
    <x v="168"/>
    <x v="1"/>
    <x v="1"/>
    <m/>
    <m/>
    <s v="PBA17"/>
    <n v="1"/>
    <s v="BULAN SABIT ORANGE"/>
    <s v="NAVY"/>
    <n v="16000"/>
    <n v="1"/>
  </r>
  <r>
    <x v="2"/>
    <n v="53"/>
    <x v="169"/>
    <x v="1"/>
    <x v="1"/>
    <s v="Agen JNE Sriwijaya (BKIJ7), Jalan Sriwijaya Raya, Cibatu, Lippo Cikarang, Cikarang Selatan, Kab. Bekasi"/>
    <n v="81903326546"/>
    <s v="PBA19"/>
    <n v="8"/>
    <s v="STRIPE LITTLE"/>
    <s v="RED"/>
    <n v="16000"/>
    <n v="8"/>
  </r>
  <r>
    <x v="2"/>
    <n v="53"/>
    <x v="169"/>
    <x v="1"/>
    <x v="1"/>
    <m/>
    <m/>
    <s v="PBA6"/>
    <n v="8"/>
    <s v="STRIPE LITLLE"/>
    <s v="NAVY"/>
    <n v="16000"/>
    <n v="8"/>
  </r>
  <r>
    <x v="2"/>
    <n v="53"/>
    <x v="169"/>
    <x v="1"/>
    <x v="1"/>
    <m/>
    <m/>
    <s v="BTK145"/>
    <n v="10"/>
    <s v="JUNGLE DINO"/>
    <s v="NAVY"/>
    <n v="16000"/>
    <n v="10"/>
  </r>
  <r>
    <x v="2"/>
    <n v="53"/>
    <x v="169"/>
    <x v="1"/>
    <x v="1"/>
    <m/>
    <m/>
    <s v="BTT72"/>
    <n v="10"/>
    <s v="AVOCADO BLACK"/>
    <s v="BLACK"/>
    <n v="16000"/>
    <n v="10"/>
  </r>
  <r>
    <x v="2"/>
    <n v="53"/>
    <x v="169"/>
    <x v="1"/>
    <x v="1"/>
    <m/>
    <m/>
    <s v="PBA20"/>
    <n v="8"/>
    <s v="STRIPE LITTLE"/>
    <s v="RED"/>
    <n v="16000"/>
    <n v="8"/>
  </r>
  <r>
    <x v="2"/>
    <n v="53"/>
    <x v="169"/>
    <x v="1"/>
    <x v="1"/>
    <m/>
    <m/>
    <s v="PBA3"/>
    <n v="8"/>
    <s v="STRIPE LITLLE"/>
    <s v="NAVY"/>
    <n v="16000"/>
    <n v="8"/>
  </r>
  <r>
    <x v="2"/>
    <n v="53"/>
    <x v="169"/>
    <x v="1"/>
    <x v="1"/>
    <m/>
    <m/>
    <s v="PBA7"/>
    <n v="20"/>
    <s v="KOTAK"/>
    <s v="BLACK"/>
    <n v="16000"/>
    <n v="20"/>
  </r>
  <r>
    <x v="2"/>
    <n v="53"/>
    <x v="169"/>
    <x v="1"/>
    <x v="1"/>
    <m/>
    <m/>
    <s v="PBA21"/>
    <n v="8"/>
    <s v="STRIPE LITTLE"/>
    <s v="RED"/>
    <n v="16000"/>
    <n v="8"/>
  </r>
  <r>
    <x v="2"/>
    <n v="54"/>
    <x v="170"/>
    <x v="1"/>
    <x v="1"/>
    <s v="Jl. Sunan Drajat, Lorong Langgar, Perumahan Aura Bimantara, Rt.41, No.18, KOTA JAMBI, KOTA BARU, JAMBI, ID, 36126"/>
    <s v="(+62) 87744505070"/>
    <s v="PBA6"/>
    <n v="6"/>
    <s v="STRIPE LITLLE"/>
    <s v="NAVY"/>
    <n v="16000"/>
    <n v="6"/>
  </r>
  <r>
    <x v="2"/>
    <n v="54"/>
    <x v="170"/>
    <x v="1"/>
    <x v="1"/>
    <m/>
    <m/>
    <s v="PBA9"/>
    <n v="6"/>
    <s v="KOTAK BLACK"/>
    <s v="BLACK"/>
    <n v="16000"/>
    <n v="6"/>
  </r>
  <r>
    <x v="2"/>
    <n v="54"/>
    <x v="170"/>
    <x v="1"/>
    <x v="1"/>
    <m/>
    <m/>
    <s v="BTT13"/>
    <n v="7"/>
    <s v="DAUN MONSTERA TOSCA"/>
    <s v="HIJAU"/>
    <n v="16000"/>
    <n v="7"/>
  </r>
  <r>
    <x v="2"/>
    <n v="54"/>
    <x v="170"/>
    <x v="1"/>
    <x v="1"/>
    <m/>
    <m/>
    <s v="PBT7"/>
    <n v="5"/>
    <s v="ROSE STRIPE"/>
    <s v="WHITE"/>
    <n v="16000"/>
    <n v="5"/>
  </r>
  <r>
    <x v="2"/>
    <n v="54"/>
    <x v="170"/>
    <x v="1"/>
    <x v="1"/>
    <m/>
    <m/>
    <s v="BTT65"/>
    <n v="2"/>
    <s v="DAUN GUGUR"/>
    <s v="BLACK"/>
    <n v="16000"/>
    <n v="2"/>
  </r>
  <r>
    <x v="2"/>
    <n v="54"/>
    <x v="170"/>
    <x v="1"/>
    <x v="1"/>
    <m/>
    <m/>
    <s v="PBK64"/>
    <n v="2"/>
    <s v="STITCH BLUE"/>
    <s v="BLUE"/>
    <n v="16000"/>
    <n v="2"/>
  </r>
  <r>
    <x v="2"/>
    <n v="54"/>
    <x v="170"/>
    <x v="1"/>
    <x v="1"/>
    <m/>
    <m/>
    <s v="BTA105"/>
    <n v="4"/>
    <s v="JAJARGENJANG"/>
    <s v="ABU"/>
    <n v="16000"/>
    <n v="4"/>
  </r>
  <r>
    <x v="2"/>
    <n v="54"/>
    <x v="170"/>
    <x v="1"/>
    <x v="1"/>
    <m/>
    <m/>
    <s v="BTA107"/>
    <n v="5"/>
    <s v="ZIGZAG"/>
    <s v="NAVY"/>
    <n v="16000"/>
    <n v="5"/>
  </r>
  <r>
    <x v="2"/>
    <n v="54"/>
    <x v="170"/>
    <x v="1"/>
    <x v="1"/>
    <m/>
    <m/>
    <s v="JKK1"/>
    <n v="4"/>
    <s v="PANDA APEL RED"/>
    <s v="RED"/>
    <n v="16000"/>
    <n v="4"/>
  </r>
  <r>
    <x v="2"/>
    <n v="54"/>
    <x v="170"/>
    <x v="1"/>
    <x v="1"/>
    <m/>
    <m/>
    <s v="JKT10"/>
    <n v="2"/>
    <s v="NANAS BESAR"/>
    <s v="NAVY"/>
    <n v="16000"/>
    <n v="2"/>
  </r>
  <r>
    <x v="2"/>
    <n v="54"/>
    <x v="170"/>
    <x v="1"/>
    <x v="1"/>
    <m/>
    <m/>
    <s v="PBA18"/>
    <n v="4"/>
    <s v="BULAN SABIT YELLOW"/>
    <s v="YELLOW"/>
    <n v="16000"/>
    <n v="4"/>
  </r>
  <r>
    <x v="2"/>
    <n v="54"/>
    <x v="170"/>
    <x v="1"/>
    <x v="1"/>
    <m/>
    <m/>
    <s v="PBK59"/>
    <n v="2"/>
    <s v="DORAEMON WHITE"/>
    <s v="NAVY"/>
    <n v="16000"/>
    <n v="2"/>
  </r>
  <r>
    <x v="2"/>
    <n v="54"/>
    <x v="170"/>
    <x v="1"/>
    <x v="1"/>
    <m/>
    <m/>
    <s v="PBA17"/>
    <n v="2"/>
    <s v="BULAN SABIT ORANGE"/>
    <s v="NAVY"/>
    <n v="16000"/>
    <n v="2"/>
  </r>
  <r>
    <x v="2"/>
    <n v="54"/>
    <x v="170"/>
    <x v="1"/>
    <x v="1"/>
    <m/>
    <m/>
    <s v="PBK65"/>
    <n v="2"/>
    <s v="ANIMAL CARTOON PM"/>
    <s v="BLUE"/>
    <n v="16000"/>
    <n v="2"/>
  </r>
  <r>
    <x v="2"/>
    <n v="54"/>
    <x v="170"/>
    <x v="1"/>
    <x v="1"/>
    <m/>
    <m/>
    <s v="PBK66"/>
    <n v="2"/>
    <s v="ANIMAL CARTOON PM"/>
    <s v="BLUE"/>
    <n v="16000"/>
    <n v="2"/>
  </r>
  <r>
    <x v="2"/>
    <n v="54"/>
    <x v="170"/>
    <x v="1"/>
    <x v="1"/>
    <m/>
    <m/>
    <s v="PBA19"/>
    <n v="3"/>
    <s v="STRIPE LITTLE"/>
    <s v="RED"/>
    <n v="16000"/>
    <n v="3"/>
  </r>
  <r>
    <x v="2"/>
    <n v="55"/>
    <x v="171"/>
    <x v="3"/>
    <x v="3"/>
    <s v="Jl Prayan wetan RT 06, RW 35, Blok C No 65 condong catur, depok, sleman yogyakarta, KAB. SLEMAN, DEPOK, DI YOGYAKARTA, ID, 55283"/>
    <s v="(+62) 82154373509"/>
    <s v="PBK69"/>
    <n v="1"/>
    <s v="ELMO FACE RED"/>
    <s v="RED"/>
    <n v="16000"/>
    <n v="1"/>
  </r>
  <r>
    <x v="2"/>
    <n v="55"/>
    <x v="171"/>
    <x v="3"/>
    <x v="3"/>
    <m/>
    <m/>
    <s v="PBT7"/>
    <n v="1"/>
    <s v="ROSE STRIPE"/>
    <s v="WHITE"/>
    <n v="16000"/>
    <n v="1"/>
  </r>
  <r>
    <x v="2"/>
    <n v="56"/>
    <x v="172"/>
    <x v="3"/>
    <x v="3"/>
    <s v="Plesan Rt1 Rw 1 Plesan, Nguter, Sukoharjo"/>
    <n v="82138060549"/>
    <s v="PBA9"/>
    <n v="1"/>
    <s v="KOTAK BLACK"/>
    <s v="BLACK"/>
    <n v="16000"/>
    <n v="1"/>
  </r>
  <r>
    <x v="2"/>
    <n v="56"/>
    <x v="172"/>
    <x v="3"/>
    <x v="3"/>
    <m/>
    <m/>
    <s v="BTA107"/>
    <n v="1"/>
    <s v="ZIGZAG"/>
    <s v="NAVY"/>
    <n v="16000"/>
    <n v="1"/>
  </r>
  <r>
    <x v="2"/>
    <n v="56"/>
    <x v="172"/>
    <x v="3"/>
    <x v="3"/>
    <m/>
    <m/>
    <s v="PBA3"/>
    <n v="1"/>
    <s v="STRIPE LITLLE"/>
    <s v="NAVY"/>
    <n v="16000"/>
    <n v="1"/>
  </r>
  <r>
    <x v="2"/>
    <n v="56"/>
    <x v="172"/>
    <x v="3"/>
    <x v="3"/>
    <m/>
    <m/>
    <s v="PBA19"/>
    <n v="1"/>
    <s v="STRIPE LITTLE"/>
    <s v="RED"/>
    <n v="16000"/>
    <n v="1"/>
  </r>
  <r>
    <x v="2"/>
    <n v="56"/>
    <x v="172"/>
    <x v="3"/>
    <x v="3"/>
    <m/>
    <m/>
    <s v="PBA21"/>
    <n v="1"/>
    <s v="STRIPE LITTLE"/>
    <s v="RED"/>
    <n v="16000"/>
    <n v="1"/>
  </r>
  <r>
    <x v="2"/>
    <n v="57"/>
    <x v="173"/>
    <x v="0"/>
    <x v="0"/>
    <s v="Jl.Pilar 2 rt003 rw003 no.24 kedoya selatan kebon jeruk jak-bar, KOTA JAKARTA BARAT, KEBON JERUK, DKI JAKARTA, ID, 11520"/>
    <s v="(+62) 8811373853"/>
    <s v="BTK160"/>
    <n v="1"/>
    <s v="CAT FOLLOW"/>
    <s v="WHITE"/>
    <n v="16000"/>
    <n v="1"/>
  </r>
  <r>
    <x v="2"/>
    <n v="57"/>
    <x v="173"/>
    <x v="0"/>
    <x v="0"/>
    <m/>
    <m/>
    <s v="BTA107"/>
    <n v="1"/>
    <s v="ZIGZAG"/>
    <s v="NAVY"/>
    <n v="16000"/>
    <n v="1"/>
  </r>
  <r>
    <x v="2"/>
    <n v="57"/>
    <x v="173"/>
    <x v="0"/>
    <x v="0"/>
    <m/>
    <m/>
    <s v="BTK156"/>
    <n v="2"/>
    <s v="DINO ORANGE"/>
    <s v="WHITE"/>
    <n v="16000"/>
    <n v="2"/>
  </r>
  <r>
    <x v="2"/>
    <n v="57"/>
    <x v="173"/>
    <x v="0"/>
    <x v="0"/>
    <m/>
    <m/>
    <s v="BTA102"/>
    <n v="2"/>
    <s v="MOUNTBLANK NAVY"/>
    <s v="WHITE"/>
    <n v="16000"/>
    <n v="2"/>
  </r>
  <r>
    <x v="2"/>
    <n v="57"/>
    <x v="173"/>
    <x v="0"/>
    <x v="0"/>
    <m/>
    <m/>
    <s v="BTA105"/>
    <n v="1"/>
    <s v="JAJARGENJANG"/>
    <s v="ABU"/>
    <n v="16000"/>
    <n v="1"/>
  </r>
  <r>
    <x v="2"/>
    <n v="57"/>
    <x v="173"/>
    <x v="0"/>
    <x v="0"/>
    <m/>
    <m/>
    <s v="PBA17"/>
    <n v="2"/>
    <s v="BULAN SABIT ORANGE"/>
    <s v="NAVY"/>
    <n v="16000"/>
    <n v="2"/>
  </r>
  <r>
    <x v="2"/>
    <n v="57"/>
    <x v="173"/>
    <x v="0"/>
    <x v="0"/>
    <m/>
    <m/>
    <s v="BTT72"/>
    <n v="2"/>
    <s v="AVOCADO BLACK"/>
    <s v="BLACK"/>
    <n v="16000"/>
    <n v="2"/>
  </r>
  <r>
    <x v="2"/>
    <n v="57"/>
    <x v="173"/>
    <x v="0"/>
    <x v="0"/>
    <m/>
    <m/>
    <s v="PBT7"/>
    <n v="1"/>
    <s v="ROSE STRIPE"/>
    <s v="WHITE"/>
    <n v="16000"/>
    <n v="1"/>
  </r>
  <r>
    <x v="2"/>
    <n v="57"/>
    <x v="173"/>
    <x v="0"/>
    <x v="0"/>
    <m/>
    <m/>
    <s v="BTT43"/>
    <n v="1"/>
    <s v="NANAS KECIL"/>
    <s v="BLACK"/>
    <n v="16000"/>
    <n v="1"/>
  </r>
  <r>
    <x v="2"/>
    <n v="57"/>
    <x v="173"/>
    <x v="0"/>
    <x v="0"/>
    <m/>
    <m/>
    <s v="PBA11"/>
    <n v="1"/>
    <s v="POLKADOT"/>
    <s v="BLACK"/>
    <n v="16000"/>
    <n v="1"/>
  </r>
  <r>
    <x v="2"/>
    <n v="57"/>
    <x v="173"/>
    <x v="0"/>
    <x v="0"/>
    <m/>
    <m/>
    <s v="BTK116"/>
    <n v="1"/>
    <s v="BEAR MINI"/>
    <s v="BLUE"/>
    <n v="16000"/>
    <n v="1"/>
  </r>
  <r>
    <x v="2"/>
    <n v="57"/>
    <x v="173"/>
    <x v="0"/>
    <x v="0"/>
    <m/>
    <m/>
    <s v="PBA9"/>
    <n v="1"/>
    <s v="KOTAK BLACK"/>
    <s v="BLACK"/>
    <n v="16000"/>
    <n v="1"/>
  </r>
  <r>
    <x v="2"/>
    <n v="57"/>
    <x v="173"/>
    <x v="0"/>
    <x v="0"/>
    <m/>
    <m/>
    <s v="BTT65"/>
    <n v="2"/>
    <s v="DAUN GUGUR"/>
    <s v="BLACK"/>
    <n v="16000"/>
    <n v="2"/>
  </r>
  <r>
    <x v="2"/>
    <n v="57"/>
    <x v="173"/>
    <x v="0"/>
    <x v="0"/>
    <m/>
    <m/>
    <s v="PBK68"/>
    <n v="2"/>
    <s v="MINION"/>
    <s v="KUNING MUDA"/>
    <n v="16000"/>
    <n v="2"/>
  </r>
  <r>
    <x v="2"/>
    <n v="57"/>
    <x v="173"/>
    <x v="0"/>
    <x v="0"/>
    <m/>
    <m/>
    <s v="PBA19"/>
    <n v="2"/>
    <s v="STRIPE LITTLE"/>
    <s v="RED"/>
    <n v="16000"/>
    <n v="2"/>
  </r>
  <r>
    <x v="2"/>
    <n v="57"/>
    <x v="173"/>
    <x v="0"/>
    <x v="0"/>
    <m/>
    <m/>
    <s v="PBA6"/>
    <n v="2"/>
    <s v="STRIPE LITLLE"/>
    <s v="NAVY"/>
    <n v="16000"/>
    <n v="2"/>
  </r>
  <r>
    <x v="2"/>
    <n v="57"/>
    <x v="173"/>
    <x v="0"/>
    <x v="0"/>
    <m/>
    <m/>
    <s v="PBA3"/>
    <n v="2"/>
    <s v="STRIPE LITLLE"/>
    <s v="NAVY"/>
    <n v="16000"/>
    <n v="2"/>
  </r>
  <r>
    <x v="2"/>
    <n v="58"/>
    <x v="174"/>
    <x v="0"/>
    <x v="0"/>
    <s v="Jl. Jendral sudirman,penggung utara gg. Cendrawasih 1 No 74 rt. 04 RW. 10 (ibu midah), KOTA CIREBON, HARJAMUKTI, JAWA BARAT, ID, 45143"/>
    <s v="(+62) 81312026641"/>
    <s v="BTA105"/>
    <n v="1"/>
    <s v="JAJARGENJANG"/>
    <s v="ABU"/>
    <n v="16000"/>
    <n v="1"/>
  </r>
  <r>
    <x v="2"/>
    <n v="58"/>
    <x v="174"/>
    <x v="0"/>
    <x v="0"/>
    <m/>
    <m/>
    <s v="BTA103"/>
    <n v="1"/>
    <s v="ZIGZAG BLUE"/>
    <s v="BLUE"/>
    <n v="16000"/>
    <n v="1"/>
  </r>
  <r>
    <x v="2"/>
    <n v="58"/>
    <x v="174"/>
    <x v="0"/>
    <x v="0"/>
    <m/>
    <m/>
    <s v="BTT15"/>
    <n v="1"/>
    <s v="AMALFI"/>
    <s v="TOSCA"/>
    <n v="16000"/>
    <n v="1"/>
  </r>
  <r>
    <x v="2"/>
    <n v="58"/>
    <x v="174"/>
    <x v="0"/>
    <x v="0"/>
    <m/>
    <m/>
    <s v="BTA102"/>
    <n v="1"/>
    <s v="MOUNTBLANK NAVY"/>
    <s v="WHITE"/>
    <n v="16000"/>
    <n v="1"/>
  </r>
  <r>
    <x v="2"/>
    <n v="58"/>
    <x v="174"/>
    <x v="0"/>
    <x v="0"/>
    <m/>
    <m/>
    <s v="BTA84"/>
    <n v="1"/>
    <s v="PLUS"/>
    <s v="BROWN"/>
    <n v="16000"/>
    <n v="1"/>
  </r>
  <r>
    <x v="2"/>
    <n v="58"/>
    <x v="174"/>
    <x v="0"/>
    <x v="0"/>
    <m/>
    <m/>
    <s v="JKK1"/>
    <n v="1"/>
    <s v="PANDA APEL RED"/>
    <s v="RED"/>
    <n v="16000"/>
    <n v="1"/>
  </r>
  <r>
    <x v="2"/>
    <n v="58"/>
    <x v="174"/>
    <x v="0"/>
    <x v="0"/>
    <m/>
    <m/>
    <s v="PBA17"/>
    <n v="1"/>
    <s v="BULAN SABIT ORANGE"/>
    <s v="NAVY"/>
    <n v="16000"/>
    <n v="1"/>
  </r>
  <r>
    <x v="2"/>
    <n v="58"/>
    <x v="174"/>
    <x v="0"/>
    <x v="0"/>
    <m/>
    <m/>
    <s v="PBK65"/>
    <n v="1"/>
    <s v="ANIMAL CARTOON PM"/>
    <s v="BLUE"/>
    <n v="16000"/>
    <n v="1"/>
  </r>
  <r>
    <x v="2"/>
    <n v="58"/>
    <x v="174"/>
    <x v="0"/>
    <x v="0"/>
    <m/>
    <m/>
    <s v="PBA18"/>
    <n v="1"/>
    <s v="BULAN SABIT YELLOW"/>
    <s v="YELLOW"/>
    <n v="16000"/>
    <n v="1"/>
  </r>
  <r>
    <x v="2"/>
    <n v="58"/>
    <x v="174"/>
    <x v="0"/>
    <x v="0"/>
    <m/>
    <m/>
    <s v="PBA6"/>
    <n v="1"/>
    <s v="STRIPE LITLLE"/>
    <s v="NAVY"/>
    <n v="16000"/>
    <n v="1"/>
  </r>
  <r>
    <x v="2"/>
    <n v="58"/>
    <x v="174"/>
    <x v="0"/>
    <x v="0"/>
    <m/>
    <m/>
    <s v="PBA9"/>
    <n v="3"/>
    <s v="KOTAK BLACK"/>
    <s v="BLACK"/>
    <n v="16000"/>
    <n v="3"/>
  </r>
  <r>
    <x v="2"/>
    <n v="58"/>
    <x v="174"/>
    <x v="0"/>
    <x v="0"/>
    <m/>
    <m/>
    <s v="BTA107"/>
    <n v="2"/>
    <s v="ZIGZAG"/>
    <s v="NAVY"/>
    <n v="16000"/>
    <n v="2"/>
  </r>
  <r>
    <x v="2"/>
    <n v="58"/>
    <x v="174"/>
    <x v="0"/>
    <x v="0"/>
    <m/>
    <m/>
    <s v="JKA1"/>
    <n v="1"/>
    <s v="KOTAK ABSTRAK"/>
    <s v="TOSCA"/>
    <n v="16000"/>
    <n v="1"/>
  </r>
  <r>
    <x v="2"/>
    <n v="59"/>
    <x v="175"/>
    <x v="2"/>
    <x v="2"/>
    <s v="Perumahan puri permai 1 blok m5 no 7, ds.pete rt 16 rw 05, KAB. TANGERANG, TIGARAKSA, BANTEN, ID, 15911"/>
    <s v="(+62) 85212529151"/>
    <s v="BTK160"/>
    <n v="1"/>
    <s v="CAT FOLLOW"/>
    <s v="WHITE"/>
    <n v="16000"/>
    <n v="1"/>
  </r>
  <r>
    <x v="2"/>
    <n v="59"/>
    <x v="175"/>
    <x v="2"/>
    <x v="2"/>
    <m/>
    <m/>
    <s v="PBA21"/>
    <n v="1"/>
    <s v="STRIPE LITTLE"/>
    <s v="RED"/>
    <n v="16000"/>
    <n v="1"/>
  </r>
  <r>
    <x v="2"/>
    <n v="59"/>
    <x v="175"/>
    <x v="2"/>
    <x v="2"/>
    <m/>
    <m/>
    <s v="PBA3"/>
    <n v="1"/>
    <s v="STRIPE LITLLE"/>
    <s v="NAVY"/>
    <n v="16000"/>
    <n v="1"/>
  </r>
  <r>
    <x v="2"/>
    <n v="59"/>
    <x v="175"/>
    <x v="2"/>
    <x v="2"/>
    <m/>
    <m/>
    <s v="PBA17"/>
    <n v="1"/>
    <s v="BULAN SABIT ORANGE"/>
    <s v="NAVY"/>
    <n v="16000"/>
    <n v="1"/>
  </r>
  <r>
    <x v="2"/>
    <n v="59"/>
    <x v="175"/>
    <x v="2"/>
    <x v="2"/>
    <m/>
    <m/>
    <s v="BTK153"/>
    <n v="1"/>
    <s v="BUNGA MELATI PINK"/>
    <s v="PINK"/>
    <n v="16000"/>
    <n v="1"/>
  </r>
  <r>
    <x v="2"/>
    <n v="59"/>
    <x v="175"/>
    <x v="2"/>
    <x v="2"/>
    <m/>
    <m/>
    <s v="BTK159"/>
    <n v="1"/>
    <s v="BEAR CARTOON"/>
    <s v="WHITE"/>
    <n v="16000"/>
    <n v="1"/>
  </r>
  <r>
    <x v="2"/>
    <n v="59"/>
    <x v="175"/>
    <x v="2"/>
    <x v="2"/>
    <m/>
    <m/>
    <s v="PBA18"/>
    <n v="1"/>
    <s v="BULAN SABIT YELLOW"/>
    <s v="YELLOW"/>
    <n v="16000"/>
    <n v="1"/>
  </r>
  <r>
    <x v="2"/>
    <n v="59"/>
    <x v="175"/>
    <x v="2"/>
    <x v="2"/>
    <m/>
    <m/>
    <s v="BTK154"/>
    <n v="1"/>
    <s v="BUNGA MELATI BLUE"/>
    <s v="BLUE"/>
    <n v="16000"/>
    <n v="1"/>
  </r>
  <r>
    <x v="2"/>
    <n v="60"/>
    <x v="176"/>
    <x v="2"/>
    <x v="4"/>
    <s v="Komplek Bumi Lestari Indah Blok H no 7 Kelurah Korong Gadang, KOTA PADANG, KURANJI, SUMATERA BARAT, ID, 25156"/>
    <s v="(+62) 85274904003"/>
    <s v="PBA18"/>
    <n v="1"/>
    <s v="BULAN SABIT YELLOW"/>
    <s v="YELLOW"/>
    <n v="16000"/>
    <n v="1"/>
  </r>
  <r>
    <x v="2"/>
    <n v="60"/>
    <x v="176"/>
    <x v="2"/>
    <x v="4"/>
    <m/>
    <m/>
    <s v="BTA104"/>
    <n v="1"/>
    <s v="ZIGZAG TOSCA"/>
    <s v="TOSCA"/>
    <n v="16000"/>
    <n v="1"/>
  </r>
  <r>
    <x v="2"/>
    <n v="60"/>
    <x v="176"/>
    <x v="2"/>
    <x v="4"/>
    <m/>
    <m/>
    <s v="BTA107"/>
    <n v="1"/>
    <s v="ZIGZAG"/>
    <s v="NAVY"/>
    <n v="16000"/>
    <n v="1"/>
  </r>
  <r>
    <x v="2"/>
    <n v="61"/>
    <x v="177"/>
    <x v="6"/>
    <x v="1"/>
    <s v="Asrama Batalyon Arhanud 6 Jl. Lagoa Kanal RT 04 / RW 15, Kel. Kebon Bawang, Kec. Tanjung Priok Jakarta Utara 14320.A. N SERDA JEFRI PARHUSIP ( Rai Q ) Kecamatan: Tanjung Priok Kelurahan: Kebon Bawang Kota/Kab: Jakarta Utara"/>
    <n v="81310416558"/>
    <s v="BTA107"/>
    <n v="1"/>
    <s v="ZIGZAG"/>
    <s v="NAVY"/>
    <n v="16000"/>
    <n v="1"/>
  </r>
  <r>
    <x v="2"/>
    <n v="61"/>
    <x v="177"/>
    <x v="6"/>
    <x v="1"/>
    <m/>
    <m/>
    <s v="PBK69"/>
    <n v="1"/>
    <s v="ELMO FACE RED"/>
    <s v="RED"/>
    <n v="16000"/>
    <n v="1"/>
  </r>
  <r>
    <x v="2"/>
    <n v="61"/>
    <x v="177"/>
    <x v="6"/>
    <x v="1"/>
    <m/>
    <m/>
    <s v="BTA102"/>
    <n v="1"/>
    <s v="MOUNTBLANK NAVY"/>
    <s v="WHITE"/>
    <n v="16000"/>
    <n v="1"/>
  </r>
  <r>
    <x v="2"/>
    <n v="61"/>
    <x v="177"/>
    <x v="6"/>
    <x v="1"/>
    <m/>
    <m/>
    <s v="PBA17"/>
    <n v="1"/>
    <s v="BULAN SABIT ORANGE"/>
    <s v="NAVY"/>
    <n v="16000"/>
    <n v="1"/>
  </r>
  <r>
    <x v="2"/>
    <n v="61"/>
    <x v="177"/>
    <x v="6"/>
    <x v="1"/>
    <m/>
    <m/>
    <s v="PBK22"/>
    <n v="1"/>
    <s v="DORAEMON CATUR BLUE"/>
    <s v="BLUE"/>
    <n v="16000"/>
    <n v="1"/>
  </r>
  <r>
    <x v="2"/>
    <n v="61"/>
    <x v="177"/>
    <x v="6"/>
    <x v="1"/>
    <m/>
    <m/>
    <s v="PBA11"/>
    <n v="1"/>
    <s v="POLKADOT"/>
    <s v="BLACK"/>
    <n v="16000"/>
    <n v="1"/>
  </r>
  <r>
    <x v="2"/>
    <n v="62"/>
    <x v="178"/>
    <x v="6"/>
    <x v="1"/>
    <s v="jl. Mahenradata, link. Sema. Kel. Bitera. Kab. Gianyar. Bali ( Warung pak perang, depan pura dalem bitera )."/>
    <n v="81337739430"/>
    <s v="BTA102"/>
    <n v="1"/>
    <s v="MOUNTBLANK NAVY"/>
    <s v="WHITE"/>
    <n v="16000"/>
    <n v="1"/>
  </r>
  <r>
    <x v="2"/>
    <n v="62"/>
    <x v="178"/>
    <x v="6"/>
    <x v="1"/>
    <m/>
    <m/>
    <s v="JKK1"/>
    <n v="1"/>
    <s v="PANDA APEL RED"/>
    <s v="RED"/>
    <n v="16000"/>
    <n v="1"/>
  </r>
  <r>
    <x v="2"/>
    <n v="62"/>
    <x v="178"/>
    <x v="6"/>
    <x v="1"/>
    <m/>
    <m/>
    <s v="JKK5"/>
    <n v="1"/>
    <s v="OWL NAVY"/>
    <s v="NAVY"/>
    <n v="16000"/>
    <n v="1"/>
  </r>
  <r>
    <x v="2"/>
    <n v="62"/>
    <x v="178"/>
    <x v="6"/>
    <x v="1"/>
    <m/>
    <m/>
    <s v="BTT65"/>
    <n v="1"/>
    <s v="DAUN GUGUR"/>
    <s v="BLACK"/>
    <n v="16000"/>
    <n v="1"/>
  </r>
  <r>
    <x v="2"/>
    <n v="62"/>
    <x v="178"/>
    <x v="6"/>
    <x v="1"/>
    <m/>
    <m/>
    <s v="PBK65"/>
    <n v="1"/>
    <s v="ANIMAL CARTOON PM"/>
    <s v="BLUE"/>
    <n v="16000"/>
    <n v="1"/>
  </r>
  <r>
    <x v="2"/>
    <n v="62"/>
    <x v="178"/>
    <x v="6"/>
    <x v="1"/>
    <m/>
    <m/>
    <s v="PBK66"/>
    <n v="2"/>
    <s v="ANIMAL CARTOON PM"/>
    <s v="BLUE"/>
    <n v="16000"/>
    <n v="2"/>
  </r>
  <r>
    <x v="2"/>
    <n v="62"/>
    <x v="178"/>
    <x v="6"/>
    <x v="1"/>
    <m/>
    <m/>
    <s v="BTK144"/>
    <n v="1"/>
    <s v="HELIKOPTER"/>
    <s v="CREAM"/>
    <n v="16000"/>
    <n v="1"/>
  </r>
  <r>
    <x v="2"/>
    <n v="62"/>
    <x v="178"/>
    <x v="6"/>
    <x v="1"/>
    <m/>
    <m/>
    <s v="BTK145"/>
    <n v="2"/>
    <s v="JUNGLE DINO"/>
    <s v="NAVY"/>
    <n v="16000"/>
    <n v="2"/>
  </r>
  <r>
    <x v="2"/>
    <n v="62"/>
    <x v="178"/>
    <x v="6"/>
    <x v="1"/>
    <m/>
    <m/>
    <s v="JKT10"/>
    <n v="3"/>
    <s v="NANAS BESAR"/>
    <s v="NAVY"/>
    <n v="16000"/>
    <n v="3"/>
  </r>
  <r>
    <x v="2"/>
    <n v="62"/>
    <x v="178"/>
    <x v="6"/>
    <x v="1"/>
    <m/>
    <m/>
    <s v="PBA15"/>
    <n v="2"/>
    <s v="STRIPE MEDIUM"/>
    <s v="BLUE"/>
    <n v="16000"/>
    <n v="2"/>
  </r>
  <r>
    <x v="2"/>
    <n v="62"/>
    <x v="178"/>
    <x v="6"/>
    <x v="1"/>
    <m/>
    <m/>
    <s v="PBA21"/>
    <n v="1"/>
    <s v="STRIPE LITTLE"/>
    <s v="RED"/>
    <n v="16000"/>
    <n v="1"/>
  </r>
  <r>
    <x v="2"/>
    <n v="62"/>
    <x v="178"/>
    <x v="6"/>
    <x v="1"/>
    <m/>
    <m/>
    <s v="PBA3"/>
    <n v="1"/>
    <s v="STRIPE LITLLE"/>
    <s v="NAVY"/>
    <n v="16000"/>
    <n v="1"/>
  </r>
  <r>
    <x v="2"/>
    <n v="62"/>
    <x v="178"/>
    <x v="6"/>
    <x v="1"/>
    <m/>
    <m/>
    <s v="PBA20"/>
    <n v="1"/>
    <s v="STRIPE LITTLE"/>
    <s v="RED"/>
    <n v="16000"/>
    <n v="1"/>
  </r>
  <r>
    <x v="2"/>
    <n v="62"/>
    <x v="178"/>
    <x v="6"/>
    <x v="1"/>
    <m/>
    <m/>
    <s v="PBA19"/>
    <n v="1"/>
    <s v="STRIPE LITTLE"/>
    <s v="RED"/>
    <n v="16000"/>
    <n v="1"/>
  </r>
  <r>
    <x v="2"/>
    <n v="62"/>
    <x v="178"/>
    <x v="6"/>
    <x v="1"/>
    <m/>
    <m/>
    <s v="PBA6"/>
    <n v="1"/>
    <s v="STRIPE LITLLE"/>
    <s v="NAVY"/>
    <n v="16000"/>
    <n v="1"/>
  </r>
  <r>
    <x v="2"/>
    <n v="62"/>
    <x v="178"/>
    <x v="6"/>
    <x v="1"/>
    <m/>
    <m/>
    <s v="PBK60"/>
    <n v="2"/>
    <s v="DINO BESAR"/>
    <s v="NAVY"/>
    <n v="16000"/>
    <n v="2"/>
  </r>
  <r>
    <x v="2"/>
    <n v="62"/>
    <x v="178"/>
    <x v="6"/>
    <x v="1"/>
    <m/>
    <m/>
    <s v="BTT13"/>
    <n v="2"/>
    <s v="DAUN MONSTERA TOSCA"/>
    <s v="HIJAU"/>
    <n v="16000"/>
    <n v="2"/>
  </r>
  <r>
    <x v="2"/>
    <n v="62"/>
    <x v="178"/>
    <x v="6"/>
    <x v="1"/>
    <m/>
    <m/>
    <s v="PBA17"/>
    <n v="3"/>
    <s v="BULAN SABIT ORANGE"/>
    <s v="NAVY"/>
    <n v="16000"/>
    <n v="3"/>
  </r>
  <r>
    <x v="2"/>
    <n v="62"/>
    <x v="178"/>
    <x v="6"/>
    <x v="1"/>
    <m/>
    <m/>
    <s v="PBA18"/>
    <n v="3"/>
    <s v="BULAN SABIT YELLOW"/>
    <s v="YELLOW"/>
    <n v="16000"/>
    <n v="3"/>
  </r>
  <r>
    <x v="2"/>
    <n v="62"/>
    <x v="178"/>
    <x v="6"/>
    <x v="1"/>
    <m/>
    <m/>
    <s v="PBK5"/>
    <n v="1"/>
    <s v="KITTY NAVY"/>
    <s v="NAVY"/>
    <n v="16000"/>
    <n v="1"/>
  </r>
  <r>
    <x v="2"/>
    <n v="62"/>
    <x v="178"/>
    <x v="6"/>
    <x v="1"/>
    <m/>
    <m/>
    <s v="BTT51"/>
    <n v="1"/>
    <s v="DAUN SOLACE RED"/>
    <s v="RED"/>
    <n v="16000"/>
    <n v="1"/>
  </r>
  <r>
    <x v="2"/>
    <n v="62"/>
    <x v="178"/>
    <x v="6"/>
    <x v="1"/>
    <m/>
    <m/>
    <s v="BTT6"/>
    <n v="2"/>
    <s v="AMALFI"/>
    <s v="TOSCA"/>
    <n v="16000"/>
    <n v="2"/>
  </r>
  <r>
    <x v="2"/>
    <n v="62"/>
    <x v="178"/>
    <x v="6"/>
    <x v="1"/>
    <m/>
    <m/>
    <s v="BTK152"/>
    <n v="2"/>
    <s v="MICKEY MOUSE RED"/>
    <s v="RED"/>
    <n v="16000"/>
    <n v="2"/>
  </r>
  <r>
    <x v="2"/>
    <n v="62"/>
    <x v="178"/>
    <x v="6"/>
    <x v="1"/>
    <m/>
    <m/>
    <s v="BTK155"/>
    <n v="1"/>
    <s v="POWER PUFF GIRL"/>
    <s v="TOSCA"/>
    <n v="16000"/>
    <n v="1"/>
  </r>
  <r>
    <x v="2"/>
    <n v="62"/>
    <x v="178"/>
    <x v="6"/>
    <x v="1"/>
    <m/>
    <m/>
    <s v="PBK63"/>
    <n v="1"/>
    <s v="STITCH RED"/>
    <s v="RED"/>
    <n v="16000"/>
    <n v="1"/>
  </r>
  <r>
    <x v="2"/>
    <n v="62"/>
    <x v="178"/>
    <x v="6"/>
    <x v="1"/>
    <m/>
    <m/>
    <s v="PBK64"/>
    <n v="2"/>
    <s v="STITCH BLUE"/>
    <s v="BLUE"/>
    <n v="16000"/>
    <n v="2"/>
  </r>
  <r>
    <x v="2"/>
    <n v="62"/>
    <x v="178"/>
    <x v="6"/>
    <x v="1"/>
    <m/>
    <m/>
    <s v="BTK149"/>
    <n v="1"/>
    <s v="POOH AND FRIENDS"/>
    <s v="YELLOW"/>
    <n v="16000"/>
    <n v="1"/>
  </r>
  <r>
    <x v="2"/>
    <n v="62"/>
    <x v="178"/>
    <x v="6"/>
    <x v="1"/>
    <m/>
    <m/>
    <s v="BTA101"/>
    <n v="1"/>
    <s v="STRIPE BIRU"/>
    <s v="HIJAU"/>
    <n v="16000"/>
    <n v="1"/>
  </r>
  <r>
    <x v="2"/>
    <n v="62"/>
    <x v="178"/>
    <x v="6"/>
    <x v="1"/>
    <m/>
    <m/>
    <s v="BTA100"/>
    <n v="1"/>
    <s v="STRIPE PINK"/>
    <s v="RAINBOW"/>
    <n v="16000"/>
    <n v="1"/>
  </r>
  <r>
    <x v="2"/>
    <n v="62"/>
    <x v="178"/>
    <x v="6"/>
    <x v="1"/>
    <m/>
    <m/>
    <s v="PBA9"/>
    <n v="2"/>
    <s v="KOTAK BLACK"/>
    <s v="BLACK"/>
    <n v="16000"/>
    <n v="2"/>
  </r>
  <r>
    <x v="2"/>
    <n v="62"/>
    <x v="178"/>
    <x v="6"/>
    <x v="1"/>
    <m/>
    <m/>
    <s v="BTA104"/>
    <n v="2"/>
    <s v="ZIGZAG TOSCA"/>
    <s v="TOSCA"/>
    <n v="16000"/>
    <n v="2"/>
  </r>
  <r>
    <x v="2"/>
    <n v="62"/>
    <x v="178"/>
    <x v="6"/>
    <x v="1"/>
    <m/>
    <m/>
    <s v="BTK156"/>
    <n v="1"/>
    <s v="DINO ORANGE"/>
    <s v="WHITE"/>
    <n v="16000"/>
    <n v="1"/>
  </r>
  <r>
    <x v="2"/>
    <n v="62"/>
    <x v="178"/>
    <x v="6"/>
    <x v="1"/>
    <m/>
    <m/>
    <s v="BTA107"/>
    <n v="2"/>
    <s v="ZIGZAG"/>
    <s v="NAVY"/>
    <n v="16000"/>
    <n v="2"/>
  </r>
  <r>
    <x v="2"/>
    <n v="62"/>
    <x v="178"/>
    <x v="6"/>
    <x v="1"/>
    <m/>
    <m/>
    <s v="PBK69"/>
    <n v="1"/>
    <s v="ELMO FACE RED"/>
    <s v="RED"/>
    <n v="16000"/>
    <n v="1"/>
  </r>
  <r>
    <x v="2"/>
    <n v="62"/>
    <x v="178"/>
    <x v="6"/>
    <x v="1"/>
    <m/>
    <m/>
    <s v="BTK158"/>
    <n v="1"/>
    <s v="MICKEY FLASH NAVY"/>
    <s v="NAVY"/>
    <n v="16000"/>
    <n v="1"/>
  </r>
  <r>
    <x v="2"/>
    <n v="62"/>
    <x v="178"/>
    <x v="6"/>
    <x v="1"/>
    <m/>
    <m/>
    <s v="BTA106"/>
    <n v="1"/>
    <s v="ABSTRAK"/>
    <s v="PELANGI"/>
    <n v="16000"/>
    <n v="1"/>
  </r>
  <r>
    <x v="2"/>
    <n v="62"/>
    <x v="178"/>
    <x v="6"/>
    <x v="1"/>
    <m/>
    <m/>
    <s v="BTT15"/>
    <n v="1"/>
    <s v="AMALFI"/>
    <s v="TOSCA"/>
    <n v="16000"/>
    <n v="1"/>
  </r>
  <r>
    <x v="2"/>
    <n v="62"/>
    <x v="178"/>
    <x v="6"/>
    <x v="1"/>
    <m/>
    <m/>
    <s v="BTK96"/>
    <n v="2"/>
    <s v="MICKEY MOUSE"/>
    <s v="YELLOW"/>
    <n v="16000"/>
    <n v="2"/>
  </r>
  <r>
    <x v="2"/>
    <n v="62"/>
    <x v="178"/>
    <x v="6"/>
    <x v="1"/>
    <m/>
    <m/>
    <s v="PBK14"/>
    <n v="1"/>
    <s v="DORAEMON CATUR NAVY"/>
    <s v="NAVY"/>
    <n v="16000"/>
    <n v="1"/>
  </r>
  <r>
    <x v="2"/>
    <n v="63"/>
    <x v="179"/>
    <x v="5"/>
    <x v="1"/>
    <s v="Depan tk green school ada gang masuk ke dalem Rt 12. Rw 02. No 21, KOTA JAKARTA SELATAN, PESANGGRAHAN, DKI JAKARTA, ID, 12270"/>
    <s v="(+62) 81298610896"/>
    <s v="BTK160"/>
    <n v="1"/>
    <s v="CAT FOLLOW"/>
    <s v="WHITE"/>
    <n v="16000"/>
    <n v="1"/>
  </r>
  <r>
    <x v="2"/>
    <n v="63"/>
    <x v="179"/>
    <x v="5"/>
    <x v="1"/>
    <m/>
    <m/>
    <s v="JKK1"/>
    <n v="1"/>
    <s v="PANDA APEL RED"/>
    <s v="RED"/>
    <n v="16000"/>
    <n v="1"/>
  </r>
  <r>
    <x v="2"/>
    <n v="63"/>
    <x v="179"/>
    <x v="5"/>
    <x v="1"/>
    <m/>
    <m/>
    <s v="BTK146"/>
    <n v="1"/>
    <s v="ANIMAL FACE"/>
    <s v="NAVY"/>
    <n v="16000"/>
    <n v="1"/>
  </r>
  <r>
    <x v="2"/>
    <n v="63"/>
    <x v="179"/>
    <x v="5"/>
    <x v="1"/>
    <m/>
    <m/>
    <s v="BTA107"/>
    <n v="1"/>
    <s v="ZIGZAG"/>
    <s v="NAVY"/>
    <n v="16000"/>
    <n v="1"/>
  </r>
  <r>
    <x v="2"/>
    <n v="64"/>
    <x v="180"/>
    <x v="5"/>
    <x v="1"/>
    <s v="Jl. Moch Tohha, Gang Empang 1 Rt 06 Rw 06 No. 37, KOTA BANDUNG, REGOL, JAWA BARAT, ID, 40255"/>
    <s v="(+62) 8983081657"/>
    <s v="BTK156"/>
    <n v="1"/>
    <s v="DINO ORANGE"/>
    <s v="WHITE"/>
    <n v="16000"/>
    <n v="1"/>
  </r>
  <r>
    <x v="2"/>
    <n v="64"/>
    <x v="180"/>
    <x v="5"/>
    <x v="1"/>
    <m/>
    <m/>
    <s v="PBA21"/>
    <n v="1"/>
    <s v="STRIPE LITTLE"/>
    <s v="RED"/>
    <n v="16000"/>
    <n v="1"/>
  </r>
  <r>
    <x v="2"/>
    <n v="64"/>
    <x v="180"/>
    <x v="5"/>
    <x v="1"/>
    <m/>
    <m/>
    <s v="JKT10"/>
    <n v="1"/>
    <s v="NANAS BESAR"/>
    <s v="NAVY"/>
    <n v="16000"/>
    <n v="1"/>
  </r>
  <r>
    <x v="2"/>
    <n v="64"/>
    <x v="180"/>
    <x v="5"/>
    <x v="1"/>
    <m/>
    <m/>
    <s v="PBK60"/>
    <n v="2"/>
    <s v="DINO BESAR"/>
    <s v="NAVY"/>
    <n v="16000"/>
    <n v="2"/>
  </r>
  <r>
    <x v="2"/>
    <n v="64"/>
    <x v="180"/>
    <x v="5"/>
    <x v="1"/>
    <m/>
    <m/>
    <s v="BTK144"/>
    <n v="1"/>
    <s v="HELIKOPTER"/>
    <s v="CREAM"/>
    <n v="16000"/>
    <n v="1"/>
  </r>
  <r>
    <x v="2"/>
    <n v="64"/>
    <x v="180"/>
    <x v="5"/>
    <x v="1"/>
    <m/>
    <m/>
    <s v="BTK145"/>
    <n v="1"/>
    <s v="JUNGLE DINO"/>
    <s v="NAVY"/>
    <n v="16000"/>
    <n v="1"/>
  </r>
  <r>
    <x v="2"/>
    <n v="65"/>
    <x v="181"/>
    <x v="3"/>
    <x v="3"/>
    <s v="Jl. Ki sabalanang rt12 rw03 blok kedung klutuk desa bodelor kec.plumbon kab.cirebon 45155 "/>
    <n v="87750987693"/>
    <s v="BTK96"/>
    <n v="1"/>
    <s v="MICKEY MOUSE"/>
    <s v="YELLOW"/>
    <n v="16000"/>
    <n v="1"/>
  </r>
  <r>
    <x v="2"/>
    <n v="65"/>
    <x v="181"/>
    <x v="3"/>
    <x v="3"/>
    <m/>
    <m/>
    <s v="BTA106"/>
    <n v="1"/>
    <s v="ABSTRAK"/>
    <s v="PELANGI"/>
    <n v="16000"/>
    <n v="1"/>
  </r>
  <r>
    <x v="2"/>
    <n v="65"/>
    <x v="181"/>
    <x v="3"/>
    <x v="3"/>
    <m/>
    <m/>
    <s v="BTA107"/>
    <n v="1"/>
    <s v="ZIGZAG"/>
    <s v="NAVY"/>
    <n v="16000"/>
    <n v="1"/>
  </r>
  <r>
    <x v="2"/>
    <n v="65"/>
    <x v="181"/>
    <x v="3"/>
    <x v="3"/>
    <m/>
    <m/>
    <s v="BTK158"/>
    <n v="1"/>
    <s v="MICKEY FLASH NAVY"/>
    <s v="NAVY"/>
    <n v="16000"/>
    <n v="1"/>
  </r>
  <r>
    <x v="2"/>
    <n v="65"/>
    <x v="181"/>
    <x v="3"/>
    <x v="3"/>
    <m/>
    <m/>
    <s v="BTA104"/>
    <n v="1"/>
    <s v="ZIGZAG TOSCA"/>
    <s v="TOSCA"/>
    <n v="16000"/>
    <n v="1"/>
  </r>
  <r>
    <x v="2"/>
    <n v="65"/>
    <x v="181"/>
    <x v="3"/>
    <x v="3"/>
    <m/>
    <m/>
    <s v="BTK159"/>
    <n v="1"/>
    <s v="BEAR CARTOON"/>
    <s v="WHITE"/>
    <n v="16000"/>
    <n v="1"/>
  </r>
  <r>
    <x v="2"/>
    <n v="65"/>
    <x v="181"/>
    <x v="3"/>
    <x v="3"/>
    <m/>
    <m/>
    <s v="PBK65"/>
    <n v="1"/>
    <s v="ANIMAL CARTOON PM"/>
    <s v="BLUE"/>
    <n v="16000"/>
    <n v="1"/>
  </r>
  <r>
    <x v="2"/>
    <n v="65"/>
    <x v="181"/>
    <x v="3"/>
    <x v="3"/>
    <m/>
    <m/>
    <s v="PBK64"/>
    <n v="1"/>
    <s v="STITCH BLUE"/>
    <s v="BLUE"/>
    <n v="16000"/>
    <n v="1"/>
  </r>
  <r>
    <x v="2"/>
    <n v="65"/>
    <x v="181"/>
    <x v="3"/>
    <x v="3"/>
    <m/>
    <m/>
    <s v="PBA21"/>
    <n v="1"/>
    <s v="STRIPE LITTLE"/>
    <s v="RED"/>
    <n v="16000"/>
    <n v="1"/>
  </r>
  <r>
    <x v="2"/>
    <n v="65"/>
    <x v="181"/>
    <x v="3"/>
    <x v="3"/>
    <m/>
    <m/>
    <s v="PBA20"/>
    <n v="1"/>
    <s v="STRIPE LITTLE"/>
    <s v="RED"/>
    <n v="16000"/>
    <n v="1"/>
  </r>
  <r>
    <x v="2"/>
    <n v="65"/>
    <x v="181"/>
    <x v="3"/>
    <x v="3"/>
    <m/>
    <m/>
    <s v="PBA3"/>
    <n v="1"/>
    <s v="STRIPE LITLLE"/>
    <s v="NAVY"/>
    <n v="16000"/>
    <n v="1"/>
  </r>
  <r>
    <x v="2"/>
    <n v="65"/>
    <x v="181"/>
    <x v="3"/>
    <x v="3"/>
    <m/>
    <m/>
    <s v="PBA19"/>
    <n v="1"/>
    <s v="STRIPE LITTLE"/>
    <s v="RED"/>
    <n v="16000"/>
    <n v="1"/>
  </r>
  <r>
    <x v="2"/>
    <n v="66"/>
    <x v="182"/>
    <x v="3"/>
    <x v="3"/>
    <s v="SANGAJI JLN.AM.KAMARUDIN RT/RW: 03/01, TERNATE, MALUKU UTARA, TERNATE UTARA"/>
    <n v="82337676907"/>
    <s v="PBA9"/>
    <n v="3"/>
    <s v="KOTAK BLACK"/>
    <s v="BLACK"/>
    <n v="16000"/>
    <n v="3"/>
  </r>
  <r>
    <x v="2"/>
    <n v="66"/>
    <x v="182"/>
    <x v="3"/>
    <x v="3"/>
    <m/>
    <m/>
    <s v="BTT15"/>
    <n v="1"/>
    <s v="AMALFI"/>
    <s v="TOSCA"/>
    <n v="16000"/>
    <n v="1"/>
  </r>
  <r>
    <x v="2"/>
    <n v="66"/>
    <x v="182"/>
    <x v="3"/>
    <x v="3"/>
    <m/>
    <m/>
    <s v="BTT6"/>
    <n v="1"/>
    <s v="AMALFI"/>
    <s v="TOSCA"/>
    <n v="16000"/>
    <n v="1"/>
  </r>
  <r>
    <x v="2"/>
    <n v="66"/>
    <x v="182"/>
    <x v="3"/>
    <x v="3"/>
    <m/>
    <m/>
    <s v="PBT7"/>
    <n v="1"/>
    <s v="ROSE STRIPE"/>
    <s v="WHITE"/>
    <n v="16000"/>
    <n v="1"/>
  </r>
  <r>
    <x v="2"/>
    <n v="66"/>
    <x v="182"/>
    <x v="3"/>
    <x v="3"/>
    <m/>
    <m/>
    <s v="PBK14"/>
    <n v="1"/>
    <s v="DORAEMON CATUR NAVY"/>
    <s v="NAVY"/>
    <n v="16000"/>
    <n v="1"/>
  </r>
  <r>
    <x v="2"/>
    <n v="66"/>
    <x v="182"/>
    <x v="3"/>
    <x v="3"/>
    <m/>
    <m/>
    <s v="BTK96"/>
    <n v="1"/>
    <s v="MICKEY MOUSE"/>
    <s v="YELLOW"/>
    <n v="16000"/>
    <n v="1"/>
  </r>
  <r>
    <x v="2"/>
    <n v="66"/>
    <x v="182"/>
    <x v="3"/>
    <x v="3"/>
    <m/>
    <m/>
    <s v="PBA11"/>
    <n v="1"/>
    <s v="POLKADOT"/>
    <s v="BLACK"/>
    <n v="16000"/>
    <n v="1"/>
  </r>
  <r>
    <x v="2"/>
    <n v="66"/>
    <x v="182"/>
    <x v="3"/>
    <x v="3"/>
    <m/>
    <m/>
    <s v="PBK64"/>
    <n v="1"/>
    <s v="STITCH BLUE"/>
    <s v="BLUE"/>
    <n v="16000"/>
    <n v="1"/>
  </r>
  <r>
    <x v="2"/>
    <n v="66"/>
    <x v="182"/>
    <x v="3"/>
    <x v="3"/>
    <m/>
    <m/>
    <s v="PBK66"/>
    <n v="1"/>
    <s v="ANIMAL CARTOON PM"/>
    <s v="BLUE"/>
    <n v="16000"/>
    <n v="1"/>
  </r>
  <r>
    <x v="2"/>
    <n v="66"/>
    <x v="182"/>
    <x v="3"/>
    <x v="3"/>
    <m/>
    <m/>
    <s v="BTK153"/>
    <n v="1"/>
    <s v="BUNGA MELATI PINK"/>
    <s v="PINK"/>
    <n v="16000"/>
    <n v="1"/>
  </r>
  <r>
    <x v="2"/>
    <n v="66"/>
    <x v="182"/>
    <x v="3"/>
    <x v="3"/>
    <m/>
    <m/>
    <s v="BTK154"/>
    <n v="1"/>
    <s v="BUNGA MELATI BLUE"/>
    <s v="BLUE"/>
    <n v="16000"/>
    <n v="1"/>
  </r>
  <r>
    <x v="2"/>
    <n v="66"/>
    <x v="182"/>
    <x v="3"/>
    <x v="3"/>
    <m/>
    <m/>
    <s v="PBA5"/>
    <n v="1"/>
    <s v="KOTAK NAVY"/>
    <s v="NAVY"/>
    <n v="16000"/>
    <n v="1"/>
  </r>
  <r>
    <x v="2"/>
    <n v="66"/>
    <x v="182"/>
    <x v="3"/>
    <x v="3"/>
    <m/>
    <m/>
    <s v="BTA102"/>
    <n v="1"/>
    <s v="MOUNTBLANK NAVY"/>
    <s v="WHITE"/>
    <n v="16000"/>
    <n v="1"/>
  </r>
  <r>
    <x v="2"/>
    <n v="66"/>
    <x v="182"/>
    <x v="3"/>
    <x v="3"/>
    <m/>
    <m/>
    <s v="PBA7"/>
    <n v="1"/>
    <s v="KOTAK"/>
    <s v="BLACK"/>
    <n v="16000"/>
    <n v="1"/>
  </r>
  <r>
    <x v="2"/>
    <n v="66"/>
    <x v="182"/>
    <x v="3"/>
    <x v="3"/>
    <m/>
    <m/>
    <s v="BTA100"/>
    <n v="1"/>
    <s v="STRIPE PINK"/>
    <s v="RAINBOW"/>
    <n v="16000"/>
    <n v="1"/>
  </r>
  <r>
    <x v="2"/>
    <n v="66"/>
    <x v="182"/>
    <x v="3"/>
    <x v="3"/>
    <m/>
    <m/>
    <s v="BTA107"/>
    <n v="1"/>
    <s v="ZIGZAG"/>
    <s v="NAVY"/>
    <n v="16000"/>
    <n v="1"/>
  </r>
  <r>
    <x v="2"/>
    <n v="66"/>
    <x v="182"/>
    <x v="3"/>
    <x v="3"/>
    <m/>
    <m/>
    <s v="PBA19"/>
    <n v="1"/>
    <s v="STRIPE LITTLE"/>
    <s v="RED"/>
    <n v="16000"/>
    <n v="1"/>
  </r>
  <r>
    <x v="2"/>
    <n v="66"/>
    <x v="182"/>
    <x v="3"/>
    <x v="3"/>
    <m/>
    <m/>
    <s v="PBA21"/>
    <n v="1"/>
    <s v="STRIPE LITTLE"/>
    <s v="RED"/>
    <n v="16000"/>
    <n v="1"/>
  </r>
  <r>
    <x v="2"/>
    <n v="66"/>
    <x v="182"/>
    <x v="3"/>
    <x v="3"/>
    <m/>
    <m/>
    <s v="PBA3"/>
    <n v="1"/>
    <s v="STRIPE LITLLE"/>
    <s v="NAVY"/>
    <n v="16000"/>
    <n v="1"/>
  </r>
  <r>
    <x v="2"/>
    <n v="66"/>
    <x v="182"/>
    <x v="3"/>
    <x v="3"/>
    <m/>
    <m/>
    <s v="PBA20"/>
    <n v="1"/>
    <s v="STRIPE LITTLE"/>
    <s v="RED"/>
    <n v="16000"/>
    <n v="1"/>
  </r>
  <r>
    <x v="2"/>
    <n v="66"/>
    <x v="182"/>
    <x v="3"/>
    <x v="3"/>
    <m/>
    <m/>
    <s v="PBA6"/>
    <n v="2"/>
    <s v="STRIPE LITLLE"/>
    <s v="NAVY"/>
    <n v="16000"/>
    <n v="2"/>
  </r>
  <r>
    <x v="2"/>
    <n v="67"/>
    <x v="183"/>
    <x v="4"/>
    <x v="1"/>
    <s v="AMBIL DISINI"/>
    <s v="WA"/>
    <s v="PBA18"/>
    <n v="1"/>
    <s v="BULAN SABIT YELLOW"/>
    <s v="YELLOW"/>
    <n v="16000"/>
    <n v="1"/>
  </r>
  <r>
    <x v="2"/>
    <n v="67"/>
    <x v="183"/>
    <x v="4"/>
    <x v="1"/>
    <m/>
    <m/>
    <s v="BTT72"/>
    <n v="1"/>
    <s v="AVOCADO BLACK"/>
    <s v="BLACK"/>
    <n v="16000"/>
    <n v="1"/>
  </r>
  <r>
    <x v="2"/>
    <n v="67"/>
    <x v="183"/>
    <x v="4"/>
    <x v="1"/>
    <m/>
    <m/>
    <s v="BTK156"/>
    <n v="1"/>
    <s v="DINO ORANGE"/>
    <s v="WHITE"/>
    <n v="16000"/>
    <n v="1"/>
  </r>
  <r>
    <x v="2"/>
    <n v="68"/>
    <x v="184"/>
    <x v="4"/>
    <x v="1"/>
    <s v=" jl masjid raya rt 03 rw 09 no.2 cimone kecamatan karawaci kota tangerang 15114"/>
    <n v="89686855931"/>
    <s v="BTA106"/>
    <n v="12"/>
    <s v="ABSTRAK"/>
    <s v="PELANGI"/>
    <n v="16000"/>
    <n v="12"/>
  </r>
  <r>
    <x v="2"/>
    <n v="68"/>
    <x v="184"/>
    <x v="4"/>
    <x v="1"/>
    <m/>
    <m/>
    <s v="PBK69"/>
    <n v="2"/>
    <s v="ELMO FACE RED"/>
    <s v="RED"/>
    <n v="16000"/>
    <n v="2"/>
  </r>
  <r>
    <x v="2"/>
    <n v="68"/>
    <x v="184"/>
    <x v="4"/>
    <x v="1"/>
    <m/>
    <m/>
    <s v="BTA99"/>
    <n v="4"/>
    <s v="ABSTRAK TOSCA"/>
    <s v="ABU"/>
    <n v="16000"/>
    <n v="4"/>
  </r>
  <r>
    <x v="2"/>
    <n v="68"/>
    <x v="184"/>
    <x v="4"/>
    <x v="1"/>
    <m/>
    <m/>
    <s v="BTA102"/>
    <n v="6"/>
    <s v="MOUNTBLANK NAVY"/>
    <s v="WHITE"/>
    <n v="16000"/>
    <n v="6"/>
  </r>
  <r>
    <x v="2"/>
    <n v="68"/>
    <x v="184"/>
    <x v="4"/>
    <x v="1"/>
    <m/>
    <m/>
    <s v="BTA104"/>
    <n v="12"/>
    <s v="ZIGZAG TOSCA"/>
    <s v="TOSCA"/>
    <n v="16000"/>
    <n v="12"/>
  </r>
  <r>
    <x v="2"/>
    <n v="68"/>
    <x v="184"/>
    <x v="4"/>
    <x v="1"/>
    <m/>
    <m/>
    <s v="BTK160"/>
    <n v="6"/>
    <s v="CAT FOLLOW"/>
    <s v="WHITE"/>
    <n v="16000"/>
    <n v="6"/>
  </r>
  <r>
    <x v="2"/>
    <n v="68"/>
    <x v="184"/>
    <x v="4"/>
    <x v="1"/>
    <m/>
    <m/>
    <s v="PBA22"/>
    <n v="6"/>
    <s v="BULAN SABIT TOSCA"/>
    <s v="TOSCA"/>
    <n v="16000"/>
    <n v="6"/>
  </r>
  <r>
    <x v="2"/>
    <n v="68"/>
    <x v="184"/>
    <x v="4"/>
    <x v="1"/>
    <m/>
    <m/>
    <s v="BTA107"/>
    <n v="12"/>
    <s v="ZIGZAG"/>
    <s v="NAVY"/>
    <n v="16000"/>
    <n v="12"/>
  </r>
  <r>
    <x v="2"/>
    <n v="68"/>
    <x v="184"/>
    <x v="4"/>
    <x v="1"/>
    <m/>
    <m/>
    <s v="BTA100"/>
    <n v="12"/>
    <s v="STRIPE PINK"/>
    <s v="RAINBOW"/>
    <n v="16000"/>
    <n v="12"/>
  </r>
  <r>
    <x v="2"/>
    <n v="68"/>
    <x v="184"/>
    <x v="4"/>
    <x v="1"/>
    <m/>
    <m/>
    <s v="BTA101"/>
    <n v="6"/>
    <s v="STRIPE BIRU"/>
    <s v="HIJAU"/>
    <n v="16000"/>
    <n v="6"/>
  </r>
  <r>
    <x v="2"/>
    <n v="68"/>
    <x v="184"/>
    <x v="4"/>
    <x v="1"/>
    <m/>
    <m/>
    <s v="BTA105"/>
    <n v="6"/>
    <s v="JAJARGENJANG"/>
    <s v="ABU"/>
    <n v="16000"/>
    <n v="6"/>
  </r>
  <r>
    <x v="2"/>
    <n v="68"/>
    <x v="184"/>
    <x v="4"/>
    <x v="1"/>
    <m/>
    <m/>
    <s v="BTA103"/>
    <n v="3"/>
    <s v="ZIGZAG BLUE"/>
    <s v="BLUE"/>
    <n v="16000"/>
    <n v="3"/>
  </r>
  <r>
    <x v="2"/>
    <n v="68"/>
    <x v="184"/>
    <x v="4"/>
    <x v="1"/>
    <m/>
    <m/>
    <s v="PBA21"/>
    <n v="2"/>
    <s v="STRIPE LITTLE"/>
    <s v="RED"/>
    <n v="16000"/>
    <n v="2"/>
  </r>
  <r>
    <x v="2"/>
    <n v="68"/>
    <x v="184"/>
    <x v="4"/>
    <x v="1"/>
    <m/>
    <m/>
    <s v="PBK64"/>
    <n v="2"/>
    <s v="STITCH BLUE"/>
    <s v="BLUE"/>
    <n v="16000"/>
    <n v="2"/>
  </r>
  <r>
    <x v="2"/>
    <n v="68"/>
    <x v="184"/>
    <x v="4"/>
    <x v="1"/>
    <m/>
    <m/>
    <s v="BTK156"/>
    <n v="6"/>
    <s v="DINO ORANGE"/>
    <s v="WHITE"/>
    <n v="16000"/>
    <n v="6"/>
  </r>
  <r>
    <x v="2"/>
    <n v="68"/>
    <x v="184"/>
    <x v="4"/>
    <x v="1"/>
    <m/>
    <m/>
    <s v="PBA6"/>
    <n v="6"/>
    <s v="STRIPE LITLLE"/>
    <s v="NAVY"/>
    <n v="16000"/>
    <n v="6"/>
  </r>
  <r>
    <x v="2"/>
    <n v="68"/>
    <x v="184"/>
    <x v="4"/>
    <x v="1"/>
    <m/>
    <m/>
    <s v="PBA3"/>
    <n v="6"/>
    <s v="STRIPE LITLLE"/>
    <s v="NAVY"/>
    <n v="16000"/>
    <n v="6"/>
  </r>
  <r>
    <x v="2"/>
    <n v="68"/>
    <x v="184"/>
    <x v="4"/>
    <x v="1"/>
    <m/>
    <m/>
    <s v="BTT6"/>
    <n v="6"/>
    <s v="AMALFI"/>
    <s v="TOSCA"/>
    <n v="16000"/>
    <n v="6"/>
  </r>
  <r>
    <x v="2"/>
    <n v="68"/>
    <x v="184"/>
    <x v="4"/>
    <x v="1"/>
    <m/>
    <m/>
    <s v="BTT15"/>
    <n v="6"/>
    <s v="AMALFI"/>
    <s v="TOSCA"/>
    <n v="16000"/>
    <n v="6"/>
  </r>
  <r>
    <x v="2"/>
    <n v="69"/>
    <x v="185"/>
    <x v="4"/>
    <x v="1"/>
    <s v="Komplek Ciceri Indah Jl Saribanon Blok K no 1 (kel sumur pecung, kec serang, kota serang, 42118)"/>
    <n v="81310312344"/>
    <s v="BTK156"/>
    <n v="5"/>
    <s v="DINO ORANGE"/>
    <s v="WHITE"/>
    <n v="16000"/>
    <n v="5"/>
  </r>
  <r>
    <x v="2"/>
    <n v="69"/>
    <x v="185"/>
    <x v="4"/>
    <x v="1"/>
    <m/>
    <m/>
    <s v="BTK154"/>
    <n v="5"/>
    <s v="BUNGA MELATI BLUE"/>
    <s v="BLUE"/>
    <n v="16000"/>
    <n v="5"/>
  </r>
  <r>
    <x v="2"/>
    <n v="69"/>
    <x v="185"/>
    <x v="4"/>
    <x v="1"/>
    <m/>
    <m/>
    <s v="PBA17"/>
    <n v="5"/>
    <s v="BULAN SABIT ORANGE"/>
    <s v="NAVY"/>
    <n v="16000"/>
    <n v="5"/>
  </r>
  <r>
    <x v="2"/>
    <n v="69"/>
    <x v="185"/>
    <x v="4"/>
    <x v="1"/>
    <m/>
    <m/>
    <s v="BTT15"/>
    <n v="5"/>
    <s v="AMALFI"/>
    <s v="TOSCA"/>
    <n v="16000"/>
    <n v="5"/>
  </r>
  <r>
    <x v="2"/>
    <n v="69"/>
    <x v="185"/>
    <x v="4"/>
    <x v="1"/>
    <m/>
    <m/>
    <s v="BTK116"/>
    <n v="5"/>
    <s v="BEAR MINI"/>
    <s v="BLUE"/>
    <n v="16000"/>
    <n v="5"/>
  </r>
  <r>
    <x v="2"/>
    <n v="69"/>
    <x v="185"/>
    <x v="4"/>
    <x v="1"/>
    <m/>
    <m/>
    <s v="BTA104"/>
    <n v="5"/>
    <s v="ZIGZAG TOSCA"/>
    <s v="TOSCA"/>
    <n v="16000"/>
    <n v="5"/>
  </r>
  <r>
    <x v="2"/>
    <n v="69"/>
    <x v="185"/>
    <x v="4"/>
    <x v="1"/>
    <m/>
    <m/>
    <s v="BTA106"/>
    <n v="5"/>
    <s v="ABSTRAK"/>
    <s v="PELANGI"/>
    <n v="16000"/>
    <n v="5"/>
  </r>
  <r>
    <x v="2"/>
    <n v="69"/>
    <x v="185"/>
    <x v="4"/>
    <x v="1"/>
    <m/>
    <m/>
    <s v="BTK160"/>
    <n v="5"/>
    <s v="CAT FOLLOW"/>
    <s v="WHITE"/>
    <n v="16000"/>
    <n v="5"/>
  </r>
  <r>
    <x v="2"/>
    <n v="69"/>
    <x v="185"/>
    <x v="4"/>
    <x v="1"/>
    <m/>
    <m/>
    <s v="PBA22"/>
    <n v="6"/>
    <s v="BULAN SABIT TOSCA"/>
    <s v="TOSCA"/>
    <n v="16000"/>
    <n v="6"/>
  </r>
  <r>
    <x v="2"/>
    <n v="69"/>
    <x v="185"/>
    <x v="4"/>
    <x v="1"/>
    <m/>
    <m/>
    <s v="BTA102"/>
    <n v="5"/>
    <s v="MOUNTBLANK NAVY"/>
    <s v="WHITE"/>
    <n v="16000"/>
    <n v="5"/>
  </r>
  <r>
    <x v="2"/>
    <n v="70"/>
    <x v="186"/>
    <x v="0"/>
    <x v="9"/>
    <s v="Jl tambang kec batu sopang kab paser kaltim 76252"/>
    <n v="81253025492"/>
    <s v="PBA17"/>
    <n v="1"/>
    <s v="BULAN SABIT ORANGE"/>
    <s v="NAVY"/>
    <n v="16000"/>
    <n v="1"/>
  </r>
  <r>
    <x v="2"/>
    <n v="70"/>
    <x v="186"/>
    <x v="0"/>
    <x v="9"/>
    <m/>
    <m/>
    <s v="PBA6"/>
    <n v="1"/>
    <s v="STRIPE LITLLE"/>
    <s v="NAVY"/>
    <n v="16000"/>
    <n v="1"/>
  </r>
  <r>
    <x v="2"/>
    <n v="70"/>
    <x v="186"/>
    <x v="0"/>
    <x v="9"/>
    <m/>
    <m/>
    <s v="PBA3"/>
    <n v="1"/>
    <s v="STRIPE LITLLE"/>
    <s v="NAVY"/>
    <n v="16000"/>
    <n v="1"/>
  </r>
  <r>
    <x v="2"/>
    <n v="70"/>
    <x v="186"/>
    <x v="0"/>
    <x v="9"/>
    <m/>
    <m/>
    <s v="BTA107"/>
    <n v="3"/>
    <s v="ZIGZAG"/>
    <s v="NAVY"/>
    <n v="16000"/>
    <n v="3"/>
  </r>
  <r>
    <x v="2"/>
    <n v="70"/>
    <x v="186"/>
    <x v="0"/>
    <x v="9"/>
    <m/>
    <m/>
    <s v="PBK59"/>
    <n v="2"/>
    <s v="DORAEMON WHITE"/>
    <s v="NAVY"/>
    <n v="16000"/>
    <n v="2"/>
  </r>
  <r>
    <x v="2"/>
    <n v="70"/>
    <x v="186"/>
    <x v="0"/>
    <x v="9"/>
    <m/>
    <m/>
    <s v="PBT6"/>
    <n v="2"/>
    <s v="DAUN MONSTERA"/>
    <s v="TOSCA"/>
    <n v="16000"/>
    <n v="2"/>
  </r>
  <r>
    <x v="2"/>
    <n v="71"/>
    <x v="187"/>
    <x v="3"/>
    <x v="3"/>
    <s v="Jl. Harapan No 55, KOTA JAKARTA SELATAN, JAGAKARSA, DKI JAKARTA, ID, 12630"/>
    <s v="(+62) 81286700197"/>
    <s v="PBK69"/>
    <n v="2"/>
    <s v="ELMO FACE RED"/>
    <s v="RED"/>
    <n v="16000"/>
    <n v="2"/>
  </r>
  <r>
    <x v="2"/>
    <n v="71"/>
    <x v="187"/>
    <x v="3"/>
    <x v="3"/>
    <m/>
    <m/>
    <s v="BTA102"/>
    <n v="2"/>
    <s v="MOUNTBLANK NAVY"/>
    <s v="WHITE"/>
    <n v="16000"/>
    <n v="2"/>
  </r>
  <r>
    <x v="2"/>
    <n v="71"/>
    <x v="187"/>
    <x v="3"/>
    <x v="3"/>
    <m/>
    <m/>
    <s v="BTK156"/>
    <n v="2"/>
    <s v="DINO ORANGE"/>
    <s v="WHITE"/>
    <n v="16000"/>
    <n v="2"/>
  </r>
  <r>
    <x v="2"/>
    <n v="71"/>
    <x v="187"/>
    <x v="3"/>
    <x v="3"/>
    <m/>
    <m/>
    <s v="BTA100"/>
    <n v="2"/>
    <s v="STRIPE PINK"/>
    <s v="RAINBOW"/>
    <n v="16000"/>
    <n v="2"/>
  </r>
  <r>
    <x v="2"/>
    <n v="71"/>
    <x v="187"/>
    <x v="3"/>
    <x v="3"/>
    <m/>
    <m/>
    <s v="BTA107"/>
    <n v="2"/>
    <s v="ZIGZAG"/>
    <s v="NAVY"/>
    <n v="16000"/>
    <n v="2"/>
  </r>
  <r>
    <x v="2"/>
    <n v="71"/>
    <x v="187"/>
    <x v="3"/>
    <x v="3"/>
    <m/>
    <m/>
    <s v="PBK64"/>
    <n v="2"/>
    <s v="STITCH BLUE"/>
    <s v="BLUE"/>
    <n v="16000"/>
    <n v="2"/>
  </r>
  <r>
    <x v="2"/>
    <n v="71"/>
    <x v="187"/>
    <x v="3"/>
    <x v="3"/>
    <m/>
    <m/>
    <s v="BTK158"/>
    <n v="2"/>
    <s v="MICKEY FLASH NAVY"/>
    <s v="NAVY"/>
    <n v="16000"/>
    <n v="2"/>
  </r>
  <r>
    <x v="2"/>
    <n v="71"/>
    <x v="187"/>
    <x v="3"/>
    <x v="3"/>
    <m/>
    <m/>
    <s v="BTK157"/>
    <n v="2"/>
    <s v="MICKEY FLASH WHITE"/>
    <s v="WHITE"/>
    <n v="16000"/>
    <n v="2"/>
  </r>
  <r>
    <x v="2"/>
    <n v="71"/>
    <x v="187"/>
    <x v="3"/>
    <x v="3"/>
    <m/>
    <m/>
    <s v="BTK160"/>
    <n v="2"/>
    <s v="CAT FOLLOW"/>
    <s v="WHITE"/>
    <n v="16000"/>
    <n v="2"/>
  </r>
  <r>
    <x v="2"/>
    <n v="71"/>
    <x v="187"/>
    <x v="3"/>
    <x v="3"/>
    <m/>
    <m/>
    <s v="BTA103"/>
    <n v="2"/>
    <s v="ZIGZAG BLUE"/>
    <s v="BLUE"/>
    <n v="16000"/>
    <n v="2"/>
  </r>
  <r>
    <x v="2"/>
    <n v="71"/>
    <x v="187"/>
    <x v="3"/>
    <x v="3"/>
    <m/>
    <m/>
    <s v="BTK146"/>
    <n v="2"/>
    <s v="ANIMAL FACE"/>
    <s v="NAVY"/>
    <n v="16000"/>
    <n v="2"/>
  </r>
  <r>
    <x v="2"/>
    <n v="71"/>
    <x v="187"/>
    <x v="3"/>
    <x v="3"/>
    <m/>
    <m/>
    <s v="BTK144"/>
    <n v="2"/>
    <s v="HELIKOPTER"/>
    <s v="CREAM"/>
    <n v="16000"/>
    <n v="2"/>
  </r>
  <r>
    <x v="2"/>
    <n v="71"/>
    <x v="187"/>
    <x v="3"/>
    <x v="3"/>
    <m/>
    <m/>
    <s v="PBA18"/>
    <n v="2"/>
    <s v="BULAN SABIT YELLOW"/>
    <s v="YELLOW"/>
    <n v="16000"/>
    <n v="2"/>
  </r>
  <r>
    <x v="2"/>
    <n v="71"/>
    <x v="187"/>
    <x v="3"/>
    <x v="3"/>
    <m/>
    <m/>
    <s v="JKT10"/>
    <n v="2"/>
    <s v="NANAS BESAR"/>
    <s v="NAVY"/>
    <n v="16000"/>
    <n v="2"/>
  </r>
  <r>
    <x v="2"/>
    <n v="71"/>
    <x v="187"/>
    <x v="3"/>
    <x v="3"/>
    <m/>
    <m/>
    <s v="BTT13"/>
    <n v="2"/>
    <s v="DAUN MONSTERA TOSCA"/>
    <s v="HIJAU"/>
    <n v="16000"/>
    <n v="2"/>
  </r>
  <r>
    <x v="2"/>
    <n v="71"/>
    <x v="187"/>
    <x v="3"/>
    <x v="3"/>
    <m/>
    <m/>
    <s v="PBA9"/>
    <n v="2"/>
    <s v="KOTAK BLACK"/>
    <s v="BLACK"/>
    <n v="16000"/>
    <n v="2"/>
  </r>
  <r>
    <x v="2"/>
    <n v="71"/>
    <x v="187"/>
    <x v="3"/>
    <x v="3"/>
    <m/>
    <m/>
    <s v="PBA19"/>
    <n v="2"/>
    <s v="STRIPE LITTLE"/>
    <s v="RED"/>
    <n v="16000"/>
    <n v="2"/>
  </r>
  <r>
    <x v="2"/>
    <n v="71"/>
    <x v="187"/>
    <x v="3"/>
    <x v="3"/>
    <m/>
    <m/>
    <s v="PBA20"/>
    <n v="2"/>
    <s v="STRIPE LITTLE"/>
    <s v="RED"/>
    <n v="16000"/>
    <n v="2"/>
  </r>
  <r>
    <x v="2"/>
    <n v="71"/>
    <x v="187"/>
    <x v="3"/>
    <x v="3"/>
    <m/>
    <m/>
    <s v="PBA6"/>
    <n v="2"/>
    <s v="STRIPE LITLLE"/>
    <s v="NAVY"/>
    <n v="16000"/>
    <n v="2"/>
  </r>
  <r>
    <x v="2"/>
    <n v="71"/>
    <x v="187"/>
    <x v="3"/>
    <x v="3"/>
    <m/>
    <m/>
    <s v="PBA3"/>
    <n v="2"/>
    <s v="STRIPE LITLLE"/>
    <s v="NAVY"/>
    <n v="16000"/>
    <n v="2"/>
  </r>
  <r>
    <x v="2"/>
    <n v="71"/>
    <x v="187"/>
    <x v="3"/>
    <x v="3"/>
    <m/>
    <m/>
    <s v="BTK96"/>
    <n v="1"/>
    <s v="MICKEY MOUSE"/>
    <s v="YELLOW"/>
    <n v="16000"/>
    <n v="1"/>
  </r>
  <r>
    <x v="2"/>
    <n v="71"/>
    <x v="187"/>
    <x v="3"/>
    <x v="3"/>
    <m/>
    <m/>
    <s v="PBA22"/>
    <n v="1"/>
    <s v="BULAN SABIT TOSCA"/>
    <s v="TOSCA"/>
    <n v="16000"/>
    <n v="1"/>
  </r>
  <r>
    <x v="2"/>
    <n v="71"/>
    <x v="187"/>
    <x v="3"/>
    <x v="3"/>
    <m/>
    <m/>
    <s v="BTK155"/>
    <n v="2"/>
    <s v="POWER PUFF GIRL"/>
    <s v="TOSCA"/>
    <n v="16000"/>
    <n v="2"/>
  </r>
  <r>
    <x v="2"/>
    <n v="71"/>
    <x v="187"/>
    <x v="3"/>
    <x v="3"/>
    <m/>
    <m/>
    <s v="PBK66"/>
    <n v="2"/>
    <s v="ANIMAL CARTOON PM"/>
    <s v="BLUE"/>
    <n v="16000"/>
    <n v="2"/>
  </r>
  <r>
    <x v="2"/>
    <n v="71"/>
    <x v="187"/>
    <x v="3"/>
    <x v="3"/>
    <m/>
    <m/>
    <s v="PBK65"/>
    <n v="2"/>
    <s v="ANIMAL CARTOON PM"/>
    <s v="BLUE"/>
    <n v="16000"/>
    <n v="2"/>
  </r>
  <r>
    <x v="2"/>
    <n v="71"/>
    <x v="187"/>
    <x v="3"/>
    <x v="3"/>
    <m/>
    <m/>
    <s v="PBK60"/>
    <n v="3"/>
    <s v="DINO BESAR"/>
    <s v="NAVY"/>
    <n v="16000"/>
    <n v="3"/>
  </r>
  <r>
    <x v="2"/>
    <n v="72"/>
    <x v="188"/>
    <x v="1"/>
    <x v="1"/>
    <s v="adhisakti komputer, jl.kertasuta no.27 rt.01/rw.01 sutawinangun, kec.kedawung, cirebon 45153"/>
    <n v="81804603090"/>
    <s v="PBA9"/>
    <n v="1"/>
    <s v="KOTAK BLACK"/>
    <s v="BLACK"/>
    <n v="16000"/>
    <n v="1"/>
  </r>
  <r>
    <x v="2"/>
    <n v="72"/>
    <x v="188"/>
    <x v="1"/>
    <x v="1"/>
    <m/>
    <m/>
    <s v="PBA6"/>
    <n v="2"/>
    <s v="STRIPE LITLLE"/>
    <s v="NAVY"/>
    <n v="16000"/>
    <n v="2"/>
  </r>
  <r>
    <x v="2"/>
    <n v="72"/>
    <x v="188"/>
    <x v="1"/>
    <x v="1"/>
    <m/>
    <m/>
    <s v="PBA20"/>
    <n v="1"/>
    <s v="STRIPE LITTLE"/>
    <s v="RED"/>
    <n v="16000"/>
    <n v="1"/>
  </r>
  <r>
    <x v="2"/>
    <n v="72"/>
    <x v="188"/>
    <x v="1"/>
    <x v="1"/>
    <m/>
    <m/>
    <s v="PBK59"/>
    <n v="1"/>
    <s v="DORAEMON WHITE"/>
    <s v="NAVY"/>
    <n v="16000"/>
    <n v="1"/>
  </r>
  <r>
    <x v="2"/>
    <n v="72"/>
    <x v="188"/>
    <x v="1"/>
    <x v="1"/>
    <m/>
    <m/>
    <s v="BTK156"/>
    <n v="1"/>
    <s v="DINO ORANGE"/>
    <s v="WHITE"/>
    <n v="16000"/>
    <n v="1"/>
  </r>
  <r>
    <x v="2"/>
    <n v="72"/>
    <x v="188"/>
    <x v="1"/>
    <x v="1"/>
    <m/>
    <m/>
    <s v="PBA3"/>
    <n v="1"/>
    <s v="STRIPE LITLLE"/>
    <s v="NAVY"/>
    <n v="16000"/>
    <n v="1"/>
  </r>
  <r>
    <x v="2"/>
    <n v="72"/>
    <x v="188"/>
    <x v="1"/>
    <x v="1"/>
    <m/>
    <m/>
    <s v="PBA19"/>
    <n v="1"/>
    <s v="STRIPE LITTLE"/>
    <s v="RED"/>
    <n v="16000"/>
    <n v="1"/>
  </r>
  <r>
    <x v="2"/>
    <n v="72"/>
    <x v="188"/>
    <x v="1"/>
    <x v="1"/>
    <m/>
    <m/>
    <s v="JKT10"/>
    <n v="1"/>
    <s v="NANAS BESAR"/>
    <s v="NAVY"/>
    <n v="16000"/>
    <n v="1"/>
  </r>
  <r>
    <x v="2"/>
    <n v="72"/>
    <x v="188"/>
    <x v="1"/>
    <x v="1"/>
    <m/>
    <m/>
    <s v="PJK5"/>
    <n v="1"/>
    <s v="LEOPARD"/>
    <s v="UNGU"/>
    <n v="16000"/>
    <n v="1"/>
  </r>
  <r>
    <x v="2"/>
    <n v="72"/>
    <x v="188"/>
    <x v="1"/>
    <x v="1"/>
    <m/>
    <m/>
    <s v="BTK154"/>
    <n v="1"/>
    <s v="BUNGA MELATI BLUE"/>
    <s v="BLUE"/>
    <n v="16000"/>
    <n v="1"/>
  </r>
  <r>
    <x v="2"/>
    <n v="72"/>
    <x v="188"/>
    <x v="1"/>
    <x v="1"/>
    <m/>
    <m/>
    <s v="BTA102"/>
    <n v="1"/>
    <s v="MOUNTBLANK NAVY"/>
    <s v="WHITE"/>
    <n v="16000"/>
    <n v="1"/>
  </r>
  <r>
    <x v="2"/>
    <n v="72"/>
    <x v="188"/>
    <x v="1"/>
    <x v="1"/>
    <m/>
    <m/>
    <s v="BTA107"/>
    <n v="1"/>
    <s v="ZIGZAG"/>
    <s v="NAVY"/>
    <n v="16000"/>
    <n v="1"/>
  </r>
  <r>
    <x v="2"/>
    <n v="73"/>
    <x v="189"/>
    <x v="5"/>
    <x v="1"/>
    <s v="AMBIL DISINI"/>
    <s v="WA"/>
    <s v="JKT10"/>
    <n v="1"/>
    <s v="NANAS BESAR"/>
    <s v="NAVY"/>
    <n v="16000"/>
    <n v="1"/>
  </r>
  <r>
    <x v="2"/>
    <n v="73"/>
    <x v="189"/>
    <x v="5"/>
    <x v="1"/>
    <m/>
    <m/>
    <s v="PBK5"/>
    <n v="1"/>
    <s v="KITTY NAVY"/>
    <s v="NAVY"/>
    <n v="16000"/>
    <n v="1"/>
  </r>
  <r>
    <x v="2"/>
    <n v="73"/>
    <x v="189"/>
    <x v="5"/>
    <x v="1"/>
    <m/>
    <m/>
    <s v="BTA30"/>
    <n v="1"/>
    <s v="BATIK"/>
    <s v="ABU"/>
    <n v="16000"/>
    <n v="1"/>
  </r>
  <r>
    <x v="2"/>
    <n v="73"/>
    <x v="189"/>
    <x v="5"/>
    <x v="1"/>
    <m/>
    <m/>
    <s v="PBK59"/>
    <n v="1"/>
    <s v="DORAEMON WHITE"/>
    <s v="NAVY"/>
    <n v="16000"/>
    <n v="1"/>
  </r>
  <r>
    <x v="2"/>
    <n v="73"/>
    <x v="189"/>
    <x v="5"/>
    <x v="1"/>
    <m/>
    <m/>
    <s v="BTK96"/>
    <n v="1"/>
    <s v="MICKEY MOUSE"/>
    <s v="YELLOW"/>
    <n v="16000"/>
    <n v="1"/>
  </r>
  <r>
    <x v="2"/>
    <n v="74"/>
    <x v="190"/>
    <x v="5"/>
    <x v="1"/>
    <s v="depan kampus baru UHO lorong damai asrama wahyu kamar nmr 2, KOTA KENDARI, KAMBU, SULAWESI TENGGARA, ID, 93231"/>
    <s v="(+62) 85242299381"/>
    <s v="BTA100"/>
    <n v="1"/>
    <s v="STRIPE PINK"/>
    <s v="RAINBOW"/>
    <n v="16000"/>
    <n v="1"/>
  </r>
  <r>
    <x v="2"/>
    <n v="74"/>
    <x v="190"/>
    <x v="5"/>
    <x v="1"/>
    <m/>
    <m/>
    <s v="PBA7"/>
    <n v="1"/>
    <s v="KOTAK"/>
    <s v="BLACK"/>
    <n v="16000"/>
    <n v="1"/>
  </r>
  <r>
    <x v="2"/>
    <n v="74"/>
    <x v="190"/>
    <x v="5"/>
    <x v="1"/>
    <m/>
    <m/>
    <s v="BTK144"/>
    <n v="1"/>
    <s v="HELIKOPTER"/>
    <s v="CREAM"/>
    <n v="16000"/>
    <n v="1"/>
  </r>
  <r>
    <x v="2"/>
    <n v="74"/>
    <x v="190"/>
    <x v="5"/>
    <x v="1"/>
    <m/>
    <m/>
    <s v="BTT15"/>
    <n v="1"/>
    <s v="AMALFI"/>
    <s v="TOSCA"/>
    <n v="16000"/>
    <n v="1"/>
  </r>
  <r>
    <x v="2"/>
    <n v="74"/>
    <x v="190"/>
    <x v="5"/>
    <x v="1"/>
    <m/>
    <m/>
    <s v="BTK160"/>
    <n v="1"/>
    <s v="CAT FOLLOW"/>
    <s v="WHITE"/>
    <n v="16000"/>
    <n v="1"/>
  </r>
  <r>
    <x v="2"/>
    <n v="74"/>
    <x v="190"/>
    <x v="5"/>
    <x v="1"/>
    <m/>
    <m/>
    <s v="BTA107"/>
    <n v="1"/>
    <s v="ZIGZAG"/>
    <s v="NAVY"/>
    <n v="16000"/>
    <n v="1"/>
  </r>
  <r>
    <x v="2"/>
    <n v="75"/>
    <x v="191"/>
    <x v="5"/>
    <x v="1"/>
    <s v="Bigland Sentul Hotel &amp; Convention Jl. Olympic Raya No.4A (Nomer Kamar 626), KAB. BOGOR, BABAKAN MADANG, JAWA BARAT, ID, 16810"/>
    <s v="(+62) 81315567543"/>
    <s v="BTA106"/>
    <n v="1"/>
    <s v="ABSTRAK"/>
    <s v="PELANGI"/>
    <n v="16000"/>
    <n v="1"/>
  </r>
  <r>
    <x v="2"/>
    <n v="75"/>
    <x v="191"/>
    <x v="5"/>
    <x v="1"/>
    <m/>
    <m/>
    <s v="PBA22"/>
    <n v="1"/>
    <s v="BULAN SABIT TOSCA"/>
    <s v="TOSCA"/>
    <n v="16000"/>
    <n v="1"/>
  </r>
  <r>
    <x v="2"/>
    <n v="75"/>
    <x v="191"/>
    <x v="5"/>
    <x v="1"/>
    <m/>
    <m/>
    <s v="PBA17"/>
    <n v="1"/>
    <s v="BULAN SABIT ORANGE"/>
    <s v="NAVY"/>
    <n v="16000"/>
    <n v="1"/>
  </r>
  <r>
    <x v="2"/>
    <n v="75"/>
    <x v="191"/>
    <x v="5"/>
    <x v="1"/>
    <m/>
    <m/>
    <s v="BTA107"/>
    <n v="1"/>
    <s v="ZIGZAG"/>
    <s v="NAVY"/>
    <n v="16000"/>
    <n v="1"/>
  </r>
  <r>
    <x v="2"/>
    <n v="76"/>
    <x v="192"/>
    <x v="5"/>
    <x v="1"/>
    <s v="Desa sukorejo rt 07 rw 08  Kecamatan Ulujami Kabupaten Pemalang no.19 (posko kkn upgris), KAB. PEMALANG, ULUJAMI, JAWA TENGAH, ID, 52371"/>
    <s v="(+62) 82138691646"/>
    <s v="BTA107"/>
    <n v="1"/>
    <s v="ZIGZAG"/>
    <s v="NAVY"/>
    <n v="16000"/>
    <n v="1"/>
  </r>
  <r>
    <x v="2"/>
    <n v="76"/>
    <x v="192"/>
    <x v="5"/>
    <x v="1"/>
    <m/>
    <m/>
    <s v="PBA6"/>
    <n v="2"/>
    <s v="STRIPE LITLLE"/>
    <s v="NAVY"/>
    <n v="16000"/>
    <n v="2"/>
  </r>
  <r>
    <x v="2"/>
    <n v="76"/>
    <x v="192"/>
    <x v="5"/>
    <x v="1"/>
    <m/>
    <m/>
    <s v="PBA17"/>
    <n v="1"/>
    <s v="BULAN SABIT ORANGE"/>
    <s v="NAVY"/>
    <n v="16000"/>
    <n v="1"/>
  </r>
  <r>
    <x v="2"/>
    <n v="76"/>
    <x v="192"/>
    <x v="5"/>
    <x v="1"/>
    <m/>
    <m/>
    <s v="PBA20"/>
    <n v="1"/>
    <s v="STRIPE LITTLE"/>
    <s v="RED"/>
    <n v="16000"/>
    <n v="1"/>
  </r>
  <r>
    <x v="2"/>
    <n v="76"/>
    <x v="192"/>
    <x v="5"/>
    <x v="1"/>
    <m/>
    <m/>
    <s v="PBA19"/>
    <n v="2"/>
    <s v="STRIPE LITTLE"/>
    <s v="RED"/>
    <n v="16000"/>
    <n v="2"/>
  </r>
  <r>
    <x v="2"/>
    <n v="76"/>
    <x v="192"/>
    <x v="5"/>
    <x v="1"/>
    <m/>
    <m/>
    <s v="BTK156"/>
    <n v="1"/>
    <s v="DINO ORANGE"/>
    <s v="WHITE"/>
    <n v="16000"/>
    <n v="1"/>
  </r>
  <r>
    <x v="2"/>
    <n v="76"/>
    <x v="192"/>
    <x v="5"/>
    <x v="1"/>
    <m/>
    <m/>
    <s v="PBA3"/>
    <n v="1"/>
    <s v="STRIPE LITLLE"/>
    <s v="NAVY"/>
    <n v="16000"/>
    <n v="1"/>
  </r>
  <r>
    <x v="2"/>
    <n v="76"/>
    <x v="192"/>
    <x v="5"/>
    <x v="1"/>
    <m/>
    <m/>
    <s v="BTT13"/>
    <n v="1"/>
    <s v="DAUN MONSTERA TOSCA"/>
    <s v="HIJAU"/>
    <n v="16000"/>
    <n v="1"/>
  </r>
  <r>
    <x v="2"/>
    <n v="77"/>
    <x v="193"/>
    <x v="5"/>
    <x v="1"/>
    <s v="Jalan situ lembang no.6 (kosan, kamar no 27), KOTA BANDUNG, LENGKONG, JAWA BARAT, ID, 40265"/>
    <s v="(+62) 82115193038"/>
    <s v="PBK60"/>
    <n v="1"/>
    <s v="DINO BESAR"/>
    <s v="NAVY"/>
    <n v="16000"/>
    <n v="1"/>
  </r>
  <r>
    <x v="2"/>
    <n v="77"/>
    <x v="193"/>
    <x v="5"/>
    <x v="1"/>
    <m/>
    <m/>
    <s v="PBA7"/>
    <n v="1"/>
    <s v="KOTAK"/>
    <s v="BLACK"/>
    <n v="16000"/>
    <n v="1"/>
  </r>
  <r>
    <x v="2"/>
    <n v="77"/>
    <x v="193"/>
    <x v="5"/>
    <x v="1"/>
    <m/>
    <m/>
    <s v="BTA106"/>
    <n v="1"/>
    <s v="ABSTRAK"/>
    <s v="PELANGI"/>
    <n v="16000"/>
    <n v="1"/>
  </r>
  <r>
    <x v="3"/>
    <n v="1"/>
    <x v="194"/>
    <x v="3"/>
    <x v="3"/>
    <s v="Bukit gading Balaraja blok n 2 no 15 desa cangkudu kec Balaraja kab Tangerang"/>
    <s v="+62 813-1619-6753"/>
    <s v="PBA17"/>
    <n v="1"/>
    <s v="BULAN SABIT ORANGE"/>
    <s v="NAVY"/>
    <n v="16000"/>
    <n v="1"/>
  </r>
  <r>
    <x v="3"/>
    <n v="1"/>
    <x v="194"/>
    <x v="3"/>
    <x v="3"/>
    <m/>
    <m/>
    <s v="PBA11"/>
    <n v="1"/>
    <s v="POLKADOT"/>
    <s v="BLACK"/>
    <n v="16000"/>
    <n v="1"/>
  </r>
  <r>
    <x v="3"/>
    <n v="1"/>
    <x v="194"/>
    <x v="3"/>
    <x v="3"/>
    <m/>
    <m/>
    <s v="BTK160"/>
    <n v="1"/>
    <s v="CAT FOLLOW"/>
    <s v="WHITE"/>
    <n v="16000"/>
    <n v="1"/>
  </r>
  <r>
    <x v="3"/>
    <n v="2"/>
    <x v="195"/>
    <x v="3"/>
    <x v="3"/>
    <s v="Lontar Timur RT/RW 003/002 No 04 Kel.Lontar, Timur Kec.Pulau Laut Barat, Kab.Kotabaru, Prov. Kalimantan Selatan  72153"/>
    <n v="81369600266"/>
    <s v="PBA6"/>
    <n v="1"/>
    <s v="STRIPE LITLLE"/>
    <s v="NAVY"/>
    <n v="16000"/>
    <n v="1"/>
  </r>
  <r>
    <x v="3"/>
    <n v="2"/>
    <x v="195"/>
    <x v="3"/>
    <x v="3"/>
    <m/>
    <m/>
    <s v="BTT65"/>
    <n v="1"/>
    <s v="DAUN GUGUR"/>
    <s v="BLACK"/>
    <n v="16000"/>
    <n v="1"/>
  </r>
  <r>
    <x v="3"/>
    <n v="2"/>
    <x v="195"/>
    <x v="3"/>
    <x v="3"/>
    <m/>
    <m/>
    <s v="PBA9"/>
    <n v="1"/>
    <s v="KOTAK BLACK"/>
    <s v="BLACK"/>
    <n v="16000"/>
    <n v="1"/>
  </r>
  <r>
    <x v="3"/>
    <n v="2"/>
    <x v="195"/>
    <x v="3"/>
    <x v="3"/>
    <m/>
    <m/>
    <s v="BTK141"/>
    <n v="1"/>
    <s v="SAPI"/>
    <s v="BLUE"/>
    <n v="16000"/>
    <n v="1"/>
  </r>
  <r>
    <x v="3"/>
    <n v="2"/>
    <x v="195"/>
    <x v="3"/>
    <x v="3"/>
    <m/>
    <m/>
    <s v="BTK144"/>
    <n v="1"/>
    <s v="HELIKOPTER"/>
    <s v="CREAM"/>
    <n v="16000"/>
    <n v="1"/>
  </r>
  <r>
    <x v="3"/>
    <n v="2"/>
    <x v="195"/>
    <x v="3"/>
    <x v="3"/>
    <m/>
    <m/>
    <s v="BTK156"/>
    <n v="1"/>
    <s v="DINO ORANGE"/>
    <s v="WHITE"/>
    <n v="16000"/>
    <n v="1"/>
  </r>
  <r>
    <x v="3"/>
    <n v="2"/>
    <x v="195"/>
    <x v="3"/>
    <x v="3"/>
    <m/>
    <m/>
    <s v="PBA7"/>
    <n v="1"/>
    <s v="KOTAK"/>
    <s v="BLACK"/>
    <n v="16000"/>
    <n v="1"/>
  </r>
  <r>
    <x v="3"/>
    <n v="2"/>
    <x v="195"/>
    <x v="3"/>
    <x v="3"/>
    <m/>
    <m/>
    <s v="BTA107"/>
    <n v="1"/>
    <s v="ZIGZAG"/>
    <s v="NAVY"/>
    <n v="16000"/>
    <n v="1"/>
  </r>
  <r>
    <x v="3"/>
    <n v="2"/>
    <x v="195"/>
    <x v="3"/>
    <x v="3"/>
    <m/>
    <m/>
    <s v="BTK160"/>
    <n v="1"/>
    <s v="CAT FOLLOW"/>
    <s v="WHITE"/>
    <n v="16000"/>
    <n v="1"/>
  </r>
  <r>
    <x v="3"/>
    <n v="2"/>
    <x v="195"/>
    <x v="3"/>
    <x v="3"/>
    <m/>
    <m/>
    <s v="BTA104"/>
    <n v="1"/>
    <s v="ZIGZAG TOSCA"/>
    <s v="TOSCA"/>
    <n v="16000"/>
    <n v="1"/>
  </r>
  <r>
    <x v="3"/>
    <n v="3"/>
    <x v="196"/>
    <x v="6"/>
    <x v="1"/>
    <s v="Jl.Tohjoyo 24A RT:03 RW:11 Dusun Pager Desa Sawotratap Kec.Gedangan Kab.Sidoarjo - 61254"/>
    <s v="081-333-600-622"/>
    <s v="JKT10"/>
    <n v="1"/>
    <s v="NANAS BESAR"/>
    <s v="NAVY"/>
    <n v="16000"/>
    <n v="1"/>
  </r>
  <r>
    <x v="3"/>
    <n v="3"/>
    <x v="196"/>
    <x v="6"/>
    <x v="1"/>
    <m/>
    <m/>
    <s v="BTT73"/>
    <n v="1"/>
    <e v="#N/A"/>
    <e v="#N/A"/>
    <n v="16000"/>
    <n v="1"/>
  </r>
  <r>
    <x v="3"/>
    <n v="3"/>
    <x v="196"/>
    <x v="6"/>
    <x v="1"/>
    <m/>
    <m/>
    <s v="PBA15"/>
    <n v="1"/>
    <s v="STRIPE MEDIUM"/>
    <s v="BLUE"/>
    <n v="16000"/>
    <n v="1"/>
  </r>
  <r>
    <x v="3"/>
    <n v="3"/>
    <x v="196"/>
    <x v="6"/>
    <x v="1"/>
    <m/>
    <m/>
    <s v="PBA19"/>
    <n v="1"/>
    <s v="STRIPE LITTLE"/>
    <s v="RED"/>
    <n v="16000"/>
    <n v="1"/>
  </r>
  <r>
    <x v="3"/>
    <n v="3"/>
    <x v="196"/>
    <x v="6"/>
    <x v="1"/>
    <m/>
    <m/>
    <s v="JKK1"/>
    <n v="1"/>
    <s v="PANDA APEL RED"/>
    <s v="RED"/>
    <n v="16000"/>
    <n v="1"/>
  </r>
  <r>
    <x v="3"/>
    <n v="4"/>
    <x v="197"/>
    <x v="6"/>
    <x v="1"/>
    <s v="Jalan kecipir 2 no 167 b perumnas 1, KOTA TANGERANG, CIBODAS, BANTEN, ID, 15138 "/>
    <s v="(+62) 81381457832"/>
    <s v="PBA17"/>
    <n v="3"/>
    <s v="BULAN SABIT ORANGE"/>
    <s v="NAVY"/>
    <n v="16000"/>
    <n v="3"/>
  </r>
  <r>
    <x v="3"/>
    <n v="4"/>
    <x v="197"/>
    <x v="6"/>
    <x v="1"/>
    <m/>
    <m/>
    <s v="BTA105"/>
    <n v="1"/>
    <s v="JAJARGENJANG"/>
    <s v="ABU"/>
    <n v="16000"/>
    <n v="1"/>
  </r>
  <r>
    <x v="3"/>
    <n v="4"/>
    <x v="197"/>
    <x v="6"/>
    <x v="1"/>
    <m/>
    <m/>
    <s v="PBT7"/>
    <n v="2"/>
    <s v="ROSE STRIPE"/>
    <s v="WHITE"/>
    <n v="16000"/>
    <n v="2"/>
  </r>
  <r>
    <x v="3"/>
    <n v="4"/>
    <x v="197"/>
    <x v="6"/>
    <x v="1"/>
    <m/>
    <m/>
    <s v="BTA107"/>
    <n v="2"/>
    <s v="ZIGZAG"/>
    <s v="NAVY"/>
    <n v="16000"/>
    <n v="2"/>
  </r>
  <r>
    <x v="3"/>
    <n v="4"/>
    <x v="197"/>
    <x v="6"/>
    <x v="1"/>
    <m/>
    <m/>
    <s v="BTK156"/>
    <n v="2"/>
    <s v="DINO ORANGE"/>
    <s v="WHITE"/>
    <n v="16000"/>
    <n v="2"/>
  </r>
  <r>
    <x v="3"/>
    <n v="4"/>
    <x v="197"/>
    <x v="6"/>
    <x v="1"/>
    <m/>
    <m/>
    <s v="PBK59"/>
    <n v="2"/>
    <s v="DORAEMON WHITE"/>
    <s v="NAVY"/>
    <n v="16000"/>
    <n v="2"/>
  </r>
  <r>
    <x v="3"/>
    <n v="5"/>
    <x v="198"/>
    <x v="5"/>
    <x v="1"/>
    <s v="Jl. Gatot soebroto kantor J&amp;T Cilacap (ambil sendiri), KAB. CILACAP, CILACAP TENGAH, JAWA TENGAH, ID, 53221"/>
    <s v="(+62) 81316226040"/>
    <s v="BTA107"/>
    <n v="1"/>
    <s v="ZIGZAG"/>
    <s v="NAVY"/>
    <n v="16000"/>
    <n v="1"/>
  </r>
  <r>
    <x v="3"/>
    <n v="5"/>
    <x v="198"/>
    <x v="5"/>
    <x v="1"/>
    <m/>
    <m/>
    <s v="BTA102"/>
    <n v="1"/>
    <s v="MOUNTBLANK NAVY"/>
    <s v="WHITE"/>
    <n v="16000"/>
    <n v="1"/>
  </r>
  <r>
    <x v="3"/>
    <n v="5"/>
    <x v="198"/>
    <x v="5"/>
    <x v="1"/>
    <m/>
    <m/>
    <s v="BTA104"/>
    <n v="1"/>
    <s v="ZIGZAG TOSCA"/>
    <s v="TOSCA"/>
    <n v="16000"/>
    <n v="1"/>
  </r>
  <r>
    <x v="3"/>
    <n v="5"/>
    <x v="198"/>
    <x v="5"/>
    <x v="1"/>
    <m/>
    <m/>
    <s v="BTT13"/>
    <n v="1"/>
    <s v="DAUN MONSTERA TOSCA"/>
    <s v="HIJAU"/>
    <n v="16000"/>
    <n v="1"/>
  </r>
  <r>
    <x v="3"/>
    <n v="6"/>
    <x v="199"/>
    <x v="5"/>
    <x v="1"/>
    <s v="JL.Citandui, RT 04/RW 03, Desa Babadan,Kel werungotok, KAB. NGANJUK, NGANJUK, JAWA TIMUR, ID, 64412"/>
    <s v="(+62) 88228190245"/>
    <s v="PBA6"/>
    <n v="1"/>
    <s v="STRIPE LITLLE"/>
    <s v="NAVY"/>
    <n v="16000"/>
    <n v="1"/>
  </r>
  <r>
    <x v="3"/>
    <n v="6"/>
    <x v="199"/>
    <x v="5"/>
    <x v="1"/>
    <m/>
    <m/>
    <s v="PBA9"/>
    <n v="1"/>
    <s v="KOTAK BLACK"/>
    <s v="BLACK"/>
    <n v="16000"/>
    <n v="1"/>
  </r>
  <r>
    <x v="3"/>
    <n v="6"/>
    <x v="199"/>
    <x v="5"/>
    <x v="1"/>
    <m/>
    <m/>
    <s v="PBA17"/>
    <n v="1"/>
    <s v="BULAN SABIT ORANGE"/>
    <s v="NAVY"/>
    <n v="16000"/>
    <n v="1"/>
  </r>
  <r>
    <x v="3"/>
    <n v="6"/>
    <x v="199"/>
    <x v="5"/>
    <x v="1"/>
    <m/>
    <m/>
    <s v="PBA5"/>
    <n v="1"/>
    <s v="KOTAK NAVY"/>
    <s v="NAVY"/>
    <n v="16000"/>
    <n v="1"/>
  </r>
  <r>
    <x v="3"/>
    <n v="6"/>
    <x v="199"/>
    <x v="5"/>
    <x v="1"/>
    <m/>
    <m/>
    <s v="PBA7"/>
    <n v="1"/>
    <s v="KOTAK"/>
    <s v="BLACK"/>
    <n v="16000"/>
    <n v="1"/>
  </r>
  <r>
    <x v="3"/>
    <n v="6"/>
    <x v="199"/>
    <x v="5"/>
    <x v="1"/>
    <m/>
    <m/>
    <s v="BTA102"/>
    <n v="1"/>
    <s v="MOUNTBLANK NAVY"/>
    <s v="WHITE"/>
    <n v="16000"/>
    <n v="1"/>
  </r>
  <r>
    <x v="3"/>
    <n v="6"/>
    <x v="199"/>
    <x v="5"/>
    <x v="1"/>
    <m/>
    <m/>
    <s v="PBA21"/>
    <n v="1"/>
    <s v="STRIPE LITTLE"/>
    <s v="RED"/>
    <n v="16000"/>
    <n v="1"/>
  </r>
  <r>
    <x v="3"/>
    <n v="7"/>
    <x v="200"/>
    <x v="5"/>
    <x v="1"/>
    <s v="Jl lumbu timur blok 2a rt 02 rw 033 no 38, KOTA BEKASI, RAWALUMBU, JAWA BARAT, ID, 17116"/>
    <s v="(+62) 81219966655"/>
    <s v="PBA17"/>
    <n v="1"/>
    <s v="BULAN SABIT ORANGE"/>
    <s v="NAVY"/>
    <n v="16000"/>
    <n v="1"/>
  </r>
  <r>
    <x v="3"/>
    <n v="7"/>
    <x v="200"/>
    <x v="5"/>
    <x v="1"/>
    <m/>
    <m/>
    <s v="JKT10"/>
    <n v="1"/>
    <s v="NANAS BESAR"/>
    <s v="NAVY"/>
    <n v="16000"/>
    <n v="1"/>
  </r>
  <r>
    <x v="3"/>
    <n v="7"/>
    <x v="200"/>
    <x v="5"/>
    <x v="1"/>
    <m/>
    <m/>
    <s v="PBK5"/>
    <n v="1"/>
    <s v="KITTY NAVY"/>
    <s v="NAVY"/>
    <n v="16000"/>
    <n v="1"/>
  </r>
  <r>
    <x v="3"/>
    <n v="7"/>
    <x v="200"/>
    <x v="5"/>
    <x v="1"/>
    <m/>
    <m/>
    <s v="BTT13"/>
    <n v="1"/>
    <s v="DAUN MONSTERA TOSCA"/>
    <s v="HIJAU"/>
    <n v="16000"/>
    <n v="1"/>
  </r>
  <r>
    <x v="3"/>
    <n v="8"/>
    <x v="201"/>
    <x v="5"/>
    <x v="1"/>
    <s v="Perumahan Sumber Asri Gg.Soka Blok AF No.12 A, KAB. CIREBON, TALUN (CIREBON SELATAN), JAWA BARAT, ID, 45171"/>
    <s v="(+62) 85156149363"/>
    <s v="BTA107"/>
    <n v="2"/>
    <s v="ZIGZAG"/>
    <s v="NAVY"/>
    <n v="16000"/>
    <n v="2"/>
  </r>
  <r>
    <x v="3"/>
    <n v="8"/>
    <x v="201"/>
    <x v="5"/>
    <x v="1"/>
    <m/>
    <m/>
    <s v="BTT13"/>
    <n v="1"/>
    <s v="DAUN MONSTERA TOSCA"/>
    <s v="HIJAU"/>
    <n v="16000"/>
    <n v="1"/>
  </r>
  <r>
    <x v="3"/>
    <n v="8"/>
    <x v="201"/>
    <x v="5"/>
    <x v="1"/>
    <m/>
    <m/>
    <s v="PBA9"/>
    <n v="2"/>
    <s v="KOTAK BLACK"/>
    <s v="BLACK"/>
    <n v="16000"/>
    <n v="2"/>
  </r>
  <r>
    <x v="3"/>
    <n v="8"/>
    <x v="201"/>
    <x v="5"/>
    <x v="1"/>
    <m/>
    <m/>
    <s v="PBA7"/>
    <n v="2"/>
    <s v="KOTAK"/>
    <s v="BLACK"/>
    <n v="16000"/>
    <n v="2"/>
  </r>
  <r>
    <x v="3"/>
    <n v="8"/>
    <x v="201"/>
    <x v="5"/>
    <x v="1"/>
    <m/>
    <m/>
    <s v="BTK156"/>
    <n v="1"/>
    <s v="DINO ORANGE"/>
    <s v="WHITE"/>
    <n v="16000"/>
    <n v="1"/>
  </r>
  <r>
    <x v="3"/>
    <n v="9"/>
    <x v="202"/>
    <x v="5"/>
    <x v="1"/>
    <s v="jln. Kebon pedes gg.pacilong rt01 rw 10 no:04, KOTA BOGOR, TANAH SEREAL, JAWA BARAT, ID, 16162"/>
    <s v="(+62) 85773367540"/>
    <s v="PBA9"/>
    <n v="1"/>
    <s v="KOTAK BLACK"/>
    <s v="BLACK"/>
    <n v="16000"/>
    <n v="1"/>
  </r>
  <r>
    <x v="3"/>
    <n v="9"/>
    <x v="202"/>
    <x v="5"/>
    <x v="1"/>
    <m/>
    <m/>
    <s v="BTA102"/>
    <n v="1"/>
    <s v="MOUNTBLANK NAVY"/>
    <s v="WHITE"/>
    <n v="16000"/>
    <n v="1"/>
  </r>
  <r>
    <x v="3"/>
    <n v="9"/>
    <x v="202"/>
    <x v="5"/>
    <x v="1"/>
    <m/>
    <m/>
    <s v="BTA107"/>
    <n v="1"/>
    <s v="ZIGZAG"/>
    <s v="NAVY"/>
    <n v="16000"/>
    <n v="1"/>
  </r>
  <r>
    <x v="3"/>
    <n v="10"/>
    <x v="203"/>
    <x v="5"/>
    <x v="1"/>
    <s v="Kost Midori, Gang Werkudoro, kuncen, delanggu, kec. Delanggu, kabupaten klaten., KAB. KLATEN, DELANGGU, JAWA TENGAH, ID, 57471"/>
    <s v="(+62) 82282397207"/>
    <s v="BTA102"/>
    <n v="1"/>
    <s v="MOUNTBLANK NAVY"/>
    <s v="WHITE"/>
    <n v="16000"/>
    <n v="1"/>
  </r>
  <r>
    <x v="3"/>
    <n v="10"/>
    <x v="203"/>
    <x v="5"/>
    <x v="1"/>
    <m/>
    <m/>
    <s v="BTA104"/>
    <n v="1"/>
    <s v="ZIGZAG TOSCA"/>
    <s v="TOSCA"/>
    <n v="16000"/>
    <n v="1"/>
  </r>
  <r>
    <x v="3"/>
    <n v="10"/>
    <x v="203"/>
    <x v="5"/>
    <x v="1"/>
    <m/>
    <m/>
    <s v="PBA6"/>
    <n v="1"/>
    <s v="STRIPE LITLLE"/>
    <s v="NAVY"/>
    <n v="16000"/>
    <n v="1"/>
  </r>
  <r>
    <x v="3"/>
    <n v="10"/>
    <x v="203"/>
    <x v="5"/>
    <x v="1"/>
    <m/>
    <m/>
    <s v="PBA9"/>
    <n v="1"/>
    <s v="KOTAK BLACK"/>
    <s v="BLACK"/>
    <n v="16000"/>
    <n v="1"/>
  </r>
  <r>
    <x v="3"/>
    <n v="11"/>
    <x v="204"/>
    <x v="5"/>
    <x v="1"/>
    <s v="Jl. Cendrawasih I No 12 A - RT 12/06, KOTA JAKARTA SELATAN, PESANGGRAHAN, DKI JAKARTA, ID, 12320"/>
    <s v="(+62) 8170250175"/>
    <s v="BTK145"/>
    <n v="1"/>
    <s v="JUNGLE DINO"/>
    <s v="NAVY"/>
    <n v="16000"/>
    <n v="1"/>
  </r>
  <r>
    <x v="3"/>
    <n v="11"/>
    <x v="204"/>
    <x v="5"/>
    <x v="1"/>
    <m/>
    <m/>
    <s v="PBA9"/>
    <n v="1"/>
    <s v="KOTAK BLACK"/>
    <s v="BLACK"/>
    <n v="16000"/>
    <n v="1"/>
  </r>
  <r>
    <x v="3"/>
    <n v="11"/>
    <x v="204"/>
    <x v="5"/>
    <x v="1"/>
    <m/>
    <m/>
    <s v="PBA11"/>
    <n v="1"/>
    <s v="POLKADOT"/>
    <s v="BLACK"/>
    <n v="16000"/>
    <n v="1"/>
  </r>
  <r>
    <x v="3"/>
    <n v="11"/>
    <x v="204"/>
    <x v="5"/>
    <x v="1"/>
    <m/>
    <m/>
    <s v="PBA5"/>
    <n v="1"/>
    <s v="KOTAK NAVY"/>
    <s v="NAVY"/>
    <n v="16000"/>
    <n v="1"/>
  </r>
  <r>
    <x v="3"/>
    <n v="11"/>
    <x v="204"/>
    <x v="5"/>
    <x v="1"/>
    <m/>
    <m/>
    <s v="BTT73"/>
    <n v="1"/>
    <e v="#N/A"/>
    <e v="#N/A"/>
    <n v="16000"/>
    <n v="1"/>
  </r>
  <r>
    <x v="3"/>
    <n v="12"/>
    <x v="205"/>
    <x v="5"/>
    <x v="1"/>
    <s v="jl.kemandoran dalam no 32 (samping bidan erni yang ada no 29) rt 03 rw 03 pekayon jaya, KOTA BEKASI, BEKASI SELATAN, JAWA BARAT, ID, 17148"/>
    <s v="(+62) 87880124221"/>
    <s v="PBA7"/>
    <n v="1"/>
    <s v="KOTAK"/>
    <s v="BLACK"/>
    <n v="16000"/>
    <n v="1"/>
  </r>
  <r>
    <x v="3"/>
    <n v="12"/>
    <x v="205"/>
    <x v="5"/>
    <x v="1"/>
    <m/>
    <m/>
    <s v="PBA6"/>
    <n v="1"/>
    <s v="STRIPE LITLLE"/>
    <s v="NAVY"/>
    <n v="16000"/>
    <n v="1"/>
  </r>
  <r>
    <x v="3"/>
    <n v="13"/>
    <x v="206"/>
    <x v="5"/>
    <x v="1"/>
    <s v="Dsn gempol tengah rt 12/06 desa purwadana kec telukjambe timur kab karawang 41361 jawabara, KAB. KARAWANG, TELUKJAMBE TIMUR, JAWA BARAT, ID, 41361"/>
    <s v="(+62) 82111220413"/>
    <s v="BTT65"/>
    <n v="1"/>
    <s v="DAUN GUGUR"/>
    <s v="BLACK"/>
    <n v="16000"/>
    <n v="1"/>
  </r>
  <r>
    <x v="3"/>
    <n v="13"/>
    <x v="206"/>
    <x v="5"/>
    <x v="1"/>
    <m/>
    <m/>
    <s v="PBK64"/>
    <n v="1"/>
    <s v="STITCH BLUE"/>
    <s v="BLUE"/>
    <n v="16000"/>
    <n v="1"/>
  </r>
  <r>
    <x v="3"/>
    <n v="13"/>
    <x v="206"/>
    <x v="5"/>
    <x v="1"/>
    <m/>
    <m/>
    <s v="PBA17"/>
    <n v="1"/>
    <s v="BULAN SABIT ORANGE"/>
    <s v="NAVY"/>
    <n v="16000"/>
    <n v="1"/>
  </r>
  <r>
    <x v="3"/>
    <n v="13"/>
    <x v="206"/>
    <x v="5"/>
    <x v="1"/>
    <m/>
    <m/>
    <s v="BTK160"/>
    <n v="1"/>
    <s v="CAT FOLLOW"/>
    <s v="WHITE"/>
    <n v="16000"/>
    <n v="1"/>
  </r>
  <r>
    <x v="3"/>
    <n v="13"/>
    <x v="206"/>
    <x v="5"/>
    <x v="1"/>
    <m/>
    <m/>
    <s v="PBK60"/>
    <n v="1"/>
    <s v="DINO BESAR"/>
    <s v="NAVY"/>
    <n v="16000"/>
    <n v="1"/>
  </r>
  <r>
    <x v="3"/>
    <n v="14"/>
    <x v="207"/>
    <x v="5"/>
    <x v="1"/>
    <s v="Gedung Maybank Fatmawati (Bagian CSO) Jalan RS Fatmawati Raya No 28 RT 014 RW 04, KOTA JAKARTA SELATAN, CILANDAK, DKI JAKARTA, ID, 12410"/>
    <s v="(+62) 82112561707"/>
    <s v="BTA107"/>
    <n v="1"/>
    <s v="ZIGZAG"/>
    <s v="NAVY"/>
    <n v="16000"/>
    <n v="1"/>
  </r>
  <r>
    <x v="3"/>
    <n v="14"/>
    <x v="207"/>
    <x v="5"/>
    <x v="1"/>
    <m/>
    <m/>
    <s v="PBA17"/>
    <n v="2"/>
    <s v="BULAN SABIT ORANGE"/>
    <s v="NAVY"/>
    <n v="16000"/>
    <n v="2"/>
  </r>
  <r>
    <x v="3"/>
    <n v="14"/>
    <x v="207"/>
    <x v="5"/>
    <x v="1"/>
    <m/>
    <m/>
    <s v="BTT13"/>
    <n v="1"/>
    <s v="DAUN MONSTERA TOSCA"/>
    <s v="HIJAU"/>
    <n v="16000"/>
    <n v="1"/>
  </r>
  <r>
    <x v="3"/>
    <n v="14"/>
    <x v="207"/>
    <x v="5"/>
    <x v="1"/>
    <m/>
    <m/>
    <s v="BTT15"/>
    <n v="1"/>
    <s v="AMALFI"/>
    <s v="TOSCA"/>
    <n v="16000"/>
    <n v="1"/>
  </r>
  <r>
    <x v="3"/>
    <n v="14"/>
    <x v="207"/>
    <x v="5"/>
    <x v="1"/>
    <m/>
    <m/>
    <s v="PBA22"/>
    <n v="1"/>
    <s v="BULAN SABIT TOSCA"/>
    <s v="TOSCA"/>
    <n v="16000"/>
    <n v="1"/>
  </r>
  <r>
    <x v="3"/>
    <n v="14"/>
    <x v="207"/>
    <x v="5"/>
    <x v="1"/>
    <m/>
    <m/>
    <s v="JKT10"/>
    <n v="1"/>
    <s v="NANAS BESAR"/>
    <s v="NAVY"/>
    <n v="16000"/>
    <n v="1"/>
  </r>
  <r>
    <x v="3"/>
    <n v="15"/>
    <x v="208"/>
    <x v="5"/>
    <x v="1"/>
    <s v="hotel Mercure Jakarta Gatot Subroto, KOTA JAKARTA SELATAN, MAMPANG PRAPATAN, DKI JAKARTA, ID, 12710"/>
    <s v="(+62) 87899692103"/>
    <s v="BTA107"/>
    <n v="1"/>
    <s v="ZIGZAG"/>
    <s v="NAVY"/>
    <n v="16000"/>
    <n v="1"/>
  </r>
  <r>
    <x v="3"/>
    <n v="15"/>
    <x v="208"/>
    <x v="5"/>
    <x v="1"/>
    <m/>
    <m/>
    <s v="PBK60"/>
    <n v="1"/>
    <s v="DINO BESAR"/>
    <s v="NAVY"/>
    <n v="16000"/>
    <n v="1"/>
  </r>
  <r>
    <x v="3"/>
    <n v="15"/>
    <x v="208"/>
    <x v="5"/>
    <x v="1"/>
    <m/>
    <m/>
    <s v="PBA17"/>
    <n v="1"/>
    <s v="BULAN SABIT ORANGE"/>
    <s v="NAVY"/>
    <n v="16000"/>
    <n v="1"/>
  </r>
  <r>
    <x v="3"/>
    <n v="16"/>
    <x v="209"/>
    <x v="5"/>
    <x v="1"/>
    <s v="Jln sukaria raya no.48, KOTA MAKASSAR, PANAKKUKANG, SULAWESI SELATAN, ID, 90231"/>
    <s v="(+62) 81240768347"/>
    <s v="PBA9"/>
    <n v="1"/>
    <s v="KOTAK BLACK"/>
    <s v="BLACK"/>
    <n v="16000"/>
    <n v="1"/>
  </r>
  <r>
    <x v="3"/>
    <n v="16"/>
    <x v="209"/>
    <x v="5"/>
    <x v="1"/>
    <m/>
    <m/>
    <s v="BTA30"/>
    <n v="1"/>
    <s v="BATIK"/>
    <s v="ABU"/>
    <n v="16000"/>
    <n v="1"/>
  </r>
  <r>
    <x v="3"/>
    <n v="16"/>
    <x v="209"/>
    <x v="5"/>
    <x v="1"/>
    <m/>
    <m/>
    <s v="BTT15"/>
    <n v="1"/>
    <s v="AMALFI"/>
    <s v="TOSCA"/>
    <n v="16000"/>
    <n v="1"/>
  </r>
  <r>
    <x v="3"/>
    <n v="16"/>
    <x v="209"/>
    <x v="5"/>
    <x v="1"/>
    <m/>
    <m/>
    <s v="BTA107"/>
    <n v="1"/>
    <s v="ZIGZAG"/>
    <s v="NAVY"/>
    <n v="16000"/>
    <n v="1"/>
  </r>
  <r>
    <x v="3"/>
    <n v="17"/>
    <x v="210"/>
    <x v="5"/>
    <x v="1"/>
    <s v="Kp ciseureuh rt 01 rw 15 desa sindangsari kec leuwigoong kab garut, KAB. GARUT, LEUWIGOONG, JAWA BARAT, ID, 44192"/>
    <s v="(+62) 81281884048"/>
    <s v="PBK59"/>
    <n v="1"/>
    <s v="DORAEMON WHITE"/>
    <s v="NAVY"/>
    <n v="16000"/>
    <n v="1"/>
  </r>
  <r>
    <x v="3"/>
    <n v="17"/>
    <x v="210"/>
    <x v="5"/>
    <x v="1"/>
    <m/>
    <m/>
    <s v="BTK156"/>
    <n v="1"/>
    <s v="DINO ORANGE"/>
    <s v="WHITE"/>
    <n v="16000"/>
    <n v="1"/>
  </r>
  <r>
    <x v="3"/>
    <n v="18"/>
    <x v="211"/>
    <x v="5"/>
    <x v="1"/>
    <s v="HRD PT SMOE INDONESIA JL HANG KESTURI VI LOT 5-1 KABIL BATAM TEL: 0778 711420 EXT 1227, KOTA BATAM, NONGSA, KEPULAUAN RIAU, ID, 29467"/>
    <s v="(+62) 82228999909"/>
    <s v="BTK141"/>
    <n v="2"/>
    <s v="SAPI"/>
    <s v="BLUE"/>
    <n v="16000"/>
    <n v="2"/>
  </r>
  <r>
    <x v="3"/>
    <n v="18"/>
    <x v="211"/>
    <x v="5"/>
    <x v="1"/>
    <m/>
    <m/>
    <s v="BTK160"/>
    <n v="1"/>
    <s v="CAT FOLLOW"/>
    <s v="WHITE"/>
    <n v="16000"/>
    <n v="1"/>
  </r>
  <r>
    <x v="3"/>
    <n v="18"/>
    <x v="211"/>
    <x v="5"/>
    <x v="1"/>
    <m/>
    <m/>
    <s v="PBA23"/>
    <n v="1"/>
    <s v="KOTAK RED"/>
    <s v="RED"/>
    <n v="16000"/>
    <n v="1"/>
  </r>
  <r>
    <x v="3"/>
    <n v="18"/>
    <x v="211"/>
    <x v="5"/>
    <x v="1"/>
    <m/>
    <m/>
    <s v="PBK65"/>
    <n v="1"/>
    <s v="ANIMAL CARTOON PM"/>
    <s v="BLUE"/>
    <n v="16000"/>
    <n v="1"/>
  </r>
  <r>
    <x v="3"/>
    <n v="18"/>
    <x v="211"/>
    <x v="5"/>
    <x v="1"/>
    <m/>
    <m/>
    <s v="BTK156"/>
    <n v="1"/>
    <s v="DINO ORANGE"/>
    <s v="WHITE"/>
    <n v="16000"/>
    <n v="1"/>
  </r>
  <r>
    <x v="3"/>
    <n v="18"/>
    <x v="211"/>
    <x v="5"/>
    <x v="1"/>
    <m/>
    <m/>
    <s v="PBA17"/>
    <n v="1"/>
    <s v="BULAN SABIT ORANGE"/>
    <s v="NAVY"/>
    <n v="16000"/>
    <n v="1"/>
  </r>
  <r>
    <x v="3"/>
    <n v="18"/>
    <x v="211"/>
    <x v="5"/>
    <x v="1"/>
    <m/>
    <m/>
    <s v="PBK69"/>
    <n v="1"/>
    <s v="ELMO FACE RED"/>
    <s v="RED"/>
    <n v="16000"/>
    <n v="1"/>
  </r>
  <r>
    <x v="3"/>
    <n v="18"/>
    <x v="211"/>
    <x v="5"/>
    <x v="1"/>
    <m/>
    <m/>
    <s v="PBA9"/>
    <n v="1"/>
    <s v="KOTAK BLACK"/>
    <s v="BLACK"/>
    <n v="16000"/>
    <n v="1"/>
  </r>
  <r>
    <x v="3"/>
    <n v="19"/>
    <x v="212"/>
    <x v="5"/>
    <x v="1"/>
    <s v="Ruko north junction RB 09 , Citraland, Surabaya Barat, KOTA SURABAYA, SAMBIKEREP, JAWA TIMUR, ID, 60216"/>
    <s v="(+62) 81393388844"/>
    <s v="BTK159"/>
    <n v="1"/>
    <s v="BEAR CARTOON"/>
    <s v="WHITE"/>
    <n v="16000"/>
    <n v="1"/>
  </r>
  <r>
    <x v="3"/>
    <n v="19"/>
    <x v="212"/>
    <x v="5"/>
    <x v="1"/>
    <m/>
    <m/>
    <s v="BTK160"/>
    <n v="1"/>
    <s v="CAT FOLLOW"/>
    <s v="WHITE"/>
    <n v="16000"/>
    <n v="1"/>
  </r>
  <r>
    <x v="3"/>
    <n v="19"/>
    <x v="212"/>
    <x v="5"/>
    <x v="1"/>
    <m/>
    <m/>
    <s v="PBA18"/>
    <n v="1"/>
    <s v="BULAN SABIT YELLOW"/>
    <s v="YELLOW"/>
    <n v="16000"/>
    <n v="1"/>
  </r>
  <r>
    <x v="3"/>
    <n v="19"/>
    <x v="212"/>
    <x v="5"/>
    <x v="1"/>
    <m/>
    <m/>
    <s v="PBK64"/>
    <n v="1"/>
    <s v="STITCH BLUE"/>
    <s v="BLUE"/>
    <n v="16000"/>
    <n v="1"/>
  </r>
  <r>
    <x v="3"/>
    <n v="19"/>
    <x v="212"/>
    <x v="5"/>
    <x v="1"/>
    <m/>
    <m/>
    <s v="PBA17"/>
    <n v="1"/>
    <s v="BULAN SABIT ORANGE"/>
    <s v="NAVY"/>
    <n v="16000"/>
    <n v="1"/>
  </r>
  <r>
    <x v="3"/>
    <n v="19"/>
    <x v="212"/>
    <x v="5"/>
    <x v="1"/>
    <m/>
    <m/>
    <s v="PBK69"/>
    <n v="1"/>
    <s v="ELMO FACE RED"/>
    <s v="RED"/>
    <n v="16000"/>
    <n v="1"/>
  </r>
  <r>
    <x v="3"/>
    <n v="20"/>
    <x v="213"/>
    <x v="5"/>
    <x v="1"/>
    <s v="Jln. Ir. Soetami, Br. Kemenuh, Desa Kemenuh, Sukawati, Gianyar, Bali., KAB. GIANYAR, SUKAWATI, BALI, ID, 80582"/>
    <s v="(+62) 81907846564"/>
    <s v="BTT13"/>
    <n v="1"/>
    <s v="DAUN MONSTERA TOSCA"/>
    <s v="HIJAU"/>
    <n v="16000"/>
    <n v="1"/>
  </r>
  <r>
    <x v="3"/>
    <n v="20"/>
    <x v="213"/>
    <x v="5"/>
    <x v="1"/>
    <m/>
    <m/>
    <s v="BTK116"/>
    <n v="1"/>
    <s v="BEAR MINI"/>
    <s v="BLUE"/>
    <n v="16000"/>
    <n v="1"/>
  </r>
  <r>
    <x v="3"/>
    <n v="20"/>
    <x v="213"/>
    <x v="5"/>
    <x v="1"/>
    <m/>
    <m/>
    <s v="PBA17"/>
    <n v="1"/>
    <s v="BULAN SABIT ORANGE"/>
    <s v="NAVY"/>
    <n v="16000"/>
    <n v="1"/>
  </r>
  <r>
    <x v="3"/>
    <n v="20"/>
    <x v="213"/>
    <x v="5"/>
    <x v="1"/>
    <m/>
    <m/>
    <s v="BTA107"/>
    <n v="1"/>
    <s v="ZIGZAG"/>
    <s v="NAVY"/>
    <n v="16000"/>
    <n v="1"/>
  </r>
  <r>
    <x v="3"/>
    <n v="21"/>
    <x v="214"/>
    <x v="5"/>
    <x v="1"/>
    <s v="Jalan Swadaya 1 RT 12/10 No 4c Pejaten Timur, KOTA JAKARTA SELATAN, PASAR MINGGU, DKI JAKARTA, ID, 12510"/>
    <s v="(+62) 81806657006"/>
    <s v="PBA6"/>
    <n v="1"/>
    <s v="STRIPE LITLLE"/>
    <s v="NAVY"/>
    <n v="16000"/>
    <n v="1"/>
  </r>
  <r>
    <x v="3"/>
    <n v="21"/>
    <x v="214"/>
    <x v="5"/>
    <x v="1"/>
    <m/>
    <m/>
    <s v="BTA107"/>
    <n v="1"/>
    <s v="ZIGZAG"/>
    <s v="NAVY"/>
    <n v="16000"/>
    <n v="1"/>
  </r>
  <r>
    <x v="3"/>
    <n v="21"/>
    <x v="214"/>
    <x v="5"/>
    <x v="1"/>
    <m/>
    <m/>
    <s v="PBA7"/>
    <n v="1"/>
    <s v="KOTAK"/>
    <s v="BLACK"/>
    <n v="16000"/>
    <n v="1"/>
  </r>
  <r>
    <x v="3"/>
    <n v="22"/>
    <x v="215"/>
    <x v="5"/>
    <x v="1"/>
    <s v="Yayasan AL-AMIN  SINDANGJAWA PONDOK PESANTREN AL-AMIN RT 01 RW 04 DESA SINDANGJAWA, KAB. KUNINGAN, CIBINGBIN, JAWA BARAT, ID, 45587"/>
    <s v="(+62) 81228463443"/>
    <s v="PBA7"/>
    <n v="1"/>
    <s v="KOTAK"/>
    <s v="BLACK"/>
    <n v="16000"/>
    <n v="1"/>
  </r>
  <r>
    <x v="3"/>
    <n v="22"/>
    <x v="215"/>
    <x v="5"/>
    <x v="1"/>
    <m/>
    <m/>
    <s v="PBA18"/>
    <n v="1"/>
    <s v="BULAN SABIT YELLOW"/>
    <s v="YELLOW"/>
    <n v="16000"/>
    <n v="1"/>
  </r>
  <r>
    <x v="3"/>
    <n v="22"/>
    <x v="215"/>
    <x v="5"/>
    <x v="1"/>
    <m/>
    <m/>
    <s v="PJK5"/>
    <n v="1"/>
    <s v="LEOPARD"/>
    <s v="UNGU"/>
    <n v="16000"/>
    <n v="1"/>
  </r>
  <r>
    <x v="3"/>
    <n v="22"/>
    <x v="215"/>
    <x v="5"/>
    <x v="1"/>
    <m/>
    <m/>
    <s v="PBK60"/>
    <n v="1"/>
    <s v="DINO BESAR"/>
    <s v="NAVY"/>
    <n v="16000"/>
    <n v="1"/>
  </r>
  <r>
    <x v="3"/>
    <n v="22"/>
    <x v="215"/>
    <x v="5"/>
    <x v="1"/>
    <m/>
    <m/>
    <s v="PBA6"/>
    <n v="1"/>
    <s v="STRIPE LITLLE"/>
    <s v="NAVY"/>
    <n v="16000"/>
    <n v="1"/>
  </r>
  <r>
    <x v="3"/>
    <n v="22"/>
    <x v="215"/>
    <x v="5"/>
    <x v="1"/>
    <m/>
    <m/>
    <s v="JKA1"/>
    <n v="1"/>
    <s v="KOTAK ABSTRAK"/>
    <s v="TOSCA"/>
    <n v="16000"/>
    <n v="1"/>
  </r>
  <r>
    <x v="3"/>
    <n v="23"/>
    <x v="216"/>
    <x v="0"/>
    <x v="0"/>
    <s v="Jalan Masjid Hudal Islam No. 45c RT. 002 RW. 07 Kelurahan Jatimakmur., KOTA BEKASI, PONDOK GEDE, JAWA BARAT, ID, 17413"/>
    <s v="(+62) 89512694201"/>
    <s v="PBK65"/>
    <n v="1"/>
    <s v="ANIMAL CARTOON PM"/>
    <s v="BLUE"/>
    <n v="16000"/>
    <n v="1"/>
  </r>
  <r>
    <x v="3"/>
    <n v="23"/>
    <x v="216"/>
    <x v="0"/>
    <x v="0"/>
    <m/>
    <m/>
    <s v="BTK145"/>
    <n v="1"/>
    <s v="JUNGLE DINO"/>
    <s v="NAVY"/>
    <n v="16000"/>
    <n v="1"/>
  </r>
  <r>
    <x v="3"/>
    <n v="23"/>
    <x v="216"/>
    <x v="0"/>
    <x v="0"/>
    <m/>
    <m/>
    <s v="PBK60"/>
    <n v="1"/>
    <s v="DINO BESAR"/>
    <s v="NAVY"/>
    <n v="16000"/>
    <n v="1"/>
  </r>
  <r>
    <x v="3"/>
    <n v="24"/>
    <x v="217"/>
    <x v="1"/>
    <x v="1"/>
    <s v="gunungan baru blok B1 no 16, rt 02 rw XIII, Barenglor, Klaten Utara. 57431"/>
    <n v="81226417230"/>
    <s v="BTA106"/>
    <n v="1"/>
    <s v="ABSTRAK"/>
    <s v="PELANGI"/>
    <n v="16000"/>
    <n v="1"/>
  </r>
  <r>
    <x v="3"/>
    <n v="24"/>
    <x v="217"/>
    <x v="1"/>
    <x v="1"/>
    <m/>
    <m/>
    <s v="PBA6"/>
    <n v="1"/>
    <s v="STRIPE LITLLE"/>
    <s v="NAVY"/>
    <n v="16001"/>
    <n v="1"/>
  </r>
  <r>
    <x v="3"/>
    <n v="24"/>
    <x v="217"/>
    <x v="1"/>
    <x v="1"/>
    <m/>
    <m/>
    <s v="PBA19"/>
    <n v="1"/>
    <s v="STRIPE LITTLE"/>
    <s v="RED"/>
    <n v="16000"/>
    <n v="1"/>
  </r>
  <r>
    <x v="3"/>
    <n v="24"/>
    <x v="217"/>
    <x v="1"/>
    <x v="1"/>
    <m/>
    <m/>
    <s v="BTA103"/>
    <n v="1"/>
    <s v="ZIGZAG BLUE"/>
    <s v="BLUE"/>
    <n v="16000"/>
    <n v="1"/>
  </r>
  <r>
    <x v="3"/>
    <n v="25"/>
    <x v="41"/>
    <x v="6"/>
    <x v="1"/>
    <s v="Desa Kebonsawahan RT 4 RW 1 kec juwana kab pati , 59185"/>
    <n v="81390030320"/>
    <s v="PBT6"/>
    <n v="1"/>
    <s v="DAUN MONSTERA"/>
    <s v="TOSCA"/>
    <n v="16000"/>
    <n v="1"/>
  </r>
  <r>
    <x v="3"/>
    <n v="26"/>
    <x v="218"/>
    <x v="3"/>
    <x v="3"/>
    <s v="Jl. Veteran No.88, Barenglor, Bareng Lor, Kec. Klaten Utara, Kabupaten Klaten, Jawa Tengah 57438 (BPN KLATEN) "/>
    <n v="85728244211"/>
    <s v="BTA101"/>
    <n v="2"/>
    <s v="STRIPE BIRU"/>
    <s v="HIJAU"/>
    <n v="16000"/>
    <n v="2"/>
  </r>
  <r>
    <x v="3"/>
    <n v="26"/>
    <x v="218"/>
    <x v="3"/>
    <x v="3"/>
    <m/>
    <m/>
    <s v="BTA100"/>
    <n v="1"/>
    <s v="STRIPE PINK"/>
    <s v="RAINBOW"/>
    <n v="16000"/>
    <n v="1"/>
  </r>
  <r>
    <x v="3"/>
    <n v="27"/>
    <x v="219"/>
    <x v="3"/>
    <x v="3"/>
    <s v="Perumahan sekar gading blok N9, kalisegoro Gunungpati, Semarang"/>
    <s v="+62 831-6647-0175"/>
    <s v="PBK69"/>
    <n v="2"/>
    <s v="ELMO FACE RED"/>
    <s v="RED"/>
    <n v="16000"/>
    <n v="2"/>
  </r>
  <r>
    <x v="3"/>
    <n v="27"/>
    <x v="219"/>
    <x v="3"/>
    <x v="3"/>
    <m/>
    <m/>
    <s v="BTT15"/>
    <n v="2"/>
    <s v="AMALFI"/>
    <s v="TOSCA"/>
    <n v="16000"/>
    <n v="2"/>
  </r>
  <r>
    <x v="3"/>
    <n v="27"/>
    <x v="219"/>
    <x v="3"/>
    <x v="3"/>
    <m/>
    <m/>
    <s v="BTK158"/>
    <n v="2"/>
    <s v="MICKEY FLASH NAVY"/>
    <s v="NAVY"/>
    <n v="16000"/>
    <n v="2"/>
  </r>
  <r>
    <x v="3"/>
    <n v="27"/>
    <x v="219"/>
    <x v="3"/>
    <x v="3"/>
    <m/>
    <m/>
    <s v="BTA102"/>
    <n v="2"/>
    <s v="MOUNTBLANK NAVY"/>
    <s v="WHITE"/>
    <n v="16000"/>
    <n v="2"/>
  </r>
  <r>
    <x v="3"/>
    <n v="27"/>
    <x v="219"/>
    <x v="3"/>
    <x v="3"/>
    <m/>
    <m/>
    <s v="BTA107"/>
    <n v="2"/>
    <s v="ZIGZAG"/>
    <s v="NAVY"/>
    <n v="16000"/>
    <n v="2"/>
  </r>
  <r>
    <x v="3"/>
    <n v="27"/>
    <x v="219"/>
    <x v="3"/>
    <x v="3"/>
    <m/>
    <m/>
    <s v="BTA100"/>
    <n v="2"/>
    <s v="STRIPE PINK"/>
    <s v="RAINBOW"/>
    <n v="16000"/>
    <n v="2"/>
  </r>
  <r>
    <x v="3"/>
    <n v="27"/>
    <x v="219"/>
    <x v="3"/>
    <x v="3"/>
    <m/>
    <m/>
    <s v="BTA101"/>
    <n v="2"/>
    <s v="STRIPE BIRU"/>
    <s v="HIJAU"/>
    <n v="16000"/>
    <n v="2"/>
  </r>
  <r>
    <x v="3"/>
    <n v="27"/>
    <x v="219"/>
    <x v="3"/>
    <x v="3"/>
    <m/>
    <m/>
    <s v="BTK160"/>
    <n v="2"/>
    <s v="CAT FOLLOW"/>
    <s v="WHITE"/>
    <n v="16000"/>
    <n v="2"/>
  </r>
  <r>
    <x v="3"/>
    <n v="27"/>
    <x v="219"/>
    <x v="3"/>
    <x v="3"/>
    <m/>
    <m/>
    <s v="BTK157"/>
    <n v="2"/>
    <s v="MICKEY FLASH WHITE"/>
    <s v="WHITE"/>
    <n v="16000"/>
    <n v="2"/>
  </r>
  <r>
    <x v="3"/>
    <n v="27"/>
    <x v="219"/>
    <x v="3"/>
    <x v="3"/>
    <m/>
    <m/>
    <s v="PBA3"/>
    <n v="2"/>
    <s v="STRIPE LITLLE"/>
    <s v="NAVY"/>
    <n v="16000"/>
    <n v="2"/>
  </r>
  <r>
    <x v="3"/>
    <n v="27"/>
    <x v="219"/>
    <x v="3"/>
    <x v="3"/>
    <m/>
    <m/>
    <s v="BTA104"/>
    <n v="2"/>
    <s v="ZIGZAG TOSCA"/>
    <s v="TOSCA"/>
    <n v="16000"/>
    <n v="2"/>
  </r>
  <r>
    <x v="3"/>
    <n v="27"/>
    <x v="219"/>
    <x v="3"/>
    <x v="3"/>
    <m/>
    <m/>
    <s v="PBA23"/>
    <n v="2"/>
    <s v="KOTAK RED"/>
    <s v="RED"/>
    <n v="16000"/>
    <n v="2"/>
  </r>
  <r>
    <x v="3"/>
    <n v="27"/>
    <x v="219"/>
    <x v="3"/>
    <x v="3"/>
    <m/>
    <m/>
    <s v="PBA5"/>
    <n v="2"/>
    <s v="KOTAK NAVY"/>
    <s v="NAVY"/>
    <n v="16000"/>
    <n v="2"/>
  </r>
  <r>
    <x v="3"/>
    <n v="27"/>
    <x v="219"/>
    <x v="3"/>
    <x v="3"/>
    <m/>
    <m/>
    <s v="PBA7"/>
    <n v="2"/>
    <s v="KOTAK"/>
    <s v="BLACK"/>
    <n v="16000"/>
    <n v="2"/>
  </r>
  <r>
    <x v="3"/>
    <n v="27"/>
    <x v="219"/>
    <x v="3"/>
    <x v="3"/>
    <m/>
    <m/>
    <s v="BTK156"/>
    <n v="2"/>
    <s v="DINO ORANGE"/>
    <s v="WHITE"/>
    <n v="16000"/>
    <n v="2"/>
  </r>
  <r>
    <x v="3"/>
    <n v="28"/>
    <x v="220"/>
    <x v="6"/>
    <x v="1"/>
    <s v="Bank BTN, Jl. Sutomo No. 618, Kota Medan, Kelurahan Gang Buntu, Kecamatan Medan Timur, Kodepos 20212"/>
    <n v="82243503460"/>
    <s v="JKA1"/>
    <n v="1"/>
    <s v="KOTAK ABSTRAK"/>
    <s v="TOSCA"/>
    <n v="16000"/>
    <n v="1"/>
  </r>
  <r>
    <x v="3"/>
    <n v="28"/>
    <x v="220"/>
    <x v="6"/>
    <x v="1"/>
    <m/>
    <m/>
    <s v="BTK160"/>
    <n v="1"/>
    <s v="CAT FOLLOW"/>
    <s v="WHITE"/>
    <n v="16000"/>
    <n v="1"/>
  </r>
  <r>
    <x v="3"/>
    <n v="28"/>
    <x v="220"/>
    <x v="6"/>
    <x v="1"/>
    <m/>
    <m/>
    <s v="BTK152"/>
    <n v="1"/>
    <s v="MICKEY MOUSE RED"/>
    <s v="RED"/>
    <n v="16000"/>
    <n v="1"/>
  </r>
  <r>
    <x v="3"/>
    <n v="28"/>
    <x v="220"/>
    <x v="6"/>
    <x v="1"/>
    <m/>
    <m/>
    <s v="PBK60"/>
    <n v="1"/>
    <s v="DINO BESAR"/>
    <s v="NAVY"/>
    <n v="16000"/>
    <n v="1"/>
  </r>
  <r>
    <x v="3"/>
    <n v="28"/>
    <x v="220"/>
    <x v="6"/>
    <x v="1"/>
    <m/>
    <m/>
    <s v="PBA18"/>
    <n v="1"/>
    <s v="BULAN SABIT YELLOW"/>
    <s v="YELLOW"/>
    <n v="16000"/>
    <n v="1"/>
  </r>
  <r>
    <x v="3"/>
    <n v="28"/>
    <x v="220"/>
    <x v="6"/>
    <x v="1"/>
    <m/>
    <m/>
    <s v="BTA107"/>
    <n v="1"/>
    <s v="ZIGZAG"/>
    <s v="NAVY"/>
    <n v="16000"/>
    <n v="1"/>
  </r>
  <r>
    <x v="3"/>
    <n v="28"/>
    <x v="220"/>
    <x v="6"/>
    <x v="1"/>
    <m/>
    <m/>
    <s v="PBA3"/>
    <n v="1"/>
    <s v="STRIPE LITLLE"/>
    <s v="NAVY"/>
    <n v="16000"/>
    <n v="1"/>
  </r>
  <r>
    <x v="3"/>
    <n v="28"/>
    <x v="220"/>
    <x v="6"/>
    <x v="1"/>
    <m/>
    <m/>
    <s v="PBA9"/>
    <n v="2"/>
    <s v="KOTAK BLACK"/>
    <s v="BLACK"/>
    <n v="16000"/>
    <n v="2"/>
  </r>
  <r>
    <x v="3"/>
    <n v="28"/>
    <x v="220"/>
    <x v="6"/>
    <x v="1"/>
    <m/>
    <m/>
    <s v="PBA17"/>
    <n v="3"/>
    <s v="BULAN SABIT ORANGE"/>
    <s v="NAVY"/>
    <n v="16000"/>
    <n v="3"/>
  </r>
  <r>
    <x v="3"/>
    <n v="29"/>
    <x v="221"/>
    <x v="0"/>
    <x v="0"/>
    <s v="Bengkel Tembalang motor, KOTA SEMARANG, TEMBALANG, JAWA TENGAH, ID, 50275"/>
    <s v="(+62) 85520752353"/>
    <s v="PBA9"/>
    <n v="1"/>
    <s v="KOTAK BLACK"/>
    <s v="BLACK"/>
    <n v="16000"/>
    <n v="1"/>
  </r>
  <r>
    <x v="3"/>
    <n v="29"/>
    <x v="221"/>
    <x v="0"/>
    <x v="0"/>
    <m/>
    <m/>
    <s v="PBA22"/>
    <n v="1"/>
    <s v="BULAN SABIT TOSCA"/>
    <s v="TOSCA"/>
    <n v="16000"/>
    <n v="1"/>
  </r>
  <r>
    <x v="3"/>
    <n v="29"/>
    <x v="221"/>
    <x v="0"/>
    <x v="0"/>
    <m/>
    <m/>
    <s v="BTK160"/>
    <n v="1"/>
    <s v="CAT FOLLOW"/>
    <s v="WHITE"/>
    <n v="16000"/>
    <n v="1"/>
  </r>
  <r>
    <x v="3"/>
    <n v="29"/>
    <x v="221"/>
    <x v="0"/>
    <x v="0"/>
    <m/>
    <m/>
    <s v="PBK65"/>
    <n v="1"/>
    <s v="ANIMAL CARTOON PM"/>
    <s v="BLUE"/>
    <n v="16000"/>
    <n v="1"/>
  </r>
  <r>
    <x v="3"/>
    <n v="29"/>
    <x v="221"/>
    <x v="0"/>
    <x v="0"/>
    <m/>
    <m/>
    <s v="BTA100"/>
    <n v="1"/>
    <s v="STRIPE PINK"/>
    <s v="RAINBOW"/>
    <n v="16000"/>
    <n v="1"/>
  </r>
  <r>
    <x v="3"/>
    <n v="29"/>
    <x v="221"/>
    <x v="0"/>
    <x v="0"/>
    <m/>
    <m/>
    <s v="PBA18"/>
    <n v="1"/>
    <s v="BULAN SABIT YELLOW"/>
    <s v="YELLOW"/>
    <n v="16000"/>
    <n v="1"/>
  </r>
  <r>
    <x v="3"/>
    <n v="29"/>
    <x v="221"/>
    <x v="0"/>
    <x v="0"/>
    <m/>
    <m/>
    <s v="PBT7"/>
    <n v="1"/>
    <s v="ROSE STRIPE"/>
    <s v="WHITE"/>
    <n v="16000"/>
    <n v="1"/>
  </r>
  <r>
    <x v="3"/>
    <n v="29"/>
    <x v="221"/>
    <x v="0"/>
    <x v="0"/>
    <m/>
    <m/>
    <s v="BTA107"/>
    <n v="1"/>
    <s v="ZIGZAG"/>
    <s v="NAVY"/>
    <n v="16000"/>
    <n v="1"/>
  </r>
  <r>
    <x v="3"/>
    <n v="30"/>
    <x v="222"/>
    <x v="1"/>
    <x v="1"/>
    <s v="Jln. Bulawambona (belakang kos mas tanto)  Kec. Wolio Kota.Bau-Bau kode pos.93713"/>
    <n v="82199813977"/>
    <s v="PBA6"/>
    <n v="1"/>
    <s v="STRIPE LITLLE"/>
    <s v="NAVY"/>
    <n v="16000"/>
    <n v="1"/>
  </r>
  <r>
    <x v="3"/>
    <n v="30"/>
    <x v="222"/>
    <x v="1"/>
    <x v="1"/>
    <m/>
    <m/>
    <s v="PBA9"/>
    <n v="1"/>
    <s v="KOTAK BLACK"/>
    <s v="BLACK"/>
    <n v="16000"/>
    <n v="1"/>
  </r>
  <r>
    <x v="3"/>
    <n v="30"/>
    <x v="222"/>
    <x v="1"/>
    <x v="1"/>
    <m/>
    <m/>
    <s v="PBA21"/>
    <n v="1"/>
    <s v="STRIPE LITTLE"/>
    <s v="RED"/>
    <n v="16000"/>
    <n v="1"/>
  </r>
  <r>
    <x v="3"/>
    <n v="30"/>
    <x v="222"/>
    <x v="1"/>
    <x v="1"/>
    <m/>
    <m/>
    <s v="PBK63"/>
    <n v="1"/>
    <s v="STITCH RED"/>
    <s v="RED"/>
    <n v="16000"/>
    <n v="1"/>
  </r>
  <r>
    <x v="3"/>
    <n v="30"/>
    <x v="222"/>
    <x v="1"/>
    <x v="1"/>
    <m/>
    <m/>
    <s v="PBK64"/>
    <n v="1"/>
    <s v="STITCH BLUE"/>
    <s v="BLUE"/>
    <n v="16000"/>
    <n v="1"/>
  </r>
  <r>
    <x v="3"/>
    <n v="30"/>
    <x v="222"/>
    <x v="1"/>
    <x v="1"/>
    <m/>
    <m/>
    <s v="BTK144"/>
    <n v="1"/>
    <s v="HELIKOPTER"/>
    <s v="CREAM"/>
    <n v="16000"/>
    <n v="1"/>
  </r>
  <r>
    <x v="3"/>
    <n v="30"/>
    <x v="222"/>
    <x v="1"/>
    <x v="1"/>
    <m/>
    <m/>
    <s v="BTK156"/>
    <n v="1"/>
    <s v="DINO ORANGE"/>
    <s v="WHITE"/>
    <n v="16000"/>
    <n v="1"/>
  </r>
  <r>
    <x v="3"/>
    <n v="30"/>
    <x v="222"/>
    <x v="1"/>
    <x v="1"/>
    <m/>
    <m/>
    <s v="BTA102"/>
    <n v="1"/>
    <s v="MOUNTBLANK NAVY"/>
    <s v="WHITE"/>
    <n v="16000"/>
    <n v="1"/>
  </r>
  <r>
    <x v="3"/>
    <n v="30"/>
    <x v="222"/>
    <x v="1"/>
    <x v="1"/>
    <m/>
    <m/>
    <s v="BTA107"/>
    <n v="1"/>
    <s v="ZIGZAG"/>
    <s v="NAVY"/>
    <n v="16000"/>
    <n v="1"/>
  </r>
  <r>
    <x v="3"/>
    <n v="30"/>
    <x v="222"/>
    <x v="1"/>
    <x v="1"/>
    <m/>
    <m/>
    <s v="BTK65"/>
    <n v="1"/>
    <s v="DORAEMON BALING"/>
    <s v="RED"/>
    <n v="16000"/>
    <n v="1"/>
  </r>
  <r>
    <x v="3"/>
    <n v="30"/>
    <x v="222"/>
    <x v="1"/>
    <x v="1"/>
    <m/>
    <m/>
    <s v="PBK22"/>
    <n v="1"/>
    <s v="DORAEMON CATUR BLUE"/>
    <s v="BLUE"/>
    <n v="16000"/>
    <n v="1"/>
  </r>
  <r>
    <x v="3"/>
    <n v="30"/>
    <x v="222"/>
    <x v="1"/>
    <x v="1"/>
    <m/>
    <m/>
    <s v="PBK14"/>
    <n v="1"/>
    <s v="DORAEMON CATUR NAVY"/>
    <s v="NAVY"/>
    <n v="16000"/>
    <n v="1"/>
  </r>
  <r>
    <x v="3"/>
    <n v="31"/>
    <x v="223"/>
    <x v="1"/>
    <x v="1"/>
    <s v="Jalan Patiunus No 17 Rt 07 Rw 02 Jobokuto, KAB. JEPARA, JEPARA, JAWA TENGAH, ID, 59411 "/>
    <s v=" (+62) 85727698258"/>
    <s v="PBA6"/>
    <n v="3"/>
    <s v="STRIPE LITLLE"/>
    <s v="NAVY"/>
    <n v="16000"/>
    <n v="3"/>
  </r>
  <r>
    <x v="3"/>
    <n v="31"/>
    <x v="223"/>
    <x v="1"/>
    <x v="1"/>
    <m/>
    <m/>
    <s v="PBA7"/>
    <n v="3"/>
    <s v="KOTAK"/>
    <s v="BLACK"/>
    <n v="16000"/>
    <n v="3"/>
  </r>
  <r>
    <x v="3"/>
    <n v="31"/>
    <x v="223"/>
    <x v="1"/>
    <x v="1"/>
    <m/>
    <m/>
    <s v="PBA5"/>
    <n v="3"/>
    <s v="KOTAK NAVY"/>
    <s v="NAVY"/>
    <n v="16000"/>
    <n v="3"/>
  </r>
  <r>
    <x v="3"/>
    <n v="31"/>
    <x v="223"/>
    <x v="1"/>
    <x v="1"/>
    <m/>
    <m/>
    <s v="PBA9"/>
    <n v="3"/>
    <s v="KOTAK BLACK"/>
    <s v="BLACK"/>
    <n v="16000"/>
    <n v="3"/>
  </r>
  <r>
    <x v="3"/>
    <n v="31"/>
    <x v="223"/>
    <x v="1"/>
    <x v="1"/>
    <m/>
    <m/>
    <s v="PBA20"/>
    <n v="3"/>
    <s v="STRIPE LITTLE"/>
    <s v="RED"/>
    <n v="16000"/>
    <n v="3"/>
  </r>
  <r>
    <x v="3"/>
    <n v="31"/>
    <x v="223"/>
    <x v="1"/>
    <x v="1"/>
    <m/>
    <m/>
    <s v="PBA19"/>
    <n v="3"/>
    <s v="STRIPE LITTLE"/>
    <s v="RED"/>
    <n v="16000"/>
    <n v="3"/>
  </r>
  <r>
    <x v="3"/>
    <n v="31"/>
    <x v="223"/>
    <x v="1"/>
    <x v="1"/>
    <m/>
    <m/>
    <s v="BTT61"/>
    <n v="1"/>
    <s v="LEAF ABU"/>
    <s v="ABU"/>
    <n v="16000"/>
    <n v="1"/>
  </r>
  <r>
    <x v="3"/>
    <n v="31"/>
    <x v="223"/>
    <x v="1"/>
    <x v="1"/>
    <m/>
    <m/>
    <s v="BTA106"/>
    <n v="2"/>
    <s v="ABSTRAK"/>
    <s v="PELANGI"/>
    <n v="16000"/>
    <n v="2"/>
  </r>
  <r>
    <x v="3"/>
    <n v="31"/>
    <x v="223"/>
    <x v="1"/>
    <x v="1"/>
    <m/>
    <m/>
    <s v="BTA107"/>
    <n v="2"/>
    <s v="ZIGZAG"/>
    <s v="NAVY"/>
    <n v="16000"/>
    <n v="2"/>
  </r>
  <r>
    <x v="3"/>
    <n v="31"/>
    <x v="223"/>
    <x v="1"/>
    <x v="1"/>
    <m/>
    <m/>
    <s v="BTA103"/>
    <n v="2"/>
    <s v="ZIGZAG BLUE"/>
    <s v="BLUE"/>
    <n v="16000"/>
    <n v="2"/>
  </r>
  <r>
    <x v="3"/>
    <n v="31"/>
    <x v="223"/>
    <x v="1"/>
    <x v="1"/>
    <m/>
    <m/>
    <s v="BTA100"/>
    <n v="2"/>
    <s v="STRIPE PINK"/>
    <s v="RAINBOW"/>
    <n v="16000"/>
    <n v="2"/>
  </r>
  <r>
    <x v="3"/>
    <n v="31"/>
    <x v="223"/>
    <x v="1"/>
    <x v="1"/>
    <m/>
    <m/>
    <s v="BTA104"/>
    <n v="3"/>
    <s v="ZIGZAG TOSCA"/>
    <s v="TOSCA"/>
    <n v="16000"/>
    <n v="3"/>
  </r>
  <r>
    <x v="3"/>
    <n v="32"/>
    <x v="224"/>
    <x v="6"/>
    <x v="1"/>
    <s v="AMBIL DISINI"/>
    <s v="WA"/>
    <s v="PBA22"/>
    <n v="1"/>
    <s v="BULAN SABIT TOSCA"/>
    <s v="TOSCA"/>
    <n v="16000"/>
    <n v="1"/>
  </r>
  <r>
    <x v="3"/>
    <n v="32"/>
    <x v="224"/>
    <x v="6"/>
    <x v="1"/>
    <m/>
    <m/>
    <s v="BTK155"/>
    <n v="1"/>
    <s v="POWER PUFF GIRL"/>
    <s v="TOSCA"/>
    <n v="16000"/>
    <n v="1"/>
  </r>
  <r>
    <x v="3"/>
    <n v="32"/>
    <x v="224"/>
    <x v="6"/>
    <x v="1"/>
    <m/>
    <m/>
    <s v="PBA18"/>
    <n v="1"/>
    <s v="BULAN SABIT YELLOW"/>
    <s v="YELLOW"/>
    <n v="16000"/>
    <n v="1"/>
  </r>
  <r>
    <x v="3"/>
    <n v="32"/>
    <x v="224"/>
    <x v="6"/>
    <x v="1"/>
    <m/>
    <m/>
    <s v="BTA88"/>
    <n v="1"/>
    <s v="BULAN SABIT KECIL"/>
    <s v="BROWN"/>
    <n v="16000"/>
    <n v="1"/>
  </r>
  <r>
    <x v="3"/>
    <n v="32"/>
    <x v="224"/>
    <x v="6"/>
    <x v="1"/>
    <m/>
    <m/>
    <s v="BTK160"/>
    <n v="1"/>
    <s v="CAT FOLLOW"/>
    <s v="WHITE"/>
    <n v="16000"/>
    <n v="1"/>
  </r>
  <r>
    <x v="3"/>
    <n v="33"/>
    <x v="225"/>
    <x v="5"/>
    <x v="1"/>
    <s v="Jln. Mayjend Sungkono Ruko Darmo Park 1 blok 3A/12  Bank BTN Surabaya JATIM, KOTA SURABAYA, SAWAHAN, JAWA TIMUR, ID, 60251"/>
    <s v="(+62) 81280134746"/>
    <s v="BTA107"/>
    <n v="1"/>
    <s v="ZIGZAG"/>
    <s v="NAVY"/>
    <n v="16000"/>
    <n v="1"/>
  </r>
  <r>
    <x v="3"/>
    <n v="33"/>
    <x v="225"/>
    <x v="5"/>
    <x v="1"/>
    <m/>
    <m/>
    <s v="PBA5"/>
    <n v="1"/>
    <s v="KOTAK NAVY"/>
    <s v="NAVY"/>
    <n v="16000"/>
    <n v="1"/>
  </r>
  <r>
    <x v="3"/>
    <n v="33"/>
    <x v="225"/>
    <x v="5"/>
    <x v="1"/>
    <m/>
    <m/>
    <s v="PBA9"/>
    <n v="1"/>
    <s v="KOTAK BLACK"/>
    <s v="BLACK"/>
    <n v="16000"/>
    <n v="1"/>
  </r>
  <r>
    <x v="3"/>
    <n v="34"/>
    <x v="226"/>
    <x v="5"/>
    <x v="1"/>
    <s v="Jl. pejaten barat 2, gg. Kamboja rt.4/rw.8 no.87 ps. minggu jakarta selatan., KOTA JAKARTA SELATAN, PASAR MINGGU, DKI JAKARTA, ID, 12510"/>
    <s v="(+62) 87782395117"/>
    <s v="PBA9"/>
    <n v="1"/>
    <s v="KOTAK BLACK"/>
    <s v="BLACK"/>
    <n v="16000"/>
    <n v="1"/>
  </r>
  <r>
    <x v="3"/>
    <n v="35"/>
    <x v="227"/>
    <x v="5"/>
    <x v="1"/>
    <s v="KOST VIDYA PRANA PULUHDADI NO 410A LANTAI 2 KAMAR HURUF M, RT 06 RW 02 CT XX DEPOK SLEMAN, KAB. SLEMAN, DEPOK, DI YOGYAKARTA, ID, 55282"/>
    <s v="(+62) 85600006743"/>
    <s v="PBA9"/>
    <n v="1"/>
    <s v="KOTAK BLACK"/>
    <s v="BLACK"/>
    <n v="16000"/>
    <n v="1"/>
  </r>
  <r>
    <x v="3"/>
    <n v="35"/>
    <x v="227"/>
    <x v="5"/>
    <x v="1"/>
    <m/>
    <m/>
    <s v="BTA107"/>
    <n v="1"/>
    <s v="ZIGZAG"/>
    <s v="NAVY"/>
    <n v="16000"/>
    <n v="1"/>
  </r>
  <r>
    <x v="3"/>
    <n v="35"/>
    <x v="227"/>
    <x v="5"/>
    <x v="1"/>
    <m/>
    <m/>
    <s v="PBA21"/>
    <n v="1"/>
    <s v="STRIPE LITTLE"/>
    <s v="RED"/>
    <n v="16000"/>
    <n v="1"/>
  </r>
  <r>
    <x v="3"/>
    <n v="35"/>
    <x v="227"/>
    <x v="5"/>
    <x v="1"/>
    <m/>
    <m/>
    <s v="BTT15"/>
    <n v="1"/>
    <s v="AMALFI"/>
    <s v="TOSCA"/>
    <n v="16000"/>
    <n v="1"/>
  </r>
  <r>
    <x v="3"/>
    <n v="35"/>
    <x v="227"/>
    <x v="5"/>
    <x v="1"/>
    <m/>
    <m/>
    <s v="BTA102"/>
    <n v="1"/>
    <s v="MOUNTBLANK NAVY"/>
    <s v="WHITE"/>
    <n v="16000"/>
    <n v="1"/>
  </r>
  <r>
    <x v="3"/>
    <n v="36"/>
    <x v="228"/>
    <x v="5"/>
    <x v="1"/>
    <s v="PT. VITA SHOPINDO Jl. Duri Tol No. 2 Kedoya, KOTA JAKARTA BARAT, KEBON JERUK, DKI JAKARTA, ID, 11520"/>
    <s v="(+62) 895337728476"/>
    <s v="PBA17"/>
    <n v="1"/>
    <s v="BULAN SABIT ORANGE"/>
    <s v="NAVY"/>
    <n v="16000"/>
    <n v="1"/>
  </r>
  <r>
    <x v="3"/>
    <n v="36"/>
    <x v="228"/>
    <x v="5"/>
    <x v="1"/>
    <m/>
    <m/>
    <s v="BTK145"/>
    <n v="1"/>
    <s v="JUNGLE DINO"/>
    <s v="NAVY"/>
    <n v="16000"/>
    <n v="1"/>
  </r>
  <r>
    <x v="3"/>
    <n v="36"/>
    <x v="228"/>
    <x v="5"/>
    <x v="1"/>
    <m/>
    <m/>
    <s v="BTA107"/>
    <n v="1"/>
    <s v="ZIGZAG"/>
    <s v="NAVY"/>
    <n v="16000"/>
    <n v="1"/>
  </r>
  <r>
    <x v="3"/>
    <n v="37"/>
    <x v="229"/>
    <x v="5"/>
    <x v="1"/>
    <s v="Jl h agus salim link delingseng rt 01/01 kel kebonsari kec citangkil serang banten, KOTA CILEGON, CITANGKIL, BANTEN, ID, "/>
    <s v="(+62) 85945912710"/>
    <s v="PBK59"/>
    <n v="1"/>
    <s v="DORAEMON WHITE"/>
    <s v="NAVY"/>
    <n v="16000"/>
    <n v="1"/>
  </r>
  <r>
    <x v="3"/>
    <n v="37"/>
    <x v="229"/>
    <x v="5"/>
    <x v="1"/>
    <m/>
    <m/>
    <s v="PBA17"/>
    <n v="1"/>
    <s v="BULAN SABIT ORANGE"/>
    <s v="NAVY"/>
    <n v="16000"/>
    <n v="1"/>
  </r>
  <r>
    <x v="3"/>
    <n v="37"/>
    <x v="229"/>
    <x v="5"/>
    <x v="1"/>
    <m/>
    <m/>
    <s v="BTA107"/>
    <n v="1"/>
    <s v="ZIGZAG"/>
    <s v="NAVY"/>
    <n v="16000"/>
    <n v="1"/>
  </r>
  <r>
    <x v="3"/>
    <n v="38"/>
    <x v="230"/>
    <x v="5"/>
    <x v="1"/>
    <s v="Kelurahan Ukui II, kebun soga, PT Inti Indosawit Subur, KAB. PELALAWAN, UKUI, RIAU, ID, 28388"/>
    <s v="(+62) 82167445840"/>
    <s v="BTK158"/>
    <n v="1"/>
    <s v="MICKEY FLASH NAVY"/>
    <s v="NAVY"/>
    <n v="16000"/>
    <n v="1"/>
  </r>
  <r>
    <x v="3"/>
    <n v="38"/>
    <x v="230"/>
    <x v="5"/>
    <x v="1"/>
    <m/>
    <m/>
    <s v="BTK155"/>
    <n v="1"/>
    <s v="POWER PUFF GIRL"/>
    <s v="TOSCA"/>
    <n v="16000"/>
    <n v="1"/>
  </r>
  <r>
    <x v="3"/>
    <n v="38"/>
    <x v="230"/>
    <x v="5"/>
    <x v="1"/>
    <m/>
    <m/>
    <s v="BTK156"/>
    <n v="1"/>
    <s v="DINO ORANGE"/>
    <s v="WHITE"/>
    <n v="16000"/>
    <n v="1"/>
  </r>
  <r>
    <x v="3"/>
    <n v="38"/>
    <x v="230"/>
    <x v="5"/>
    <x v="1"/>
    <m/>
    <m/>
    <s v="PBK60"/>
    <n v="1"/>
    <s v="DINO BESAR"/>
    <s v="NAVY"/>
    <n v="16000"/>
    <n v="1"/>
  </r>
  <r>
    <x v="3"/>
    <n v="38"/>
    <x v="230"/>
    <x v="5"/>
    <x v="1"/>
    <m/>
    <m/>
    <s v="PBK59"/>
    <n v="1"/>
    <s v="DORAEMON WHITE"/>
    <s v="NAVY"/>
    <n v="16000"/>
    <n v="1"/>
  </r>
  <r>
    <x v="3"/>
    <n v="38"/>
    <x v="230"/>
    <x v="5"/>
    <x v="1"/>
    <m/>
    <m/>
    <s v="BTK145"/>
    <n v="1"/>
    <s v="JUNGLE DINO"/>
    <s v="NAVY"/>
    <n v="16000"/>
    <n v="1"/>
  </r>
  <r>
    <x v="3"/>
    <n v="39"/>
    <x v="231"/>
    <x v="5"/>
    <x v="1"/>
    <s v="Jl bougenville H5 no 14 perum Bumi Malaka Asri, KOTA JAKARTA TIMUR, DUREN SAWIT, DKI JAKARTA, ID, 13460"/>
    <s v="(+62) 82113335044"/>
    <s v="BTK145"/>
    <n v="1"/>
    <s v="JUNGLE DINO"/>
    <s v="NAVY"/>
    <n v="16000"/>
    <n v="1"/>
  </r>
  <r>
    <x v="3"/>
    <n v="39"/>
    <x v="231"/>
    <x v="5"/>
    <x v="1"/>
    <m/>
    <m/>
    <s v="BTK157"/>
    <n v="1"/>
    <s v="MICKEY FLASH WHITE"/>
    <s v="WHITE"/>
    <n v="16000"/>
    <n v="1"/>
  </r>
  <r>
    <x v="3"/>
    <n v="39"/>
    <x v="231"/>
    <x v="5"/>
    <x v="1"/>
    <m/>
    <m/>
    <s v="PBK65"/>
    <n v="1"/>
    <s v="ANIMAL CARTOON PM"/>
    <s v="BLUE"/>
    <n v="16000"/>
    <n v="1"/>
  </r>
  <r>
    <x v="3"/>
    <n v="39"/>
    <x v="231"/>
    <x v="5"/>
    <x v="1"/>
    <m/>
    <m/>
    <s v="BTT15"/>
    <n v="1"/>
    <s v="AMALFI"/>
    <s v="TOSCA"/>
    <n v="16000"/>
    <n v="1"/>
  </r>
  <r>
    <x v="3"/>
    <n v="39"/>
    <x v="231"/>
    <x v="5"/>
    <x v="1"/>
    <m/>
    <m/>
    <s v="BTK158"/>
    <n v="1"/>
    <s v="MICKEY FLASH NAVY"/>
    <s v="NAVY"/>
    <n v="16000"/>
    <n v="1"/>
  </r>
  <r>
    <x v="3"/>
    <n v="39"/>
    <x v="231"/>
    <x v="5"/>
    <x v="1"/>
    <m/>
    <m/>
    <s v="JKT10"/>
    <n v="1"/>
    <s v="NANAS BESAR"/>
    <s v="NAVY"/>
    <n v="16000"/>
    <n v="1"/>
  </r>
  <r>
    <x v="3"/>
    <n v="40"/>
    <x v="232"/>
    <x v="5"/>
    <x v="1"/>
    <s v="Jln.bersih ko.cipayung rt02/01 kel.tengah kab.bogor belakang kantor arsip, KAB. BOGOR, CIBINONG, JAWA BARAT, ID, 16914"/>
    <s v="(+62) 89603422958"/>
    <s v="BTT13"/>
    <n v="1"/>
    <s v="DAUN MONSTERA TOSCA"/>
    <s v="HIJAU"/>
    <n v="16000"/>
    <n v="1"/>
  </r>
  <r>
    <x v="3"/>
    <n v="40"/>
    <x v="232"/>
    <x v="5"/>
    <x v="1"/>
    <m/>
    <m/>
    <s v="PBK22"/>
    <n v="1"/>
    <s v="DORAEMON CATUR BLUE"/>
    <s v="BLUE"/>
    <n v="16000"/>
    <n v="1"/>
  </r>
  <r>
    <x v="3"/>
    <n v="40"/>
    <x v="232"/>
    <x v="5"/>
    <x v="1"/>
    <m/>
    <m/>
    <s v="JKT10"/>
    <n v="1"/>
    <s v="NANAS BESAR"/>
    <s v="NAVY"/>
    <n v="16000"/>
    <n v="1"/>
  </r>
  <r>
    <x v="3"/>
    <n v="40"/>
    <x v="232"/>
    <x v="5"/>
    <x v="1"/>
    <m/>
    <m/>
    <s v="PBK65"/>
    <n v="1"/>
    <s v="ANIMAL CARTOON PM"/>
    <s v="BLUE"/>
    <n v="16000"/>
    <n v="1"/>
  </r>
  <r>
    <x v="3"/>
    <n v="40"/>
    <x v="232"/>
    <x v="5"/>
    <x v="1"/>
    <m/>
    <m/>
    <s v="BTA102"/>
    <n v="1"/>
    <s v="MOUNTBLANK NAVY"/>
    <s v="WHITE"/>
    <n v="16000"/>
    <n v="1"/>
  </r>
  <r>
    <x v="3"/>
    <n v="41"/>
    <x v="233"/>
    <x v="5"/>
    <x v="1"/>
    <s v="Jl. Bukit Sari Raya Kav. 2 Kel. Sumurboto (Sebelah Burger King Gombel), KOTA SEMARANG, BANYUMANIK, JAWA TENGAH, ID, 50269"/>
    <s v="(+62) 82244567850"/>
    <s v="PBA9"/>
    <n v="1"/>
    <s v="KOTAK BLACK"/>
    <s v="BLACK"/>
    <n v="16000"/>
    <n v="1"/>
  </r>
  <r>
    <x v="3"/>
    <n v="41"/>
    <x v="233"/>
    <x v="5"/>
    <x v="1"/>
    <m/>
    <m/>
    <s v="PBA3"/>
    <n v="1"/>
    <s v="STRIPE LITLLE"/>
    <s v="NAVY"/>
    <n v="16000"/>
    <n v="1"/>
  </r>
  <r>
    <x v="3"/>
    <n v="41"/>
    <x v="233"/>
    <x v="5"/>
    <x v="1"/>
    <m/>
    <m/>
    <s v="PBK60"/>
    <n v="1"/>
    <s v="DINO BESAR"/>
    <s v="NAVY"/>
    <n v="16000"/>
    <n v="1"/>
  </r>
  <r>
    <x v="3"/>
    <n v="42"/>
    <x v="234"/>
    <x v="6"/>
    <x v="1"/>
    <s v="kp. Cijambe RT/RW 009/005 Kota : kabupaten bakasi Kelurahan : sukadami Kecamatan : cikarang selatan Kodepos: 17530"/>
    <n v="89656484930"/>
    <s v="PBA6"/>
    <n v="1"/>
    <s v="STRIPE LITLLE"/>
    <s v="NAVY"/>
    <n v="16000"/>
    <n v="1"/>
  </r>
  <r>
    <x v="3"/>
    <n v="42"/>
    <x v="234"/>
    <x v="6"/>
    <x v="1"/>
    <m/>
    <m/>
    <s v="PBA21"/>
    <n v="1"/>
    <s v="STRIPE LITTLE"/>
    <s v="RED"/>
    <n v="16000"/>
    <n v="1"/>
  </r>
  <r>
    <x v="3"/>
    <n v="42"/>
    <x v="234"/>
    <x v="6"/>
    <x v="1"/>
    <m/>
    <m/>
    <s v="PBA3"/>
    <n v="1"/>
    <s v="STRIPE LITLLE"/>
    <s v="NAVY"/>
    <n v="16000"/>
    <n v="1"/>
  </r>
  <r>
    <x v="3"/>
    <n v="42"/>
    <x v="234"/>
    <x v="6"/>
    <x v="1"/>
    <m/>
    <m/>
    <s v="PBA19"/>
    <n v="1"/>
    <s v="STRIPE LITTLE"/>
    <s v="RED"/>
    <n v="16000"/>
    <n v="1"/>
  </r>
  <r>
    <x v="3"/>
    <n v="42"/>
    <x v="234"/>
    <x v="6"/>
    <x v="1"/>
    <m/>
    <m/>
    <s v="PBA20"/>
    <n v="1"/>
    <s v="STRIPE LITTLE"/>
    <s v="RED"/>
    <n v="16000"/>
    <n v="1"/>
  </r>
  <r>
    <x v="3"/>
    <n v="42"/>
    <x v="234"/>
    <x v="6"/>
    <x v="1"/>
    <m/>
    <m/>
    <s v="PBA9"/>
    <n v="1"/>
    <s v="KOTAK BLACK"/>
    <s v="BLACK"/>
    <n v="16000"/>
    <n v="1"/>
  </r>
  <r>
    <x v="3"/>
    <n v="42"/>
    <x v="234"/>
    <x v="6"/>
    <x v="1"/>
    <m/>
    <m/>
    <s v="BTA107"/>
    <n v="1"/>
    <s v="ZIGZAG"/>
    <s v="NAVY"/>
    <n v="16000"/>
    <n v="1"/>
  </r>
  <r>
    <x v="3"/>
    <n v="42"/>
    <x v="234"/>
    <x v="6"/>
    <x v="1"/>
    <m/>
    <m/>
    <s v="PBT6"/>
    <n v="1"/>
    <s v="DAUN MONSTERA"/>
    <s v="TOSCA"/>
    <n v="16000"/>
    <n v="1"/>
  </r>
  <r>
    <x v="3"/>
    <n v="42"/>
    <x v="234"/>
    <x v="6"/>
    <x v="1"/>
    <m/>
    <m/>
    <s v="BTT13"/>
    <n v="1"/>
    <s v="DAUN MONSTERA TOSCA"/>
    <s v="HIJAU"/>
    <n v="16000"/>
    <n v="1"/>
  </r>
  <r>
    <x v="3"/>
    <n v="42"/>
    <x v="234"/>
    <x v="6"/>
    <x v="1"/>
    <m/>
    <m/>
    <s v="PBT7"/>
    <n v="1"/>
    <s v="ROSE STRIPE"/>
    <s v="WHITE"/>
    <n v="16000"/>
    <n v="1"/>
  </r>
  <r>
    <x v="3"/>
    <n v="42"/>
    <x v="234"/>
    <x v="6"/>
    <x v="1"/>
    <m/>
    <m/>
    <s v="BTT6"/>
    <n v="1"/>
    <s v="AMALFI"/>
    <s v="TOSCA"/>
    <n v="16000"/>
    <n v="1"/>
  </r>
  <r>
    <x v="3"/>
    <n v="42"/>
    <x v="234"/>
    <x v="6"/>
    <x v="1"/>
    <m/>
    <m/>
    <s v="JKA1"/>
    <n v="1"/>
    <s v="KOTAK ABSTRAK"/>
    <s v="TOSCA"/>
    <n v="16000"/>
    <n v="1"/>
  </r>
  <r>
    <x v="3"/>
    <n v="42"/>
    <x v="234"/>
    <x v="6"/>
    <x v="1"/>
    <m/>
    <m/>
    <s v="PBA11"/>
    <n v="1"/>
    <s v="POLKADOT"/>
    <s v="BLACK"/>
    <n v="16000"/>
    <n v="1"/>
  </r>
  <r>
    <x v="3"/>
    <n v="43"/>
    <x v="94"/>
    <x v="1"/>
    <x v="1"/>
    <s v="AMBIL DISINI"/>
    <s v="WA"/>
    <s v="PBA6"/>
    <n v="1"/>
    <s v="STRIPE LITLLE"/>
    <s v="NAVY"/>
    <n v="16000"/>
    <n v="1"/>
  </r>
  <r>
    <x v="3"/>
    <n v="43"/>
    <x v="94"/>
    <x v="1"/>
    <x v="1"/>
    <m/>
    <m/>
    <s v="BTA107"/>
    <n v="2"/>
    <s v="ZIGZAG"/>
    <s v="NAVY"/>
    <n v="16000"/>
    <n v="2"/>
  </r>
  <r>
    <x v="3"/>
    <n v="43"/>
    <x v="94"/>
    <x v="1"/>
    <x v="1"/>
    <m/>
    <m/>
    <s v="BTA104"/>
    <n v="1"/>
    <s v="ZIGZAG TOSCA"/>
    <s v="TOSCA"/>
    <n v="16000"/>
    <n v="1"/>
  </r>
  <r>
    <x v="3"/>
    <n v="43"/>
    <x v="94"/>
    <x v="1"/>
    <x v="1"/>
    <m/>
    <m/>
    <s v="PBA20"/>
    <n v="2"/>
    <s v="STRIPE LITTLE"/>
    <s v="RED"/>
    <n v="16000"/>
    <n v="2"/>
  </r>
  <r>
    <x v="3"/>
    <n v="43"/>
    <x v="94"/>
    <x v="1"/>
    <x v="1"/>
    <m/>
    <m/>
    <s v="PBA9"/>
    <n v="1"/>
    <s v="KOTAK BLACK"/>
    <s v="BLACK"/>
    <n v="16000"/>
    <n v="1"/>
  </r>
  <r>
    <x v="3"/>
    <n v="43"/>
    <x v="94"/>
    <x v="1"/>
    <x v="1"/>
    <m/>
    <m/>
    <s v="BTK145"/>
    <n v="1"/>
    <s v="JUNGLE DINO"/>
    <s v="NAVY"/>
    <n v="16000"/>
    <n v="1"/>
  </r>
  <r>
    <x v="3"/>
    <n v="43"/>
    <x v="94"/>
    <x v="1"/>
    <x v="1"/>
    <m/>
    <m/>
    <s v="BTK65"/>
    <n v="1"/>
    <s v="DORAEMON BALING"/>
    <s v="RED"/>
    <n v="16000"/>
    <n v="1"/>
  </r>
  <r>
    <x v="3"/>
    <n v="43"/>
    <x v="94"/>
    <x v="1"/>
    <x v="1"/>
    <m/>
    <m/>
    <s v="PBK60"/>
    <n v="1"/>
    <s v="DINO BESAR"/>
    <s v="NAVY"/>
    <n v="16000"/>
    <n v="1"/>
  </r>
  <r>
    <x v="3"/>
    <n v="44"/>
    <x v="235"/>
    <x v="3"/>
    <x v="3"/>
    <s v="Jalan klayatan gg3 no 16 rt 11 rw 02 kelurahan bandungrejosari kecamatan sukun, kota malang kode 65148 pos"/>
    <n v="82139442955"/>
    <s v="PBA17"/>
    <n v="1"/>
    <s v="BULAN SABIT ORANGE"/>
    <s v="NAVY"/>
    <n v="16000"/>
    <n v="1"/>
  </r>
  <r>
    <x v="3"/>
    <n v="44"/>
    <x v="235"/>
    <x v="3"/>
    <x v="3"/>
    <m/>
    <m/>
    <s v="PBA18"/>
    <n v="1"/>
    <s v="BULAN SABIT YELLOW"/>
    <s v="YELLOW"/>
    <n v="16000"/>
    <n v="1"/>
  </r>
  <r>
    <x v="3"/>
    <n v="44"/>
    <x v="235"/>
    <x v="3"/>
    <x v="3"/>
    <m/>
    <m/>
    <s v="BTA107"/>
    <n v="2"/>
    <s v="ZIGZAG"/>
    <s v="NAVY"/>
    <n v="16000"/>
    <n v="2"/>
  </r>
  <r>
    <x v="3"/>
    <n v="44"/>
    <x v="235"/>
    <x v="3"/>
    <x v="3"/>
    <m/>
    <m/>
    <s v="BTK96"/>
    <n v="2"/>
    <s v="MICKEY MOUSE"/>
    <s v="YELLOW"/>
    <n v="16000"/>
    <n v="2"/>
  </r>
  <r>
    <x v="3"/>
    <n v="44"/>
    <x v="235"/>
    <x v="3"/>
    <x v="3"/>
    <m/>
    <m/>
    <s v="BTK152"/>
    <n v="2"/>
    <s v="MICKEY MOUSE RED"/>
    <s v="RED"/>
    <n v="16000"/>
    <n v="2"/>
  </r>
  <r>
    <x v="3"/>
    <n v="44"/>
    <x v="235"/>
    <x v="3"/>
    <x v="3"/>
    <m/>
    <m/>
    <s v="PBK66"/>
    <n v="2"/>
    <s v="ANIMAL CARTOON PM"/>
    <s v="BLUE"/>
    <n v="16000"/>
    <n v="2"/>
  </r>
  <r>
    <x v="3"/>
    <n v="44"/>
    <x v="235"/>
    <x v="3"/>
    <x v="3"/>
    <m/>
    <m/>
    <s v="PBK69"/>
    <n v="3"/>
    <s v="ELMO FACE RED"/>
    <s v="RED"/>
    <n v="16000"/>
    <n v="3"/>
  </r>
  <r>
    <x v="3"/>
    <n v="45"/>
    <x v="236"/>
    <x v="3"/>
    <x v="3"/>
    <s v="Jl johar baru utara 1 nomer 10 (Depan pandawa laundry) Johar baru, jakarta pusat"/>
    <s v="+62 856-4241-3179"/>
    <s v="PBA21"/>
    <n v="1"/>
    <s v="STRIPE LITTLE"/>
    <s v="RED"/>
    <n v="16000"/>
    <n v="1"/>
  </r>
  <r>
    <x v="3"/>
    <n v="45"/>
    <x v="236"/>
    <x v="3"/>
    <x v="3"/>
    <m/>
    <m/>
    <s v="PBA19"/>
    <n v="1"/>
    <s v="STRIPE LITTLE"/>
    <s v="RED"/>
    <n v="16000"/>
    <n v="1"/>
  </r>
  <r>
    <x v="3"/>
    <n v="45"/>
    <x v="236"/>
    <x v="3"/>
    <x v="3"/>
    <m/>
    <m/>
    <s v="PBA17"/>
    <n v="2"/>
    <s v="BULAN SABIT ORANGE"/>
    <s v="NAVY"/>
    <n v="16000"/>
    <n v="2"/>
  </r>
  <r>
    <x v="3"/>
    <n v="45"/>
    <x v="236"/>
    <x v="3"/>
    <x v="3"/>
    <m/>
    <m/>
    <s v="BTA104"/>
    <n v="2"/>
    <s v="ZIGZAG TOSCA"/>
    <s v="TOSCA"/>
    <n v="16000"/>
    <n v="2"/>
  </r>
  <r>
    <x v="3"/>
    <n v="45"/>
    <x v="236"/>
    <x v="3"/>
    <x v="3"/>
    <m/>
    <m/>
    <s v="BTK156"/>
    <n v="2"/>
    <s v="DINO ORANGE"/>
    <s v="WHITE"/>
    <n v="16000"/>
    <n v="2"/>
  </r>
  <r>
    <x v="3"/>
    <n v="45"/>
    <x v="236"/>
    <x v="3"/>
    <x v="3"/>
    <m/>
    <m/>
    <s v="BTK160"/>
    <n v="2"/>
    <s v="CAT FOLLOW"/>
    <s v="WHITE"/>
    <n v="16000"/>
    <n v="2"/>
  </r>
  <r>
    <x v="3"/>
    <n v="46"/>
    <x v="237"/>
    <x v="3"/>
    <x v="3"/>
    <s v="AMBIL DISINI"/>
    <s v="WA"/>
    <s v="BTA105"/>
    <n v="1"/>
    <s v="JAJARGENJANG"/>
    <s v="ABU"/>
    <n v="16000"/>
    <n v="1"/>
  </r>
  <r>
    <x v="3"/>
    <n v="46"/>
    <x v="237"/>
    <x v="3"/>
    <x v="3"/>
    <m/>
    <m/>
    <s v="PBT7"/>
    <n v="1"/>
    <s v="ROSE STRIPE"/>
    <s v="WHITE"/>
    <n v="16000"/>
    <n v="1"/>
  </r>
  <r>
    <x v="3"/>
    <n v="46"/>
    <x v="237"/>
    <x v="3"/>
    <x v="3"/>
    <m/>
    <m/>
    <s v="PBA19"/>
    <n v="1"/>
    <s v="STRIPE LITTLE"/>
    <s v="RED"/>
    <n v="16000"/>
    <n v="1"/>
  </r>
  <r>
    <x v="3"/>
    <n v="47"/>
    <x v="238"/>
    <x v="2"/>
    <x v="4"/>
    <s v="Jln. Raya tomohon lingk VII kel.kinilow kec.tomohon utata (ponpes hidyatullah kinilow), KOTA TOMOHON, TOMOHON UTARA, SULAWESI UTARA, ID, 95411"/>
    <s v=" (+62) 82178782205"/>
    <s v="BTA107"/>
    <n v="1"/>
    <s v="ZIGZAG"/>
    <s v="NAVY"/>
    <n v="16000"/>
    <n v="1"/>
  </r>
  <r>
    <x v="3"/>
    <n v="47"/>
    <x v="238"/>
    <x v="2"/>
    <x v="4"/>
    <m/>
    <m/>
    <s v="BTA102"/>
    <n v="1"/>
    <s v="MOUNTBLANK NAVY"/>
    <s v="WHITE"/>
    <n v="16000"/>
    <n v="1"/>
  </r>
  <r>
    <x v="3"/>
    <n v="47"/>
    <x v="238"/>
    <x v="2"/>
    <x v="4"/>
    <m/>
    <m/>
    <s v="BTK156"/>
    <n v="1"/>
    <s v="DINO ORANGE"/>
    <s v="WHITE"/>
    <n v="16000"/>
    <n v="1"/>
  </r>
  <r>
    <x v="3"/>
    <n v="47"/>
    <x v="238"/>
    <x v="2"/>
    <x v="4"/>
    <m/>
    <m/>
    <s v="BTA104"/>
    <n v="1"/>
    <s v="ZIGZAG TOSCA"/>
    <s v="TOSCA"/>
    <n v="16000"/>
    <n v="1"/>
  </r>
  <r>
    <x v="3"/>
    <n v="48"/>
    <x v="239"/>
    <x v="4"/>
    <x v="1"/>
    <s v="Bakso Boedjangan, Jln. MT Haryono No.886 Peterongan., KOTA SEMARANG, SEMARANG SELATAN, JAWA TENGAH, ID, 50242"/>
    <s v="(+62) 87824165775"/>
    <s v="PBK63"/>
    <n v="1"/>
    <s v="STITCH RED"/>
    <s v="RED"/>
    <n v="16000"/>
    <n v="1"/>
  </r>
  <r>
    <x v="3"/>
    <n v="48"/>
    <x v="239"/>
    <x v="4"/>
    <x v="1"/>
    <m/>
    <m/>
    <s v="PBK69"/>
    <n v="1"/>
    <s v="ELMO FACE RED"/>
    <s v="RED"/>
    <n v="16000"/>
    <n v="1"/>
  </r>
  <r>
    <x v="3"/>
    <n v="48"/>
    <x v="239"/>
    <x v="4"/>
    <x v="1"/>
    <m/>
    <m/>
    <s v="PBK64"/>
    <n v="1"/>
    <s v="STITCH BLUE"/>
    <s v="BLUE"/>
    <n v="16000"/>
    <n v="1"/>
  </r>
  <r>
    <x v="3"/>
    <n v="48"/>
    <x v="239"/>
    <x v="4"/>
    <x v="1"/>
    <m/>
    <m/>
    <s v="PBA22"/>
    <n v="1"/>
    <s v="BULAN SABIT TOSCA"/>
    <s v="TOSCA"/>
    <n v="16000"/>
    <n v="1"/>
  </r>
  <r>
    <x v="3"/>
    <n v="48"/>
    <x v="239"/>
    <x v="4"/>
    <x v="1"/>
    <m/>
    <m/>
    <s v="PBA17"/>
    <n v="2"/>
    <s v="BULAN SABIT ORANGE"/>
    <s v="NAVY"/>
    <n v="16000"/>
    <n v="2"/>
  </r>
  <r>
    <x v="3"/>
    <n v="48"/>
    <x v="239"/>
    <x v="4"/>
    <x v="1"/>
    <m/>
    <m/>
    <s v="PBA5"/>
    <n v="1"/>
    <s v="KOTAK NAVY"/>
    <s v="NAVY"/>
    <n v="16000"/>
    <n v="1"/>
  </r>
  <r>
    <x v="3"/>
    <n v="48"/>
    <x v="239"/>
    <x v="4"/>
    <x v="1"/>
    <m/>
    <m/>
    <s v="PBA23"/>
    <n v="1"/>
    <s v="KOTAK RED"/>
    <s v="RED"/>
    <n v="16000"/>
    <n v="1"/>
  </r>
  <r>
    <x v="3"/>
    <n v="48"/>
    <x v="239"/>
    <x v="4"/>
    <x v="1"/>
    <m/>
    <m/>
    <s v="BTK149"/>
    <n v="1"/>
    <s v="POOH AND FRIENDS"/>
    <s v="YELLOW"/>
    <n v="16000"/>
    <n v="1"/>
  </r>
  <r>
    <x v="3"/>
    <n v="48"/>
    <x v="239"/>
    <x v="4"/>
    <x v="1"/>
    <m/>
    <m/>
    <s v="BTA100"/>
    <n v="1"/>
    <s v="STRIPE PINK"/>
    <s v="RAINBOW"/>
    <n v="16000"/>
    <n v="1"/>
  </r>
  <r>
    <x v="3"/>
    <n v="48"/>
    <x v="239"/>
    <x v="4"/>
    <x v="1"/>
    <m/>
    <m/>
    <s v="BTK157"/>
    <n v="1"/>
    <s v="MICKEY FLASH WHITE"/>
    <s v="WHITE"/>
    <n v="16000"/>
    <n v="1"/>
  </r>
  <r>
    <x v="3"/>
    <n v="48"/>
    <x v="239"/>
    <x v="4"/>
    <x v="1"/>
    <m/>
    <m/>
    <s v="BTK158"/>
    <n v="2"/>
    <s v="MICKEY FLASH NAVY"/>
    <s v="NAVY"/>
    <n v="16000"/>
    <n v="2"/>
  </r>
  <r>
    <x v="3"/>
    <n v="48"/>
    <x v="239"/>
    <x v="4"/>
    <x v="1"/>
    <m/>
    <m/>
    <s v="BTA104"/>
    <n v="1"/>
    <s v="ZIGZAG TOSCA"/>
    <s v="TOSCA"/>
    <n v="16000"/>
    <n v="1"/>
  </r>
  <r>
    <x v="3"/>
    <n v="48"/>
    <x v="239"/>
    <x v="4"/>
    <x v="1"/>
    <m/>
    <m/>
    <s v="BTA103"/>
    <n v="1"/>
    <s v="ZIGZAG BLUE"/>
    <s v="BLUE"/>
    <n v="16000"/>
    <n v="1"/>
  </r>
  <r>
    <x v="3"/>
    <n v="48"/>
    <x v="239"/>
    <x v="4"/>
    <x v="1"/>
    <m/>
    <m/>
    <s v="PBA18"/>
    <n v="2"/>
    <s v="BULAN SABIT YELLOW"/>
    <s v="YELLOW"/>
    <n v="16000"/>
    <n v="2"/>
  </r>
  <r>
    <x v="3"/>
    <n v="48"/>
    <x v="239"/>
    <x v="4"/>
    <x v="1"/>
    <m/>
    <m/>
    <s v="BTK152"/>
    <n v="1"/>
    <s v="MICKEY MOUSE RED"/>
    <s v="RED"/>
    <n v="16000"/>
    <n v="1"/>
  </r>
  <r>
    <x v="3"/>
    <n v="48"/>
    <x v="239"/>
    <x v="4"/>
    <x v="1"/>
    <m/>
    <m/>
    <s v="BTA101"/>
    <n v="1"/>
    <s v="STRIPE BIRU"/>
    <s v="HIJAU"/>
    <n v="16000"/>
    <n v="1"/>
  </r>
  <r>
    <x v="3"/>
    <n v="48"/>
    <x v="239"/>
    <x v="4"/>
    <x v="1"/>
    <m/>
    <m/>
    <s v="BTK154"/>
    <n v="1"/>
    <s v="BUNGA MELATI BLUE"/>
    <s v="BLUE"/>
    <n v="16000"/>
    <n v="1"/>
  </r>
  <r>
    <x v="3"/>
    <n v="48"/>
    <x v="239"/>
    <x v="4"/>
    <x v="1"/>
    <m/>
    <m/>
    <s v="BTK153"/>
    <n v="1"/>
    <s v="BUNGA MELATI PINK"/>
    <s v="PINK"/>
    <n v="16000"/>
    <n v="1"/>
  </r>
  <r>
    <x v="3"/>
    <n v="48"/>
    <x v="239"/>
    <x v="4"/>
    <x v="1"/>
    <m/>
    <m/>
    <s v="PBA11"/>
    <n v="1"/>
    <s v="POLKADOT"/>
    <s v="BLACK"/>
    <n v="16000"/>
    <n v="1"/>
  </r>
  <r>
    <x v="3"/>
    <n v="48"/>
    <x v="239"/>
    <x v="4"/>
    <x v="1"/>
    <m/>
    <m/>
    <s v="BTT15"/>
    <n v="1"/>
    <s v="AMALFI"/>
    <s v="TOSCA"/>
    <n v="16000"/>
    <n v="1"/>
  </r>
  <r>
    <x v="3"/>
    <n v="48"/>
    <x v="239"/>
    <x v="4"/>
    <x v="1"/>
    <m/>
    <m/>
    <s v="BTT6"/>
    <n v="1"/>
    <s v="AMALFI"/>
    <s v="TOSCA"/>
    <n v="16000"/>
    <n v="1"/>
  </r>
  <r>
    <x v="3"/>
    <n v="48"/>
    <x v="239"/>
    <x v="4"/>
    <x v="1"/>
    <m/>
    <m/>
    <s v="BTA107"/>
    <n v="2"/>
    <s v="ZIGZAG"/>
    <s v="NAVY"/>
    <n v="16000"/>
    <n v="2"/>
  </r>
  <r>
    <x v="3"/>
    <n v="48"/>
    <x v="239"/>
    <x v="4"/>
    <x v="1"/>
    <m/>
    <m/>
    <s v="BTA102"/>
    <n v="1"/>
    <s v="MOUNTBLANK NAVY"/>
    <s v="WHITE"/>
    <n v="16000"/>
    <n v="1"/>
  </r>
  <r>
    <x v="3"/>
    <n v="48"/>
    <x v="239"/>
    <x v="4"/>
    <x v="1"/>
    <m/>
    <m/>
    <s v="BTK96"/>
    <n v="1"/>
    <s v="MICKEY MOUSE"/>
    <s v="YELLOW"/>
    <n v="16000"/>
    <n v="1"/>
  </r>
  <r>
    <x v="3"/>
    <n v="49"/>
    <x v="240"/>
    <x v="7"/>
    <x v="1"/>
    <s v="Kp. Babakan Rt.005 Rw.012  Cihanjuang rahayu, Parongpong Kabupaten Bandung Barat."/>
    <s v="0821-1686-5421"/>
    <s v="BTA102"/>
    <n v="1"/>
    <s v="MOUNTBLANK NAVY"/>
    <s v="WHITE"/>
    <n v="16000"/>
    <n v="1"/>
  </r>
  <r>
    <x v="3"/>
    <n v="49"/>
    <x v="240"/>
    <x v="7"/>
    <x v="1"/>
    <m/>
    <m/>
    <s v="BTA107"/>
    <n v="1"/>
    <s v="ZIGZAG"/>
    <s v="NAVY"/>
    <n v="16000"/>
    <n v="1"/>
  </r>
  <r>
    <x v="3"/>
    <n v="50"/>
    <x v="241"/>
    <x v="0"/>
    <x v="0"/>
    <s v="AMBIL DISINI"/>
    <s v="WA"/>
    <s v="BTA107"/>
    <n v="4"/>
    <s v="ZIGZAG"/>
    <s v="NAVY"/>
    <n v="16000"/>
    <n v="4"/>
  </r>
  <r>
    <x v="3"/>
    <n v="50"/>
    <x v="241"/>
    <x v="0"/>
    <x v="0"/>
    <m/>
    <m/>
    <s v="BTA106"/>
    <n v="4"/>
    <s v="ABSTRAK"/>
    <s v="PELANGI"/>
    <n v="16000"/>
    <n v="4"/>
  </r>
  <r>
    <x v="3"/>
    <n v="50"/>
    <x v="241"/>
    <x v="0"/>
    <x v="0"/>
    <m/>
    <m/>
    <s v="PBA5"/>
    <n v="4"/>
    <s v="KOTAK NAVY"/>
    <s v="NAVY"/>
    <n v="16000"/>
    <n v="4"/>
  </r>
  <r>
    <x v="3"/>
    <n v="50"/>
    <x v="241"/>
    <x v="0"/>
    <x v="0"/>
    <m/>
    <m/>
    <s v="BTT43"/>
    <n v="1"/>
    <s v="NANAS KECIL"/>
    <s v="BLACK"/>
    <n v="16000"/>
    <n v="1"/>
  </r>
  <r>
    <x v="3"/>
    <n v="50"/>
    <x v="241"/>
    <x v="0"/>
    <x v="0"/>
    <m/>
    <m/>
    <s v="PBA3"/>
    <n v="4"/>
    <s v="STRIPE LITLLE"/>
    <s v="NAVY"/>
    <n v="16000"/>
    <n v="4"/>
  </r>
  <r>
    <x v="3"/>
    <n v="50"/>
    <x v="241"/>
    <x v="0"/>
    <x v="0"/>
    <m/>
    <m/>
    <s v="PBA17"/>
    <n v="4"/>
    <s v="BULAN SABIT ORANGE"/>
    <s v="NAVY"/>
    <n v="16000"/>
    <n v="4"/>
  </r>
  <r>
    <x v="3"/>
    <n v="50"/>
    <x v="241"/>
    <x v="0"/>
    <x v="0"/>
    <m/>
    <m/>
    <s v="PBA9"/>
    <n v="4"/>
    <s v="KOTAK BLACK"/>
    <s v="BLACK"/>
    <n v="16000"/>
    <n v="4"/>
  </r>
  <r>
    <x v="3"/>
    <n v="51"/>
    <x v="242"/>
    <x v="5"/>
    <x v="1"/>
    <s v="Jl. Masjid attauhid RT 1 RW 1 NO 8 Kedaung, Pamulang, Tangsel, KOTA TANGERANG SELATAN, PAMULANG, BANTEN, ID, 15415"/>
    <s v="(+62) 8128723404"/>
    <s v="BTT15"/>
    <n v="1"/>
    <s v="AMALFI"/>
    <s v="TOSCA"/>
    <n v="16000"/>
    <n v="1"/>
  </r>
  <r>
    <x v="3"/>
    <n v="51"/>
    <x v="242"/>
    <x v="5"/>
    <x v="1"/>
    <m/>
    <m/>
    <s v="PBA21"/>
    <n v="1"/>
    <s v="STRIPE LITTLE"/>
    <s v="RED"/>
    <n v="16000"/>
    <n v="1"/>
  </r>
  <r>
    <x v="3"/>
    <n v="51"/>
    <x v="242"/>
    <x v="5"/>
    <x v="1"/>
    <m/>
    <m/>
    <s v="BTA102"/>
    <n v="1"/>
    <s v="MOUNTBLANK NAVY"/>
    <s v="WHITE"/>
    <n v="16000"/>
    <n v="1"/>
  </r>
  <r>
    <x v="3"/>
    <n v="52"/>
    <x v="243"/>
    <x v="5"/>
    <x v="1"/>
    <s v="Jln jamin ginting km 11 Pon pes ar raudhatul hasanah, KOTA MEDAN, MEDAN TUNTUNGAN, SUMATERA UTARA, ID, 20134"/>
    <s v="(+62) 82277174896"/>
    <s v="PBA18"/>
    <n v="1"/>
    <s v="BULAN SABIT YELLOW"/>
    <s v="YELLOW"/>
    <n v="16000"/>
    <n v="1"/>
  </r>
  <r>
    <x v="3"/>
    <n v="52"/>
    <x v="243"/>
    <x v="5"/>
    <x v="1"/>
    <m/>
    <m/>
    <s v="PBK60"/>
    <n v="1"/>
    <s v="DINO BESAR"/>
    <s v="NAVY"/>
    <n v="16000"/>
    <n v="1"/>
  </r>
  <r>
    <x v="3"/>
    <n v="52"/>
    <x v="243"/>
    <x v="5"/>
    <x v="1"/>
    <m/>
    <m/>
    <s v="BTA103"/>
    <n v="1"/>
    <s v="ZIGZAG BLUE"/>
    <s v="BLUE"/>
    <n v="16000"/>
    <n v="1"/>
  </r>
  <r>
    <x v="3"/>
    <n v="53"/>
    <x v="244"/>
    <x v="5"/>
    <x v="5"/>
    <s v="jl. Pinus V, blok D7 no. 19, rawabuntu, BSD, tangsel"/>
    <n v="85695700750"/>
    <s v="BTA100"/>
    <n v="1"/>
    <s v="STRIPE PINK"/>
    <s v="RAINBOW"/>
    <n v="16000"/>
    <n v="1"/>
  </r>
  <r>
    <x v="3"/>
    <n v="53"/>
    <x v="244"/>
    <x v="5"/>
    <x v="5"/>
    <m/>
    <m/>
    <s v="BTA107"/>
    <n v="1"/>
    <s v="ZIGZAG"/>
    <s v="NAVY"/>
    <n v="16000"/>
    <n v="1"/>
  </r>
  <r>
    <x v="3"/>
    <n v="53"/>
    <x v="244"/>
    <x v="5"/>
    <x v="5"/>
    <m/>
    <m/>
    <s v="PBA6"/>
    <n v="1"/>
    <s v="STRIPE LITLLE"/>
    <s v="NAVY"/>
    <n v="16000"/>
    <n v="1"/>
  </r>
  <r>
    <x v="3"/>
    <n v="54"/>
    <x v="245"/>
    <x v="5"/>
    <x v="5"/>
    <s v="Komplek Citra Pesona Mandiri Asri, Blok F No 17. Kec. Landasan Ulin, kota Banjarbaru, provinsi Kalimantan Selatan."/>
    <s v="0812-31722296"/>
    <s v="BTK145"/>
    <n v="1"/>
    <s v="JUNGLE DINO"/>
    <s v="NAVY"/>
    <n v="16000"/>
    <n v="1"/>
  </r>
  <r>
    <x v="3"/>
    <n v="54"/>
    <x v="245"/>
    <x v="5"/>
    <x v="5"/>
    <m/>
    <m/>
    <s v="BTA100"/>
    <n v="1"/>
    <s v="STRIPE PINK"/>
    <s v="RAINBOW"/>
    <n v="16000"/>
    <n v="1"/>
  </r>
  <r>
    <x v="3"/>
    <n v="54"/>
    <x v="245"/>
    <x v="5"/>
    <x v="5"/>
    <m/>
    <m/>
    <s v="BTA105"/>
    <n v="1"/>
    <s v="JAJARGENJANG"/>
    <s v="ABU"/>
    <n v="16000"/>
    <n v="1"/>
  </r>
  <r>
    <x v="3"/>
    <n v="54"/>
    <x v="245"/>
    <x v="5"/>
    <x v="5"/>
    <m/>
    <m/>
    <s v="PBA6"/>
    <n v="1"/>
    <s v="STRIPE LITLLE"/>
    <s v="NAVY"/>
    <n v="16000"/>
    <n v="1"/>
  </r>
  <r>
    <x v="3"/>
    <n v="54"/>
    <x v="245"/>
    <x v="5"/>
    <x v="5"/>
    <m/>
    <m/>
    <s v="PBA23"/>
    <n v="1"/>
    <s v="KOTAK RED"/>
    <s v="RED"/>
    <n v="16000"/>
    <n v="1"/>
  </r>
  <r>
    <x v="3"/>
    <n v="54"/>
    <x v="245"/>
    <x v="5"/>
    <x v="5"/>
    <m/>
    <m/>
    <s v="BTA102"/>
    <n v="1"/>
    <s v="MOUNTBLANK NAVY"/>
    <s v="WHITE"/>
    <n v="16000"/>
    <n v="1"/>
  </r>
  <r>
    <x v="3"/>
    <n v="55"/>
    <x v="246"/>
    <x v="4"/>
    <x v="10"/>
    <s v="Kantor BRI Unit Kalikajar Ds Maduretno, Kecamatan Kalikajar, Kabupaten Wonosobo, Jawa Tengah (56372)"/>
    <n v="81915497365"/>
    <s v="BTA107"/>
    <n v="1"/>
    <s v="ZIGZAG"/>
    <s v="NAVY"/>
    <n v="16000"/>
    <n v="1"/>
  </r>
  <r>
    <x v="3"/>
    <n v="55"/>
    <x v="246"/>
    <x v="4"/>
    <x v="10"/>
    <m/>
    <m/>
    <s v="PBK59"/>
    <n v="1"/>
    <s v="DORAEMON WHITE"/>
    <s v="NAVY"/>
    <n v="16000"/>
    <n v="1"/>
  </r>
  <r>
    <x v="3"/>
    <n v="55"/>
    <x v="246"/>
    <x v="4"/>
    <x v="10"/>
    <m/>
    <m/>
    <s v="PBA17"/>
    <n v="1"/>
    <s v="BULAN SABIT ORANGE"/>
    <s v="NAVY"/>
    <n v="16000"/>
    <n v="1"/>
  </r>
  <r>
    <x v="3"/>
    <n v="55"/>
    <x v="246"/>
    <x v="4"/>
    <x v="10"/>
    <m/>
    <m/>
    <s v="PBK60"/>
    <n v="1"/>
    <s v="DINO BESAR"/>
    <s v="NAVY"/>
    <n v="16000"/>
    <n v="1"/>
  </r>
  <r>
    <x v="3"/>
    <n v="55"/>
    <x v="246"/>
    <x v="4"/>
    <x v="10"/>
    <m/>
    <m/>
    <s v="BTK145"/>
    <n v="1"/>
    <s v="JUNGLE DINO"/>
    <s v="NAVY"/>
    <n v="16000"/>
    <n v="1"/>
  </r>
  <r>
    <x v="3"/>
    <n v="56"/>
    <x v="247"/>
    <x v="4"/>
    <x v="1"/>
    <s v="PT. Pan Brothers Tbk (Pan9) Desa Butuh RT1 RW2, kec.Mojosongo, boyolali"/>
    <n v="81348689761"/>
    <s v="BTT13"/>
    <n v="1"/>
    <s v="DAUN MONSTERA TOSCA"/>
    <s v="HIJAU"/>
    <n v="16000"/>
    <n v="1"/>
  </r>
  <r>
    <x v="3"/>
    <n v="56"/>
    <x v="247"/>
    <x v="4"/>
    <x v="1"/>
    <m/>
    <m/>
    <s v="BTA107"/>
    <n v="1"/>
    <s v="ZIGZAG"/>
    <s v="NAVY"/>
    <n v="16000"/>
    <n v="1"/>
  </r>
  <r>
    <x v="3"/>
    <n v="56"/>
    <x v="247"/>
    <x v="4"/>
    <x v="1"/>
    <m/>
    <m/>
    <s v="BTA100"/>
    <n v="1"/>
    <s v="STRIPE PINK"/>
    <s v="RAINBOW"/>
    <n v="16000"/>
    <n v="1"/>
  </r>
  <r>
    <x v="3"/>
    <n v="56"/>
    <x v="247"/>
    <x v="4"/>
    <x v="1"/>
    <m/>
    <m/>
    <s v="PBA7"/>
    <n v="1"/>
    <s v="KOTAK"/>
    <s v="BLACK"/>
    <n v="16000"/>
    <n v="1"/>
  </r>
  <r>
    <x v="3"/>
    <n v="56"/>
    <x v="247"/>
    <x v="4"/>
    <x v="1"/>
    <m/>
    <m/>
    <s v="PBA18"/>
    <n v="1"/>
    <s v="BULAN SABIT YELLOW"/>
    <s v="YELLOW"/>
    <n v="16000"/>
    <n v="1"/>
  </r>
  <r>
    <x v="3"/>
    <n v="56"/>
    <x v="247"/>
    <x v="4"/>
    <x v="1"/>
    <m/>
    <m/>
    <s v="JKT10"/>
    <n v="1"/>
    <s v="NANAS BESAR"/>
    <s v="NAVY"/>
    <n v="16000"/>
    <n v="1"/>
  </r>
  <r>
    <x v="3"/>
    <n v="56"/>
    <x v="247"/>
    <x v="4"/>
    <x v="1"/>
    <m/>
    <m/>
    <s v="PBK60"/>
    <n v="1"/>
    <s v="DINO BESAR"/>
    <s v="NAVY"/>
    <n v="16000"/>
    <n v="1"/>
  </r>
  <r>
    <x v="3"/>
    <n v="56"/>
    <x v="247"/>
    <x v="4"/>
    <x v="1"/>
    <m/>
    <m/>
    <s v="PBA22"/>
    <n v="1"/>
    <s v="BULAN SABIT TOSCA"/>
    <s v="TOSCA"/>
    <n v="16000"/>
    <n v="1"/>
  </r>
  <r>
    <x v="3"/>
    <n v="56"/>
    <x v="247"/>
    <x v="4"/>
    <x v="1"/>
    <m/>
    <m/>
    <s v="BTK116"/>
    <n v="1"/>
    <s v="BEAR MINI"/>
    <s v="BLUE"/>
    <n v="16000"/>
    <n v="1"/>
  </r>
  <r>
    <x v="3"/>
    <n v="56"/>
    <x v="247"/>
    <x v="4"/>
    <x v="1"/>
    <m/>
    <m/>
    <s v="PBA3"/>
    <n v="1"/>
    <s v="STRIPE LITLLE"/>
    <s v="NAVY"/>
    <n v="16000"/>
    <n v="1"/>
  </r>
  <r>
    <x v="3"/>
    <n v="57"/>
    <x v="248"/>
    <x v="3"/>
    <x v="3"/>
    <s v="Kontrakan ibu iyes, belakang masjid kampus BSI Margonda Depok, Kel.Pondok Cina, Kec. BEJI, Kota Depok"/>
    <n v="85696206274"/>
    <s v="PBK64"/>
    <n v="5"/>
    <s v="STITCH BLUE"/>
    <s v="BLUE"/>
    <n v="16000"/>
    <n v="5"/>
  </r>
  <r>
    <x v="3"/>
    <n v="57"/>
    <x v="248"/>
    <x v="3"/>
    <x v="3"/>
    <m/>
    <m/>
    <s v="PBK5"/>
    <n v="5"/>
    <s v="KITTY NAVY"/>
    <s v="NAVY"/>
    <n v="16000"/>
    <n v="5"/>
  </r>
  <r>
    <x v="3"/>
    <n v="57"/>
    <x v="248"/>
    <x v="3"/>
    <x v="3"/>
    <m/>
    <m/>
    <s v="JKA1"/>
    <n v="4"/>
    <s v="KOTAK ABSTRAK"/>
    <s v="TOSCA"/>
    <n v="16000"/>
    <n v="4"/>
  </r>
  <r>
    <x v="3"/>
    <n v="57"/>
    <x v="248"/>
    <x v="3"/>
    <x v="3"/>
    <m/>
    <m/>
    <s v="BTT76"/>
    <n v="3"/>
    <s v="ROSE"/>
    <s v="CREAM"/>
    <n v="16000"/>
    <n v="3"/>
  </r>
  <r>
    <x v="3"/>
    <n v="57"/>
    <x v="248"/>
    <x v="3"/>
    <x v="3"/>
    <m/>
    <m/>
    <s v="BTK160"/>
    <n v="3"/>
    <s v="CAT FOLLOW"/>
    <s v="WHITE"/>
    <n v="16000"/>
    <n v="3"/>
  </r>
  <r>
    <x v="3"/>
    <n v="57"/>
    <x v="248"/>
    <x v="3"/>
    <x v="3"/>
    <m/>
    <m/>
    <s v="BTK116"/>
    <n v="2"/>
    <s v="BEAR MINI"/>
    <s v="BLUE"/>
    <n v="16000"/>
    <n v="2"/>
  </r>
  <r>
    <x v="3"/>
    <n v="57"/>
    <x v="248"/>
    <x v="3"/>
    <x v="3"/>
    <m/>
    <m/>
    <s v="BTA104"/>
    <n v="3"/>
    <s v="ZIGZAG TOSCA"/>
    <s v="TOSCA"/>
    <n v="16000"/>
    <n v="3"/>
  </r>
  <r>
    <x v="3"/>
    <n v="57"/>
    <x v="248"/>
    <x v="3"/>
    <x v="3"/>
    <m/>
    <m/>
    <s v="BTA102"/>
    <n v="5"/>
    <s v="MOUNTBLANK NAVY"/>
    <s v="WHITE"/>
    <n v="16000"/>
    <n v="5"/>
  </r>
  <r>
    <x v="3"/>
    <n v="57"/>
    <x v="248"/>
    <x v="3"/>
    <x v="3"/>
    <m/>
    <m/>
    <s v="BTA100"/>
    <n v="5"/>
    <s v="STRIPE PINK"/>
    <s v="RAINBOW"/>
    <n v="16000"/>
    <n v="5"/>
  </r>
  <r>
    <x v="3"/>
    <n v="57"/>
    <x v="248"/>
    <x v="3"/>
    <x v="3"/>
    <m/>
    <m/>
    <s v="BTK145"/>
    <n v="5"/>
    <s v="JUNGLE DINO"/>
    <s v="NAVY"/>
    <n v="16000"/>
    <n v="5"/>
  </r>
  <r>
    <x v="3"/>
    <n v="57"/>
    <x v="248"/>
    <x v="3"/>
    <x v="3"/>
    <m/>
    <m/>
    <s v="PBK22"/>
    <n v="2"/>
    <s v="DORAEMON CATUR BLUE"/>
    <s v="BLUE"/>
    <n v="16000"/>
    <n v="2"/>
  </r>
  <r>
    <x v="3"/>
    <n v="57"/>
    <x v="248"/>
    <x v="3"/>
    <x v="3"/>
    <m/>
    <m/>
    <s v="PBK67"/>
    <n v="3"/>
    <s v="HELLO KITTY "/>
    <s v="BLACK PINK"/>
    <n v="16000"/>
    <n v="3"/>
  </r>
  <r>
    <x v="3"/>
    <n v="57"/>
    <x v="248"/>
    <x v="3"/>
    <x v="3"/>
    <m/>
    <m/>
    <s v="BTK155"/>
    <n v="2"/>
    <s v="POWER PUFF GIRL"/>
    <s v="TOSCA"/>
    <n v="16000"/>
    <n v="2"/>
  </r>
  <r>
    <x v="3"/>
    <n v="57"/>
    <x v="248"/>
    <x v="3"/>
    <x v="3"/>
    <m/>
    <m/>
    <s v="BTK154"/>
    <n v="2"/>
    <s v="BUNGA MELATI BLUE"/>
    <s v="BLUE"/>
    <n v="16000"/>
    <n v="2"/>
  </r>
  <r>
    <x v="3"/>
    <n v="57"/>
    <x v="248"/>
    <x v="3"/>
    <x v="3"/>
    <m/>
    <m/>
    <s v="PBA17"/>
    <n v="5"/>
    <s v="BULAN SABIT ORANGE"/>
    <s v="NAVY"/>
    <n v="16000"/>
    <n v="5"/>
  </r>
  <r>
    <x v="3"/>
    <n v="58"/>
    <x v="249"/>
    <x v="5"/>
    <x v="1"/>
    <s v="LINK CURUG SEKOLAH NO 32 RT. 004 RW 002, KOTA CILEGON, CILEGON, BANTEN, ID, 42415"/>
    <s v="(+62) 89650058654"/>
    <s v="BTK96"/>
    <n v="1"/>
    <s v="MICKEY MOUSE"/>
    <s v="YELLOW"/>
    <n v="16000"/>
    <n v="1"/>
  </r>
  <r>
    <x v="3"/>
    <n v="58"/>
    <x v="249"/>
    <x v="5"/>
    <x v="1"/>
    <m/>
    <m/>
    <s v="PBK60"/>
    <n v="1"/>
    <s v="DINO BESAR"/>
    <s v="NAVY"/>
    <n v="16000"/>
    <n v="1"/>
  </r>
  <r>
    <x v="3"/>
    <n v="59"/>
    <x v="250"/>
    <x v="5"/>
    <x v="1"/>
    <s v="Kp. cijawa 01/08 no.3 desa sukahaji, KAB. BANDUNG BARAT, CIPEUNDEUY, JAWA BARAT, ID, 40558"/>
    <s v="(+62) 81809821134"/>
    <s v="BTA100"/>
    <n v="1"/>
    <s v="STRIPE PINK"/>
    <s v="RAINBOW"/>
    <n v="16000"/>
    <n v="1"/>
  </r>
  <r>
    <x v="3"/>
    <n v="59"/>
    <x v="250"/>
    <x v="5"/>
    <x v="1"/>
    <m/>
    <m/>
    <s v="BTA101"/>
    <n v="1"/>
    <s v="STRIPE BIRU"/>
    <s v="HIJAU"/>
    <n v="16000"/>
    <n v="1"/>
  </r>
  <r>
    <x v="3"/>
    <n v="60"/>
    <x v="251"/>
    <x v="5"/>
    <x v="1"/>
    <s v="Perum. Tambaksari 04/03 D/37, Gemblegan, Kalikotes, Klaten, KAB. KLATEN, KALIKOTES, JAWA TENGAH, ID, 57451"/>
    <s v="(+62) 82323722372"/>
    <s v="JKT10"/>
    <n v="1"/>
    <s v="NANAS BESAR"/>
    <s v="NAVY"/>
    <n v="16000"/>
    <n v="1"/>
  </r>
  <r>
    <x v="3"/>
    <n v="60"/>
    <x v="251"/>
    <x v="5"/>
    <x v="1"/>
    <m/>
    <m/>
    <s v="PBA6"/>
    <n v="1"/>
    <s v="STRIPE LITLLE"/>
    <s v="NAVY"/>
    <n v="16000"/>
    <n v="1"/>
  </r>
  <r>
    <x v="3"/>
    <n v="60"/>
    <x v="251"/>
    <x v="5"/>
    <x v="1"/>
    <m/>
    <m/>
    <s v="BTK145"/>
    <n v="1"/>
    <s v="JUNGLE DINO"/>
    <s v="NAVY"/>
    <n v="16000"/>
    <n v="1"/>
  </r>
  <r>
    <x v="3"/>
    <n v="61"/>
    <x v="252"/>
    <x v="5"/>
    <x v="1"/>
    <s v="Jl. Smp n 2 bangli COD sana, KAB. BANGLI, BANGLI, BALI, ID, 80611"/>
    <s v="(+62) 85851229732"/>
    <s v="BTA107"/>
    <n v="1"/>
    <s v="ZIGZAG"/>
    <s v="NAVY"/>
    <n v="16000"/>
    <n v="1"/>
  </r>
  <r>
    <x v="3"/>
    <n v="61"/>
    <x v="252"/>
    <x v="5"/>
    <x v="1"/>
    <m/>
    <m/>
    <s v="PBA18"/>
    <n v="1"/>
    <s v="BULAN SABIT YELLOW"/>
    <s v="YELLOW"/>
    <n v="16000"/>
    <n v="1"/>
  </r>
  <r>
    <x v="3"/>
    <n v="61"/>
    <x v="252"/>
    <x v="5"/>
    <x v="1"/>
    <m/>
    <m/>
    <s v="BTA103"/>
    <n v="1"/>
    <s v="ZIGZAG BLUE"/>
    <s v="BLUE"/>
    <n v="16000"/>
    <n v="1"/>
  </r>
  <r>
    <x v="3"/>
    <n v="62"/>
    <x v="253"/>
    <x v="5"/>
    <x v="1"/>
    <s v="jln. kubang wates no.4 RT01/08 kel. Kota Bumi, Kec. Purwakarta. atau SD/Tk Al-Muqorrobin, KOTA CILEGON, PURWAKARTA, BANTEN, ID, 42434"/>
    <s v="(+62) 82223170117"/>
    <s v="JKA1"/>
    <n v="1"/>
    <s v="KOTAK ABSTRAK"/>
    <s v="TOSCA"/>
    <n v="16000"/>
    <n v="1"/>
  </r>
  <r>
    <x v="3"/>
    <n v="62"/>
    <x v="253"/>
    <x v="5"/>
    <x v="1"/>
    <m/>
    <m/>
    <s v="PBK59"/>
    <n v="1"/>
    <s v="DORAEMON WHITE"/>
    <s v="NAVY"/>
    <n v="16000"/>
    <n v="1"/>
  </r>
  <r>
    <x v="3"/>
    <n v="62"/>
    <x v="253"/>
    <x v="5"/>
    <x v="1"/>
    <m/>
    <m/>
    <s v="BTT72"/>
    <n v="1"/>
    <s v="AVOCADO BLACK"/>
    <s v="BLACK"/>
    <n v="16000"/>
    <n v="1"/>
  </r>
  <r>
    <x v="3"/>
    <n v="62"/>
    <x v="253"/>
    <x v="5"/>
    <x v="1"/>
    <m/>
    <m/>
    <s v="PBA9"/>
    <n v="1"/>
    <s v="KOTAK BLACK"/>
    <s v="BLACK"/>
    <n v="16000"/>
    <n v="1"/>
  </r>
  <r>
    <x v="3"/>
    <n v="63"/>
    <x v="254"/>
    <x v="7"/>
    <x v="1"/>
    <s v="Dsn.Cicurug rt02/03 ,Desa. Mekarsari Kabupaten/ Kota : Ciamis Kecamatan : Cipaku Kode pos : 46252"/>
    <s v=" 088220991499 / 085723850326"/>
    <s v="PBA7"/>
    <n v="1"/>
    <s v="KOTAK"/>
    <s v="BLACK"/>
    <n v="16000"/>
    <n v="1"/>
  </r>
  <r>
    <x v="3"/>
    <n v="63"/>
    <x v="254"/>
    <x v="7"/>
    <x v="1"/>
    <m/>
    <m/>
    <s v="PBA9"/>
    <n v="1"/>
    <s v="KOTAK BLACK"/>
    <s v="BLACK"/>
    <n v="16000"/>
    <n v="1"/>
  </r>
  <r>
    <x v="3"/>
    <n v="63"/>
    <x v="254"/>
    <x v="7"/>
    <x v="1"/>
    <m/>
    <m/>
    <s v="BTA103"/>
    <n v="1"/>
    <s v="ZIGZAG BLUE"/>
    <s v="BLUE"/>
    <n v="16000"/>
    <n v="1"/>
  </r>
  <r>
    <x v="3"/>
    <n v="64"/>
    <x v="255"/>
    <x v="7"/>
    <x v="1"/>
    <s v="jalan salihun RT05 RW01 (didepan nomer 5 pas) Kota : Dki Jakarta Kelurahan : Grogol Selatan Kecamatan : Kebayoran lama Kodepos : 12220"/>
    <n v="82297243538"/>
    <s v="PBK69"/>
    <n v="1"/>
    <s v="ELMO FACE RED"/>
    <s v="RED"/>
    <n v="16000"/>
    <n v="1"/>
  </r>
  <r>
    <x v="3"/>
    <n v="64"/>
    <x v="255"/>
    <x v="7"/>
    <x v="1"/>
    <m/>
    <m/>
    <s v="PBK63"/>
    <n v="1"/>
    <s v="STITCH RED"/>
    <s v="RED"/>
    <n v="16000"/>
    <n v="1"/>
  </r>
  <r>
    <x v="3"/>
    <n v="64"/>
    <x v="255"/>
    <x v="7"/>
    <x v="1"/>
    <m/>
    <m/>
    <s v="JKA1"/>
    <n v="1"/>
    <s v="KOTAK ABSTRAK"/>
    <s v="TOSCA"/>
    <n v="16000"/>
    <n v="1"/>
  </r>
  <r>
    <x v="3"/>
    <n v="64"/>
    <x v="255"/>
    <x v="7"/>
    <x v="1"/>
    <m/>
    <m/>
    <s v="PBK69"/>
    <n v="1"/>
    <s v="ELMO FACE RED"/>
    <s v="RED"/>
    <n v="16000"/>
    <n v="1"/>
  </r>
  <r>
    <x v="3"/>
    <n v="64"/>
    <x v="255"/>
    <x v="7"/>
    <x v="1"/>
    <m/>
    <m/>
    <s v="JKT10"/>
    <n v="1"/>
    <s v="NANAS BESAR"/>
    <s v="NAVY"/>
    <n v="16000"/>
    <n v="1"/>
  </r>
  <r>
    <x v="3"/>
    <n v="64"/>
    <x v="255"/>
    <x v="7"/>
    <x v="1"/>
    <m/>
    <m/>
    <s v="BTT15"/>
    <n v="1"/>
    <s v="AMALFI"/>
    <s v="TOSCA"/>
    <n v="16000"/>
    <n v="1"/>
  </r>
  <r>
    <x v="3"/>
    <n v="64"/>
    <x v="255"/>
    <x v="7"/>
    <x v="1"/>
    <m/>
    <m/>
    <s v="BTK158"/>
    <n v="1"/>
    <s v="MICKEY FLASH NAVY"/>
    <s v="NAVY"/>
    <n v="16000"/>
    <n v="1"/>
  </r>
  <r>
    <x v="3"/>
    <n v="64"/>
    <x v="255"/>
    <x v="7"/>
    <x v="1"/>
    <m/>
    <m/>
    <s v="BTK156"/>
    <n v="1"/>
    <s v="DINO ORANGE"/>
    <s v="WHITE"/>
    <n v="16000"/>
    <n v="1"/>
  </r>
  <r>
    <x v="3"/>
    <n v="64"/>
    <x v="255"/>
    <x v="7"/>
    <x v="1"/>
    <m/>
    <m/>
    <s v="BTK160"/>
    <n v="1"/>
    <s v="CAT FOLLOW"/>
    <s v="WHITE"/>
    <n v="16000"/>
    <n v="1"/>
  </r>
  <r>
    <x v="3"/>
    <n v="64"/>
    <x v="255"/>
    <x v="7"/>
    <x v="1"/>
    <m/>
    <m/>
    <s v="PJK5"/>
    <n v="1"/>
    <s v="LEOPARD"/>
    <s v="UNGU"/>
    <n v="16000"/>
    <n v="1"/>
  </r>
  <r>
    <x v="3"/>
    <n v="64"/>
    <x v="255"/>
    <x v="7"/>
    <x v="1"/>
    <m/>
    <m/>
    <s v="BTK145"/>
    <n v="1"/>
    <s v="JUNGLE DINO"/>
    <s v="NAVY"/>
    <n v="16000"/>
    <n v="1"/>
  </r>
  <r>
    <x v="3"/>
    <n v="64"/>
    <x v="255"/>
    <x v="7"/>
    <x v="1"/>
    <m/>
    <m/>
    <s v="BTK147"/>
    <n v="1"/>
    <s v="PIKACHU"/>
    <s v="NAVY"/>
    <n v="16000"/>
    <n v="1"/>
  </r>
  <r>
    <x v="3"/>
    <n v="64"/>
    <x v="255"/>
    <x v="7"/>
    <x v="1"/>
    <m/>
    <m/>
    <s v="PBK65"/>
    <n v="1"/>
    <s v="ANIMAL CARTOON PM"/>
    <s v="BLUE"/>
    <n v="16000"/>
    <n v="1"/>
  </r>
  <r>
    <x v="3"/>
    <n v="65"/>
    <x v="256"/>
    <x v="5"/>
    <x v="1"/>
    <s v="Jalan kavling ui timur blok H-7, KOTA DEPOK, BEJI, JAWA BARAT, ID, 16426"/>
    <s v="(+62) 81282400032"/>
    <s v="PBA22"/>
    <n v="1"/>
    <s v="BULAN SABIT TOSCA"/>
    <s v="TOSCA"/>
    <n v="16000"/>
    <n v="1"/>
  </r>
  <r>
    <x v="3"/>
    <n v="65"/>
    <x v="256"/>
    <x v="5"/>
    <x v="1"/>
    <m/>
    <m/>
    <s v="BTK96"/>
    <n v="1"/>
    <s v="MICKEY MOUSE"/>
    <s v="YELLOW"/>
    <n v="16000"/>
    <n v="1"/>
  </r>
  <r>
    <x v="3"/>
    <n v="65"/>
    <x v="256"/>
    <x v="5"/>
    <x v="1"/>
    <m/>
    <m/>
    <s v="BTK156"/>
    <n v="1"/>
    <s v="DINO ORANGE"/>
    <s v="WHITE"/>
    <n v="16000"/>
    <n v="1"/>
  </r>
  <r>
    <x v="3"/>
    <n v="66"/>
    <x v="257"/>
    <x v="5"/>
    <x v="1"/>
    <s v="Jl.Genuk karanglo no.25 RT 6 RW 8 kel.tegal sari, KOTA SEMARANG, CANDISARI, JAWA TENGAH, ID, 50251"/>
    <s v="(+62) 895414884757"/>
    <s v="BTK145"/>
    <n v="1"/>
    <s v="JUNGLE DINO"/>
    <s v="NAVY"/>
    <n v="16000"/>
    <n v="1"/>
  </r>
  <r>
    <x v="3"/>
    <n v="66"/>
    <x v="257"/>
    <x v="5"/>
    <x v="1"/>
    <m/>
    <m/>
    <s v="BTK96"/>
    <n v="1"/>
    <s v="MICKEY MOUSE"/>
    <s v="YELLOW"/>
    <n v="16000"/>
    <n v="1"/>
  </r>
  <r>
    <x v="3"/>
    <n v="66"/>
    <x v="257"/>
    <x v="5"/>
    <x v="1"/>
    <m/>
    <m/>
    <s v="PBK60"/>
    <n v="1"/>
    <s v="DINO BESAR"/>
    <s v="NAVY"/>
    <n v="16000"/>
    <n v="1"/>
  </r>
  <r>
    <x v="3"/>
    <n v="66"/>
    <x v="257"/>
    <x v="5"/>
    <x v="1"/>
    <m/>
    <m/>
    <s v="BTT13"/>
    <n v="1"/>
    <s v="DAUN MONSTERA TOSCA"/>
    <s v="HIJAU"/>
    <n v="16000"/>
    <n v="1"/>
  </r>
  <r>
    <x v="3"/>
    <n v="66"/>
    <x v="257"/>
    <x v="5"/>
    <x v="1"/>
    <m/>
    <m/>
    <s v="BTK160"/>
    <n v="1"/>
    <s v="CAT FOLLOW"/>
    <s v="WHITE"/>
    <n v="16000"/>
    <n v="1"/>
  </r>
  <r>
    <x v="3"/>
    <n v="67"/>
    <x v="258"/>
    <x v="6"/>
    <x v="1"/>
    <s v="Kota.aceh Utara Kelurahan desa ude . Kecamatan matang Kuli . Kodepos 24386"/>
    <n v="82363336556"/>
    <s v="PBK64"/>
    <n v="1"/>
    <s v="STITCH BLUE"/>
    <s v="BLUE"/>
    <n v="16000"/>
    <n v="1"/>
  </r>
  <r>
    <x v="3"/>
    <n v="67"/>
    <x v="258"/>
    <x v="6"/>
    <x v="1"/>
    <m/>
    <m/>
    <s v="PBA22"/>
    <n v="1"/>
    <s v="BULAN SABIT TOSCA"/>
    <s v="TOSCA"/>
    <n v="16000"/>
    <n v="1"/>
  </r>
  <r>
    <x v="3"/>
    <n v="67"/>
    <x v="258"/>
    <x v="6"/>
    <x v="1"/>
    <m/>
    <m/>
    <s v="JKA1"/>
    <n v="1"/>
    <s v="KOTAK ABSTRAK"/>
    <s v="TOSCA"/>
    <n v="16000"/>
    <n v="1"/>
  </r>
  <r>
    <x v="3"/>
    <n v="67"/>
    <x v="258"/>
    <x v="6"/>
    <x v="1"/>
    <m/>
    <m/>
    <s v="PBA7"/>
    <n v="1"/>
    <s v="KOTAK"/>
    <s v="BLACK"/>
    <n v="16000"/>
    <n v="1"/>
  </r>
  <r>
    <x v="3"/>
    <n v="67"/>
    <x v="258"/>
    <x v="6"/>
    <x v="1"/>
    <m/>
    <m/>
    <s v="BTA101"/>
    <n v="1"/>
    <s v="STRIPE BIRU"/>
    <s v="HIJAU"/>
    <n v="16000"/>
    <n v="1"/>
  </r>
  <r>
    <x v="3"/>
    <n v="67"/>
    <x v="258"/>
    <x v="6"/>
    <x v="1"/>
    <m/>
    <m/>
    <s v="BTA104"/>
    <n v="1"/>
    <s v="ZIGZAG TOSCA"/>
    <s v="TOSCA"/>
    <n v="16000"/>
    <n v="1"/>
  </r>
  <r>
    <x v="3"/>
    <n v="67"/>
    <x v="258"/>
    <x v="6"/>
    <x v="1"/>
    <m/>
    <m/>
    <s v="PBA9"/>
    <n v="1"/>
    <s v="KOTAK BLACK"/>
    <s v="BLACK"/>
    <n v="16000"/>
    <n v="1"/>
  </r>
  <r>
    <x v="3"/>
    <n v="67"/>
    <x v="258"/>
    <x v="6"/>
    <x v="1"/>
    <m/>
    <m/>
    <s v="BTA103"/>
    <n v="1"/>
    <s v="ZIGZAG BLUE"/>
    <s v="BLUE"/>
    <n v="16000"/>
    <n v="1"/>
  </r>
  <r>
    <x v="3"/>
    <n v="67"/>
    <x v="258"/>
    <x v="6"/>
    <x v="1"/>
    <m/>
    <m/>
    <s v="BTA107"/>
    <n v="1"/>
    <s v="ZIGZAG"/>
    <s v="NAVY"/>
    <n v="16000"/>
    <n v="1"/>
  </r>
  <r>
    <x v="3"/>
    <n v="67"/>
    <x v="258"/>
    <x v="6"/>
    <x v="1"/>
    <m/>
    <m/>
    <s v="PBA3"/>
    <n v="1"/>
    <s v="STRIPE LITLLE"/>
    <s v="NAVY"/>
    <n v="16000"/>
    <n v="1"/>
  </r>
  <r>
    <x v="3"/>
    <n v="67"/>
    <x v="258"/>
    <x v="6"/>
    <x v="1"/>
    <m/>
    <m/>
    <s v="PBA17"/>
    <n v="1"/>
    <s v="BULAN SABIT ORANGE"/>
    <s v="NAVY"/>
    <n v="16000"/>
    <n v="1"/>
  </r>
  <r>
    <x v="3"/>
    <n v="67"/>
    <x v="258"/>
    <x v="6"/>
    <x v="1"/>
    <m/>
    <m/>
    <s v="BTT13"/>
    <n v="1"/>
    <s v="DAUN MONSTERA TOSCA"/>
    <s v="HIJAU"/>
    <n v="16000"/>
    <n v="1"/>
  </r>
  <r>
    <x v="3"/>
    <n v="67"/>
    <x v="258"/>
    <x v="6"/>
    <x v="1"/>
    <m/>
    <m/>
    <s v="BTT15"/>
    <n v="1"/>
    <s v="AMALFI"/>
    <s v="TOSCA"/>
    <n v="16000"/>
    <n v="1"/>
  </r>
  <r>
    <x v="3"/>
    <n v="68"/>
    <x v="259"/>
    <x v="3"/>
    <x v="3"/>
    <s v="Jl. Mustika Ratu RT.007/RW.008 No. 25b, Kec. Ciracas, Kel. Ciracas, Jakarta Timur"/>
    <n v="8997632182"/>
    <s v="BTK160"/>
    <n v="5"/>
    <s v="CAT FOLLOW"/>
    <s v="WHITE"/>
    <n v="16000"/>
    <n v="5"/>
  </r>
  <r>
    <x v="3"/>
    <n v="68"/>
    <x v="259"/>
    <x v="3"/>
    <x v="3"/>
    <m/>
    <m/>
    <s v="BTK65"/>
    <n v="5"/>
    <s v="DORAEMON BALING"/>
    <s v="RED"/>
    <n v="16000"/>
    <n v="5"/>
  </r>
  <r>
    <x v="3"/>
    <n v="68"/>
    <x v="259"/>
    <x v="3"/>
    <x v="3"/>
    <m/>
    <m/>
    <s v="BTA107"/>
    <n v="5"/>
    <s v="ZIGZAG"/>
    <s v="NAVY"/>
    <n v="16000"/>
    <n v="5"/>
  </r>
  <r>
    <x v="3"/>
    <n v="68"/>
    <x v="259"/>
    <x v="3"/>
    <x v="3"/>
    <m/>
    <m/>
    <s v="BTK159"/>
    <n v="5"/>
    <s v="BEAR CARTOON"/>
    <s v="WHITE"/>
    <n v="16000"/>
    <n v="5"/>
  </r>
  <r>
    <x v="3"/>
    <n v="69"/>
    <x v="260"/>
    <x v="5"/>
    <x v="1"/>
    <s v="Warung FREMILT Patuk Lor RT 01/RW 01 Baturetno, KAB. WONOGIRI, BATURETNO, JAWA TENGAH, ID, 57673"/>
    <s v="(+62) 81293433348"/>
    <s v="PBA9"/>
    <n v="1"/>
    <s v="KOTAK BLACK"/>
    <s v="BLACK"/>
    <n v="16000"/>
    <n v="1"/>
  </r>
  <r>
    <x v="3"/>
    <n v="69"/>
    <x v="260"/>
    <x v="5"/>
    <x v="1"/>
    <m/>
    <m/>
    <s v="BTA107"/>
    <n v="1"/>
    <s v="ZIGZAG"/>
    <s v="NAVY"/>
    <n v="16000"/>
    <n v="1"/>
  </r>
  <r>
    <x v="3"/>
    <n v="70"/>
    <x v="261"/>
    <x v="5"/>
    <x v="1"/>
    <s v="Sirandu rt 02 rw 02 pagerkukuh wonosobo, KAB. WONOSOBO, WONOSOBO, JAWA TENGAH, ID, 56314"/>
    <s v="(+62) 81225938890"/>
    <s v="PBA7"/>
    <n v="1"/>
    <s v="KOTAK"/>
    <s v="BLACK"/>
    <n v="16000"/>
    <n v="1"/>
  </r>
  <r>
    <x v="3"/>
    <n v="70"/>
    <x v="261"/>
    <x v="5"/>
    <x v="1"/>
    <m/>
    <m/>
    <s v="PBA9"/>
    <n v="2"/>
    <s v="KOTAK BLACK"/>
    <s v="BLACK"/>
    <n v="16000"/>
    <n v="2"/>
  </r>
  <r>
    <x v="3"/>
    <n v="70"/>
    <x v="261"/>
    <x v="5"/>
    <x v="1"/>
    <m/>
    <m/>
    <s v="BTA101"/>
    <n v="1"/>
    <s v="STRIPE BIRU"/>
    <s v="HIJAU"/>
    <n v="16000"/>
    <n v="1"/>
  </r>
  <r>
    <x v="3"/>
    <n v="70"/>
    <x v="261"/>
    <x v="5"/>
    <x v="1"/>
    <m/>
    <m/>
    <s v="PBK60"/>
    <n v="1"/>
    <s v="DINO BESAR"/>
    <s v="NAVY"/>
    <n v="16000"/>
    <n v="1"/>
  </r>
  <r>
    <x v="3"/>
    <n v="70"/>
    <x v="261"/>
    <x v="5"/>
    <x v="1"/>
    <m/>
    <m/>
    <s v="BTK144"/>
    <n v="1"/>
    <s v="HELIKOPTER"/>
    <s v="CREAM"/>
    <n v="16000"/>
    <n v="1"/>
  </r>
  <r>
    <x v="3"/>
    <n v="70"/>
    <x v="261"/>
    <x v="5"/>
    <x v="1"/>
    <m/>
    <m/>
    <s v="BTK145"/>
    <n v="1"/>
    <s v="JUNGLE DINO"/>
    <s v="NAVY"/>
    <n v="16000"/>
    <n v="1"/>
  </r>
  <r>
    <x v="3"/>
    <n v="70"/>
    <x v="261"/>
    <x v="5"/>
    <x v="1"/>
    <m/>
    <m/>
    <s v="BTK147"/>
    <n v="1"/>
    <s v="PIKACHU"/>
    <s v="NAVY"/>
    <n v="16000"/>
    <n v="1"/>
  </r>
  <r>
    <x v="3"/>
    <n v="70"/>
    <x v="261"/>
    <x v="5"/>
    <x v="1"/>
    <m/>
    <m/>
    <s v="PBA18"/>
    <n v="1"/>
    <s v="BULAN SABIT YELLOW"/>
    <s v="YELLOW"/>
    <n v="16000"/>
    <n v="1"/>
  </r>
  <r>
    <x v="3"/>
    <n v="70"/>
    <x v="261"/>
    <x v="5"/>
    <x v="1"/>
    <m/>
    <m/>
    <s v="BTK152"/>
    <n v="1"/>
    <s v="MICKEY MOUSE RED"/>
    <s v="RED"/>
    <n v="16000"/>
    <n v="1"/>
  </r>
  <r>
    <x v="3"/>
    <n v="70"/>
    <x v="261"/>
    <x v="5"/>
    <x v="1"/>
    <m/>
    <m/>
    <s v="BTA107"/>
    <n v="1"/>
    <s v="ZIGZAG"/>
    <s v="NAVY"/>
    <n v="16000"/>
    <n v="1"/>
  </r>
  <r>
    <x v="3"/>
    <n v="71"/>
    <x v="262"/>
    <x v="7"/>
    <x v="1"/>
    <s v="jl.maja no 41 B blok N RT 001 RW 011 kel.lagoa kec Koja Jakarta Utara (14270)"/>
    <n v="81296887929"/>
    <s v="PBT7"/>
    <n v="1"/>
    <s v="ROSE STRIPE"/>
    <s v="WHITE"/>
    <n v="16000"/>
    <n v="1"/>
  </r>
  <r>
    <x v="3"/>
    <n v="71"/>
    <x v="262"/>
    <x v="7"/>
    <x v="1"/>
    <m/>
    <m/>
    <s v="PBA21"/>
    <n v="1"/>
    <s v="STRIPE LITTLE"/>
    <s v="RED"/>
    <n v="16000"/>
    <n v="1"/>
  </r>
  <r>
    <x v="3"/>
    <n v="71"/>
    <x v="262"/>
    <x v="7"/>
    <x v="1"/>
    <m/>
    <m/>
    <s v="BTA102"/>
    <n v="1"/>
    <s v="MOUNTBLANK NAVY"/>
    <s v="WHITE"/>
    <n v="16000"/>
    <n v="1"/>
  </r>
  <r>
    <x v="3"/>
    <n v="71"/>
    <x v="262"/>
    <x v="7"/>
    <x v="1"/>
    <m/>
    <m/>
    <s v="BTA107"/>
    <n v="1"/>
    <s v="ZIGZAG"/>
    <s v="NAVY"/>
    <n v="16000"/>
    <n v="1"/>
  </r>
  <r>
    <x v="3"/>
    <n v="71"/>
    <x v="262"/>
    <x v="7"/>
    <x v="1"/>
    <m/>
    <m/>
    <s v="BTA100"/>
    <n v="1"/>
    <s v="STRIPE PINK"/>
    <s v="RAINBOW"/>
    <n v="16000"/>
    <n v="1"/>
  </r>
  <r>
    <x v="3"/>
    <n v="72"/>
    <x v="263"/>
    <x v="7"/>
    <x v="1"/>
    <s v="Dusun krajan rt 01 rw 01 kec. Teluk jambe timur kab. Karawang (gang ki serut) (mess pt wijaya karya ) samping warung teh lilis"/>
    <n v="81398221801"/>
    <s v="BTK160"/>
    <n v="1"/>
    <s v="CAT FOLLOW"/>
    <s v="WHITE"/>
    <n v="16000"/>
    <n v="1"/>
  </r>
  <r>
    <x v="3"/>
    <n v="72"/>
    <x v="263"/>
    <x v="7"/>
    <x v="1"/>
    <m/>
    <m/>
    <s v="PBA21"/>
    <n v="1"/>
    <s v="STRIPE LITTLE"/>
    <s v="RED"/>
    <n v="16000"/>
    <n v="1"/>
  </r>
  <r>
    <x v="3"/>
    <n v="72"/>
    <x v="263"/>
    <x v="7"/>
    <x v="1"/>
    <m/>
    <m/>
    <s v="BTA30"/>
    <n v="1"/>
    <s v="BATIK"/>
    <s v="ABU"/>
    <n v="16000"/>
    <n v="1"/>
  </r>
  <r>
    <x v="3"/>
    <n v="73"/>
    <x v="264"/>
    <x v="0"/>
    <x v="0"/>
    <s v="Perumahan Griya Binangun Asri B.112 RT 065 RW 028 Dayakan, Pengasih, Kulonprogo"/>
    <n v="85729330140"/>
    <s v="PBA19"/>
    <n v="1"/>
    <s v="STRIPE LITTLE"/>
    <s v="RED"/>
    <n v="16000"/>
    <n v="1"/>
  </r>
  <r>
    <x v="3"/>
    <n v="73"/>
    <x v="264"/>
    <x v="0"/>
    <x v="0"/>
    <m/>
    <m/>
    <s v="PBA9"/>
    <n v="1"/>
    <s v="KOTAK BLACK"/>
    <s v="BLACK"/>
    <n v="16000"/>
    <n v="1"/>
  </r>
  <r>
    <x v="3"/>
    <n v="73"/>
    <x v="264"/>
    <x v="0"/>
    <x v="0"/>
    <m/>
    <m/>
    <s v="PBA6"/>
    <n v="1"/>
    <s v="STRIPE LITLLE"/>
    <s v="NAVY"/>
    <n v="16000"/>
    <n v="1"/>
  </r>
  <r>
    <x v="3"/>
    <n v="73"/>
    <x v="264"/>
    <x v="0"/>
    <x v="0"/>
    <m/>
    <m/>
    <s v="PBA5"/>
    <n v="1"/>
    <s v="KOTAK NAVY"/>
    <s v="NAVY"/>
    <n v="16000"/>
    <n v="1"/>
  </r>
  <r>
    <x v="3"/>
    <n v="73"/>
    <x v="264"/>
    <x v="0"/>
    <x v="0"/>
    <m/>
    <m/>
    <s v="BTA107"/>
    <n v="1"/>
    <s v="ZIGZAG"/>
    <s v="NAVY"/>
    <n v="16000"/>
    <n v="1"/>
  </r>
  <r>
    <x v="4"/>
    <n v="1"/>
    <x v="265"/>
    <x v="6"/>
    <x v="1"/>
    <s v="Jl. Dr. Wahidin Gg. Batas Pandang jalur 7 No 24 RT/RW 004/033 Kelurahan Sungai Jawi, KOTA PONTIANAK, PONTIANAK KOTA, KALIMANTAN BARAT, ID, 78116"/>
    <s v="(+62) 8988805425"/>
    <s v="PBK65"/>
    <n v="1"/>
    <s v="ANIMAL CARTOON PM"/>
    <s v="BLUE"/>
    <n v="16000"/>
    <n v="1"/>
  </r>
  <r>
    <x v="4"/>
    <n v="1"/>
    <x v="265"/>
    <x v="6"/>
    <x v="1"/>
    <m/>
    <m/>
    <s v="JKK5"/>
    <n v="2"/>
    <s v="OWL NAVY"/>
    <s v="NAVY"/>
    <n v="16000"/>
    <n v="2"/>
  </r>
  <r>
    <x v="4"/>
    <n v="1"/>
    <x v="265"/>
    <x v="6"/>
    <x v="1"/>
    <m/>
    <m/>
    <s v="PBA20"/>
    <n v="2"/>
    <s v="STRIPE LITTLE"/>
    <s v="RED"/>
    <n v="16000"/>
    <n v="2"/>
  </r>
  <r>
    <x v="4"/>
    <n v="1"/>
    <x v="265"/>
    <x v="6"/>
    <x v="1"/>
    <m/>
    <m/>
    <s v="BTA104"/>
    <n v="2"/>
    <s v="ZIGZAG TOSCA"/>
    <s v="TOSCA"/>
    <n v="16000"/>
    <n v="2"/>
  </r>
  <r>
    <x v="4"/>
    <n v="1"/>
    <x v="265"/>
    <x v="6"/>
    <x v="1"/>
    <m/>
    <m/>
    <s v="BTT65"/>
    <n v="3"/>
    <s v="DAUN GUGUR"/>
    <s v="BLACK"/>
    <n v="16000"/>
    <n v="3"/>
  </r>
  <r>
    <x v="4"/>
    <n v="2"/>
    <x v="266"/>
    <x v="6"/>
    <x v="1"/>
    <s v="JL NN SAAR SOPACUA RT 007 RW 05 ASRAMA PELAYARAN Kota. AMBON Kelurahan. WAINITU Kecamatan. NUSANIWE Kodepos 97115"/>
    <n v="82219487883"/>
    <s v="PBA22"/>
    <n v="1"/>
    <s v="BULAN SABIT TOSCA"/>
    <s v="TOSCA"/>
    <n v="16000"/>
    <n v="1"/>
  </r>
  <r>
    <x v="4"/>
    <n v="2"/>
    <x v="266"/>
    <x v="6"/>
    <x v="1"/>
    <m/>
    <m/>
    <s v="BTT15"/>
    <n v="2"/>
    <s v="AMALFI"/>
    <s v="TOSCA"/>
    <n v="16000"/>
    <n v="2"/>
  </r>
  <r>
    <x v="4"/>
    <n v="2"/>
    <x v="266"/>
    <x v="6"/>
    <x v="1"/>
    <m/>
    <m/>
    <s v="PBA3"/>
    <n v="4"/>
    <s v="STRIPE LITLLE"/>
    <s v="NAVY"/>
    <n v="16000"/>
    <n v="4"/>
  </r>
  <r>
    <x v="4"/>
    <n v="2"/>
    <x v="266"/>
    <x v="6"/>
    <x v="1"/>
    <m/>
    <m/>
    <s v="PBA9"/>
    <n v="3"/>
    <s v="KOTAK BLACK"/>
    <s v="BLACK"/>
    <n v="16000"/>
    <n v="3"/>
  </r>
  <r>
    <x v="4"/>
    <n v="2"/>
    <x v="266"/>
    <x v="6"/>
    <x v="1"/>
    <m/>
    <m/>
    <s v="BTA104"/>
    <n v="2"/>
    <s v="ZIGZAG TOSCA"/>
    <s v="TOSCA"/>
    <n v="16000"/>
    <n v="2"/>
  </r>
  <r>
    <x v="4"/>
    <n v="2"/>
    <x v="266"/>
    <x v="6"/>
    <x v="1"/>
    <m/>
    <m/>
    <s v="BTK145"/>
    <n v="2"/>
    <s v="JUNGLE DINO"/>
    <s v="NAVY"/>
    <n v="16000"/>
    <n v="2"/>
  </r>
  <r>
    <x v="4"/>
    <n v="2"/>
    <x v="266"/>
    <x v="6"/>
    <x v="1"/>
    <m/>
    <m/>
    <s v="PBA15"/>
    <n v="2"/>
    <s v="STRIPE MEDIUM"/>
    <s v="BLUE"/>
    <n v="16000"/>
    <n v="2"/>
  </r>
  <r>
    <x v="4"/>
    <n v="2"/>
    <x v="266"/>
    <x v="6"/>
    <x v="1"/>
    <m/>
    <m/>
    <s v="BTA30"/>
    <n v="2"/>
    <s v="BATIK"/>
    <s v="ABU"/>
    <n v="16000"/>
    <n v="2"/>
  </r>
  <r>
    <x v="4"/>
    <n v="2"/>
    <x v="266"/>
    <x v="6"/>
    <x v="1"/>
    <m/>
    <m/>
    <s v="BTT13"/>
    <n v="2"/>
    <s v="DAUN MONSTERA TOSCA"/>
    <s v="HIJAU"/>
    <n v="16000"/>
    <n v="2"/>
  </r>
  <r>
    <x v="4"/>
    <n v="2"/>
    <x v="266"/>
    <x v="6"/>
    <x v="1"/>
    <m/>
    <m/>
    <s v="BTA107"/>
    <n v="4"/>
    <s v="ZIGZAG"/>
    <s v="NAVY"/>
    <n v="16000"/>
    <n v="4"/>
  </r>
  <r>
    <x v="4"/>
    <n v="2"/>
    <x v="266"/>
    <x v="6"/>
    <x v="1"/>
    <m/>
    <m/>
    <s v="BTA105"/>
    <n v="6"/>
    <s v="JAJARGENJANG"/>
    <s v="ABU"/>
    <n v="16000"/>
    <n v="6"/>
  </r>
  <r>
    <x v="4"/>
    <n v="2"/>
    <x v="266"/>
    <x v="6"/>
    <x v="1"/>
    <m/>
    <m/>
    <s v="BTK152"/>
    <n v="1"/>
    <s v="MICKEY MOUSE RED"/>
    <s v="RED"/>
    <n v="16000"/>
    <n v="1"/>
  </r>
  <r>
    <x v="4"/>
    <n v="2"/>
    <x v="266"/>
    <x v="6"/>
    <x v="1"/>
    <m/>
    <m/>
    <s v="BTK96"/>
    <n v="1"/>
    <s v="MICKEY MOUSE"/>
    <s v="YELLOW"/>
    <n v="16000"/>
    <n v="1"/>
  </r>
  <r>
    <x v="4"/>
    <n v="2"/>
    <x v="266"/>
    <x v="6"/>
    <x v="1"/>
    <m/>
    <m/>
    <s v="PBK64"/>
    <n v="2"/>
    <s v="STITCH BLUE"/>
    <s v="BLUE"/>
    <n v="16000"/>
    <n v="2"/>
  </r>
  <r>
    <x v="4"/>
    <n v="2"/>
    <x v="266"/>
    <x v="6"/>
    <x v="1"/>
    <m/>
    <m/>
    <s v="PBA6"/>
    <n v="6"/>
    <s v="STRIPE LITLLE"/>
    <s v="NAVY"/>
    <n v="16000"/>
    <n v="6"/>
  </r>
  <r>
    <x v="4"/>
    <n v="2"/>
    <x v="266"/>
    <x v="6"/>
    <x v="1"/>
    <m/>
    <m/>
    <s v="PBA17"/>
    <n v="2"/>
    <s v="BULAN SABIT ORANGE"/>
    <s v="NAVY"/>
    <n v="16000"/>
    <n v="2"/>
  </r>
  <r>
    <x v="4"/>
    <n v="2"/>
    <x v="266"/>
    <x v="6"/>
    <x v="1"/>
    <m/>
    <m/>
    <s v="PBA19"/>
    <n v="3"/>
    <s v="STRIPE LITTLE"/>
    <s v="RED"/>
    <n v="16000"/>
    <n v="3"/>
  </r>
  <r>
    <x v="4"/>
    <n v="2"/>
    <x v="266"/>
    <x v="6"/>
    <x v="1"/>
    <m/>
    <m/>
    <s v="PBA21"/>
    <n v="2"/>
    <s v="STRIPE LITTLE"/>
    <s v="RED"/>
    <n v="16000"/>
    <n v="2"/>
  </r>
  <r>
    <x v="4"/>
    <n v="2"/>
    <x v="266"/>
    <x v="6"/>
    <x v="1"/>
    <m/>
    <m/>
    <s v="PBA20"/>
    <n v="3"/>
    <s v="STRIPE LITTLE"/>
    <s v="RED"/>
    <n v="16000"/>
    <n v="3"/>
  </r>
  <r>
    <x v="4"/>
    <n v="2"/>
    <x v="266"/>
    <x v="6"/>
    <x v="1"/>
    <m/>
    <m/>
    <s v="BTK141"/>
    <n v="1"/>
    <s v="SAPI"/>
    <s v="BLUE"/>
    <n v="16000"/>
    <n v="1"/>
  </r>
  <r>
    <x v="4"/>
    <n v="2"/>
    <x v="266"/>
    <x v="6"/>
    <x v="1"/>
    <m/>
    <m/>
    <s v="BTT65"/>
    <n v="2"/>
    <s v="DAUN GUGUR"/>
    <s v="BLACK"/>
    <n v="16000"/>
    <n v="2"/>
  </r>
  <r>
    <x v="4"/>
    <n v="2"/>
    <x v="266"/>
    <x v="6"/>
    <x v="1"/>
    <m/>
    <m/>
    <s v="BTA102"/>
    <n v="1"/>
    <s v="MOUNTBLANK NAVY"/>
    <s v="WHITE"/>
    <n v="16000"/>
    <n v="1"/>
  </r>
  <r>
    <x v="4"/>
    <n v="2"/>
    <x v="266"/>
    <x v="6"/>
    <x v="1"/>
    <m/>
    <m/>
    <s v="BTA106"/>
    <n v="1"/>
    <s v="ABSTRAK"/>
    <s v="PELANGI"/>
    <n v="16000"/>
    <n v="1"/>
  </r>
  <r>
    <x v="4"/>
    <n v="2"/>
    <x v="266"/>
    <x v="6"/>
    <x v="1"/>
    <m/>
    <m/>
    <s v="BTT72"/>
    <n v="1"/>
    <s v="AVOCADO BLACK"/>
    <s v="BLACK"/>
    <n v="16000"/>
    <n v="1"/>
  </r>
  <r>
    <x v="4"/>
    <n v="2"/>
    <x v="266"/>
    <x v="6"/>
    <x v="1"/>
    <m/>
    <m/>
    <s v="BTA101"/>
    <n v="1"/>
    <s v="STRIPE BIRU"/>
    <s v="HIJAU"/>
    <n v="16000"/>
    <n v="1"/>
  </r>
  <r>
    <x v="4"/>
    <n v="2"/>
    <x v="266"/>
    <x v="6"/>
    <x v="1"/>
    <m/>
    <m/>
    <s v="BTA100"/>
    <n v="3"/>
    <s v="STRIPE PINK"/>
    <s v="RAINBOW"/>
    <n v="16000"/>
    <n v="3"/>
  </r>
  <r>
    <x v="4"/>
    <n v="3"/>
    <x v="267"/>
    <x v="3"/>
    <x v="3"/>
    <s v="AMBIL DISINI"/>
    <s v="WA"/>
    <s v="PBA9"/>
    <n v="1"/>
    <s v="KOTAK BLACK"/>
    <s v="BLACK"/>
    <n v="16000"/>
    <n v="1"/>
  </r>
  <r>
    <x v="4"/>
    <n v="3"/>
    <x v="267"/>
    <x v="3"/>
    <x v="3"/>
    <m/>
    <m/>
    <s v="PBK64"/>
    <n v="1"/>
    <s v="STITCH BLUE"/>
    <s v="BLUE"/>
    <n v="16000"/>
    <n v="1"/>
  </r>
  <r>
    <x v="4"/>
    <n v="3"/>
    <x v="267"/>
    <x v="3"/>
    <x v="3"/>
    <m/>
    <m/>
    <s v="BTA107"/>
    <n v="1"/>
    <s v="ZIGZAG"/>
    <s v="NAVY"/>
    <n v="16000"/>
    <n v="1"/>
  </r>
  <r>
    <x v="4"/>
    <n v="3"/>
    <x v="267"/>
    <x v="3"/>
    <x v="3"/>
    <m/>
    <m/>
    <s v="BTK158"/>
    <n v="1"/>
    <s v="MICKEY FLASH NAVY"/>
    <s v="NAVY"/>
    <n v="16000"/>
    <n v="1"/>
  </r>
  <r>
    <x v="4"/>
    <n v="3"/>
    <x v="267"/>
    <x v="3"/>
    <x v="3"/>
    <m/>
    <m/>
    <s v="BTK96"/>
    <n v="1"/>
    <s v="MICKEY MOUSE"/>
    <s v="YELLOW"/>
    <n v="16000"/>
    <n v="1"/>
  </r>
  <r>
    <x v="4"/>
    <n v="4"/>
    <x v="268"/>
    <x v="5"/>
    <x v="1"/>
    <s v="Jl. Anwar Aid Rt17 Rw006 No Rumah 902 (Kp Amau Masuk Gg Depan Surau Al-huda), KAB. BELITUNG, TANJUNG PANDAN, BANGKA BELITUNG, ID, 33416"/>
    <s v="(+62) 87896414112"/>
    <s v="PBA11"/>
    <n v="1"/>
    <s v="POLKADOT"/>
    <s v="BLACK"/>
    <n v="16000"/>
    <n v="1"/>
  </r>
  <r>
    <x v="4"/>
    <n v="4"/>
    <x v="268"/>
    <x v="5"/>
    <x v="1"/>
    <m/>
    <m/>
    <s v="BTA104"/>
    <n v="1"/>
    <s v="ZIGZAG TOSCA"/>
    <s v="TOSCA"/>
    <n v="16000"/>
    <n v="1"/>
  </r>
  <r>
    <x v="4"/>
    <n v="4"/>
    <x v="268"/>
    <x v="5"/>
    <x v="1"/>
    <m/>
    <m/>
    <s v="PBA17"/>
    <n v="1"/>
    <s v="BULAN SABIT ORANGE"/>
    <s v="NAVY"/>
    <n v="16000"/>
    <n v="1"/>
  </r>
  <r>
    <x v="4"/>
    <n v="4"/>
    <x v="268"/>
    <x v="5"/>
    <x v="1"/>
    <m/>
    <m/>
    <s v="BTA100"/>
    <n v="1"/>
    <s v="STRIPE PINK"/>
    <s v="RAINBOW"/>
    <n v="16000"/>
    <n v="1"/>
  </r>
  <r>
    <x v="4"/>
    <n v="4"/>
    <x v="268"/>
    <x v="5"/>
    <x v="1"/>
    <m/>
    <m/>
    <s v="PBA19"/>
    <n v="1"/>
    <s v="STRIPE LITTLE"/>
    <s v="RED"/>
    <n v="16000"/>
    <n v="1"/>
  </r>
  <r>
    <x v="4"/>
    <n v="4"/>
    <x v="268"/>
    <x v="5"/>
    <x v="1"/>
    <m/>
    <m/>
    <s v="BTA107"/>
    <n v="1"/>
    <s v="ZIGZAG"/>
    <s v="NAVY"/>
    <n v="16000"/>
    <n v="1"/>
  </r>
  <r>
    <x v="4"/>
    <n v="5"/>
    <x v="269"/>
    <x v="5"/>
    <x v="1"/>
    <s v="Jl. Sindanglaya no. 134 rt 03 rw 01 kel. Sindanglaya kec. Mandalajati, KOTA BANDUNG, MANDALAJATI, JAWA BARAT, ID, 40195"/>
    <s v="(+62) 82127422774"/>
    <s v="JKT10"/>
    <n v="1"/>
    <s v="NANAS BESAR"/>
    <s v="NAVY"/>
    <n v="16000"/>
    <n v="1"/>
  </r>
  <r>
    <x v="4"/>
    <n v="6"/>
    <x v="270"/>
    <x v="5"/>
    <x v="1"/>
    <s v="Kantor BRI Cabang Ternate jln pahlawan Revolusi Ternate tengah maluku utara, KOTA TERNATE, TERNATE TENGAH (KOTA), MALUKU UTARA, ID, 97721"/>
    <s v="(+62) 82348906607"/>
    <s v="BTA104"/>
    <n v="1"/>
    <s v="ZIGZAG TOSCA"/>
    <s v="TOSCA"/>
    <n v="16000"/>
    <n v="1"/>
  </r>
  <r>
    <x v="4"/>
    <n v="6"/>
    <x v="270"/>
    <x v="5"/>
    <x v="1"/>
    <m/>
    <m/>
    <s v="PBA7"/>
    <n v="1"/>
    <s v="KOTAK"/>
    <s v="BLACK"/>
    <n v="16000"/>
    <n v="1"/>
  </r>
  <r>
    <x v="4"/>
    <n v="6"/>
    <x v="270"/>
    <x v="5"/>
    <x v="1"/>
    <m/>
    <m/>
    <s v="PBA9"/>
    <n v="1"/>
    <s v="KOTAK BLACK"/>
    <s v="BLACK"/>
    <n v="16000"/>
    <n v="1"/>
  </r>
  <r>
    <x v="4"/>
    <n v="6"/>
    <x v="270"/>
    <x v="5"/>
    <x v="1"/>
    <m/>
    <m/>
    <s v="PBA20"/>
    <n v="1"/>
    <s v="STRIPE LITTLE"/>
    <s v="RED"/>
    <n v="16000"/>
    <n v="1"/>
  </r>
  <r>
    <x v="4"/>
    <n v="6"/>
    <x v="270"/>
    <x v="5"/>
    <x v="1"/>
    <m/>
    <m/>
    <s v="PBA3"/>
    <n v="1"/>
    <s v="STRIPE LITLLE"/>
    <s v="NAVY"/>
    <n v="16000"/>
    <n v="1"/>
  </r>
  <r>
    <x v="4"/>
    <n v="6"/>
    <x v="270"/>
    <x v="5"/>
    <x v="1"/>
    <m/>
    <m/>
    <s v="PBA19"/>
    <n v="1"/>
    <s v="STRIPE LITTLE"/>
    <s v="RED"/>
    <n v="16000"/>
    <n v="1"/>
  </r>
  <r>
    <x v="4"/>
    <n v="6"/>
    <x v="270"/>
    <x v="5"/>
    <x v="1"/>
    <m/>
    <m/>
    <s v="PBA21"/>
    <n v="1"/>
    <s v="STRIPE LITTLE"/>
    <s v="RED"/>
    <n v="16000"/>
    <n v="1"/>
  </r>
  <r>
    <x v="4"/>
    <n v="7"/>
    <x v="271"/>
    <x v="5"/>
    <x v="1"/>
    <s v="Perumahan villa pamulang jl. Angsana 1 blok dj 8 no 7, RT 5 RW 12 kelurahan pondok petir, KOTA DEPOK, BOJONGSARI, JAWA BARAT, ID, 16517"/>
    <s v="(+62) 895389901162"/>
    <s v="PBA9"/>
    <n v="1"/>
    <s v="KOTAK BLACK"/>
    <s v="BLACK"/>
    <n v="16000"/>
    <n v="1"/>
  </r>
  <r>
    <x v="4"/>
    <n v="7"/>
    <x v="271"/>
    <x v="5"/>
    <x v="1"/>
    <m/>
    <m/>
    <s v="PBA3"/>
    <n v="1"/>
    <s v="STRIPE LITLLE"/>
    <s v="NAVY"/>
    <n v="16000"/>
    <n v="1"/>
  </r>
  <r>
    <x v="4"/>
    <n v="8"/>
    <x v="272"/>
    <x v="5"/>
    <x v="1"/>
    <s v="Dusun. Sigran, RT/RW 01/09, DS. Kemiri, kec. Kaloran, KAB. TEMANGGUNG, KALORAN, JAWA TENGAH, ID, 56282"/>
    <s v="(+62) 89649588342"/>
    <s v="BTA107"/>
    <n v="2"/>
    <s v="ZIGZAG"/>
    <s v="NAVY"/>
    <n v="16000"/>
    <n v="2"/>
  </r>
  <r>
    <x v="4"/>
    <n v="8"/>
    <x v="272"/>
    <x v="5"/>
    <x v="1"/>
    <m/>
    <m/>
    <s v="BTA104"/>
    <n v="1"/>
    <s v="ZIGZAG TOSCA"/>
    <s v="TOSCA"/>
    <n v="16000"/>
    <n v="1"/>
  </r>
  <r>
    <x v="4"/>
    <n v="8"/>
    <x v="272"/>
    <x v="5"/>
    <x v="1"/>
    <m/>
    <m/>
    <s v="PBK67"/>
    <n v="1"/>
    <s v="HELLO KITTY "/>
    <s v="BLACK PINK"/>
    <n v="16000"/>
    <n v="1"/>
  </r>
  <r>
    <x v="4"/>
    <n v="8"/>
    <x v="272"/>
    <x v="5"/>
    <x v="1"/>
    <m/>
    <m/>
    <s v="PBA18"/>
    <n v="1"/>
    <s v="BULAN SABIT YELLOW"/>
    <s v="YELLOW"/>
    <n v="16000"/>
    <n v="1"/>
  </r>
  <r>
    <x v="4"/>
    <n v="8"/>
    <x v="272"/>
    <x v="5"/>
    <x v="1"/>
    <m/>
    <m/>
    <s v="PBT7"/>
    <n v="1"/>
    <s v="ROSE STRIPE"/>
    <s v="WHITE"/>
    <n v="16000"/>
    <n v="1"/>
  </r>
  <r>
    <x v="4"/>
    <n v="8"/>
    <x v="272"/>
    <x v="5"/>
    <x v="1"/>
    <m/>
    <m/>
    <s v="BTT15"/>
    <n v="1"/>
    <s v="AMALFI"/>
    <s v="TOSCA"/>
    <n v="16000"/>
    <n v="1"/>
  </r>
  <r>
    <x v="4"/>
    <n v="8"/>
    <x v="272"/>
    <x v="5"/>
    <x v="1"/>
    <m/>
    <m/>
    <s v="PBA9"/>
    <n v="2"/>
    <s v="KOTAK BLACK"/>
    <s v="BLACK"/>
    <n v="16000"/>
    <n v="2"/>
  </r>
  <r>
    <x v="4"/>
    <n v="9"/>
    <x v="273"/>
    <x v="5"/>
    <x v="1"/>
    <s v="Kp.cilaban rt14/04 desa bojongloa kecamatan.cisoka kab.tangerangan-banten, KAB. TANGERANG, CISOKA, BANTEN, ID, 15730"/>
    <s v="(+62) 8888380845"/>
    <s v="PBA3"/>
    <n v="1"/>
    <s v="STRIPE LITLLE"/>
    <s v="NAVY"/>
    <n v="16000"/>
    <n v="1"/>
  </r>
  <r>
    <x v="4"/>
    <n v="9"/>
    <x v="273"/>
    <x v="5"/>
    <x v="1"/>
    <m/>
    <m/>
    <s v="PBA19"/>
    <n v="1"/>
    <s v="STRIPE LITTLE"/>
    <s v="RED"/>
    <n v="16000"/>
    <n v="1"/>
  </r>
  <r>
    <x v="4"/>
    <n v="9"/>
    <x v="273"/>
    <x v="5"/>
    <x v="1"/>
    <m/>
    <m/>
    <s v="PBA9"/>
    <n v="1"/>
    <s v="KOTAK BLACK"/>
    <s v="BLACK"/>
    <n v="16000"/>
    <n v="1"/>
  </r>
  <r>
    <x v="4"/>
    <n v="10"/>
    <x v="274"/>
    <x v="5"/>
    <x v="1"/>
    <s v="Kampung kandang rt04/01 desa jatake, KAB. TANGERANG, PAGEDANGAN, BANTEN, ID, 15851"/>
    <s v="(+62) 881024225135"/>
    <s v="PBA17"/>
    <n v="1"/>
    <s v="BULAN SABIT ORANGE"/>
    <s v="NAVY"/>
    <n v="16000"/>
    <n v="1"/>
  </r>
  <r>
    <x v="4"/>
    <n v="10"/>
    <x v="274"/>
    <x v="5"/>
    <x v="1"/>
    <m/>
    <m/>
    <s v="PBA22"/>
    <n v="1"/>
    <s v="BULAN SABIT TOSCA"/>
    <s v="TOSCA"/>
    <n v="16000"/>
    <n v="1"/>
  </r>
  <r>
    <x v="4"/>
    <n v="11"/>
    <x v="275"/>
    <x v="7"/>
    <x v="1"/>
    <s v="Perum galindra A/01 Rt.011 Rw.009 Desa.sukasari kecamatan.serang baru kabupaten.bekasi,cikarang selatan,17331"/>
    <n v="8992712205"/>
    <s v="BTK96"/>
    <n v="1"/>
    <s v="MICKEY MOUSE"/>
    <s v="YELLOW"/>
    <n v="16000"/>
    <n v="1"/>
  </r>
  <r>
    <x v="4"/>
    <n v="11"/>
    <x v="275"/>
    <x v="7"/>
    <x v="1"/>
    <m/>
    <m/>
    <s v="BTA100"/>
    <n v="1"/>
    <s v="STRIPE PINK"/>
    <s v="RAINBOW"/>
    <n v="16000"/>
    <n v="1"/>
  </r>
  <r>
    <x v="4"/>
    <n v="12"/>
    <x v="276"/>
    <x v="4"/>
    <x v="1"/>
    <s v="jl Rinjani ruko Patra indah (martabak h.wasito)  kel.sidanegara,kec.cilacap tengah kab.cilacap jateng"/>
    <n v="82242223017"/>
    <s v="BTT15"/>
    <n v="1"/>
    <s v="AMALFI"/>
    <s v="TOSCA"/>
    <n v="16000"/>
    <n v="1"/>
  </r>
  <r>
    <x v="4"/>
    <n v="12"/>
    <x v="276"/>
    <x v="4"/>
    <x v="1"/>
    <m/>
    <m/>
    <s v="PBK64"/>
    <n v="1"/>
    <s v="STITCH BLUE"/>
    <s v="BLUE"/>
    <n v="16000"/>
    <n v="1"/>
  </r>
  <r>
    <x v="4"/>
    <n v="12"/>
    <x v="276"/>
    <x v="4"/>
    <x v="1"/>
    <m/>
    <m/>
    <s v="PBA20"/>
    <n v="1"/>
    <s v="STRIPE LITTLE"/>
    <s v="RED"/>
    <n v="16000"/>
    <n v="1"/>
  </r>
  <r>
    <x v="4"/>
    <n v="12"/>
    <x v="276"/>
    <x v="4"/>
    <x v="1"/>
    <m/>
    <m/>
    <s v="BTK156"/>
    <n v="1"/>
    <s v="DINO ORANGE"/>
    <s v="WHITE"/>
    <n v="16000"/>
    <n v="1"/>
  </r>
  <r>
    <x v="4"/>
    <n v="13"/>
    <x v="277"/>
    <x v="4"/>
    <x v="1"/>
    <s v="jln. Laksaman 7 no.17 rt.15 rw.04 kel.bambu apus kec.cipayung Jakarta timur 13890 perumahan karyawan Taman mini indonesia indah"/>
    <n v="81513862850"/>
    <s v="PBA9"/>
    <n v="2"/>
    <s v="KOTAK BLACK"/>
    <s v="BLACK"/>
    <n v="16000"/>
    <n v="2"/>
  </r>
  <r>
    <x v="4"/>
    <n v="13"/>
    <x v="277"/>
    <x v="4"/>
    <x v="1"/>
    <m/>
    <m/>
    <s v="BTA102"/>
    <n v="2"/>
    <s v="MOUNTBLANK NAVY"/>
    <s v="WHITE"/>
    <n v="16000"/>
    <n v="2"/>
  </r>
  <r>
    <x v="4"/>
    <n v="13"/>
    <x v="277"/>
    <x v="4"/>
    <x v="1"/>
    <m/>
    <m/>
    <s v="BTA107"/>
    <n v="2"/>
    <s v="ZIGZAG"/>
    <s v="NAVY"/>
    <n v="16000"/>
    <n v="2"/>
  </r>
  <r>
    <x v="4"/>
    <n v="14"/>
    <x v="278"/>
    <x v="4"/>
    <x v="1"/>
    <s v="jl. madya no.29 rt003 rw003, kel. tugu utara, kec. koja, jakarta utara, 14260"/>
    <n v="81317902115"/>
    <s v="PBA9"/>
    <n v="1"/>
    <s v="KOTAK BLACK"/>
    <s v="BLACK"/>
    <n v="16000"/>
    <n v="1"/>
  </r>
  <r>
    <x v="4"/>
    <n v="14"/>
    <x v="278"/>
    <x v="4"/>
    <x v="1"/>
    <m/>
    <m/>
    <s v="BTA100"/>
    <n v="1"/>
    <s v="STRIPE PINK"/>
    <s v="RAINBOW"/>
    <n v="16000"/>
    <n v="1"/>
  </r>
  <r>
    <x v="4"/>
    <n v="14"/>
    <x v="278"/>
    <x v="4"/>
    <x v="1"/>
    <m/>
    <m/>
    <s v="BTT76"/>
    <n v="1"/>
    <s v="ROSE"/>
    <s v="CREAM"/>
    <n v="16000"/>
    <n v="1"/>
  </r>
  <r>
    <x v="4"/>
    <n v="15"/>
    <x v="279"/>
    <x v="4"/>
    <x v="1"/>
    <s v="Jl. Ahmad yani no. 233 (bank BNI polewali) polewali, polewali mandar sulawesi barat 91311"/>
    <s v="(+62) 852555245955"/>
    <s v="PBA5"/>
    <n v="1"/>
    <s v="KOTAK NAVY"/>
    <s v="NAVY"/>
    <n v="16000"/>
    <n v="1"/>
  </r>
  <r>
    <x v="4"/>
    <n v="15"/>
    <x v="279"/>
    <x v="4"/>
    <x v="1"/>
    <m/>
    <m/>
    <s v="BTT6"/>
    <n v="1"/>
    <s v="AMALFI"/>
    <s v="TOSCA"/>
    <n v="16000"/>
    <n v="1"/>
  </r>
  <r>
    <x v="4"/>
    <n v="15"/>
    <x v="279"/>
    <x v="4"/>
    <x v="1"/>
    <m/>
    <m/>
    <s v="PBA3"/>
    <n v="1"/>
    <s v="STRIPE LITLLE"/>
    <s v="NAVY"/>
    <n v="16000"/>
    <n v="1"/>
  </r>
  <r>
    <x v="4"/>
    <n v="15"/>
    <x v="279"/>
    <x v="4"/>
    <x v="1"/>
    <m/>
    <m/>
    <s v="PBA19"/>
    <n v="1"/>
    <s v="STRIPE LITTLE"/>
    <s v="RED"/>
    <n v="16000"/>
    <n v="1"/>
  </r>
  <r>
    <x v="4"/>
    <n v="15"/>
    <x v="279"/>
    <x v="4"/>
    <x v="1"/>
    <m/>
    <m/>
    <s v="PBA23"/>
    <n v="1"/>
    <s v="KOTAK RED"/>
    <s v="RED"/>
    <n v="16000"/>
    <n v="1"/>
  </r>
  <r>
    <x v="4"/>
    <n v="15"/>
    <x v="279"/>
    <x v="4"/>
    <x v="1"/>
    <m/>
    <m/>
    <s v="BTA102"/>
    <n v="1"/>
    <s v="MOUNTBLANK NAVY"/>
    <s v="WHITE"/>
    <n v="16000"/>
    <n v="1"/>
  </r>
  <r>
    <x v="4"/>
    <n v="16"/>
    <x v="280"/>
    <x v="3"/>
    <x v="3"/>
    <s v="Gubeng Jaya SR 27A, kel. Gubeng, kec. Gubeng, kota surabaya, kodepos 60281"/>
    <s v="0819 1760 3245"/>
    <s v="BTT76"/>
    <n v="2"/>
    <s v="ROSE"/>
    <s v="CREAM"/>
    <n v="16000"/>
    <n v="2"/>
  </r>
  <r>
    <x v="4"/>
    <n v="16"/>
    <x v="280"/>
    <x v="3"/>
    <x v="3"/>
    <m/>
    <m/>
    <s v="BTT15"/>
    <n v="2"/>
    <s v="AMALFI"/>
    <s v="TOSCA"/>
    <n v="16000"/>
    <n v="2"/>
  </r>
  <r>
    <x v="4"/>
    <n v="16"/>
    <x v="280"/>
    <x v="3"/>
    <x v="3"/>
    <m/>
    <m/>
    <s v="BTA102"/>
    <n v="1"/>
    <s v="MOUNTBLANK NAVY"/>
    <s v="WHITE"/>
    <n v="16000"/>
    <n v="1"/>
  </r>
  <r>
    <x v="4"/>
    <n v="17"/>
    <x v="281"/>
    <x v="7"/>
    <x v="1"/>
    <s v="jl banyu urip wetan v/56, KOTA SURABAYA, SAWAHAN, JAWA TIMUR, ID, 60255"/>
    <s v="(+62) 81231862801"/>
    <s v="BTT65"/>
    <n v="1"/>
    <s v="DAUN GUGUR"/>
    <s v="BLACK"/>
    <n v="16000"/>
    <n v="1"/>
  </r>
  <r>
    <x v="4"/>
    <n v="17"/>
    <x v="281"/>
    <x v="7"/>
    <x v="1"/>
    <m/>
    <m/>
    <s v="BTT13"/>
    <n v="1"/>
    <s v="DAUN MONSTERA TOSCA"/>
    <s v="HIJAU"/>
    <n v="16000"/>
    <n v="1"/>
  </r>
  <r>
    <x v="4"/>
    <n v="17"/>
    <x v="281"/>
    <x v="7"/>
    <x v="1"/>
    <m/>
    <m/>
    <s v="BTA107"/>
    <n v="1"/>
    <s v="ZIGZAG"/>
    <s v="NAVY"/>
    <n v="16000"/>
    <n v="1"/>
  </r>
  <r>
    <x v="4"/>
    <n v="17"/>
    <x v="281"/>
    <x v="7"/>
    <x v="1"/>
    <m/>
    <m/>
    <s v="PBA7"/>
    <n v="1"/>
    <s v="KOTAK"/>
    <s v="BLACK"/>
    <n v="16000"/>
    <n v="1"/>
  </r>
  <r>
    <x v="4"/>
    <n v="17"/>
    <x v="281"/>
    <x v="7"/>
    <x v="1"/>
    <m/>
    <m/>
    <s v="JKT10"/>
    <n v="1"/>
    <s v="NANAS BESAR"/>
    <s v="NAVY"/>
    <n v="16000"/>
    <n v="1"/>
  </r>
  <r>
    <x v="4"/>
    <n v="18"/>
    <x v="282"/>
    <x v="7"/>
    <x v="1"/>
    <s v="Jl. Ibrahim Adjie No.19, Sekejati, Kec. Buahbatu, Kota Bandung, Jawa Barat 40286"/>
    <s v="(+62) 895377404350"/>
    <s v="PBA17"/>
    <n v="1"/>
    <s v="BULAN SABIT ORANGE"/>
    <s v="NAVY"/>
    <n v="16000"/>
    <n v="1"/>
  </r>
  <r>
    <x v="4"/>
    <n v="18"/>
    <x v="282"/>
    <x v="7"/>
    <x v="1"/>
    <m/>
    <m/>
    <s v="BTA107"/>
    <n v="1"/>
    <s v="ZIGZAG"/>
    <s v="NAVY"/>
    <n v="16000"/>
    <n v="1"/>
  </r>
  <r>
    <x v="4"/>
    <n v="18"/>
    <x v="282"/>
    <x v="7"/>
    <x v="1"/>
    <m/>
    <m/>
    <s v="PBK59"/>
    <n v="1"/>
    <s v="DORAEMON WHITE"/>
    <s v="NAVY"/>
    <n v="16000"/>
    <n v="1"/>
  </r>
  <r>
    <x v="4"/>
    <n v="19"/>
    <x v="283"/>
    <x v="0"/>
    <x v="0"/>
    <s v="Jalan kartini Rt02 Rw01 Desa Winong, KAB. GROBOGAN, PENAWANGAN, JAWA TENGAH, ID, 58161"/>
    <s v="(+62) 85227916733"/>
    <s v="BTA107"/>
    <n v="1"/>
    <s v="ZIGZAG"/>
    <s v="NAVY"/>
    <n v="16000"/>
    <n v="1"/>
  </r>
  <r>
    <x v="4"/>
    <n v="19"/>
    <x v="283"/>
    <x v="0"/>
    <x v="0"/>
    <m/>
    <m/>
    <s v="PBA17"/>
    <n v="1"/>
    <s v="BULAN SABIT ORANGE"/>
    <s v="NAVY"/>
    <n v="16000"/>
    <n v="1"/>
  </r>
  <r>
    <x v="4"/>
    <n v="19"/>
    <x v="283"/>
    <x v="0"/>
    <x v="0"/>
    <m/>
    <m/>
    <s v="BTA81"/>
    <n v="1"/>
    <s v="X"/>
    <s v="TOSCA"/>
    <n v="16000"/>
    <n v="1"/>
  </r>
  <r>
    <x v="4"/>
    <n v="20"/>
    <x v="284"/>
    <x v="0"/>
    <x v="0"/>
    <s v="Dsn laharpang ds puncu kec puncu rt003 rw002 kab kediri, KAB. KEDIRI, PUNCU, JAWA TIMUR, ID, 64292"/>
    <s v="(+62) 82142689187"/>
    <s v="PBA9"/>
    <n v="1"/>
    <s v="KOTAK BLACK"/>
    <s v="BLACK"/>
    <n v="16000"/>
    <n v="1"/>
  </r>
  <r>
    <x v="4"/>
    <n v="20"/>
    <x v="284"/>
    <x v="0"/>
    <x v="0"/>
    <m/>
    <m/>
    <s v="PBK69"/>
    <n v="1"/>
    <s v="ELMO FACE RED"/>
    <s v="RED"/>
    <n v="16000"/>
    <n v="1"/>
  </r>
  <r>
    <x v="4"/>
    <n v="20"/>
    <x v="284"/>
    <x v="0"/>
    <x v="0"/>
    <m/>
    <m/>
    <s v="JKK5"/>
    <n v="1"/>
    <s v="OWL NAVY"/>
    <s v="NAVY"/>
    <n v="16000"/>
    <n v="1"/>
  </r>
  <r>
    <x v="4"/>
    <n v="20"/>
    <x v="284"/>
    <x v="0"/>
    <x v="0"/>
    <m/>
    <m/>
    <s v="BTK145"/>
    <n v="1"/>
    <s v="JUNGLE DINO"/>
    <s v="NAVY"/>
    <n v="16000"/>
    <n v="1"/>
  </r>
  <r>
    <x v="4"/>
    <n v="20"/>
    <x v="284"/>
    <x v="0"/>
    <x v="0"/>
    <m/>
    <m/>
    <s v="BTK146"/>
    <n v="1"/>
    <s v="ANIMAL FACE"/>
    <s v="NAVY"/>
    <n v="16000"/>
    <n v="1"/>
  </r>
  <r>
    <x v="4"/>
    <n v="21"/>
    <x v="285"/>
    <x v="0"/>
    <x v="0"/>
    <s v="jl. Semeru no.19 yosorejo, metro timur, metro, lampung (34111)"/>
    <s v="(+62) 82371549065"/>
    <s v="PBK60"/>
    <n v="2"/>
    <s v="DINO BESAR"/>
    <s v="NAVY"/>
    <n v="16000"/>
    <n v="2"/>
  </r>
  <r>
    <x v="4"/>
    <n v="21"/>
    <x v="285"/>
    <x v="0"/>
    <x v="0"/>
    <m/>
    <m/>
    <s v="BTK145"/>
    <n v="2"/>
    <s v="JUNGLE DINO"/>
    <s v="NAVY"/>
    <n v="16000"/>
    <n v="2"/>
  </r>
  <r>
    <x v="4"/>
    <n v="21"/>
    <x v="285"/>
    <x v="0"/>
    <x v="0"/>
    <m/>
    <m/>
    <s v="BTK144"/>
    <n v="2"/>
    <s v="HELIKOPTER"/>
    <s v="CREAM"/>
    <n v="16000"/>
    <n v="2"/>
  </r>
  <r>
    <x v="4"/>
    <n v="21"/>
    <x v="285"/>
    <x v="0"/>
    <x v="0"/>
    <m/>
    <m/>
    <s v="BTK153"/>
    <n v="2"/>
    <s v="BUNGA MELATI PINK"/>
    <s v="PINK"/>
    <n v="16000"/>
    <n v="2"/>
  </r>
  <r>
    <x v="4"/>
    <n v="21"/>
    <x v="285"/>
    <x v="0"/>
    <x v="0"/>
    <m/>
    <m/>
    <s v="BTA106"/>
    <n v="1"/>
    <s v="ABSTRAK"/>
    <s v="PELANGI"/>
    <n v="16000"/>
    <n v="1"/>
  </r>
  <r>
    <x v="4"/>
    <n v="21"/>
    <x v="285"/>
    <x v="0"/>
    <x v="0"/>
    <m/>
    <m/>
    <s v="BTA101"/>
    <n v="1"/>
    <s v="STRIPE BIRU"/>
    <s v="HIJAU"/>
    <n v="16000"/>
    <n v="1"/>
  </r>
  <r>
    <x v="4"/>
    <n v="21"/>
    <x v="285"/>
    <x v="0"/>
    <x v="0"/>
    <m/>
    <m/>
    <s v="PBT6"/>
    <n v="2"/>
    <s v="DAUN MONSTERA"/>
    <s v="TOSCA"/>
    <n v="16000"/>
    <n v="2"/>
  </r>
  <r>
    <x v="4"/>
    <n v="21"/>
    <x v="285"/>
    <x v="0"/>
    <x v="0"/>
    <m/>
    <m/>
    <s v="PBA18"/>
    <n v="2"/>
    <s v="BULAN SABIT YELLOW"/>
    <s v="YELLOW"/>
    <n v="16000"/>
    <n v="2"/>
  </r>
  <r>
    <x v="4"/>
    <n v="21"/>
    <x v="285"/>
    <x v="0"/>
    <x v="0"/>
    <m/>
    <m/>
    <s v="PJK5"/>
    <n v="1"/>
    <s v="LEOPARD"/>
    <s v="UNGU"/>
    <n v="16000"/>
    <n v="1"/>
  </r>
  <r>
    <x v="4"/>
    <n v="21"/>
    <x v="285"/>
    <x v="0"/>
    <x v="0"/>
    <m/>
    <m/>
    <s v="JKK1"/>
    <n v="1"/>
    <s v="PANDA APEL RED"/>
    <s v="RED"/>
    <n v="16000"/>
    <n v="1"/>
  </r>
  <r>
    <x v="4"/>
    <n v="21"/>
    <x v="285"/>
    <x v="0"/>
    <x v="0"/>
    <m/>
    <m/>
    <s v="BTT65"/>
    <n v="2"/>
    <s v="DAUN GUGUR"/>
    <s v="BLACK"/>
    <n v="16000"/>
    <n v="2"/>
  </r>
  <r>
    <x v="4"/>
    <n v="21"/>
    <x v="285"/>
    <x v="0"/>
    <x v="0"/>
    <m/>
    <m/>
    <s v="BTK116"/>
    <n v="2"/>
    <s v="BEAR MINI"/>
    <s v="BLUE"/>
    <n v="16000"/>
    <n v="2"/>
  </r>
  <r>
    <x v="4"/>
    <n v="21"/>
    <x v="285"/>
    <x v="0"/>
    <x v="0"/>
    <m/>
    <m/>
    <s v="BTK154"/>
    <n v="2"/>
    <s v="BUNGA MELATI BLUE"/>
    <s v="BLUE"/>
    <n v="16000"/>
    <n v="2"/>
  </r>
  <r>
    <x v="4"/>
    <n v="21"/>
    <x v="285"/>
    <x v="0"/>
    <x v="0"/>
    <m/>
    <m/>
    <s v="PBA23"/>
    <n v="2"/>
    <s v="KOTAK RED"/>
    <s v="RED"/>
    <n v="16000"/>
    <n v="2"/>
  </r>
  <r>
    <x v="4"/>
    <n v="21"/>
    <x v="285"/>
    <x v="0"/>
    <x v="0"/>
    <m/>
    <m/>
    <s v="PBA7"/>
    <n v="2"/>
    <s v="KOTAK"/>
    <s v="BLACK"/>
    <n v="16000"/>
    <n v="2"/>
  </r>
  <r>
    <x v="4"/>
    <n v="21"/>
    <x v="285"/>
    <x v="0"/>
    <x v="0"/>
    <m/>
    <m/>
    <s v="PBA5"/>
    <n v="2"/>
    <s v="KOTAK NAVY"/>
    <s v="NAVY"/>
    <n v="16000"/>
    <n v="2"/>
  </r>
  <r>
    <x v="4"/>
    <n v="21"/>
    <x v="285"/>
    <x v="0"/>
    <x v="0"/>
    <m/>
    <m/>
    <s v="PBA9"/>
    <n v="2"/>
    <s v="KOTAK BLACK"/>
    <s v="BLACK"/>
    <n v="16000"/>
    <n v="2"/>
  </r>
  <r>
    <x v="4"/>
    <n v="21"/>
    <x v="285"/>
    <x v="0"/>
    <x v="0"/>
    <m/>
    <m/>
    <s v="PBA21"/>
    <n v="3"/>
    <s v="STRIPE LITTLE"/>
    <s v="RED"/>
    <n v="16000"/>
    <n v="3"/>
  </r>
  <r>
    <x v="4"/>
    <n v="21"/>
    <x v="285"/>
    <x v="0"/>
    <x v="0"/>
    <m/>
    <m/>
    <s v="PBA20"/>
    <n v="2"/>
    <s v="STRIPE LITTLE"/>
    <s v="RED"/>
    <n v="16000"/>
    <n v="2"/>
  </r>
  <r>
    <x v="4"/>
    <n v="21"/>
    <x v="285"/>
    <x v="0"/>
    <x v="0"/>
    <m/>
    <m/>
    <s v="PBA19"/>
    <n v="2"/>
    <s v="STRIPE LITTLE"/>
    <s v="RED"/>
    <n v="16000"/>
    <n v="2"/>
  </r>
  <r>
    <x v="4"/>
    <n v="21"/>
    <x v="285"/>
    <x v="0"/>
    <x v="0"/>
    <m/>
    <m/>
    <s v="PBA3"/>
    <n v="3"/>
    <s v="STRIPE LITLLE"/>
    <s v="NAVY"/>
    <n v="16000"/>
    <n v="3"/>
  </r>
  <r>
    <x v="4"/>
    <n v="21"/>
    <x v="285"/>
    <x v="0"/>
    <x v="0"/>
    <m/>
    <m/>
    <s v="PBA6"/>
    <n v="1"/>
    <s v="STRIPE LITLLE"/>
    <s v="NAVY"/>
    <n v="16000"/>
    <n v="1"/>
  </r>
  <r>
    <x v="4"/>
    <n v="21"/>
    <x v="285"/>
    <x v="0"/>
    <x v="0"/>
    <m/>
    <m/>
    <s v="JKA1"/>
    <n v="2"/>
    <s v="KOTAK ABSTRAK"/>
    <s v="TOSCA"/>
    <n v="16000"/>
    <n v="2"/>
  </r>
  <r>
    <x v="4"/>
    <n v="21"/>
    <x v="285"/>
    <x v="0"/>
    <x v="0"/>
    <m/>
    <m/>
    <s v="BTT15"/>
    <n v="2"/>
    <s v="AMALFI"/>
    <s v="TOSCA"/>
    <n v="16000"/>
    <n v="2"/>
  </r>
  <r>
    <x v="4"/>
    <n v="21"/>
    <x v="285"/>
    <x v="0"/>
    <x v="0"/>
    <m/>
    <m/>
    <s v="PBT7"/>
    <n v="2"/>
    <s v="ROSE STRIPE"/>
    <s v="WHITE"/>
    <n v="16000"/>
    <n v="2"/>
  </r>
  <r>
    <x v="4"/>
    <n v="21"/>
    <x v="285"/>
    <x v="0"/>
    <x v="0"/>
    <m/>
    <m/>
    <s v="BTT51"/>
    <n v="1"/>
    <s v="DAUN SOLACE RED"/>
    <s v="RED"/>
    <n v="16000"/>
    <n v="1"/>
  </r>
  <r>
    <x v="4"/>
    <n v="21"/>
    <x v="285"/>
    <x v="0"/>
    <x v="0"/>
    <m/>
    <m/>
    <s v="BTT6"/>
    <n v="1"/>
    <s v="AMALFI"/>
    <s v="TOSCA"/>
    <n v="16000"/>
    <n v="1"/>
  </r>
  <r>
    <x v="4"/>
    <n v="21"/>
    <x v="285"/>
    <x v="0"/>
    <x v="0"/>
    <m/>
    <m/>
    <s v="BTT13"/>
    <n v="1"/>
    <s v="DAUN MONSTERA TOSCA"/>
    <s v="HIJAU"/>
    <n v="16000"/>
    <n v="1"/>
  </r>
  <r>
    <x v="4"/>
    <n v="21"/>
    <x v="285"/>
    <x v="0"/>
    <x v="0"/>
    <m/>
    <m/>
    <s v="PBA22"/>
    <n v="2"/>
    <s v="BULAN SABIT TOSCA"/>
    <s v="TOSCA"/>
    <n v="16000"/>
    <n v="2"/>
  </r>
  <r>
    <x v="4"/>
    <n v="21"/>
    <x v="285"/>
    <x v="0"/>
    <x v="0"/>
    <m/>
    <m/>
    <s v="PBA11"/>
    <n v="2"/>
    <s v="POLKADOT"/>
    <s v="BLACK"/>
    <n v="16000"/>
    <n v="2"/>
  </r>
  <r>
    <x v="4"/>
    <n v="22"/>
    <x v="286"/>
    <x v="3"/>
    <x v="3"/>
    <s v="Jalan bandes gg.damai Rt 003 no.88 keramik hijau sebelah sd 009 Dumai timur 28816"/>
    <n v="83185232659"/>
    <s v="PBA17"/>
    <n v="1"/>
    <s v="BULAN SABIT ORANGE"/>
    <s v="NAVY"/>
    <n v="16000"/>
    <n v="1"/>
  </r>
  <r>
    <x v="4"/>
    <n v="22"/>
    <x v="286"/>
    <x v="3"/>
    <x v="3"/>
    <m/>
    <m/>
    <s v="PBK63"/>
    <n v="1"/>
    <s v="STITCH RED"/>
    <s v="RED"/>
    <n v="16000"/>
    <n v="1"/>
  </r>
  <r>
    <x v="4"/>
    <n v="22"/>
    <x v="286"/>
    <x v="3"/>
    <x v="3"/>
    <m/>
    <m/>
    <s v="PBA18"/>
    <n v="1"/>
    <s v="BULAN SABIT YELLOW"/>
    <s v="YELLOW"/>
    <n v="16000"/>
    <n v="1"/>
  </r>
  <r>
    <x v="4"/>
    <n v="22"/>
    <x v="286"/>
    <x v="3"/>
    <x v="3"/>
    <m/>
    <m/>
    <s v="JKA1"/>
    <n v="1"/>
    <s v="KOTAK ABSTRAK"/>
    <s v="TOSCA"/>
    <n v="16000"/>
    <n v="1"/>
  </r>
  <r>
    <x v="4"/>
    <n v="22"/>
    <x v="286"/>
    <x v="3"/>
    <x v="3"/>
    <m/>
    <m/>
    <s v="PBA15"/>
    <n v="2"/>
    <s v="STRIPE MEDIUM"/>
    <s v="BLUE"/>
    <n v="16000"/>
    <n v="2"/>
  </r>
  <r>
    <x v="4"/>
    <n v="22"/>
    <x v="286"/>
    <x v="3"/>
    <x v="3"/>
    <m/>
    <m/>
    <s v="PBK64"/>
    <n v="2"/>
    <s v="STITCH BLUE"/>
    <s v="BLUE"/>
    <n v="16000"/>
    <n v="2"/>
  </r>
  <r>
    <x v="4"/>
    <n v="22"/>
    <x v="286"/>
    <x v="3"/>
    <x v="3"/>
    <m/>
    <m/>
    <s v="PBA19"/>
    <n v="2"/>
    <s v="STRIPE LITTLE"/>
    <s v="RED"/>
    <n v="16000"/>
    <n v="2"/>
  </r>
  <r>
    <x v="4"/>
    <n v="22"/>
    <x v="286"/>
    <x v="3"/>
    <x v="3"/>
    <m/>
    <m/>
    <s v="BTT76"/>
    <n v="2"/>
    <s v="ROSE"/>
    <s v="CREAM"/>
    <n v="16000"/>
    <n v="2"/>
  </r>
  <r>
    <x v="4"/>
    <n v="22"/>
    <x v="286"/>
    <x v="3"/>
    <x v="3"/>
    <m/>
    <m/>
    <s v="BTK160"/>
    <n v="2"/>
    <s v="CAT FOLLOW"/>
    <s v="WHITE"/>
    <n v="16000"/>
    <n v="2"/>
  </r>
  <r>
    <x v="4"/>
    <n v="22"/>
    <x v="286"/>
    <x v="3"/>
    <x v="3"/>
    <m/>
    <m/>
    <s v="BTT6"/>
    <n v="2"/>
    <s v="AMALFI"/>
    <s v="TOSCA"/>
    <n v="16000"/>
    <n v="2"/>
  </r>
  <r>
    <x v="4"/>
    <n v="22"/>
    <x v="286"/>
    <x v="3"/>
    <x v="3"/>
    <m/>
    <m/>
    <s v="BTK96"/>
    <n v="2"/>
    <s v="MICKEY MOUSE"/>
    <s v="YELLOW"/>
    <n v="16000"/>
    <n v="2"/>
  </r>
  <r>
    <x v="4"/>
    <n v="22"/>
    <x v="286"/>
    <x v="3"/>
    <x v="3"/>
    <m/>
    <m/>
    <s v="BTA107"/>
    <n v="2"/>
    <s v="ZIGZAG"/>
    <s v="NAVY"/>
    <n v="16000"/>
    <n v="2"/>
  </r>
  <r>
    <x v="4"/>
    <n v="22"/>
    <x v="286"/>
    <x v="3"/>
    <x v="3"/>
    <m/>
    <m/>
    <s v="BTA100"/>
    <n v="2"/>
    <s v="STRIPE PINK"/>
    <s v="RAINBOW"/>
    <n v="16000"/>
    <n v="2"/>
  </r>
  <r>
    <x v="4"/>
    <n v="22"/>
    <x v="286"/>
    <x v="3"/>
    <x v="3"/>
    <m/>
    <m/>
    <s v="PBK60"/>
    <n v="2"/>
    <s v="DINO BESAR"/>
    <s v="NAVY"/>
    <n v="16000"/>
    <n v="2"/>
  </r>
  <r>
    <x v="4"/>
    <n v="23"/>
    <x v="287"/>
    <x v="5"/>
    <x v="1"/>
    <s v="Kost Gamur Jl. Taman Wisma Asri II Gg.Hj Gamur No.65-66, RT.010/RW.004 Teluk Pucung17610, KOTA BEKASI, BEKASI UTARA, JAWA BARAT, ID, 17121"/>
    <s v="(+62) 85230922901"/>
    <s v="PBA23"/>
    <n v="1"/>
    <s v="KOTAK RED"/>
    <s v="RED"/>
    <n v="16000"/>
    <n v="1"/>
  </r>
  <r>
    <x v="4"/>
    <n v="23"/>
    <x v="287"/>
    <x v="5"/>
    <x v="1"/>
    <m/>
    <m/>
    <s v="PBA18"/>
    <n v="1"/>
    <s v="BULAN SABIT YELLOW"/>
    <s v="YELLOW"/>
    <n v="16000"/>
    <n v="1"/>
  </r>
  <r>
    <x v="4"/>
    <n v="23"/>
    <x v="287"/>
    <x v="5"/>
    <x v="1"/>
    <m/>
    <m/>
    <s v="PBA5"/>
    <n v="1"/>
    <s v="KOTAK NAVY"/>
    <s v="NAVY"/>
    <n v="16000"/>
    <n v="1"/>
  </r>
  <r>
    <x v="4"/>
    <n v="23"/>
    <x v="287"/>
    <x v="5"/>
    <x v="1"/>
    <m/>
    <m/>
    <s v="PBA7"/>
    <n v="1"/>
    <s v="KOTAK"/>
    <s v="BLACK"/>
    <n v="16000"/>
    <n v="1"/>
  </r>
  <r>
    <x v="4"/>
    <n v="23"/>
    <x v="287"/>
    <x v="5"/>
    <x v="1"/>
    <m/>
    <m/>
    <s v="PBA3"/>
    <n v="1"/>
    <s v="STRIPE LITLLE"/>
    <s v="NAVY"/>
    <n v="16000"/>
    <n v="1"/>
  </r>
  <r>
    <x v="4"/>
    <n v="24"/>
    <x v="288"/>
    <x v="5"/>
    <x v="1"/>
    <s v="Jln kopo gg bapa eman no.16 rt02 rw06 bandung - sebrang indomaret k.h wahid hasyim, KOTA BANDUNG, BOJONGLOA KIDUL, JAWA BARAT, ID, 40234"/>
    <s v="(+62) 81809081579"/>
    <s v="PBK59"/>
    <n v="1"/>
    <s v="DORAEMON WHITE"/>
    <s v="NAVY"/>
    <n v="16000"/>
    <n v="1"/>
  </r>
  <r>
    <x v="4"/>
    <n v="24"/>
    <x v="288"/>
    <x v="5"/>
    <x v="1"/>
    <m/>
    <m/>
    <s v="PBK69"/>
    <n v="1"/>
    <s v="ELMO FACE RED"/>
    <s v="RED"/>
    <n v="16000"/>
    <n v="1"/>
  </r>
  <r>
    <x v="4"/>
    <n v="24"/>
    <x v="288"/>
    <x v="5"/>
    <x v="1"/>
    <m/>
    <m/>
    <s v="BTA104"/>
    <n v="1"/>
    <s v="ZIGZAG TOSCA"/>
    <s v="TOSCA"/>
    <n v="16000"/>
    <n v="1"/>
  </r>
  <r>
    <x v="4"/>
    <n v="24"/>
    <x v="288"/>
    <x v="5"/>
    <x v="1"/>
    <m/>
    <m/>
    <s v="BTK145"/>
    <n v="1"/>
    <s v="JUNGLE DINO"/>
    <s v="NAVY"/>
    <n v="16000"/>
    <n v="1"/>
  </r>
  <r>
    <x v="4"/>
    <n v="25"/>
    <x v="289"/>
    <x v="5"/>
    <x v="1"/>
    <s v="Kostan Bahusda Jl Bapa Husen Dalam No 5a Cihampelas Bandung, KOTA BANDUNG, COBLONG, JAWA BARAT, ID, 40131"/>
    <s v=" (+62) 8986661405"/>
    <s v="BTK156"/>
    <n v="1"/>
    <s v="DINO ORANGE"/>
    <s v="WHITE"/>
    <n v="16000"/>
    <n v="1"/>
  </r>
  <r>
    <x v="4"/>
    <n v="25"/>
    <x v="289"/>
    <x v="5"/>
    <x v="1"/>
    <m/>
    <m/>
    <s v="BTT65"/>
    <n v="1"/>
    <s v="DAUN GUGUR"/>
    <s v="BLACK"/>
    <n v="16000"/>
    <n v="1"/>
  </r>
  <r>
    <x v="4"/>
    <n v="25"/>
    <x v="289"/>
    <x v="5"/>
    <x v="1"/>
    <m/>
    <m/>
    <s v="BTA100"/>
    <n v="1"/>
    <s v="STRIPE PINK"/>
    <s v="RAINBOW"/>
    <n v="16000"/>
    <n v="1"/>
  </r>
  <r>
    <x v="4"/>
    <n v="25"/>
    <x v="289"/>
    <x v="5"/>
    <x v="1"/>
    <m/>
    <m/>
    <s v="BTA101"/>
    <n v="1"/>
    <s v="STRIPE BIRU"/>
    <s v="HIJAU"/>
    <n v="16000"/>
    <n v="1"/>
  </r>
  <r>
    <x v="4"/>
    <n v="25"/>
    <x v="289"/>
    <x v="5"/>
    <x v="1"/>
    <m/>
    <m/>
    <s v="BTT13"/>
    <n v="1"/>
    <s v="DAUN MONSTERA TOSCA"/>
    <s v="HIJAU"/>
    <n v="16000"/>
    <n v="1"/>
  </r>
  <r>
    <x v="4"/>
    <n v="25"/>
    <x v="289"/>
    <x v="5"/>
    <x v="1"/>
    <m/>
    <m/>
    <s v="BTA107"/>
    <n v="1"/>
    <s v="ZIGZAG"/>
    <s v="NAVY"/>
    <n v="16000"/>
    <n v="1"/>
  </r>
  <r>
    <x v="4"/>
    <n v="26"/>
    <x v="290"/>
    <x v="5"/>
    <x v="1"/>
    <s v="Ds. Genjor Dsn. Mekukur RT 10/RW 02, KAB. BOJONEGORO, SUGIHWARAS, JAWA TIMUR, ID, 62183"/>
    <s v="(+62) 85733807978"/>
    <s v="PBA3"/>
    <n v="1"/>
    <s v="STRIPE LITLLE"/>
    <s v="NAVY"/>
    <n v="16000"/>
    <n v="1"/>
  </r>
  <r>
    <x v="4"/>
    <n v="26"/>
    <x v="290"/>
    <x v="5"/>
    <x v="1"/>
    <m/>
    <m/>
    <s v="PBK69"/>
    <n v="1"/>
    <s v="ELMO FACE RED"/>
    <s v="RED"/>
    <n v="16000"/>
    <n v="1"/>
  </r>
  <r>
    <x v="4"/>
    <n v="26"/>
    <x v="290"/>
    <x v="5"/>
    <x v="1"/>
    <m/>
    <m/>
    <s v="BTA107"/>
    <n v="1"/>
    <s v="ZIGZAG"/>
    <s v="NAVY"/>
    <n v="16000"/>
    <n v="1"/>
  </r>
  <r>
    <x v="4"/>
    <n v="26"/>
    <x v="290"/>
    <x v="5"/>
    <x v="1"/>
    <m/>
    <m/>
    <s v="PBA9"/>
    <n v="1"/>
    <s v="KOTAK BLACK"/>
    <s v="BLACK"/>
    <n v="16000"/>
    <n v="1"/>
  </r>
  <r>
    <x v="4"/>
    <n v="27"/>
    <x v="291"/>
    <x v="5"/>
    <x v="1"/>
    <s v="Jl.  Piranha XIX No 07, KOTA PALANGKA RAYA, JEKAN RAYA, KALIMANTAN TENGAH, ID, 73112"/>
    <s v="(+62) 895700867141"/>
    <s v="PBA3"/>
    <n v="1"/>
    <s v="STRIPE LITLLE"/>
    <s v="NAVY"/>
    <n v="16000"/>
    <n v="1"/>
  </r>
  <r>
    <x v="4"/>
    <n v="27"/>
    <x v="291"/>
    <x v="5"/>
    <x v="1"/>
    <m/>
    <m/>
    <s v="PBK59"/>
    <n v="1"/>
    <s v="DORAEMON WHITE"/>
    <s v="NAVY"/>
    <n v="16000"/>
    <n v="1"/>
  </r>
  <r>
    <x v="4"/>
    <n v="27"/>
    <x v="291"/>
    <x v="5"/>
    <x v="1"/>
    <m/>
    <m/>
    <s v="PBK64"/>
    <n v="1"/>
    <s v="STITCH BLUE"/>
    <s v="BLUE"/>
    <n v="16000"/>
    <n v="1"/>
  </r>
  <r>
    <x v="4"/>
    <n v="27"/>
    <x v="291"/>
    <x v="5"/>
    <x v="1"/>
    <m/>
    <m/>
    <s v="PBA9"/>
    <n v="1"/>
    <s v="KOTAK BLACK"/>
    <s v="BLACK"/>
    <n v="16000"/>
    <n v="1"/>
  </r>
  <r>
    <x v="4"/>
    <n v="27"/>
    <x v="291"/>
    <x v="5"/>
    <x v="1"/>
    <m/>
    <m/>
    <s v="PBA7"/>
    <n v="1"/>
    <s v="KOTAK"/>
    <s v="BLACK"/>
    <n v="16000"/>
    <n v="1"/>
  </r>
  <r>
    <x v="4"/>
    <n v="28"/>
    <x v="292"/>
    <x v="3"/>
    <x v="3"/>
    <s v="Mangunegara Rt 05 rw 03 Kec. Mrebet, Kab. Purbalingga, Jawa Tengah"/>
    <n v="81328135097"/>
    <s v="BTA107"/>
    <n v="1"/>
    <s v="ZIGZAG"/>
    <s v="NAVY"/>
    <n v="16000"/>
    <n v="1"/>
  </r>
  <r>
    <x v="4"/>
    <n v="28"/>
    <x v="292"/>
    <x v="3"/>
    <x v="3"/>
    <m/>
    <m/>
    <s v="PBA3"/>
    <n v="2"/>
    <s v="STRIPE LITLLE"/>
    <s v="NAVY"/>
    <n v="16000"/>
    <n v="2"/>
  </r>
  <r>
    <x v="4"/>
    <n v="28"/>
    <x v="292"/>
    <x v="3"/>
    <x v="3"/>
    <m/>
    <m/>
    <s v="PBA15"/>
    <n v="1"/>
    <s v="STRIPE MEDIUM"/>
    <s v="BLUE"/>
    <n v="16000"/>
    <n v="1"/>
  </r>
  <r>
    <x v="4"/>
    <n v="28"/>
    <x v="292"/>
    <x v="3"/>
    <x v="3"/>
    <m/>
    <m/>
    <s v="PBK59"/>
    <n v="1"/>
    <s v="DORAEMON WHITE"/>
    <s v="NAVY"/>
    <n v="16000"/>
    <n v="1"/>
  </r>
  <r>
    <x v="4"/>
    <n v="29"/>
    <x v="293"/>
    <x v="5"/>
    <x v="1"/>
    <s v="Jalan ikan cakalang no 57 rt05 rw01 gg sayuran kmp ujung kelurahan kepatihan banyuwangi, KAB. BANYUWANGI, BANYUWANGI, JAWA TIMUR, ID, 68411"/>
    <s v="(+62) 89682415653"/>
    <s v="PBA7"/>
    <n v="7"/>
    <s v="KOTAK"/>
    <s v="BLACK"/>
    <n v="16000"/>
    <n v="7"/>
  </r>
  <r>
    <x v="4"/>
    <n v="29"/>
    <x v="293"/>
    <x v="5"/>
    <x v="1"/>
    <m/>
    <m/>
    <s v="PBK59"/>
    <n v="1"/>
    <s v="DORAEMON WHITE"/>
    <s v="NAVY"/>
    <n v="16000"/>
    <n v="1"/>
  </r>
  <r>
    <x v="4"/>
    <n v="29"/>
    <x v="293"/>
    <x v="5"/>
    <x v="1"/>
    <m/>
    <m/>
    <s v="PBT7"/>
    <n v="2"/>
    <s v="ROSE STRIPE"/>
    <s v="WHITE"/>
    <n v="16000"/>
    <n v="2"/>
  </r>
  <r>
    <x v="4"/>
    <n v="29"/>
    <x v="293"/>
    <x v="5"/>
    <x v="1"/>
    <m/>
    <m/>
    <s v="BTK141"/>
    <n v="1"/>
    <s v="SAPI"/>
    <s v="BLUE"/>
    <n v="16000"/>
    <n v="1"/>
  </r>
  <r>
    <x v="4"/>
    <n v="29"/>
    <x v="293"/>
    <x v="5"/>
    <x v="1"/>
    <m/>
    <m/>
    <s v="BTA107"/>
    <n v="2"/>
    <s v="ZIGZAG"/>
    <s v="NAVY"/>
    <n v="16000"/>
    <n v="2"/>
  </r>
  <r>
    <x v="4"/>
    <n v="29"/>
    <x v="293"/>
    <x v="5"/>
    <x v="1"/>
    <m/>
    <m/>
    <s v="PBA19"/>
    <n v="1"/>
    <s v="STRIPE LITTLE"/>
    <s v="RED"/>
    <n v="16000"/>
    <n v="1"/>
  </r>
  <r>
    <x v="4"/>
    <n v="29"/>
    <x v="293"/>
    <x v="5"/>
    <x v="1"/>
    <m/>
    <m/>
    <s v="PBA3"/>
    <n v="3"/>
    <s v="STRIPE LITLLE"/>
    <s v="NAVY"/>
    <n v="16000"/>
    <n v="3"/>
  </r>
  <r>
    <x v="4"/>
    <n v="29"/>
    <x v="293"/>
    <x v="5"/>
    <x v="1"/>
    <m/>
    <m/>
    <s v="BTA102"/>
    <n v="1"/>
    <s v="MOUNTBLANK NAVY"/>
    <s v="WHITE"/>
    <n v="16000"/>
    <n v="1"/>
  </r>
  <r>
    <x v="4"/>
    <n v="29"/>
    <x v="293"/>
    <x v="5"/>
    <x v="1"/>
    <m/>
    <m/>
    <s v="PBK59"/>
    <n v="1"/>
    <s v="DORAEMON WHITE"/>
    <s v="NAVY"/>
    <n v="16000"/>
    <n v="1"/>
  </r>
  <r>
    <x v="4"/>
    <n v="29"/>
    <x v="293"/>
    <x v="5"/>
    <x v="1"/>
    <m/>
    <m/>
    <s v="PBA15"/>
    <n v="1"/>
    <s v="STRIPE MEDIUM"/>
    <s v="BLUE"/>
    <n v="16000"/>
    <n v="1"/>
  </r>
  <r>
    <x v="4"/>
    <n v="29"/>
    <x v="293"/>
    <x v="5"/>
    <x v="1"/>
    <m/>
    <m/>
    <s v="PBK67"/>
    <n v="1"/>
    <s v="HELLO KITTY "/>
    <s v="BLACK PINK"/>
    <n v="16000"/>
    <n v="1"/>
  </r>
  <r>
    <x v="4"/>
    <n v="30"/>
    <x v="294"/>
    <x v="7"/>
    <x v="1"/>
    <s v="SERVICE DEPT. PT PRIMA PUTRA ADIWAHANA JL. TIMOR RAYA NO 154. KELAPA LIMA Kota. Kupang -NTT"/>
    <n v="82236573885"/>
    <s v="BTA101"/>
    <n v="5"/>
    <s v="STRIPE BIRU"/>
    <s v="HIJAU"/>
    <n v="16000"/>
    <n v="5"/>
  </r>
  <r>
    <x v="4"/>
    <n v="30"/>
    <x v="294"/>
    <x v="7"/>
    <x v="1"/>
    <m/>
    <m/>
    <s v="BTA100"/>
    <n v="5"/>
    <s v="STRIPE PINK"/>
    <s v="RAINBOW"/>
    <n v="16000"/>
    <n v="5"/>
  </r>
  <r>
    <x v="4"/>
    <n v="30"/>
    <x v="294"/>
    <x v="7"/>
    <x v="1"/>
    <m/>
    <m/>
    <s v="PBA7"/>
    <n v="5"/>
    <s v="KOTAK"/>
    <s v="BLACK"/>
    <n v="16000"/>
    <n v="5"/>
  </r>
  <r>
    <x v="4"/>
    <n v="30"/>
    <x v="294"/>
    <x v="7"/>
    <x v="1"/>
    <m/>
    <m/>
    <s v="BTA107"/>
    <n v="5"/>
    <s v="ZIGZAG"/>
    <s v="NAVY"/>
    <n v="16000"/>
    <n v="5"/>
  </r>
  <r>
    <x v="4"/>
    <n v="30"/>
    <x v="294"/>
    <x v="7"/>
    <x v="1"/>
    <m/>
    <m/>
    <s v="BTT6"/>
    <n v="3"/>
    <s v="AMALFI"/>
    <s v="TOSCA"/>
    <n v="16000"/>
    <n v="3"/>
  </r>
  <r>
    <x v="4"/>
    <n v="30"/>
    <x v="294"/>
    <x v="7"/>
    <x v="1"/>
    <m/>
    <m/>
    <s v="PBA21"/>
    <n v="5"/>
    <s v="STRIPE LITTLE"/>
    <s v="RED"/>
    <n v="16000"/>
    <n v="5"/>
  </r>
  <r>
    <x v="4"/>
    <n v="30"/>
    <x v="294"/>
    <x v="7"/>
    <x v="1"/>
    <m/>
    <m/>
    <s v="PBA19"/>
    <n v="5"/>
    <s v="STRIPE LITTLE"/>
    <s v="RED"/>
    <n v="16000"/>
    <n v="5"/>
  </r>
  <r>
    <x v="4"/>
    <n v="30"/>
    <x v="294"/>
    <x v="7"/>
    <x v="1"/>
    <m/>
    <m/>
    <s v="PBA3"/>
    <n v="9"/>
    <s v="STRIPE LITLLE"/>
    <s v="NAVY"/>
    <n v="16000"/>
    <n v="9"/>
  </r>
  <r>
    <x v="4"/>
    <n v="30"/>
    <x v="294"/>
    <x v="7"/>
    <x v="1"/>
    <m/>
    <m/>
    <s v="BTT15"/>
    <n v="3"/>
    <s v="AMALFI"/>
    <s v="TOSCA"/>
    <n v="16000"/>
    <n v="3"/>
  </r>
  <r>
    <x v="4"/>
    <n v="31"/>
    <x v="295"/>
    <x v="0"/>
    <x v="0"/>
    <s v="AMBIL DISINI"/>
    <s v="WA"/>
    <s v="PBA19"/>
    <n v="1"/>
    <s v="STRIPE LITTLE"/>
    <s v="RED"/>
    <n v="16000"/>
    <n v="1"/>
  </r>
  <r>
    <x v="4"/>
    <n v="31"/>
    <x v="295"/>
    <x v="0"/>
    <x v="0"/>
    <m/>
    <m/>
    <s v="PBA3"/>
    <n v="1"/>
    <s v="STRIPE LITLLE"/>
    <s v="NAVY"/>
    <n v="16000"/>
    <n v="1"/>
  </r>
  <r>
    <x v="4"/>
    <n v="31"/>
    <x v="295"/>
    <x v="0"/>
    <x v="0"/>
    <m/>
    <m/>
    <s v="BTA107"/>
    <n v="1"/>
    <s v="ZIGZAG"/>
    <s v="NAVY"/>
    <n v="16000"/>
    <n v="1"/>
  </r>
  <r>
    <x v="4"/>
    <n v="31"/>
    <x v="295"/>
    <x v="0"/>
    <x v="0"/>
    <m/>
    <m/>
    <s v="PBA9"/>
    <n v="1"/>
    <s v="KOTAK BLACK"/>
    <s v="BLACK"/>
    <n v="16000"/>
    <n v="1"/>
  </r>
  <r>
    <x v="4"/>
    <n v="32"/>
    <x v="296"/>
    <x v="4"/>
    <x v="1"/>
    <s v="AMBIL DISINI"/>
    <s v="WA"/>
    <s v="BTA101"/>
    <n v="1"/>
    <s v="STRIPE BIRU"/>
    <s v="HIJAU"/>
    <n v="16000"/>
    <n v="1"/>
  </r>
  <r>
    <x v="4"/>
    <n v="32"/>
    <x v="296"/>
    <x v="4"/>
    <x v="1"/>
    <m/>
    <m/>
    <s v="PBK59"/>
    <n v="1"/>
    <s v="DORAEMON WHITE"/>
    <s v="NAVY"/>
    <n v="16000"/>
    <n v="1"/>
  </r>
  <r>
    <x v="4"/>
    <n v="32"/>
    <x v="296"/>
    <x v="4"/>
    <x v="1"/>
    <m/>
    <m/>
    <s v="BTA102"/>
    <n v="1"/>
    <s v="MOUNTBLANK NAVY"/>
    <s v="WHITE"/>
    <n v="16000"/>
    <n v="1"/>
  </r>
  <r>
    <x v="4"/>
    <n v="33"/>
    <x v="297"/>
    <x v="7"/>
    <x v="1"/>
    <s v="JL. Manukan Lor VD No 21, Kec Tandes, Kel. banjar sugihan, kode pos 60185 Surabaya"/>
    <n v="82232504225"/>
    <s v="PBK60"/>
    <n v="1"/>
    <s v="DINO BESAR"/>
    <s v="NAVY"/>
    <n v="16000"/>
    <n v="1"/>
  </r>
  <r>
    <x v="4"/>
    <n v="33"/>
    <x v="297"/>
    <x v="7"/>
    <x v="1"/>
    <m/>
    <m/>
    <s v="BTT65"/>
    <n v="1"/>
    <s v="DAUN GUGUR"/>
    <s v="BLACK"/>
    <n v="16000"/>
    <n v="1"/>
  </r>
  <r>
    <x v="4"/>
    <n v="33"/>
    <x v="297"/>
    <x v="7"/>
    <x v="1"/>
    <m/>
    <m/>
    <s v="PBK67"/>
    <n v="1"/>
    <s v="HELLO KITTY "/>
    <s v="BLACK PINK"/>
    <n v="16000"/>
    <n v="1"/>
  </r>
  <r>
    <x v="4"/>
    <n v="33"/>
    <x v="297"/>
    <x v="7"/>
    <x v="1"/>
    <m/>
    <m/>
    <s v="PBK14"/>
    <n v="1"/>
    <s v="DORAEMON CATUR NAVY"/>
    <s v="NAVY"/>
    <n v="16000"/>
    <n v="1"/>
  </r>
  <r>
    <x v="4"/>
    <n v="33"/>
    <x v="297"/>
    <x v="7"/>
    <x v="1"/>
    <m/>
    <m/>
    <s v="JKA1"/>
    <n v="1"/>
    <s v="KOTAK ABSTRAK"/>
    <s v="TOSCA"/>
    <n v="16000"/>
    <n v="1"/>
  </r>
  <r>
    <x v="4"/>
    <n v="33"/>
    <x v="297"/>
    <x v="7"/>
    <x v="1"/>
    <m/>
    <m/>
    <s v="PBA19"/>
    <n v="1"/>
    <s v="STRIPE LITTLE"/>
    <s v="RED"/>
    <n v="16000"/>
    <n v="1"/>
  </r>
  <r>
    <x v="4"/>
    <n v="33"/>
    <x v="297"/>
    <x v="7"/>
    <x v="1"/>
    <m/>
    <m/>
    <s v="BTA107"/>
    <n v="1"/>
    <s v="ZIGZAG"/>
    <s v="NAVY"/>
    <n v="16000"/>
    <n v="1"/>
  </r>
  <r>
    <x v="4"/>
    <n v="33"/>
    <x v="297"/>
    <x v="7"/>
    <x v="1"/>
    <m/>
    <m/>
    <s v="BTA80"/>
    <n v="1"/>
    <s v="TRIANGLES"/>
    <s v="ABU"/>
    <n v="16000"/>
    <n v="1"/>
  </r>
  <r>
    <x v="4"/>
    <n v="34"/>
    <x v="298"/>
    <x v="5"/>
    <x v="1"/>
    <s v="Bumi tamalanrea permai blok b nomor 83, KOTA MAKASSAR, TAMALANREA, SULAWESI SELATAN, ID, 90244"/>
    <s v="(+62) 85242558282"/>
    <s v="PBA9"/>
    <n v="1"/>
    <s v="KOTAK BLACK"/>
    <s v="BLACK"/>
    <n v="16000"/>
    <n v="1"/>
  </r>
  <r>
    <x v="4"/>
    <n v="35"/>
    <x v="299"/>
    <x v="5"/>
    <x v="1"/>
    <s v="Jl. Teluk Tiram Darat GG.PENDAMAI No. 53 RT 09 RW 01, KOTA BANJARMASIN, BANJARMASIN BARAT, KALIMANTAN SELATAN, ID, 70113"/>
    <s v="(+62) 87822765872"/>
    <s v="BTK160"/>
    <n v="1"/>
    <s v="CAT FOLLOW"/>
    <s v="WHITE"/>
    <n v="16000"/>
    <n v="1"/>
  </r>
  <r>
    <x v="4"/>
    <n v="35"/>
    <x v="299"/>
    <x v="5"/>
    <x v="1"/>
    <m/>
    <m/>
    <s v="PBA21"/>
    <n v="1"/>
    <s v="STRIPE LITTLE"/>
    <s v="RED"/>
    <n v="16000"/>
    <n v="1"/>
  </r>
  <r>
    <x v="4"/>
    <n v="35"/>
    <x v="299"/>
    <x v="5"/>
    <x v="1"/>
    <m/>
    <m/>
    <s v="PBA3"/>
    <n v="1"/>
    <s v="STRIPE LITLLE"/>
    <s v="NAVY"/>
    <n v="16000"/>
    <n v="1"/>
  </r>
  <r>
    <x v="4"/>
    <n v="35"/>
    <x v="299"/>
    <x v="5"/>
    <x v="1"/>
    <m/>
    <m/>
    <s v="BTA107"/>
    <n v="1"/>
    <s v="ZIGZAG"/>
    <s v="NAVY"/>
    <n v="16000"/>
    <n v="1"/>
  </r>
  <r>
    <x v="4"/>
    <n v="35"/>
    <x v="299"/>
    <x v="5"/>
    <x v="1"/>
    <m/>
    <m/>
    <s v="PBA5"/>
    <n v="1"/>
    <s v="KOTAK NAVY"/>
    <s v="NAVY"/>
    <n v="16000"/>
    <n v="1"/>
  </r>
  <r>
    <x v="4"/>
    <n v="35"/>
    <x v="299"/>
    <x v="5"/>
    <x v="1"/>
    <m/>
    <m/>
    <s v="PBA9"/>
    <n v="1"/>
    <s v="KOTAK BLACK"/>
    <s v="BLACK"/>
    <n v="16000"/>
    <n v="1"/>
  </r>
  <r>
    <x v="4"/>
    <n v="35"/>
    <x v="299"/>
    <x v="5"/>
    <x v="1"/>
    <m/>
    <m/>
    <s v="PBA7"/>
    <n v="1"/>
    <s v="KOTAK"/>
    <s v="BLACK"/>
    <n v="16000"/>
    <n v="1"/>
  </r>
  <r>
    <x v="4"/>
    <n v="36"/>
    <x v="300"/>
    <x v="4"/>
    <x v="1"/>
    <s v="Jl. Rawa Gede Raya. Ruko 2 Jatimelati Pondok Melati Kota Bekasi 17415"/>
    <n v="81382134914"/>
    <s v="PBA3"/>
    <n v="1"/>
    <s v="STRIPE LITLLE"/>
    <s v="NAVY"/>
    <n v="16000"/>
    <n v="1"/>
  </r>
  <r>
    <x v="4"/>
    <n v="36"/>
    <x v="300"/>
    <x v="4"/>
    <x v="1"/>
    <m/>
    <m/>
    <s v="PBA19"/>
    <n v="1"/>
    <s v="STRIPE LITTLE"/>
    <s v="RED"/>
    <n v="16000"/>
    <n v="1"/>
  </r>
  <r>
    <x v="4"/>
    <n v="36"/>
    <x v="300"/>
    <x v="4"/>
    <x v="1"/>
    <m/>
    <m/>
    <s v="PBA20"/>
    <n v="1"/>
    <s v="STRIPE LITTLE"/>
    <s v="RED"/>
    <n v="16000"/>
    <n v="1"/>
  </r>
  <r>
    <x v="4"/>
    <n v="37"/>
    <x v="301"/>
    <x v="6"/>
    <x v="1"/>
    <s v="Ds. Sambongsari RT 03 RW 06 Kec. Weleri Kab. Kendal Jateng 51355"/>
    <s v="+62 857-4061-3303"/>
    <s v="BTA107"/>
    <n v="1"/>
    <s v="ZIGZAG"/>
    <s v="NAVY"/>
    <n v="16000"/>
    <n v="1"/>
  </r>
  <r>
    <x v="4"/>
    <n v="37"/>
    <x v="301"/>
    <x v="6"/>
    <x v="1"/>
    <m/>
    <m/>
    <s v="BTA100"/>
    <n v="1"/>
    <s v="STRIPE PINK"/>
    <s v="RAINBOW"/>
    <n v="16000"/>
    <n v="1"/>
  </r>
  <r>
    <x v="4"/>
    <n v="37"/>
    <x v="301"/>
    <x v="6"/>
    <x v="1"/>
    <m/>
    <m/>
    <s v="PBA9"/>
    <n v="1"/>
    <s v="KOTAK BLACK"/>
    <s v="BLACK"/>
    <n v="16000"/>
    <n v="1"/>
  </r>
  <r>
    <x v="4"/>
    <n v="37"/>
    <x v="301"/>
    <x v="6"/>
    <x v="1"/>
    <m/>
    <m/>
    <s v="PBA3"/>
    <n v="1"/>
    <s v="STRIPE LITLLE"/>
    <s v="NAVY"/>
    <n v="16000"/>
    <n v="1"/>
  </r>
  <r>
    <x v="4"/>
    <n v="37"/>
    <x v="301"/>
    <x v="6"/>
    <x v="1"/>
    <m/>
    <m/>
    <s v="PBK14"/>
    <n v="1"/>
    <s v="DORAEMON CATUR NAVY"/>
    <s v="NAVY"/>
    <n v="16000"/>
    <n v="1"/>
  </r>
  <r>
    <x v="4"/>
    <n v="37"/>
    <x v="301"/>
    <x v="6"/>
    <x v="1"/>
    <m/>
    <m/>
    <s v="PBK60"/>
    <n v="1"/>
    <s v="DINO BESAR"/>
    <s v="NAVY"/>
    <n v="16000"/>
    <n v="1"/>
  </r>
  <r>
    <x v="4"/>
    <n v="37"/>
    <x v="301"/>
    <x v="6"/>
    <x v="1"/>
    <m/>
    <m/>
    <s v="BTK156"/>
    <n v="1"/>
    <s v="DINO ORANGE"/>
    <s v="WHITE"/>
    <n v="16000"/>
    <n v="1"/>
  </r>
  <r>
    <x v="4"/>
    <n v="37"/>
    <x v="301"/>
    <x v="6"/>
    <x v="1"/>
    <m/>
    <m/>
    <s v="PBA22"/>
    <n v="1"/>
    <s v="BULAN SABIT TOSCA"/>
    <s v="TOSCA"/>
    <n v="16000"/>
    <n v="1"/>
  </r>
  <r>
    <x v="4"/>
    <n v="37"/>
    <x v="301"/>
    <x v="6"/>
    <x v="1"/>
    <m/>
    <m/>
    <s v="BTT72"/>
    <n v="1"/>
    <s v="AVOCADO BLACK"/>
    <s v="BLACK"/>
    <n v="16000"/>
    <n v="1"/>
  </r>
  <r>
    <x v="4"/>
    <n v="37"/>
    <x v="301"/>
    <x v="6"/>
    <x v="1"/>
    <m/>
    <m/>
    <s v="BTK145"/>
    <n v="1"/>
    <s v="JUNGLE DINO"/>
    <s v="NAVY"/>
    <n v="16000"/>
    <n v="1"/>
  </r>
  <r>
    <x v="4"/>
    <n v="38"/>
    <x v="302"/>
    <x v="4"/>
    <x v="1"/>
    <s v="jln kh killin RT 02 RW 06(depan mushola Al-husna) kel batujaya kec.batuceper kota tangerang (15121)"/>
    <n v="89603038449"/>
    <s v="PBK60"/>
    <n v="7"/>
    <s v="DINO BESAR"/>
    <s v="NAVY"/>
    <n v="16000"/>
    <n v="7"/>
  </r>
  <r>
    <x v="4"/>
    <n v="38"/>
    <x v="302"/>
    <x v="4"/>
    <x v="1"/>
    <m/>
    <m/>
    <s v="BTA101"/>
    <n v="7"/>
    <s v="STRIPE BIRU"/>
    <s v="HIJAU"/>
    <n v="16000"/>
    <n v="7"/>
  </r>
  <r>
    <x v="4"/>
    <n v="38"/>
    <x v="302"/>
    <x v="4"/>
    <x v="1"/>
    <m/>
    <m/>
    <s v="BTA107"/>
    <n v="8"/>
    <s v="ZIGZAG"/>
    <s v="NAVY"/>
    <n v="16000"/>
    <n v="8"/>
  </r>
  <r>
    <x v="4"/>
    <n v="38"/>
    <x v="302"/>
    <x v="4"/>
    <x v="1"/>
    <m/>
    <m/>
    <s v="BTK156"/>
    <n v="8"/>
    <s v="DINO ORANGE"/>
    <s v="WHITE"/>
    <n v="16000"/>
    <n v="8"/>
  </r>
  <r>
    <x v="4"/>
    <n v="38"/>
    <x v="302"/>
    <x v="4"/>
    <x v="1"/>
    <m/>
    <m/>
    <s v="BTA102"/>
    <n v="7"/>
    <s v="MOUNTBLANK NAVY"/>
    <s v="WHITE"/>
    <n v="16000"/>
    <n v="7"/>
  </r>
  <r>
    <x v="4"/>
    <n v="38"/>
    <x v="302"/>
    <x v="4"/>
    <x v="1"/>
    <m/>
    <m/>
    <s v="BTA100"/>
    <n v="7"/>
    <s v="STRIPE PINK"/>
    <s v="RAINBOW"/>
    <n v="16000"/>
    <n v="7"/>
  </r>
  <r>
    <x v="4"/>
    <n v="38"/>
    <x v="302"/>
    <x v="4"/>
    <x v="1"/>
    <m/>
    <m/>
    <s v="BTK160"/>
    <n v="7"/>
    <s v="CAT FOLLOW"/>
    <s v="WHITE"/>
    <n v="16000"/>
    <n v="7"/>
  </r>
  <r>
    <x v="4"/>
    <n v="39"/>
    <x v="303"/>
    <x v="4"/>
    <x v="1"/>
    <s v="Menowo no.296 RT.02/RW.03, Kedungsari, Magelang Utara, Kota Magelang, KOTA MAGELANG, MAGELANG UTARA, JAWA TENGAH, ID, 56114"/>
    <s v="(+62) 82227381486"/>
    <s v="PBK14"/>
    <n v="2"/>
    <s v="DORAEMON CATUR NAVY"/>
    <s v="NAVY"/>
    <n v="16000"/>
    <n v="2"/>
  </r>
  <r>
    <x v="4"/>
    <n v="39"/>
    <x v="303"/>
    <x v="4"/>
    <x v="1"/>
    <m/>
    <m/>
    <s v="PBA17"/>
    <n v="2"/>
    <s v="BULAN SABIT ORANGE"/>
    <s v="NAVY"/>
    <n v="16000"/>
    <n v="2"/>
  </r>
  <r>
    <x v="4"/>
    <n v="39"/>
    <x v="303"/>
    <x v="4"/>
    <x v="1"/>
    <m/>
    <m/>
    <s v="PBA9"/>
    <n v="2"/>
    <s v="KOTAK BLACK"/>
    <s v="BLACK"/>
    <n v="16000"/>
    <n v="2"/>
  </r>
  <r>
    <x v="4"/>
    <n v="40"/>
    <x v="304"/>
    <x v="6"/>
    <x v="1"/>
    <s v="AMBIL DISINI"/>
    <s v="WA"/>
    <s v="PBA9"/>
    <n v="2"/>
    <s v="KOTAK BLACK"/>
    <s v="BLACK"/>
    <n v="16000"/>
    <n v="2"/>
  </r>
  <r>
    <x v="4"/>
    <n v="40"/>
    <x v="304"/>
    <x v="6"/>
    <x v="1"/>
    <m/>
    <m/>
    <s v="PBA7"/>
    <n v="1"/>
    <s v="KOTAK"/>
    <s v="BLACK"/>
    <n v="16000"/>
    <n v="1"/>
  </r>
  <r>
    <x v="5"/>
    <n v="1"/>
    <x v="305"/>
    <x v="7"/>
    <x v="1"/>
    <s v="Jl. Parakanmuncang perum SBG Blok c2 no 13 kec cimanggung kabupaten sumedang jawa barat 45364"/>
    <n v="87821054019"/>
    <s v="PBA7"/>
    <n v="1"/>
    <s v="KOTAK"/>
    <s v="BLACK"/>
    <n v="16000"/>
    <n v="1"/>
  </r>
  <r>
    <x v="5"/>
    <n v="1"/>
    <x v="305"/>
    <x v="7"/>
    <x v="1"/>
    <m/>
    <m/>
    <s v="BTA103"/>
    <n v="1"/>
    <s v="ZIGZAG BLUE"/>
    <s v="BLUE"/>
    <n v="16000"/>
    <n v="1"/>
  </r>
  <r>
    <x v="5"/>
    <n v="1"/>
    <x v="305"/>
    <x v="7"/>
    <x v="1"/>
    <m/>
    <m/>
    <s v="BTA107"/>
    <n v="1"/>
    <s v="ZIGZAG"/>
    <s v="NAVY"/>
    <n v="16000"/>
    <n v="1"/>
  </r>
  <r>
    <x v="5"/>
    <n v="1"/>
    <x v="305"/>
    <x v="7"/>
    <x v="1"/>
    <m/>
    <m/>
    <s v="PBA19"/>
    <n v="1"/>
    <s v="STRIPE LITTLE"/>
    <s v="RED"/>
    <n v="16000"/>
    <n v="1"/>
  </r>
  <r>
    <x v="5"/>
    <n v="1"/>
    <x v="305"/>
    <x v="7"/>
    <x v="1"/>
    <m/>
    <m/>
    <s v="PBA3"/>
    <n v="1"/>
    <s v="STRIPE LITLLE"/>
    <s v="NAVY"/>
    <n v="16000"/>
    <n v="1"/>
  </r>
  <r>
    <x v="5"/>
    <n v="1"/>
    <x v="305"/>
    <x v="7"/>
    <x v="1"/>
    <m/>
    <m/>
    <s v="PBA20"/>
    <n v="1"/>
    <s v="STRIPE LITTLE"/>
    <s v="RED"/>
    <n v="16000"/>
    <n v="1"/>
  </r>
  <r>
    <x v="5"/>
    <n v="2"/>
    <x v="306"/>
    <x v="5"/>
    <x v="1"/>
    <s v="Jl mataram blok B8 No1 perum asabri beringin 8 Rumah Rifky dpn rmh pak dolok, KOTA BANDAR LAMPUNG, KEMILING, LAMPUNG, ID, 35158"/>
    <s v="(+62) 89631041207"/>
    <s v="BTA107"/>
    <n v="1"/>
    <s v="ZIGZAG"/>
    <s v="NAVY"/>
    <n v="16000"/>
    <n v="1"/>
  </r>
  <r>
    <x v="5"/>
    <n v="2"/>
    <x v="306"/>
    <x v="5"/>
    <x v="1"/>
    <m/>
    <m/>
    <s v="PBA7"/>
    <n v="1"/>
    <s v="KOTAK"/>
    <s v="BLACK"/>
    <n v="16000"/>
    <n v="1"/>
  </r>
  <r>
    <x v="5"/>
    <n v="3"/>
    <x v="131"/>
    <x v="5"/>
    <x v="1"/>
    <s v="Jl. DR. Setiabudhi Gg. Sukarisi No.8 156/a RT 01 RW 03, KOTA BANDUNG, CIDADAP, JAWA BARAT, ID, 40141"/>
    <s v="(+62) 8977868312"/>
    <s v="PBK59"/>
    <n v="1"/>
    <s v="DORAEMON WHITE"/>
    <s v="NAVY"/>
    <n v="16000"/>
    <n v="1"/>
  </r>
  <r>
    <x v="5"/>
    <n v="3"/>
    <x v="131"/>
    <x v="5"/>
    <x v="1"/>
    <m/>
    <m/>
    <s v="PBA5"/>
    <n v="1"/>
    <s v="KOTAK NAVY"/>
    <s v="NAVY"/>
    <n v="16000"/>
    <n v="1"/>
  </r>
  <r>
    <x v="5"/>
    <n v="3"/>
    <x v="131"/>
    <x v="5"/>
    <x v="1"/>
    <m/>
    <m/>
    <s v="BTA107"/>
    <n v="1"/>
    <s v="ZIGZAG"/>
    <s v="NAVY"/>
    <n v="16000"/>
    <n v="1"/>
  </r>
  <r>
    <x v="5"/>
    <n v="3"/>
    <x v="131"/>
    <x v="5"/>
    <x v="1"/>
    <m/>
    <m/>
    <s v="BTA102"/>
    <n v="1"/>
    <s v="MOUNTBLANK NAVY"/>
    <s v="WHITE"/>
    <n v="16000"/>
    <n v="1"/>
  </r>
  <r>
    <x v="5"/>
    <n v="3"/>
    <x v="131"/>
    <x v="5"/>
    <x v="1"/>
    <m/>
    <m/>
    <s v="PBA9"/>
    <n v="1"/>
    <s v="KOTAK BLACK"/>
    <s v="BLACK"/>
    <n v="16000"/>
    <n v="1"/>
  </r>
  <r>
    <x v="5"/>
    <n v="3"/>
    <x v="131"/>
    <x v="5"/>
    <x v="1"/>
    <m/>
    <m/>
    <s v="PBK14"/>
    <n v="1"/>
    <s v="DORAEMON CATUR NAVY"/>
    <s v="NAVY"/>
    <n v="16000"/>
    <n v="1"/>
  </r>
  <r>
    <x v="5"/>
    <n v="4"/>
    <x v="307"/>
    <x v="5"/>
    <x v="1"/>
    <s v="JL Bunga Rampai 9 Gang5 Rt009/006 no.54 kelurahan Malaka Jaya, KOTA JAKARTA TIMUR, DUREN SAWIT, DKI JAKARTA, ID, 13460"/>
    <s v="(+62) 85715121431"/>
    <s v="PBT7"/>
    <n v="1"/>
    <s v="ROSE STRIPE"/>
    <s v="WHITE"/>
    <n v="16000"/>
    <n v="1"/>
  </r>
  <r>
    <x v="5"/>
    <n v="4"/>
    <x v="307"/>
    <x v="5"/>
    <x v="1"/>
    <m/>
    <m/>
    <s v="BTK156"/>
    <n v="1"/>
    <s v="DINO ORANGE"/>
    <s v="WHITE"/>
    <n v="16000"/>
    <n v="1"/>
  </r>
  <r>
    <x v="5"/>
    <n v="5"/>
    <x v="308"/>
    <x v="5"/>
    <x v="1"/>
    <s v="Aroma Bakery Beurawe, KOTA BANDA ACEH, KUTA ALAM, NANGGROE ACEH DARUSSALAM (NAD), ID, 23124"/>
    <s v="(+62) 85362282726"/>
    <s v="BTA102"/>
    <n v="1"/>
    <s v="MOUNTBLANK NAVY"/>
    <s v="WHITE"/>
    <n v="16000"/>
    <n v="1"/>
  </r>
  <r>
    <x v="5"/>
    <n v="5"/>
    <x v="308"/>
    <x v="5"/>
    <x v="1"/>
    <m/>
    <m/>
    <s v="BTA100"/>
    <n v="1"/>
    <s v="STRIPE PINK"/>
    <s v="RAINBOW"/>
    <n v="16000"/>
    <n v="1"/>
  </r>
  <r>
    <x v="5"/>
    <n v="5"/>
    <x v="308"/>
    <x v="5"/>
    <x v="1"/>
    <m/>
    <m/>
    <s v="BTA107"/>
    <n v="1"/>
    <s v="ZIGZAG"/>
    <s v="NAVY"/>
    <n v="16000"/>
    <n v="1"/>
  </r>
  <r>
    <x v="5"/>
    <n v="5"/>
    <x v="308"/>
    <x v="5"/>
    <x v="1"/>
    <m/>
    <m/>
    <s v="PBA9"/>
    <n v="1"/>
    <s v="KOTAK BLACK"/>
    <s v="BLACK"/>
    <n v="16000"/>
    <n v="1"/>
  </r>
  <r>
    <x v="5"/>
    <n v="5"/>
    <x v="308"/>
    <x v="5"/>
    <x v="1"/>
    <m/>
    <m/>
    <s v="PBA3"/>
    <n v="1"/>
    <s v="STRIPE LITLLE"/>
    <s v="NAVY"/>
    <n v="16000"/>
    <n v="1"/>
  </r>
  <r>
    <x v="5"/>
    <n v="5"/>
    <x v="308"/>
    <x v="5"/>
    <x v="1"/>
    <m/>
    <m/>
    <s v="PBA17"/>
    <n v="1"/>
    <s v="BULAN SABIT ORANGE"/>
    <s v="NAVY"/>
    <n v="16000"/>
    <n v="1"/>
  </r>
  <r>
    <x v="5"/>
    <n v="5"/>
    <x v="308"/>
    <x v="5"/>
    <x v="1"/>
    <m/>
    <m/>
    <s v="BTT72"/>
    <n v="1"/>
    <s v="AVOCADO BLACK"/>
    <s v="BLACK"/>
    <n v="16000"/>
    <n v="1"/>
  </r>
  <r>
    <x v="5"/>
    <n v="6"/>
    <x v="309"/>
    <x v="5"/>
    <x v="1"/>
    <s v="Jl.mayor abdurachman no 163 (Toserba griya plaza sumedang), KAB. SUMEDANG, SUMEDANG UTARA, JAWA BARAT, ID, 45322"/>
    <s v="(+62) 81220719665"/>
    <s v="JKT10"/>
    <n v="1"/>
    <s v="NANAS BESAR"/>
    <s v="NAVY"/>
    <n v="16000"/>
    <n v="1"/>
  </r>
  <r>
    <x v="5"/>
    <n v="6"/>
    <x v="309"/>
    <x v="5"/>
    <x v="1"/>
    <m/>
    <m/>
    <s v="PBA17"/>
    <n v="1"/>
    <s v="BULAN SABIT ORANGE"/>
    <s v="NAVY"/>
    <n v="16000"/>
    <n v="1"/>
  </r>
  <r>
    <x v="5"/>
    <n v="6"/>
    <x v="309"/>
    <x v="5"/>
    <x v="1"/>
    <m/>
    <m/>
    <s v="PBA18"/>
    <n v="1"/>
    <s v="BULAN SABIT YELLOW"/>
    <s v="YELLOW"/>
    <n v="16000"/>
    <n v="1"/>
  </r>
  <r>
    <x v="5"/>
    <n v="6"/>
    <x v="309"/>
    <x v="5"/>
    <x v="1"/>
    <m/>
    <m/>
    <s v="BTK160"/>
    <n v="1"/>
    <s v="CAT FOLLOW"/>
    <s v="WHITE"/>
    <n v="16000"/>
    <n v="1"/>
  </r>
  <r>
    <x v="5"/>
    <n v="6"/>
    <x v="309"/>
    <x v="5"/>
    <x v="1"/>
    <m/>
    <m/>
    <s v="BTA107"/>
    <n v="1"/>
    <s v="ZIGZAG"/>
    <s v="NAVY"/>
    <n v="16000"/>
    <n v="1"/>
  </r>
  <r>
    <x v="5"/>
    <n v="6"/>
    <x v="309"/>
    <x v="5"/>
    <x v="1"/>
    <m/>
    <m/>
    <s v="BTA102"/>
    <n v="1"/>
    <s v="MOUNTBLANK NAVY"/>
    <s v="WHITE"/>
    <n v="16000"/>
    <n v="1"/>
  </r>
  <r>
    <x v="5"/>
    <n v="7"/>
    <x v="310"/>
    <x v="5"/>
    <x v="1"/>
    <s v="Jl sukahaji indah no 24/177b, KOTA BANDUNG, SUKASARI, JAWA BARAT, ID, 40152"/>
    <s v="(+62) 83149845649"/>
    <s v="PBA9"/>
    <n v="1"/>
    <s v="KOTAK BLACK"/>
    <s v="BLACK"/>
    <n v="16000"/>
    <n v="1"/>
  </r>
  <r>
    <x v="5"/>
    <n v="8"/>
    <x v="311"/>
    <x v="5"/>
    <x v="1"/>
    <s v="Jl. Ahmad yani. Lorong Valentine, KOTA KENDARI, KADIA, SULAWESI TENGGARA, ID, 93232"/>
    <s v="(+62) 85343875205"/>
    <s v="PBA17"/>
    <n v="1"/>
    <s v="BULAN SABIT ORANGE"/>
    <s v="NAVY"/>
    <n v="16000"/>
    <n v="1"/>
  </r>
  <r>
    <x v="5"/>
    <n v="8"/>
    <x v="311"/>
    <x v="5"/>
    <x v="1"/>
    <m/>
    <m/>
    <s v="PBA21"/>
    <n v="1"/>
    <s v="STRIPE LITTLE"/>
    <s v="RED"/>
    <n v="16000"/>
    <n v="1"/>
  </r>
  <r>
    <x v="5"/>
    <n v="8"/>
    <x v="311"/>
    <x v="5"/>
    <x v="1"/>
    <m/>
    <m/>
    <s v="PBA19"/>
    <n v="1"/>
    <s v="STRIPE LITTLE"/>
    <s v="RED"/>
    <n v="16000"/>
    <n v="1"/>
  </r>
  <r>
    <x v="5"/>
    <n v="8"/>
    <x v="311"/>
    <x v="5"/>
    <x v="1"/>
    <m/>
    <m/>
    <s v="PBA23"/>
    <n v="1"/>
    <s v="KOTAK RED"/>
    <s v="RED"/>
    <n v="16000"/>
    <n v="1"/>
  </r>
  <r>
    <x v="5"/>
    <n v="8"/>
    <x v="311"/>
    <x v="5"/>
    <x v="1"/>
    <m/>
    <m/>
    <s v="PBA5"/>
    <n v="1"/>
    <s v="KOTAK NAVY"/>
    <s v="NAVY"/>
    <n v="16000"/>
    <n v="1"/>
  </r>
  <r>
    <x v="5"/>
    <n v="8"/>
    <x v="311"/>
    <x v="5"/>
    <x v="1"/>
    <m/>
    <m/>
    <s v="PBA9"/>
    <n v="1"/>
    <s v="KOTAK BLACK"/>
    <s v="BLACK"/>
    <n v="16000"/>
    <n v="1"/>
  </r>
  <r>
    <x v="5"/>
    <n v="9"/>
    <x v="312"/>
    <x v="5"/>
    <x v="1"/>
    <s v="Kembangarum RT 2/RW 32, Donokerto, Turi, Sleman, KAB. SLEMAN, TURI, DI YOGYAKARTA, ID, 55551"/>
    <s v="(+62) 8982459010"/>
    <s v="PBA18"/>
    <n v="1"/>
    <s v="BULAN SABIT YELLOW"/>
    <s v="YELLOW"/>
    <n v="16000"/>
    <n v="1"/>
  </r>
  <r>
    <x v="5"/>
    <n v="9"/>
    <x v="312"/>
    <x v="5"/>
    <x v="1"/>
    <m/>
    <m/>
    <s v="PBA22"/>
    <n v="1"/>
    <s v="BULAN SABIT TOSCA"/>
    <s v="TOSCA"/>
    <n v="16000"/>
    <n v="1"/>
  </r>
  <r>
    <x v="5"/>
    <n v="9"/>
    <x v="312"/>
    <x v="5"/>
    <x v="1"/>
    <m/>
    <m/>
    <s v="PBA21"/>
    <n v="1"/>
    <s v="STRIPE LITTLE"/>
    <s v="RED"/>
    <n v="16000"/>
    <n v="1"/>
  </r>
  <r>
    <x v="5"/>
    <n v="10"/>
    <x v="313"/>
    <x v="6"/>
    <x v="1"/>
    <s v="Banjarkemantren no 25b rt/rw 001/003 buduran - Sidoarjo (Samping alfamart, sebrang maspion 2)"/>
    <s v="+62 822-4597-8899"/>
    <s v="BTK21"/>
    <n v="1"/>
    <s v="TOPENG BATMAN"/>
    <s v="ABU"/>
    <n v="16000"/>
    <n v="1"/>
  </r>
  <r>
    <x v="5"/>
    <n v="10"/>
    <x v="313"/>
    <x v="6"/>
    <x v="1"/>
    <m/>
    <m/>
    <s v="BTA102"/>
    <n v="1"/>
    <s v="MOUNTBLANK NAVY"/>
    <s v="WHITE"/>
    <n v="16000"/>
    <n v="1"/>
  </r>
  <r>
    <x v="5"/>
    <n v="11"/>
    <x v="314"/>
    <x v="6"/>
    <x v="1"/>
    <s v=" jerukwangi RT 02 RW 06 poring , Kec.bangsri ,kab.jepara 59453 "/>
    <s v="(+62) 895426926464"/>
    <s v="BTA104"/>
    <n v="1"/>
    <s v="ZIGZAG TOSCA"/>
    <s v="TOSCA"/>
    <n v="16000"/>
    <n v="1"/>
  </r>
  <r>
    <x v="5"/>
    <n v="11"/>
    <x v="314"/>
    <x v="6"/>
    <x v="1"/>
    <m/>
    <m/>
    <s v="PBK5"/>
    <n v="1"/>
    <s v="KITTY NAVY"/>
    <s v="NAVY"/>
    <n v="16000"/>
    <n v="1"/>
  </r>
  <r>
    <x v="5"/>
    <n v="11"/>
    <x v="314"/>
    <x v="6"/>
    <x v="1"/>
    <m/>
    <m/>
    <s v="PBA18"/>
    <n v="1"/>
    <s v="BULAN SABIT YELLOW"/>
    <s v="YELLOW"/>
    <n v="16000"/>
    <n v="1"/>
  </r>
  <r>
    <x v="5"/>
    <n v="11"/>
    <x v="314"/>
    <x v="6"/>
    <x v="1"/>
    <m/>
    <m/>
    <s v="PBA22"/>
    <n v="1"/>
    <s v="BULAN SABIT TOSCA"/>
    <s v="TOSCA"/>
    <n v="16000"/>
    <n v="1"/>
  </r>
  <r>
    <x v="5"/>
    <n v="12"/>
    <x v="315"/>
    <x v="4"/>
    <x v="1"/>
    <s v="Jalan Padat Karya I RT.02 NO.52 Kelurahan Muara Rapak Kecamatan Balikpapan Utara"/>
    <n v="82255765304"/>
    <s v="BTA100"/>
    <n v="3"/>
    <s v="STRIPE PINK"/>
    <s v="RAINBOW"/>
    <n v="16000"/>
    <n v="3"/>
  </r>
  <r>
    <x v="5"/>
    <n v="12"/>
    <x v="315"/>
    <x v="4"/>
    <x v="1"/>
    <m/>
    <m/>
    <s v="PBA19"/>
    <n v="1"/>
    <s v="STRIPE LITTLE"/>
    <s v="RED"/>
    <n v="16000"/>
    <n v="1"/>
  </r>
  <r>
    <x v="5"/>
    <n v="12"/>
    <x v="315"/>
    <x v="4"/>
    <x v="1"/>
    <m/>
    <m/>
    <s v="PBA21"/>
    <n v="1"/>
    <s v="STRIPE LITTLE"/>
    <s v="RED"/>
    <n v="16000"/>
    <n v="1"/>
  </r>
  <r>
    <x v="5"/>
    <n v="12"/>
    <x v="315"/>
    <x v="4"/>
    <x v="1"/>
    <m/>
    <m/>
    <s v="PBA15"/>
    <n v="1"/>
    <s v="STRIPE MEDIUM"/>
    <s v="BLUE"/>
    <n v="16000"/>
    <n v="1"/>
  </r>
  <r>
    <x v="5"/>
    <n v="12"/>
    <x v="315"/>
    <x v="4"/>
    <x v="1"/>
    <m/>
    <m/>
    <s v="BTK160"/>
    <n v="1"/>
    <s v="CAT FOLLOW"/>
    <s v="WHITE"/>
    <n v="16000"/>
    <n v="1"/>
  </r>
  <r>
    <x v="5"/>
    <n v="12"/>
    <x v="315"/>
    <x v="4"/>
    <x v="1"/>
    <m/>
    <m/>
    <s v="PBK59"/>
    <n v="1"/>
    <s v="DORAEMON WHITE"/>
    <s v="NAVY"/>
    <n v="16000"/>
    <n v="1"/>
  </r>
  <r>
    <x v="5"/>
    <n v="12"/>
    <x v="315"/>
    <x v="4"/>
    <x v="1"/>
    <m/>
    <m/>
    <s v="PBA3"/>
    <n v="1"/>
    <s v="STRIPE LITLLE"/>
    <s v="NAVY"/>
    <n v="16000"/>
    <n v="1"/>
  </r>
  <r>
    <x v="5"/>
    <n v="12"/>
    <x v="315"/>
    <x v="4"/>
    <x v="1"/>
    <m/>
    <m/>
    <s v="PBK62"/>
    <n v="1"/>
    <s v="KITTY RED"/>
    <s v="RED"/>
    <n v="16000"/>
    <n v="1"/>
  </r>
  <r>
    <x v="5"/>
    <n v="12"/>
    <x v="315"/>
    <x v="4"/>
    <x v="1"/>
    <m/>
    <m/>
    <s v="PBK14"/>
    <n v="1"/>
    <s v="DORAEMON CATUR NAVY"/>
    <s v="NAVY"/>
    <n v="16000"/>
    <n v="1"/>
  </r>
  <r>
    <x v="5"/>
    <n v="12"/>
    <x v="315"/>
    <x v="4"/>
    <x v="1"/>
    <m/>
    <m/>
    <s v="BTK156"/>
    <n v="1"/>
    <s v="DINO ORANGE"/>
    <s v="WHITE"/>
    <n v="16000"/>
    <n v="1"/>
  </r>
  <r>
    <x v="5"/>
    <n v="12"/>
    <x v="315"/>
    <x v="4"/>
    <x v="1"/>
    <m/>
    <m/>
    <s v="PBA9"/>
    <n v="1"/>
    <s v="KOTAK BLACK"/>
    <s v="BLACK"/>
    <n v="16000"/>
    <n v="1"/>
  </r>
  <r>
    <x v="5"/>
    <n v="12"/>
    <x v="315"/>
    <x v="4"/>
    <x v="1"/>
    <m/>
    <m/>
    <s v="BTA107"/>
    <n v="1"/>
    <s v="ZIGZAG"/>
    <s v="NAVY"/>
    <n v="16000"/>
    <n v="1"/>
  </r>
  <r>
    <x v="5"/>
    <n v="12"/>
    <x v="315"/>
    <x v="4"/>
    <x v="1"/>
    <m/>
    <m/>
    <s v="PBA22"/>
    <n v="1"/>
    <s v="BULAN SABIT TOSCA"/>
    <s v="TOSCA"/>
    <n v="16000"/>
    <n v="1"/>
  </r>
  <r>
    <x v="5"/>
    <n v="12"/>
    <x v="315"/>
    <x v="4"/>
    <x v="1"/>
    <m/>
    <m/>
    <s v="PBA18"/>
    <n v="2"/>
    <s v="BULAN SABIT YELLOW"/>
    <s v="YELLOW"/>
    <n v="16000"/>
    <n v="2"/>
  </r>
  <r>
    <x v="5"/>
    <n v="12"/>
    <x v="315"/>
    <x v="4"/>
    <x v="1"/>
    <m/>
    <m/>
    <s v="PBA20"/>
    <n v="2"/>
    <s v="STRIPE LITTLE"/>
    <s v="RED"/>
    <n v="16000"/>
    <n v="2"/>
  </r>
  <r>
    <x v="5"/>
    <n v="13"/>
    <x v="316"/>
    <x v="0"/>
    <x v="0"/>
    <s v="JL.sukajadi nomor 11a (TOKO FOTO CANTIK),kec. sukajadi,kota bandung,jawa barat 40162 "/>
    <n v="81279795770"/>
    <s v="BTA84"/>
    <n v="1"/>
    <s v="PLUS"/>
    <s v="BROWN"/>
    <n v="16000"/>
    <n v="1"/>
  </r>
  <r>
    <x v="5"/>
    <n v="13"/>
    <x v="316"/>
    <x v="0"/>
    <x v="0"/>
    <m/>
    <m/>
    <s v="PBA21"/>
    <n v="1"/>
    <s v="STRIPE LITTLE"/>
    <s v="RED"/>
    <n v="16000"/>
    <n v="1"/>
  </r>
  <r>
    <x v="5"/>
    <n v="13"/>
    <x v="316"/>
    <x v="0"/>
    <x v="0"/>
    <m/>
    <m/>
    <s v="PBA3"/>
    <n v="1"/>
    <s v="STRIPE LITLLE"/>
    <s v="NAVY"/>
    <n v="16000"/>
    <n v="1"/>
  </r>
  <r>
    <x v="5"/>
    <n v="13"/>
    <x v="316"/>
    <x v="0"/>
    <x v="0"/>
    <m/>
    <m/>
    <s v="PBA19"/>
    <n v="1"/>
    <s v="STRIPE LITTLE"/>
    <s v="RED"/>
    <n v="16000"/>
    <n v="1"/>
  </r>
  <r>
    <x v="5"/>
    <n v="13"/>
    <x v="316"/>
    <x v="0"/>
    <x v="0"/>
    <m/>
    <m/>
    <s v="PBA20"/>
    <n v="1"/>
    <s v="STRIPE LITTLE"/>
    <s v="RED"/>
    <n v="16000"/>
    <n v="1"/>
  </r>
  <r>
    <x v="5"/>
    <n v="14"/>
    <x v="90"/>
    <x v="3"/>
    <x v="3"/>
    <s v="AMBIL DISINI"/>
    <s v="WA"/>
    <s v="BTA107"/>
    <n v="1"/>
    <s v="ZIGZAG"/>
    <s v="NAVY"/>
    <n v="16000"/>
    <n v="1"/>
  </r>
  <r>
    <x v="5"/>
    <n v="14"/>
    <x v="90"/>
    <x v="3"/>
    <x v="3"/>
    <m/>
    <m/>
    <s v="BTA100"/>
    <n v="1"/>
    <s v="STRIPE PINK"/>
    <s v="RAINBOW"/>
    <n v="16000"/>
    <n v="1"/>
  </r>
  <r>
    <x v="5"/>
    <n v="15"/>
    <x v="317"/>
    <x v="5"/>
    <x v="11"/>
    <s v="AMBIL DISINI"/>
    <s v="WA"/>
    <s v="BTA100"/>
    <n v="1"/>
    <s v="STRIPE PINK"/>
    <s v="RAINBOW"/>
    <n v="16000"/>
    <n v="1"/>
  </r>
  <r>
    <x v="5"/>
    <n v="15"/>
    <x v="317"/>
    <x v="5"/>
    <x v="11"/>
    <m/>
    <m/>
    <s v="BTA104"/>
    <n v="1"/>
    <s v="ZIGZAG TOSCA"/>
    <s v="TOSCA"/>
    <n v="16000"/>
    <n v="1"/>
  </r>
  <r>
    <x v="5"/>
    <n v="15"/>
    <x v="317"/>
    <x v="5"/>
    <x v="11"/>
    <m/>
    <m/>
    <s v="BTA102"/>
    <n v="1"/>
    <s v="MOUNTBLANK NAVY"/>
    <s v="WHITE"/>
    <n v="16000"/>
    <n v="1"/>
  </r>
  <r>
    <x v="5"/>
    <n v="15"/>
    <x v="317"/>
    <x v="5"/>
    <x v="11"/>
    <m/>
    <m/>
    <s v="BTA107"/>
    <n v="1"/>
    <s v="ZIGZAG"/>
    <s v="NAVY"/>
    <n v="16000"/>
    <n v="1"/>
  </r>
  <r>
    <x v="5"/>
    <n v="15"/>
    <x v="317"/>
    <x v="5"/>
    <x v="11"/>
    <m/>
    <m/>
    <s v="PBA5"/>
    <n v="1"/>
    <s v="KOTAK NAVY"/>
    <s v="NAVY"/>
    <n v="16000"/>
    <n v="1"/>
  </r>
  <r>
    <x v="5"/>
    <n v="16"/>
    <x v="318"/>
    <x v="4"/>
    <x v="1"/>
    <s v="AMBIL DISINI"/>
    <s v="WA"/>
    <s v="PBK63"/>
    <n v="1"/>
    <s v="STITCH RED"/>
    <s v="RED"/>
    <n v="16000"/>
    <n v="1"/>
  </r>
  <r>
    <x v="5"/>
    <n v="16"/>
    <x v="318"/>
    <x v="4"/>
    <x v="1"/>
    <m/>
    <m/>
    <s v="PBK64"/>
    <n v="1"/>
    <s v="STITCH BLUE"/>
    <s v="BLUE"/>
    <n v="16000"/>
    <n v="1"/>
  </r>
  <r>
    <x v="5"/>
    <n v="16"/>
    <x v="318"/>
    <x v="4"/>
    <x v="1"/>
    <m/>
    <m/>
    <s v="BTA93"/>
    <n v="1"/>
    <s v="POLOS"/>
    <s v="BLACK"/>
    <n v="16000"/>
    <n v="1"/>
  </r>
  <r>
    <x v="5"/>
    <n v="17"/>
    <x v="304"/>
    <x v="1"/>
    <x v="1"/>
    <s v="AMBIL DISINI"/>
    <s v="WA"/>
    <s v="BTA107"/>
    <n v="1"/>
    <s v="ZIGZAG"/>
    <s v="NAVY"/>
    <n v="16000"/>
    <n v="1"/>
  </r>
  <r>
    <x v="5"/>
    <n v="17"/>
    <x v="304"/>
    <x v="1"/>
    <x v="1"/>
    <m/>
    <m/>
    <s v="PBA5"/>
    <n v="1"/>
    <s v="KOTAK NAVY"/>
    <s v="NAVY"/>
    <n v="16000"/>
    <n v="1"/>
  </r>
  <r>
    <x v="5"/>
    <n v="18"/>
    <x v="162"/>
    <x v="4"/>
    <x v="1"/>
    <s v="AMBIL DISINI"/>
    <s v="WA"/>
    <s v="JKT10"/>
    <n v="2"/>
    <s v="NANAS BESAR"/>
    <s v="NAVY"/>
    <n v="16000"/>
    <n v="2"/>
  </r>
  <r>
    <x v="5"/>
    <n v="18"/>
    <x v="162"/>
    <x v="4"/>
    <x v="1"/>
    <m/>
    <m/>
    <s v="BTA107"/>
    <n v="1"/>
    <s v="ZIGZAG"/>
    <s v="NAVY"/>
    <n v="16000"/>
    <n v="1"/>
  </r>
  <r>
    <x v="5"/>
    <n v="18"/>
    <x v="162"/>
    <x v="4"/>
    <x v="1"/>
    <m/>
    <m/>
    <s v="PBA7"/>
    <n v="2"/>
    <s v="KOTAK"/>
    <s v="BLACK"/>
    <n v="16000"/>
    <n v="2"/>
  </r>
  <r>
    <x v="5"/>
    <n v="18"/>
    <x v="162"/>
    <x v="4"/>
    <x v="1"/>
    <m/>
    <m/>
    <s v="BTK154"/>
    <n v="1"/>
    <s v="BUNGA MELATI BLUE"/>
    <s v="BLUE"/>
    <n v="16000"/>
    <n v="1"/>
  </r>
  <r>
    <x v="5"/>
    <n v="18"/>
    <x v="162"/>
    <x v="4"/>
    <x v="1"/>
    <m/>
    <m/>
    <s v="PBA9"/>
    <n v="1"/>
    <s v="KOTAK BLACK"/>
    <s v="BLACK"/>
    <n v="16000"/>
    <n v="1"/>
  </r>
  <r>
    <x v="5"/>
    <n v="18"/>
    <x v="162"/>
    <x v="4"/>
    <x v="1"/>
    <m/>
    <m/>
    <s v="BTK96"/>
    <n v="1"/>
    <s v="MICKEY MOUSE"/>
    <s v="YELLOW"/>
    <n v="16000"/>
    <n v="1"/>
  </r>
  <r>
    <x v="5"/>
    <n v="18"/>
    <x v="162"/>
    <x v="4"/>
    <x v="1"/>
    <m/>
    <m/>
    <s v="PBA18"/>
    <n v="1"/>
    <s v="BULAN SABIT YELLOW"/>
    <s v="YELLOW"/>
    <n v="16000"/>
    <n v="1"/>
  </r>
  <r>
    <x v="5"/>
    <n v="18"/>
    <x v="162"/>
    <x v="4"/>
    <x v="1"/>
    <m/>
    <m/>
    <s v="PBA3"/>
    <n v="1"/>
    <s v="STRIPE LITLLE"/>
    <s v="NAVY"/>
    <n v="16000"/>
    <n v="1"/>
  </r>
  <r>
    <x v="5"/>
    <n v="18"/>
    <x v="162"/>
    <x v="4"/>
    <x v="1"/>
    <m/>
    <m/>
    <s v="PBA20"/>
    <n v="1"/>
    <s v="STRIPE LITTLE"/>
    <s v="RED"/>
    <n v="16000"/>
    <n v="1"/>
  </r>
  <r>
    <x v="5"/>
    <n v="18"/>
    <x v="162"/>
    <x v="4"/>
    <x v="1"/>
    <m/>
    <m/>
    <s v="PBA17"/>
    <n v="2"/>
    <s v="BULAN SABIT ORANGE"/>
    <s v="NAVY"/>
    <n v="16000"/>
    <n v="2"/>
  </r>
  <r>
    <x v="5"/>
    <n v="19"/>
    <x v="319"/>
    <x v="5"/>
    <x v="1"/>
    <s v="Jalan subur dalam no. 25. Rt.002. Rw. 008  kec. Menteng Atas. Kel. Setiabudi Kost2an ibu prabuwati.kamar no 03. "/>
    <n v="85794475504"/>
    <s v="BTT13"/>
    <n v="1"/>
    <s v="DAUN MONSTERA TOSCA"/>
    <s v="HIJAU"/>
    <n v="16000"/>
    <n v="1"/>
  </r>
  <r>
    <x v="5"/>
    <n v="19"/>
    <x v="319"/>
    <x v="5"/>
    <x v="1"/>
    <m/>
    <m/>
    <s v="PBA23"/>
    <n v="1"/>
    <s v="KOTAK RED"/>
    <s v="RED"/>
    <n v="16000"/>
    <n v="1"/>
  </r>
  <r>
    <x v="5"/>
    <n v="19"/>
    <x v="319"/>
    <x v="5"/>
    <x v="1"/>
    <m/>
    <m/>
    <s v="BTA106"/>
    <n v="1"/>
    <s v="ABSTRAK"/>
    <s v="PELANGI"/>
    <n v="16000"/>
    <n v="1"/>
  </r>
  <r>
    <x v="5"/>
    <n v="19"/>
    <x v="319"/>
    <x v="5"/>
    <x v="1"/>
    <m/>
    <m/>
    <s v="PBA9"/>
    <n v="1"/>
    <s v="KOTAK BLACK"/>
    <s v="BLACK"/>
    <n v="16000"/>
    <n v="1"/>
  </r>
  <r>
    <x v="5"/>
    <n v="19"/>
    <x v="319"/>
    <x v="5"/>
    <x v="1"/>
    <m/>
    <m/>
    <s v="PBA22"/>
    <n v="1"/>
    <s v="BULAN SABIT TOSCA"/>
    <s v="TOSCA"/>
    <n v="16000"/>
    <n v="1"/>
  </r>
  <r>
    <x v="5"/>
    <n v="19"/>
    <x v="319"/>
    <x v="5"/>
    <x v="1"/>
    <m/>
    <m/>
    <s v="BTA107"/>
    <n v="1"/>
    <s v="ZIGZAG"/>
    <s v="NAVY"/>
    <n v="16000"/>
    <n v="1"/>
  </r>
  <r>
    <x v="5"/>
    <n v="19"/>
    <x v="319"/>
    <x v="5"/>
    <x v="1"/>
    <m/>
    <m/>
    <s v="BTK96"/>
    <n v="1"/>
    <s v="MICKEY MOUSE"/>
    <s v="YELLOW"/>
    <n v="16000"/>
    <n v="1"/>
  </r>
  <r>
    <x v="5"/>
    <n v="19"/>
    <x v="319"/>
    <x v="5"/>
    <x v="1"/>
    <m/>
    <m/>
    <s v="PBA17"/>
    <n v="1"/>
    <s v="BULAN SABIT ORANGE"/>
    <s v="NAVY"/>
    <n v="16000"/>
    <n v="1"/>
  </r>
  <r>
    <x v="5"/>
    <n v="19"/>
    <x v="319"/>
    <x v="5"/>
    <x v="1"/>
    <m/>
    <m/>
    <s v="BTK137"/>
    <n v="1"/>
    <s v="DORAEMON"/>
    <s v="NAVY"/>
    <n v="16000"/>
    <n v="1"/>
  </r>
  <r>
    <x v="5"/>
    <n v="19"/>
    <x v="319"/>
    <x v="5"/>
    <x v="1"/>
    <m/>
    <m/>
    <s v="PBA18"/>
    <n v="1"/>
    <s v="BULAN SABIT YELLOW"/>
    <s v="YELLOW"/>
    <n v="16000"/>
    <n v="1"/>
  </r>
  <r>
    <x v="5"/>
    <n v="20"/>
    <x v="153"/>
    <x v="4"/>
    <x v="1"/>
    <s v="RT 06 RW 02 WARUK, WAKAH, KEC.NGRAMBE, NGAWI, JAWATIMUR 63263, DAMAI CAR WASH."/>
    <n v="83845988068"/>
    <s v="PBA17"/>
    <n v="1"/>
    <s v="BULAN SABIT ORANGE"/>
    <s v="NAVY"/>
    <n v="16000"/>
    <n v="1"/>
  </r>
  <r>
    <x v="5"/>
    <n v="20"/>
    <x v="153"/>
    <x v="4"/>
    <x v="1"/>
    <m/>
    <m/>
    <s v="BTK156"/>
    <n v="1"/>
    <s v="DINO ORANGE"/>
    <s v="WHITE"/>
    <n v="16000"/>
    <n v="1"/>
  </r>
  <r>
    <x v="5"/>
    <n v="20"/>
    <x v="153"/>
    <x v="4"/>
    <x v="1"/>
    <m/>
    <m/>
    <s v="BTK65"/>
    <n v="1"/>
    <s v="DORAEMON BALING"/>
    <s v="RED"/>
    <n v="16000"/>
    <n v="1"/>
  </r>
  <r>
    <x v="5"/>
    <n v="20"/>
    <x v="153"/>
    <x v="4"/>
    <x v="1"/>
    <m/>
    <m/>
    <s v="PBA22"/>
    <n v="1"/>
    <s v="BULAN SABIT TOSCA"/>
    <s v="TOSCA"/>
    <n v="16000"/>
    <n v="1"/>
  </r>
  <r>
    <x v="5"/>
    <n v="20"/>
    <x v="153"/>
    <x v="4"/>
    <x v="1"/>
    <m/>
    <m/>
    <s v="PBA5"/>
    <n v="1"/>
    <s v="KOTAK NAVY"/>
    <s v="NAVY"/>
    <n v="16000"/>
    <n v="1"/>
  </r>
  <r>
    <x v="5"/>
    <n v="20"/>
    <x v="153"/>
    <x v="4"/>
    <x v="1"/>
    <m/>
    <m/>
    <s v="PBA3"/>
    <n v="1"/>
    <s v="STRIPE LITLLE"/>
    <s v="NAVY"/>
    <n v="16000"/>
    <n v="1"/>
  </r>
  <r>
    <x v="5"/>
    <n v="20"/>
    <x v="153"/>
    <x v="4"/>
    <x v="1"/>
    <m/>
    <m/>
    <s v="BTK160"/>
    <n v="1"/>
    <s v="CAT FOLLOW"/>
    <s v="WHITE"/>
    <n v="16000"/>
    <n v="1"/>
  </r>
  <r>
    <x v="5"/>
    <n v="20"/>
    <x v="153"/>
    <x v="4"/>
    <x v="1"/>
    <m/>
    <m/>
    <s v="PBK60"/>
    <n v="1"/>
    <s v="DINO BESAR"/>
    <s v="NAVY"/>
    <n v="16000"/>
    <n v="1"/>
  </r>
  <r>
    <x v="5"/>
    <n v="20"/>
    <x v="153"/>
    <x v="4"/>
    <x v="1"/>
    <m/>
    <m/>
    <s v="BTT15"/>
    <n v="1"/>
    <s v="AMALFI"/>
    <s v="TOSCA"/>
    <n v="16000"/>
    <n v="1"/>
  </r>
  <r>
    <x v="5"/>
    <n v="20"/>
    <x v="153"/>
    <x v="4"/>
    <x v="1"/>
    <m/>
    <m/>
    <s v="BTK158"/>
    <n v="1"/>
    <s v="MICKEY FLASH NAVY"/>
    <s v="NAVY"/>
    <n v="16000"/>
    <n v="1"/>
  </r>
  <r>
    <x v="5"/>
    <n v="20"/>
    <x v="153"/>
    <x v="4"/>
    <x v="1"/>
    <m/>
    <m/>
    <s v="BTK155"/>
    <n v="1"/>
    <s v="POWER PUFF GIRL"/>
    <s v="TOSCA"/>
    <n v="16000"/>
    <n v="1"/>
  </r>
  <r>
    <x v="5"/>
    <n v="20"/>
    <x v="153"/>
    <x v="4"/>
    <x v="1"/>
    <m/>
    <m/>
    <s v="PBK14"/>
    <n v="1"/>
    <s v="DORAEMON CATUR NAVY"/>
    <s v="NAVY"/>
    <n v="16000"/>
    <n v="1"/>
  </r>
  <r>
    <x v="5"/>
    <n v="20"/>
    <x v="153"/>
    <x v="4"/>
    <x v="1"/>
    <m/>
    <m/>
    <s v="PBA23"/>
    <n v="1"/>
    <s v="KOTAK RED"/>
    <s v="RED"/>
    <n v="16000"/>
    <n v="1"/>
  </r>
  <r>
    <x v="5"/>
    <n v="20"/>
    <x v="153"/>
    <x v="4"/>
    <x v="1"/>
    <m/>
    <m/>
    <s v="PBK59"/>
    <n v="1"/>
    <s v="DORAEMON WHITE"/>
    <s v="NAVY"/>
    <n v="16000"/>
    <n v="1"/>
  </r>
  <r>
    <x v="5"/>
    <n v="20"/>
    <x v="153"/>
    <x v="4"/>
    <x v="1"/>
    <m/>
    <m/>
    <s v="PBK5"/>
    <n v="2"/>
    <s v="KITTY NAVY"/>
    <s v="NAVY"/>
    <n v="16000"/>
    <n v="2"/>
  </r>
  <r>
    <x v="5"/>
    <n v="20"/>
    <x v="153"/>
    <x v="4"/>
    <x v="1"/>
    <m/>
    <m/>
    <s v="PBA9"/>
    <n v="2"/>
    <s v="KOTAK BLACK"/>
    <s v="BLACK"/>
    <n v="16000"/>
    <n v="2"/>
  </r>
  <r>
    <x v="5"/>
    <n v="20"/>
    <x v="153"/>
    <x v="4"/>
    <x v="1"/>
    <m/>
    <m/>
    <s v="BTK96"/>
    <n v="2"/>
    <s v="MICKEY MOUSE"/>
    <s v="YELLOW"/>
    <n v="16000"/>
    <n v="2"/>
  </r>
  <r>
    <x v="5"/>
    <n v="20"/>
    <x v="153"/>
    <x v="4"/>
    <x v="1"/>
    <m/>
    <m/>
    <s v="BTT13"/>
    <n v="2"/>
    <s v="DAUN MONSTERA TOSCA"/>
    <s v="HIJAU"/>
    <n v="16000"/>
    <n v="2"/>
  </r>
  <r>
    <x v="5"/>
    <n v="20"/>
    <x v="153"/>
    <x v="4"/>
    <x v="1"/>
    <m/>
    <m/>
    <s v="BTT6"/>
    <n v="3"/>
    <s v="AMALFI"/>
    <s v="TOSCA"/>
    <n v="16000"/>
    <n v="3"/>
  </r>
  <r>
    <x v="5"/>
    <n v="20"/>
    <x v="153"/>
    <x v="4"/>
    <x v="1"/>
    <m/>
    <m/>
    <s v="PBA20"/>
    <n v="1"/>
    <s v="STRIPE LITTLE"/>
    <s v="RED"/>
    <n v="16000"/>
    <n v="1"/>
  </r>
  <r>
    <x v="5"/>
    <n v="21"/>
    <x v="320"/>
    <x v="0"/>
    <x v="0"/>
    <s v="COD"/>
    <s v="WA"/>
    <s v="PBK65"/>
    <n v="1"/>
    <s v="ANIMAL CARTOON PM"/>
    <s v="BLUE"/>
    <n v="16000"/>
    <n v="1"/>
  </r>
  <r>
    <x v="5"/>
    <n v="22"/>
    <x v="321"/>
    <x v="6"/>
    <x v="1"/>
    <s v="jl. Harun Raya gg. Tsanawiyah no.11B rt09/007, sukabumi utara, kebon jeruk, jakarta barat. 11540"/>
    <n v="8988442133"/>
    <s v="PBA17"/>
    <n v="1"/>
    <s v="BULAN SABIT ORANGE"/>
    <s v="NAVY"/>
    <n v="16000"/>
    <n v="1"/>
  </r>
  <r>
    <x v="5"/>
    <n v="22"/>
    <x v="321"/>
    <x v="6"/>
    <x v="1"/>
    <m/>
    <m/>
    <s v="PBK64"/>
    <n v="1"/>
    <s v="STITCH BLUE"/>
    <s v="BLUE"/>
    <n v="16000"/>
    <n v="1"/>
  </r>
  <r>
    <x v="5"/>
    <n v="22"/>
    <x v="321"/>
    <x v="6"/>
    <x v="1"/>
    <m/>
    <m/>
    <s v="PBA9"/>
    <n v="1"/>
    <s v="KOTAK BLACK"/>
    <s v="BLACK"/>
    <n v="16000"/>
    <n v="1"/>
  </r>
  <r>
    <x v="5"/>
    <n v="23"/>
    <x v="322"/>
    <x v="6"/>
    <x v="1"/>
    <s v=" Ds Pangkatrejo Rt04 RW 01, Kec. Maduran, Kab. Lamongan (Rumah Pak Kades Pangkatrejo) "/>
    <n v="81515679897"/>
    <s v="PBT6"/>
    <n v="1"/>
    <s v="DAUN MONSTERA"/>
    <s v="TOSCA"/>
    <n v="16000"/>
    <n v="1"/>
  </r>
  <r>
    <x v="5"/>
    <n v="23"/>
    <x v="322"/>
    <x v="6"/>
    <x v="1"/>
    <m/>
    <m/>
    <s v="BTT13"/>
    <n v="1"/>
    <s v="DAUN MONSTERA TOSCA"/>
    <s v="HIJAU"/>
    <n v="16000"/>
    <n v="1"/>
  </r>
  <r>
    <x v="5"/>
    <n v="23"/>
    <x v="322"/>
    <x v="6"/>
    <x v="1"/>
    <m/>
    <m/>
    <s v="BTA102"/>
    <n v="1"/>
    <s v="MOUNTBLANK NAVY"/>
    <s v="WHITE"/>
    <n v="16000"/>
    <n v="1"/>
  </r>
  <r>
    <x v="5"/>
    <n v="23"/>
    <x v="322"/>
    <x v="6"/>
    <x v="1"/>
    <m/>
    <m/>
    <s v="BTA107"/>
    <n v="1"/>
    <s v="ZIGZAG"/>
    <s v="NAVY"/>
    <n v="16000"/>
    <n v="1"/>
  </r>
  <r>
    <x v="5"/>
    <n v="24"/>
    <x v="323"/>
    <x v="5"/>
    <x v="1"/>
    <s v="Jl. Merbau No. 17A Samping TK Pertiwi, KAB. KEPULAUAN MERANTI, TEBING TINGGI, RIAU, ID, 28753"/>
    <s v="(+62) 81363890795"/>
    <s v="BTA100"/>
    <n v="1"/>
    <s v="STRIPE PINK"/>
    <s v="RAINBOW"/>
    <n v="16000"/>
    <n v="1"/>
  </r>
  <r>
    <x v="5"/>
    <n v="24"/>
    <x v="323"/>
    <x v="5"/>
    <x v="1"/>
    <m/>
    <m/>
    <s v="BTA107"/>
    <n v="1"/>
    <s v="ZIGZAG"/>
    <s v="NAVY"/>
    <n v="16000"/>
    <n v="1"/>
  </r>
  <r>
    <x v="5"/>
    <n v="24"/>
    <x v="323"/>
    <x v="5"/>
    <x v="1"/>
    <m/>
    <m/>
    <s v="BTK160"/>
    <n v="1"/>
    <s v="CAT FOLLOW"/>
    <s v="WHITE"/>
    <n v="16000"/>
    <n v="1"/>
  </r>
  <r>
    <x v="5"/>
    <n v="25"/>
    <x v="324"/>
    <x v="5"/>
    <x v="1"/>
    <s v="Perumahan Adimas Sobo Regency Blok M no 9 Kertosari  Banyuwangi, KAB. BANYUWANGI, BANYUWANGI, JAWA TIMUR, ID, 68419"/>
    <s v="(+62) 81358177144"/>
    <s v="BTA100"/>
    <n v="1"/>
    <s v="STRIPE PINK"/>
    <s v="RAINBOW"/>
    <n v="16000"/>
    <n v="1"/>
  </r>
  <r>
    <x v="5"/>
    <n v="25"/>
    <x v="324"/>
    <x v="5"/>
    <x v="1"/>
    <m/>
    <m/>
    <s v="BTA107"/>
    <n v="1"/>
    <s v="ZIGZAG"/>
    <s v="NAVY"/>
    <n v="16000"/>
    <n v="1"/>
  </r>
  <r>
    <x v="5"/>
    <n v="25"/>
    <x v="324"/>
    <x v="5"/>
    <x v="1"/>
    <m/>
    <m/>
    <s v="PBK69"/>
    <n v="1"/>
    <s v="ELMO FACE RED"/>
    <s v="RED"/>
    <n v="16000"/>
    <n v="1"/>
  </r>
  <r>
    <x v="5"/>
    <n v="25"/>
    <x v="324"/>
    <x v="5"/>
    <x v="1"/>
    <m/>
    <m/>
    <s v="PBT7"/>
    <n v="1"/>
    <s v="ROSE STRIPE"/>
    <s v="WHITE"/>
    <n v="16000"/>
    <n v="1"/>
  </r>
  <r>
    <x v="5"/>
    <n v="25"/>
    <x v="324"/>
    <x v="5"/>
    <x v="1"/>
    <m/>
    <m/>
    <s v="PBA3"/>
    <n v="1"/>
    <s v="STRIPE LITLLE"/>
    <s v="NAVY"/>
    <n v="16000"/>
    <n v="1"/>
  </r>
  <r>
    <x v="5"/>
    <n v="25"/>
    <x v="324"/>
    <x v="5"/>
    <x v="1"/>
    <m/>
    <m/>
    <s v="PBA7"/>
    <n v="1"/>
    <s v="KOTAK"/>
    <s v="BLACK"/>
    <n v="16000"/>
    <n v="1"/>
  </r>
  <r>
    <x v="5"/>
    <n v="25"/>
    <x v="324"/>
    <x v="5"/>
    <x v="1"/>
    <m/>
    <m/>
    <s v="BTT13"/>
    <n v="1"/>
    <s v="DAUN MONSTERA TOSCA"/>
    <s v="HIJAU"/>
    <n v="16000"/>
    <n v="1"/>
  </r>
  <r>
    <x v="5"/>
    <n v="26"/>
    <x v="325"/>
    <x v="5"/>
    <x v="1"/>
    <s v="Desa Ngembul Rt/Rw 03/02 Kec. Binangun Kab. Blitar - Jawa Timur 66193, KAB. BLITAR, BINANGUN, JAWA TIMUR, ID, 66193"/>
    <s v="(+62) 81901962008"/>
    <s v="PBA9"/>
    <n v="1"/>
    <s v="KOTAK BLACK"/>
    <s v="BLACK"/>
    <n v="16000"/>
    <n v="1"/>
  </r>
  <r>
    <x v="5"/>
    <n v="26"/>
    <x v="325"/>
    <x v="5"/>
    <x v="1"/>
    <m/>
    <m/>
    <s v="BTA107"/>
    <n v="1"/>
    <s v="ZIGZAG"/>
    <s v="NAVY"/>
    <n v="16000"/>
    <n v="1"/>
  </r>
  <r>
    <x v="5"/>
    <n v="26"/>
    <x v="325"/>
    <x v="5"/>
    <x v="1"/>
    <m/>
    <m/>
    <s v="PBA20"/>
    <n v="1"/>
    <s v="STRIPE LITTLE"/>
    <s v="RED"/>
    <n v="16000"/>
    <n v="1"/>
  </r>
  <r>
    <x v="5"/>
    <n v="27"/>
    <x v="326"/>
    <x v="5"/>
    <x v="1"/>
    <s v="Surya cell samping tugu legok, KAB. TANGERANG, LEGOK, BANTEN, ID, 15620"/>
    <s v="(+62) 82373332626"/>
    <s v="BTA89"/>
    <n v="1"/>
    <s v="MOO"/>
    <s v="BLACK &amp; WHITE"/>
    <n v="16000"/>
    <n v="1"/>
  </r>
  <r>
    <x v="5"/>
    <n v="27"/>
    <x v="326"/>
    <x v="5"/>
    <x v="1"/>
    <m/>
    <m/>
    <s v="BTA107"/>
    <n v="1"/>
    <s v="ZIGZAG"/>
    <s v="NAVY"/>
    <n v="16000"/>
    <n v="1"/>
  </r>
  <r>
    <x v="5"/>
    <n v="27"/>
    <x v="326"/>
    <x v="5"/>
    <x v="1"/>
    <m/>
    <m/>
    <s v="PBA17"/>
    <n v="1"/>
    <s v="BULAN SABIT ORANGE"/>
    <s v="NAVY"/>
    <n v="16000"/>
    <n v="1"/>
  </r>
  <r>
    <x v="5"/>
    <n v="27"/>
    <x v="326"/>
    <x v="5"/>
    <x v="1"/>
    <m/>
    <m/>
    <s v="PBA9"/>
    <n v="1"/>
    <s v="KOTAK BLACK"/>
    <s v="BLACK"/>
    <n v="16000"/>
    <n v="1"/>
  </r>
  <r>
    <x v="5"/>
    <n v="27"/>
    <x v="326"/>
    <x v="5"/>
    <x v="1"/>
    <m/>
    <m/>
    <s v="BTA106"/>
    <n v="1"/>
    <s v="ABSTRAK"/>
    <s v="PELANGI"/>
    <n v="16000"/>
    <n v="1"/>
  </r>
  <r>
    <x v="5"/>
    <n v="28"/>
    <x v="327"/>
    <x v="5"/>
    <x v="1"/>
    <s v="Apartemen the springelike tower caldesia lantai 12/27, KOTA BEKASI, BEKASI UTARA, JAWA BARAT, ID, 17121"/>
    <s v="(+62) 85892618041"/>
    <s v="BTA104"/>
    <n v="1"/>
    <s v="ZIGZAG TOSCA"/>
    <s v="TOSCA"/>
    <n v="16000"/>
    <n v="1"/>
  </r>
  <r>
    <x v="5"/>
    <n v="29"/>
    <x v="328"/>
    <x v="6"/>
    <x v="1"/>
    <s v="Kost babeh Dr.setiabudi no.50/174A Bandung(belakang rumah makan ma’uneh) kamar no 6 sebelah kanan Kel. Gegerkalong kec. Sukasari "/>
    <s v=" 878-2281-3422"/>
    <s v="PBA9"/>
    <n v="1"/>
    <s v="KOTAK BLACK"/>
    <s v="BLACK"/>
    <n v="16000"/>
    <n v="1"/>
  </r>
  <r>
    <x v="5"/>
    <n v="29"/>
    <x v="328"/>
    <x v="6"/>
    <x v="1"/>
    <m/>
    <m/>
    <s v="PBA5"/>
    <n v="1"/>
    <s v="KOTAK NAVY"/>
    <s v="NAVY"/>
    <n v="16000"/>
    <n v="1"/>
  </r>
  <r>
    <x v="5"/>
    <n v="29"/>
    <x v="328"/>
    <x v="6"/>
    <x v="1"/>
    <m/>
    <m/>
    <s v="PBA7"/>
    <n v="1"/>
    <s v="KOTAK"/>
    <s v="BLACK"/>
    <n v="16000"/>
    <n v="1"/>
  </r>
  <r>
    <x v="5"/>
    <n v="29"/>
    <x v="328"/>
    <x v="6"/>
    <x v="1"/>
    <m/>
    <m/>
    <s v="JKT10"/>
    <n v="1"/>
    <s v="NANAS BESAR"/>
    <s v="NAVY"/>
    <n v="16000"/>
    <n v="1"/>
  </r>
  <r>
    <x v="5"/>
    <n v="30"/>
    <x v="329"/>
    <x v="5"/>
    <x v="1"/>
    <s v="Jalan Plawa gang IX B no 5a Sumerta Kauh, Denpasar Timur, KOTA DENPASAR, DENPASAR TIMUR, BALI, ID, 80235"/>
    <s v="(+62) 87862659495"/>
    <s v="PBK68"/>
    <n v="1"/>
    <s v="MINION"/>
    <s v="KUNING MUDA"/>
    <n v="16000"/>
    <n v="1"/>
  </r>
  <r>
    <x v="5"/>
    <n v="30"/>
    <x v="329"/>
    <x v="5"/>
    <x v="1"/>
    <m/>
    <m/>
    <s v="BTK139"/>
    <n v="1"/>
    <s v="AVENGER"/>
    <s v="WHITE"/>
    <n v="16000"/>
    <n v="1"/>
  </r>
  <r>
    <x v="5"/>
    <n v="30"/>
    <x v="329"/>
    <x v="5"/>
    <x v="1"/>
    <m/>
    <m/>
    <s v="PBK69"/>
    <n v="1"/>
    <s v="ELMO FACE RED"/>
    <s v="RED"/>
    <n v="16000"/>
    <n v="1"/>
  </r>
  <r>
    <x v="5"/>
    <n v="30"/>
    <x v="329"/>
    <x v="5"/>
    <x v="1"/>
    <m/>
    <m/>
    <s v="PBA9"/>
    <n v="1"/>
    <s v="KOTAK BLACK"/>
    <s v="BLACK"/>
    <n v="16000"/>
    <n v="1"/>
  </r>
  <r>
    <x v="5"/>
    <n v="30"/>
    <x v="329"/>
    <x v="5"/>
    <x v="1"/>
    <m/>
    <m/>
    <s v="PJK5"/>
    <n v="1"/>
    <s v="LEOPARD"/>
    <s v="UNGU"/>
    <n v="16000"/>
    <n v="1"/>
  </r>
  <r>
    <x v="5"/>
    <n v="30"/>
    <x v="329"/>
    <x v="5"/>
    <x v="1"/>
    <m/>
    <m/>
    <s v="JKA1"/>
    <n v="1"/>
    <s v="KOTAK ABSTRAK"/>
    <s v="TOSCA"/>
    <n v="16000"/>
    <n v="1"/>
  </r>
  <r>
    <x v="5"/>
    <n v="30"/>
    <x v="329"/>
    <x v="5"/>
    <x v="1"/>
    <m/>
    <m/>
    <s v="BTK145"/>
    <n v="1"/>
    <s v="JUNGLE DINO"/>
    <s v="NAVY"/>
    <n v="16000"/>
    <n v="1"/>
  </r>
  <r>
    <x v="5"/>
    <n v="30"/>
    <x v="329"/>
    <x v="5"/>
    <x v="1"/>
    <m/>
    <m/>
    <s v="BTK156"/>
    <n v="1"/>
    <s v="DINO ORANGE"/>
    <s v="WHITE"/>
    <n v="16000"/>
    <n v="1"/>
  </r>
  <r>
    <x v="5"/>
    <n v="30"/>
    <x v="329"/>
    <x v="5"/>
    <x v="1"/>
    <m/>
    <m/>
    <s v="BTT6"/>
    <n v="1"/>
    <s v="AMALFI"/>
    <s v="TOSCA"/>
    <n v="16000"/>
    <n v="1"/>
  </r>
  <r>
    <x v="5"/>
    <n v="30"/>
    <x v="329"/>
    <x v="5"/>
    <x v="1"/>
    <m/>
    <m/>
    <s v="BTA91"/>
    <n v="1"/>
    <s v="ABSTRAK UNGU"/>
    <s v="ABU"/>
    <n v="16000"/>
    <n v="1"/>
  </r>
  <r>
    <x v="5"/>
    <n v="31"/>
    <x v="330"/>
    <x v="5"/>
    <x v="1"/>
    <s v="Desa cihideung RT. 02 RW. 13 Warung nasi ma nining. Samping Jadul Village., KAB. BANDUNG BARAT, PARONGPONG, JAWA BARAT, ID, 40559"/>
    <s v="(+62) 895422675422"/>
    <s v="BTT76"/>
    <n v="1"/>
    <s v="ROSE"/>
    <s v="CREAM"/>
    <n v="16000"/>
    <n v="1"/>
  </r>
  <r>
    <x v="5"/>
    <n v="31"/>
    <x v="330"/>
    <x v="5"/>
    <x v="1"/>
    <m/>
    <m/>
    <s v="PBA22"/>
    <n v="1"/>
    <s v="BULAN SABIT TOSCA"/>
    <s v="TOSCA"/>
    <n v="16000"/>
    <n v="1"/>
  </r>
  <r>
    <x v="5"/>
    <n v="31"/>
    <x v="330"/>
    <x v="5"/>
    <x v="1"/>
    <m/>
    <m/>
    <s v="PBT7"/>
    <n v="1"/>
    <s v="ROSE STRIPE"/>
    <s v="WHITE"/>
    <n v="16000"/>
    <n v="1"/>
  </r>
  <r>
    <x v="5"/>
    <n v="32"/>
    <x v="331"/>
    <x v="3"/>
    <x v="3"/>
    <s v="HIJRAH CELL karsamenak, kecamatan kawalu kota tasikmalaya"/>
    <n v="85314197337"/>
    <s v="PBA9"/>
    <n v="6"/>
    <s v="KOTAK BLACK"/>
    <s v="BLACK"/>
    <n v="16000"/>
    <n v="6"/>
  </r>
  <r>
    <x v="5"/>
    <n v="32"/>
    <x v="331"/>
    <x v="3"/>
    <x v="3"/>
    <m/>
    <m/>
    <s v="BTK156"/>
    <n v="4"/>
    <s v="DINO ORANGE"/>
    <s v="WHITE"/>
    <n v="16000"/>
    <n v="4"/>
  </r>
  <r>
    <x v="5"/>
    <n v="32"/>
    <x v="331"/>
    <x v="3"/>
    <x v="3"/>
    <m/>
    <m/>
    <s v="PBA17"/>
    <n v="4"/>
    <s v="BULAN SABIT ORANGE"/>
    <s v="NAVY"/>
    <n v="16000"/>
    <n v="4"/>
  </r>
  <r>
    <x v="5"/>
    <n v="32"/>
    <x v="331"/>
    <x v="3"/>
    <x v="3"/>
    <m/>
    <m/>
    <s v="BTT76"/>
    <n v="2"/>
    <s v="ROSE"/>
    <s v="CREAM"/>
    <n v="16000"/>
    <n v="2"/>
  </r>
  <r>
    <x v="5"/>
    <n v="32"/>
    <x v="331"/>
    <x v="3"/>
    <x v="3"/>
    <m/>
    <m/>
    <s v="PBK69"/>
    <n v="2"/>
    <s v="ELMO FACE RED"/>
    <s v="RED"/>
    <n v="16000"/>
    <n v="2"/>
  </r>
  <r>
    <x v="5"/>
    <n v="32"/>
    <x v="331"/>
    <x v="3"/>
    <x v="3"/>
    <m/>
    <m/>
    <s v="PBT7"/>
    <n v="3"/>
    <s v="ROSE STRIPE"/>
    <s v="WHITE"/>
    <n v="16000"/>
    <n v="3"/>
  </r>
  <r>
    <x v="5"/>
    <n v="32"/>
    <x v="331"/>
    <x v="3"/>
    <x v="3"/>
    <m/>
    <m/>
    <s v="PBA18"/>
    <n v="3"/>
    <s v="BULAN SABIT YELLOW"/>
    <s v="YELLOW"/>
    <n v="16000"/>
    <n v="3"/>
  </r>
  <r>
    <x v="5"/>
    <n v="32"/>
    <x v="331"/>
    <x v="3"/>
    <x v="3"/>
    <m/>
    <m/>
    <s v="PBA3"/>
    <n v="3"/>
    <s v="STRIPE LITLLE"/>
    <s v="NAVY"/>
    <n v="16000"/>
    <n v="3"/>
  </r>
  <r>
    <x v="5"/>
    <n v="32"/>
    <x v="331"/>
    <x v="3"/>
    <x v="3"/>
    <m/>
    <m/>
    <s v="BTA107"/>
    <n v="3"/>
    <s v="ZIGZAG"/>
    <s v="NAVY"/>
    <n v="16000"/>
    <n v="3"/>
  </r>
  <r>
    <x v="5"/>
    <n v="32"/>
    <x v="331"/>
    <x v="3"/>
    <x v="3"/>
    <m/>
    <m/>
    <s v="BTK160"/>
    <n v="3"/>
    <s v="CAT FOLLOW"/>
    <s v="WHITE"/>
    <n v="16000"/>
    <n v="3"/>
  </r>
  <r>
    <x v="5"/>
    <n v="32"/>
    <x v="331"/>
    <x v="3"/>
    <x v="3"/>
    <m/>
    <m/>
    <s v="BTT13"/>
    <n v="3"/>
    <s v="DAUN MONSTERA TOSCA"/>
    <s v="HIJAU"/>
    <n v="16000"/>
    <n v="3"/>
  </r>
  <r>
    <x v="5"/>
    <n v="33"/>
    <x v="332"/>
    <x v="3"/>
    <x v="3"/>
    <s v="Oemah putih no D5, Jl sawitsari , pikgondeng, condongcatur, depok, sleman, KAB. SLEMAN, DEPOK, DI YOGYAKARTA, ID, 55282"/>
    <s v="(+62) 85274953160"/>
    <s v="PBA17"/>
    <n v="1"/>
    <s v="BULAN SABIT ORANGE"/>
    <s v="NAVY"/>
    <n v="16000"/>
    <n v="1"/>
  </r>
  <r>
    <x v="5"/>
    <n v="33"/>
    <x v="332"/>
    <x v="3"/>
    <x v="3"/>
    <m/>
    <m/>
    <s v="PBA15"/>
    <n v="1"/>
    <s v="STRIPE MEDIUM"/>
    <s v="BLUE"/>
    <n v="16000"/>
    <n v="1"/>
  </r>
  <r>
    <x v="5"/>
    <n v="33"/>
    <x v="332"/>
    <x v="3"/>
    <x v="3"/>
    <m/>
    <m/>
    <s v="PBA9"/>
    <n v="1"/>
    <s v="KOTAK BLACK"/>
    <s v="BLACK"/>
    <n v="16000"/>
    <n v="1"/>
  </r>
  <r>
    <x v="5"/>
    <n v="33"/>
    <x v="332"/>
    <x v="3"/>
    <x v="3"/>
    <m/>
    <m/>
    <s v="BTA100"/>
    <n v="1"/>
    <s v="STRIPE PINK"/>
    <s v="RAINBOW"/>
    <n v="16000"/>
    <n v="1"/>
  </r>
  <r>
    <x v="5"/>
    <n v="34"/>
    <x v="333"/>
    <x v="2"/>
    <x v="4"/>
    <s v=" jln. Pertahanan IV kompleks srimas buana rindang blok.A 10, rt 52 rw 13, kelurahan 16 ulu, kecamatan seberang ulu II plaju palembang, kota palembang, sumatera selatan, 30265"/>
    <n v="81367619735"/>
    <s v="BTA104"/>
    <n v="1"/>
    <s v="ZIGZAG TOSCA"/>
    <s v="TOSCA"/>
    <n v="16000"/>
    <n v="1"/>
  </r>
  <r>
    <x v="5"/>
    <n v="34"/>
    <x v="333"/>
    <x v="2"/>
    <x v="4"/>
    <m/>
    <m/>
    <s v="PBA5"/>
    <n v="1"/>
    <s v="KOTAK NAVY"/>
    <s v="NAVY"/>
    <n v="16000"/>
    <n v="1"/>
  </r>
  <r>
    <x v="5"/>
    <n v="34"/>
    <x v="333"/>
    <x v="2"/>
    <x v="4"/>
    <m/>
    <m/>
    <s v="PBA23"/>
    <n v="1"/>
    <s v="KOTAK RED"/>
    <s v="RED"/>
    <n v="16000"/>
    <n v="1"/>
  </r>
  <r>
    <x v="5"/>
    <n v="34"/>
    <x v="333"/>
    <x v="2"/>
    <x v="4"/>
    <m/>
    <m/>
    <s v="PBA7"/>
    <n v="1"/>
    <s v="KOTAK"/>
    <s v="BLACK"/>
    <n v="16000"/>
    <n v="1"/>
  </r>
  <r>
    <x v="5"/>
    <n v="34"/>
    <x v="333"/>
    <x v="2"/>
    <x v="4"/>
    <m/>
    <m/>
    <s v="BTA100"/>
    <n v="1"/>
    <s v="STRIPE PINK"/>
    <s v="RAINBOW"/>
    <n v="16000"/>
    <n v="1"/>
  </r>
  <r>
    <x v="5"/>
    <n v="34"/>
    <x v="333"/>
    <x v="2"/>
    <x v="4"/>
    <m/>
    <m/>
    <s v="BTA101"/>
    <n v="1"/>
    <s v="STRIPE BIRU"/>
    <s v="HIJAU"/>
    <n v="16000"/>
    <n v="1"/>
  </r>
  <r>
    <x v="5"/>
    <n v="34"/>
    <x v="333"/>
    <x v="2"/>
    <x v="4"/>
    <m/>
    <m/>
    <s v="BTA102"/>
    <n v="1"/>
    <s v="MOUNTBLANK NAVY"/>
    <s v="WHITE"/>
    <n v="16000"/>
    <n v="1"/>
  </r>
  <r>
    <x v="5"/>
    <n v="34"/>
    <x v="333"/>
    <x v="2"/>
    <x v="4"/>
    <m/>
    <m/>
    <s v="BTA107"/>
    <n v="1"/>
    <s v="ZIGZAG"/>
    <s v="NAVY"/>
    <n v="16000"/>
    <n v="1"/>
  </r>
  <r>
    <x v="5"/>
    <n v="35"/>
    <x v="334"/>
    <x v="3"/>
    <x v="3"/>
    <s v="Jl. kebun raya, rejowinangun rt 19 rw 06, nomor rumah 332f. Kg 1. Kota gede, Kota Yogyakarta"/>
    <n v="82313988511"/>
    <s v="PBK60"/>
    <n v="1"/>
    <s v="DINO BESAR"/>
    <s v="NAVY"/>
    <n v="16000"/>
    <n v="1"/>
  </r>
  <r>
    <x v="5"/>
    <n v="35"/>
    <x v="334"/>
    <x v="3"/>
    <x v="3"/>
    <m/>
    <m/>
    <s v="PBA15"/>
    <n v="1"/>
    <s v="STRIPE MEDIUM"/>
    <s v="BLUE"/>
    <n v="16000"/>
    <n v="1"/>
  </r>
  <r>
    <x v="5"/>
    <n v="35"/>
    <x v="334"/>
    <x v="3"/>
    <x v="3"/>
    <m/>
    <m/>
    <s v="PBK22"/>
    <n v="1"/>
    <s v="DORAEMON CATUR BLUE"/>
    <s v="BLUE"/>
    <n v="16000"/>
    <n v="1"/>
  </r>
  <r>
    <x v="5"/>
    <n v="35"/>
    <x v="334"/>
    <x v="3"/>
    <x v="3"/>
    <m/>
    <m/>
    <s v="PBT7"/>
    <n v="1"/>
    <s v="ROSE STRIPE"/>
    <s v="WHITE"/>
    <n v="16000"/>
    <n v="1"/>
  </r>
  <r>
    <x v="5"/>
    <n v="36"/>
    <x v="335"/>
    <x v="6"/>
    <x v="1"/>
    <s v="Komp TPI block c6 no 03 rt/rw 017/005 kelurahan pipitan kecamatan walantaka kota serang 42183"/>
    <n v="83807465104"/>
    <s v="BTA107"/>
    <n v="1"/>
    <s v="ZIGZAG"/>
    <s v="NAVY"/>
    <n v="16000"/>
    <n v="1"/>
  </r>
  <r>
    <x v="5"/>
    <n v="36"/>
    <x v="335"/>
    <x v="6"/>
    <x v="1"/>
    <m/>
    <m/>
    <s v="BTA103"/>
    <n v="1"/>
    <s v="ZIGZAG BLUE"/>
    <s v="BLUE"/>
    <n v="16000"/>
    <n v="1"/>
  </r>
  <r>
    <x v="5"/>
    <n v="37"/>
    <x v="336"/>
    <x v="6"/>
    <x v="1"/>
    <s v="Gang dua putri, RT 03 RW 007 kelurahan Ratujaya kecamatan Cipayung kota Depok Jawa barat 16439 no.155"/>
    <n v="81385958769"/>
    <s v="BTK156"/>
    <n v="1"/>
    <s v="DINO ORANGE"/>
    <s v="WHITE"/>
    <n v="16000"/>
    <n v="1"/>
  </r>
  <r>
    <x v="5"/>
    <n v="38"/>
    <x v="337"/>
    <x v="3"/>
    <x v="3"/>
    <s v="Jl. Dirgahayu Gg2 No4 RT.06 RW.03, KAB. PAMEKASAN, PAMEKASAN, JAWA TIMUR, ID, 69316"/>
    <s v="(+62) 87850635872"/>
    <s v="BTK145"/>
    <n v="1"/>
    <s v="JUNGLE DINO"/>
    <s v="NAVY"/>
    <n v="16000"/>
    <n v="1"/>
  </r>
  <r>
    <x v="5"/>
    <n v="38"/>
    <x v="337"/>
    <x v="3"/>
    <x v="3"/>
    <m/>
    <m/>
    <s v="BTK160"/>
    <n v="2"/>
    <s v="CAT FOLLOW"/>
    <s v="WHITE"/>
    <n v="16000"/>
    <n v="2"/>
  </r>
  <r>
    <x v="5"/>
    <n v="38"/>
    <x v="337"/>
    <x v="3"/>
    <x v="3"/>
    <m/>
    <m/>
    <s v="PBA6"/>
    <n v="2"/>
    <s v="STRIPE LITLLE"/>
    <s v="NAVY"/>
    <n v="16000"/>
    <n v="2"/>
  </r>
  <r>
    <x v="5"/>
    <n v="38"/>
    <x v="337"/>
    <x v="3"/>
    <x v="3"/>
    <m/>
    <m/>
    <s v="PBA3"/>
    <n v="2"/>
    <s v="STRIPE LITLLE"/>
    <s v="NAVY"/>
    <n v="16000"/>
    <n v="2"/>
  </r>
  <r>
    <x v="5"/>
    <n v="38"/>
    <x v="337"/>
    <x v="3"/>
    <x v="3"/>
    <m/>
    <m/>
    <s v="PBA20"/>
    <n v="2"/>
    <s v="STRIPE LITTLE"/>
    <s v="RED"/>
    <n v="16000"/>
    <n v="2"/>
  </r>
  <r>
    <x v="5"/>
    <n v="38"/>
    <x v="337"/>
    <x v="3"/>
    <x v="3"/>
    <m/>
    <m/>
    <s v="PBA21"/>
    <n v="2"/>
    <s v="STRIPE LITTLE"/>
    <s v="RED"/>
    <n v="16000"/>
    <n v="2"/>
  </r>
  <r>
    <x v="5"/>
    <n v="38"/>
    <x v="337"/>
    <x v="3"/>
    <x v="3"/>
    <m/>
    <m/>
    <s v="PBA19"/>
    <n v="2"/>
    <s v="STRIPE LITTLE"/>
    <s v="RED"/>
    <n v="16000"/>
    <n v="2"/>
  </r>
  <r>
    <x v="5"/>
    <n v="39"/>
    <x v="338"/>
    <x v="4"/>
    <x v="1"/>
    <s v="Griya ketegan indah blok c4 rt 13 KEC : Taman KOTA : sidoarjo PROVINSI : jawa timur"/>
    <n v="87855504654"/>
    <s v="PBA22"/>
    <n v="1"/>
    <s v="BULAN SABIT TOSCA"/>
    <s v="TOSCA"/>
    <n v="16000"/>
    <n v="1"/>
  </r>
  <r>
    <x v="5"/>
    <n v="39"/>
    <x v="338"/>
    <x v="4"/>
    <x v="1"/>
    <m/>
    <m/>
    <s v="PBA6"/>
    <n v="1"/>
    <s v="STRIPE LITLLE"/>
    <s v="NAVY"/>
    <n v="16000"/>
    <n v="1"/>
  </r>
  <r>
    <x v="5"/>
    <n v="39"/>
    <x v="338"/>
    <x v="4"/>
    <x v="1"/>
    <m/>
    <m/>
    <s v="BTK145"/>
    <n v="3"/>
    <s v="JUNGLE DINO"/>
    <s v="NAVY"/>
    <n v="16000"/>
    <n v="3"/>
  </r>
  <r>
    <x v="5"/>
    <n v="39"/>
    <x v="338"/>
    <x v="4"/>
    <x v="1"/>
    <m/>
    <m/>
    <s v="PBA17"/>
    <n v="1"/>
    <s v="BULAN SABIT ORANGE"/>
    <s v="NAVY"/>
    <n v="16000"/>
    <n v="1"/>
  </r>
  <r>
    <x v="5"/>
    <n v="39"/>
    <x v="338"/>
    <x v="4"/>
    <x v="1"/>
    <m/>
    <m/>
    <s v="PJK5"/>
    <n v="1"/>
    <s v="LEOPARD"/>
    <s v="UNGU"/>
    <n v="16000"/>
    <n v="1"/>
  </r>
  <r>
    <x v="5"/>
    <n v="39"/>
    <x v="338"/>
    <x v="4"/>
    <x v="1"/>
    <m/>
    <m/>
    <s v="PBA18"/>
    <n v="2"/>
    <s v="BULAN SABIT YELLOW"/>
    <s v="YELLOW"/>
    <n v="16000"/>
    <n v="2"/>
  </r>
  <r>
    <x v="5"/>
    <n v="39"/>
    <x v="338"/>
    <x v="4"/>
    <x v="1"/>
    <m/>
    <m/>
    <s v="PBA15"/>
    <n v="1"/>
    <s v="STRIPE MEDIUM"/>
    <s v="BLUE"/>
    <n v="16000"/>
    <n v="1"/>
  </r>
  <r>
    <x v="5"/>
    <n v="39"/>
    <x v="338"/>
    <x v="4"/>
    <x v="1"/>
    <m/>
    <m/>
    <s v="PBK59"/>
    <n v="1"/>
    <s v="DORAEMON WHITE"/>
    <s v="NAVY"/>
    <n v="16000"/>
    <n v="1"/>
  </r>
  <r>
    <x v="5"/>
    <n v="39"/>
    <x v="338"/>
    <x v="4"/>
    <x v="1"/>
    <m/>
    <m/>
    <s v="BTT13"/>
    <n v="1"/>
    <s v="DAUN MONSTERA TOSCA"/>
    <s v="HIJAU"/>
    <n v="16000"/>
    <n v="1"/>
  </r>
  <r>
    <x v="5"/>
    <n v="39"/>
    <x v="338"/>
    <x v="4"/>
    <x v="1"/>
    <m/>
    <m/>
    <s v="BTT15"/>
    <n v="1"/>
    <s v="AMALFI"/>
    <s v="TOSCA"/>
    <n v="16000"/>
    <n v="1"/>
  </r>
  <r>
    <x v="5"/>
    <n v="39"/>
    <x v="338"/>
    <x v="4"/>
    <x v="1"/>
    <m/>
    <m/>
    <s v="BTA103"/>
    <n v="1"/>
    <s v="ZIGZAG BLUE"/>
    <s v="BLUE"/>
    <n v="16000"/>
    <n v="1"/>
  </r>
  <r>
    <x v="5"/>
    <n v="39"/>
    <x v="338"/>
    <x v="4"/>
    <x v="1"/>
    <m/>
    <m/>
    <s v="BTT6"/>
    <n v="1"/>
    <s v="AMALFI"/>
    <s v="TOSCA"/>
    <n v="16000"/>
    <n v="1"/>
  </r>
  <r>
    <x v="5"/>
    <n v="39"/>
    <x v="338"/>
    <x v="4"/>
    <x v="1"/>
    <m/>
    <m/>
    <s v="BTA107"/>
    <n v="2"/>
    <s v="ZIGZAG"/>
    <s v="NAVY"/>
    <n v="16000"/>
    <n v="2"/>
  </r>
  <r>
    <x v="5"/>
    <n v="39"/>
    <x v="338"/>
    <x v="4"/>
    <x v="1"/>
    <m/>
    <m/>
    <s v="PBA9"/>
    <n v="3"/>
    <s v="KOTAK BLACK"/>
    <s v="BLACK"/>
    <n v="16000"/>
    <n v="3"/>
  </r>
  <r>
    <x v="5"/>
    <n v="40"/>
    <x v="339"/>
    <x v="6"/>
    <x v="1"/>
    <s v="Perum Arinda Permai 2 Jl. Musholla Nurul Huda No.6, Gg.  Angsana Blok E1 No. 2 RT 01/0 Pd. Aren, Kec.  Pd. Aren, Kota Tangerang Selatan, Banten 15224"/>
    <n v="89684827986"/>
    <s v="PBK14"/>
    <n v="1"/>
    <s v="DORAEMON CATUR NAVY"/>
    <s v="NAVY"/>
    <n v="16000"/>
    <n v="1"/>
  </r>
  <r>
    <x v="5"/>
    <n v="40"/>
    <x v="339"/>
    <x v="6"/>
    <x v="1"/>
    <m/>
    <m/>
    <s v="PBA17"/>
    <n v="1"/>
    <s v="BULAN SABIT ORANGE"/>
    <s v="NAVY"/>
    <n v="16000"/>
    <n v="1"/>
  </r>
  <r>
    <x v="5"/>
    <n v="41"/>
    <x v="340"/>
    <x v="1"/>
    <x v="1"/>
    <s v="jl. Jati lorong rahmat, kelurahan tawanjuka kecamatan tatanga. Kota palu, sulawesi tengah. Rumah ke-2 sebelah kiri"/>
    <n v="82293525710"/>
    <s v="BTT76"/>
    <n v="2"/>
    <s v="ROSE"/>
    <s v="CREAM"/>
    <n v="16000"/>
    <n v="2"/>
  </r>
  <r>
    <x v="5"/>
    <n v="41"/>
    <x v="340"/>
    <x v="1"/>
    <x v="1"/>
    <m/>
    <m/>
    <s v="BTK158"/>
    <n v="3"/>
    <s v="MICKEY FLASH NAVY"/>
    <s v="NAVY"/>
    <n v="16000"/>
    <n v="3"/>
  </r>
  <r>
    <x v="5"/>
    <n v="41"/>
    <x v="340"/>
    <x v="1"/>
    <x v="1"/>
    <m/>
    <m/>
    <s v="BTK157"/>
    <n v="3"/>
    <s v="MICKEY FLASH WHITE"/>
    <s v="WHITE"/>
    <n v="16000"/>
    <n v="3"/>
  </r>
  <r>
    <x v="5"/>
    <n v="41"/>
    <x v="340"/>
    <x v="1"/>
    <x v="1"/>
    <m/>
    <m/>
    <s v="BTK159"/>
    <n v="2"/>
    <s v="BEAR CARTOON"/>
    <s v="WHITE"/>
    <n v="16000"/>
    <n v="2"/>
  </r>
  <r>
    <x v="5"/>
    <n v="41"/>
    <x v="340"/>
    <x v="1"/>
    <x v="1"/>
    <m/>
    <m/>
    <s v="BTA102"/>
    <n v="3"/>
    <s v="MOUNTBLANK NAVY"/>
    <s v="WHITE"/>
    <n v="16000"/>
    <n v="3"/>
  </r>
  <r>
    <x v="5"/>
    <n v="41"/>
    <x v="340"/>
    <x v="1"/>
    <x v="1"/>
    <m/>
    <m/>
    <s v="BTK156"/>
    <n v="3"/>
    <s v="DINO ORANGE"/>
    <s v="WHITE"/>
    <n v="16000"/>
    <n v="3"/>
  </r>
  <r>
    <x v="5"/>
    <n v="41"/>
    <x v="340"/>
    <x v="1"/>
    <x v="1"/>
    <m/>
    <m/>
    <s v="BTK149"/>
    <n v="2"/>
    <s v="POOH AND FRIENDS"/>
    <s v="YELLOW"/>
    <n v="16000"/>
    <n v="2"/>
  </r>
  <r>
    <x v="5"/>
    <n v="41"/>
    <x v="340"/>
    <x v="1"/>
    <x v="1"/>
    <m/>
    <m/>
    <s v="PBK64"/>
    <n v="2"/>
    <s v="STITCH BLUE"/>
    <s v="BLUE"/>
    <n v="16000"/>
    <n v="2"/>
  </r>
  <r>
    <x v="5"/>
    <n v="41"/>
    <x v="340"/>
    <x v="1"/>
    <x v="1"/>
    <m/>
    <m/>
    <s v="PBK63"/>
    <n v="2"/>
    <s v="STITCH RED"/>
    <s v="RED"/>
    <n v="16000"/>
    <n v="2"/>
  </r>
  <r>
    <x v="5"/>
    <n v="41"/>
    <x v="340"/>
    <x v="1"/>
    <x v="1"/>
    <m/>
    <m/>
    <s v="BTK152"/>
    <n v="3"/>
    <s v="MICKEY MOUSE RED"/>
    <s v="RED"/>
    <n v="16000"/>
    <n v="3"/>
  </r>
  <r>
    <x v="5"/>
    <n v="41"/>
    <x v="340"/>
    <x v="1"/>
    <x v="1"/>
    <m/>
    <m/>
    <s v="BTK155"/>
    <n v="3"/>
    <s v="POWER PUFF GIRL"/>
    <s v="TOSCA"/>
    <n v="16000"/>
    <n v="3"/>
  </r>
  <r>
    <x v="5"/>
    <n v="41"/>
    <x v="340"/>
    <x v="1"/>
    <x v="1"/>
    <m/>
    <m/>
    <s v="BTK153"/>
    <n v="3"/>
    <s v="BUNGA MELATI PINK"/>
    <s v="PINK"/>
    <n v="16000"/>
    <n v="3"/>
  </r>
  <r>
    <x v="5"/>
    <n v="41"/>
    <x v="340"/>
    <x v="1"/>
    <x v="1"/>
    <m/>
    <m/>
    <s v="BTA101"/>
    <n v="2"/>
    <s v="STRIPE BIRU"/>
    <s v="HIJAU"/>
    <n v="16000"/>
    <n v="2"/>
  </r>
  <r>
    <x v="5"/>
    <n v="41"/>
    <x v="340"/>
    <x v="1"/>
    <x v="1"/>
    <m/>
    <m/>
    <s v="BTA100"/>
    <n v="3"/>
    <s v="STRIPE PINK"/>
    <s v="RAINBOW"/>
    <n v="16000"/>
    <n v="3"/>
  </r>
  <r>
    <x v="5"/>
    <n v="41"/>
    <x v="340"/>
    <x v="1"/>
    <x v="1"/>
    <m/>
    <m/>
    <s v="PBA9"/>
    <n v="3"/>
    <s v="KOTAK BLACK"/>
    <s v="BLACK"/>
    <n v="16000"/>
    <n v="3"/>
  </r>
  <r>
    <x v="5"/>
    <n v="41"/>
    <x v="340"/>
    <x v="1"/>
    <x v="1"/>
    <m/>
    <m/>
    <s v="BTA103"/>
    <n v="3"/>
    <s v="ZIGZAG BLUE"/>
    <s v="BLUE"/>
    <n v="16000"/>
    <n v="3"/>
  </r>
  <r>
    <x v="5"/>
    <n v="41"/>
    <x v="340"/>
    <x v="1"/>
    <x v="1"/>
    <m/>
    <m/>
    <s v="BTA104"/>
    <n v="3"/>
    <s v="ZIGZAG TOSCA"/>
    <s v="TOSCA"/>
    <n v="16000"/>
    <n v="3"/>
  </r>
  <r>
    <x v="5"/>
    <n v="41"/>
    <x v="340"/>
    <x v="1"/>
    <x v="1"/>
    <m/>
    <m/>
    <s v="BTA107"/>
    <n v="3"/>
    <s v="ZIGZAG"/>
    <s v="NAVY"/>
    <n v="16000"/>
    <n v="3"/>
  </r>
  <r>
    <x v="5"/>
    <n v="41"/>
    <x v="340"/>
    <x v="1"/>
    <x v="1"/>
    <m/>
    <m/>
    <s v="PBA5"/>
    <n v="3"/>
    <s v="KOTAK NAVY"/>
    <s v="NAVY"/>
    <n v="16000"/>
    <n v="3"/>
  </r>
  <r>
    <x v="5"/>
    <n v="41"/>
    <x v="340"/>
    <x v="1"/>
    <x v="1"/>
    <m/>
    <m/>
    <s v="PBA23"/>
    <n v="3"/>
    <s v="KOTAK RED"/>
    <s v="RED"/>
    <n v="16000"/>
    <n v="3"/>
  </r>
  <r>
    <x v="5"/>
    <n v="41"/>
    <x v="340"/>
    <x v="1"/>
    <x v="1"/>
    <m/>
    <m/>
    <s v="PBA7"/>
    <n v="3"/>
    <s v="KOTAK"/>
    <s v="BLACK"/>
    <n v="16000"/>
    <n v="3"/>
  </r>
  <r>
    <x v="5"/>
    <n v="41"/>
    <x v="340"/>
    <x v="1"/>
    <x v="1"/>
    <m/>
    <m/>
    <s v="BTK160"/>
    <n v="3"/>
    <s v="CAT FOLLOW"/>
    <s v="WHITE"/>
    <n v="16000"/>
    <n v="3"/>
  </r>
  <r>
    <x v="5"/>
    <n v="41"/>
    <x v="340"/>
    <x v="1"/>
    <x v="1"/>
    <m/>
    <m/>
    <s v="BTK116"/>
    <n v="2"/>
    <s v="BEAR MINI"/>
    <s v="BLUE"/>
    <n v="16000"/>
    <n v="2"/>
  </r>
  <r>
    <x v="5"/>
    <n v="41"/>
    <x v="340"/>
    <x v="1"/>
    <x v="1"/>
    <m/>
    <m/>
    <s v="BTT65"/>
    <n v="3"/>
    <s v="DAUN GUGUR"/>
    <s v="BLACK"/>
    <n v="16000"/>
    <n v="3"/>
  </r>
  <r>
    <x v="5"/>
    <n v="41"/>
    <x v="340"/>
    <x v="1"/>
    <x v="1"/>
    <m/>
    <m/>
    <s v="PJK5"/>
    <n v="1"/>
    <s v="LEOPARD"/>
    <s v="UNGU"/>
    <n v="16000"/>
    <n v="1"/>
  </r>
  <r>
    <x v="5"/>
    <n v="41"/>
    <x v="340"/>
    <x v="1"/>
    <x v="1"/>
    <m/>
    <m/>
    <s v="JKK5"/>
    <n v="2"/>
    <s v="OWL NAVY"/>
    <s v="NAVY"/>
    <n v="16000"/>
    <n v="2"/>
  </r>
  <r>
    <x v="5"/>
    <n v="41"/>
    <x v="340"/>
    <x v="1"/>
    <x v="1"/>
    <m/>
    <m/>
    <s v="BTT6"/>
    <n v="2"/>
    <s v="AMALFI"/>
    <s v="TOSCA"/>
    <n v="16000"/>
    <n v="2"/>
  </r>
  <r>
    <x v="5"/>
    <n v="41"/>
    <x v="340"/>
    <x v="1"/>
    <x v="1"/>
    <m/>
    <m/>
    <s v="JKT10"/>
    <n v="2"/>
    <s v="NANAS BESAR"/>
    <s v="NAVY"/>
    <n v="16000"/>
    <n v="2"/>
  </r>
  <r>
    <x v="5"/>
    <n v="41"/>
    <x v="340"/>
    <x v="1"/>
    <x v="1"/>
    <m/>
    <m/>
    <s v="PBA15"/>
    <n v="3"/>
    <s v="STRIPE MEDIUM"/>
    <s v="BLUE"/>
    <n v="16000"/>
    <n v="3"/>
  </r>
  <r>
    <x v="5"/>
    <n v="41"/>
    <x v="340"/>
    <x v="1"/>
    <x v="1"/>
    <m/>
    <m/>
    <s v="BTK147"/>
    <n v="3"/>
    <s v="PIKACHU"/>
    <s v="NAVY"/>
    <n v="16000"/>
    <n v="3"/>
  </r>
  <r>
    <x v="5"/>
    <n v="41"/>
    <x v="340"/>
    <x v="1"/>
    <x v="1"/>
    <m/>
    <m/>
    <s v="BTK154"/>
    <n v="3"/>
    <s v="BUNGA MELATI BLUE"/>
    <s v="BLUE"/>
    <n v="16000"/>
    <n v="3"/>
  </r>
  <r>
    <x v="5"/>
    <n v="41"/>
    <x v="340"/>
    <x v="1"/>
    <x v="1"/>
    <m/>
    <m/>
    <s v="PBK59"/>
    <n v="2"/>
    <s v="DORAEMON WHITE"/>
    <s v="NAVY"/>
    <n v="16000"/>
    <n v="2"/>
  </r>
  <r>
    <x v="5"/>
    <n v="41"/>
    <x v="340"/>
    <x v="1"/>
    <x v="1"/>
    <m/>
    <m/>
    <s v="BTT13"/>
    <n v="2"/>
    <s v="DAUN MONSTERA TOSCA"/>
    <s v="HIJAU"/>
    <n v="16000"/>
    <n v="2"/>
  </r>
  <r>
    <x v="5"/>
    <n v="41"/>
    <x v="340"/>
    <x v="1"/>
    <x v="1"/>
    <m/>
    <m/>
    <s v="PBA18"/>
    <n v="3"/>
    <s v="BULAN SABIT YELLOW"/>
    <s v="YELLOW"/>
    <n v="16000"/>
    <n v="3"/>
  </r>
  <r>
    <x v="5"/>
    <n v="41"/>
    <x v="340"/>
    <x v="1"/>
    <x v="1"/>
    <m/>
    <m/>
    <s v="PBA17"/>
    <n v="3"/>
    <s v="BULAN SABIT ORANGE"/>
    <s v="NAVY"/>
    <n v="16000"/>
    <n v="3"/>
  </r>
  <r>
    <x v="5"/>
    <n v="41"/>
    <x v="340"/>
    <x v="1"/>
    <x v="1"/>
    <m/>
    <m/>
    <s v="BTK145"/>
    <n v="3"/>
    <s v="JUNGLE DINO"/>
    <s v="NAVY"/>
    <n v="16000"/>
    <n v="3"/>
  </r>
  <r>
    <x v="5"/>
    <n v="41"/>
    <x v="340"/>
    <x v="1"/>
    <x v="1"/>
    <m/>
    <m/>
    <s v="PBA22"/>
    <n v="3"/>
    <s v="BULAN SABIT TOSCA"/>
    <s v="TOSCA"/>
    <n v="16000"/>
    <n v="3"/>
  </r>
  <r>
    <x v="5"/>
    <n v="41"/>
    <x v="340"/>
    <x v="1"/>
    <x v="1"/>
    <m/>
    <m/>
    <s v="PBA11"/>
    <n v="3"/>
    <s v="POLKADOT"/>
    <s v="BLACK"/>
    <n v="16000"/>
    <n v="3"/>
  </r>
  <r>
    <x v="5"/>
    <n v="41"/>
    <x v="340"/>
    <x v="1"/>
    <x v="1"/>
    <m/>
    <m/>
    <s v="PBK22"/>
    <n v="3"/>
    <s v="DORAEMON CATUR BLUE"/>
    <s v="BLUE"/>
    <n v="16000"/>
    <n v="3"/>
  </r>
  <r>
    <x v="5"/>
    <n v="41"/>
    <x v="340"/>
    <x v="1"/>
    <x v="1"/>
    <m/>
    <m/>
    <s v="BTK96"/>
    <n v="3"/>
    <s v="MICKEY MOUSE"/>
    <s v="YELLOW"/>
    <n v="16000"/>
    <n v="3"/>
  </r>
  <r>
    <x v="5"/>
    <n v="41"/>
    <x v="340"/>
    <x v="1"/>
    <x v="1"/>
    <m/>
    <m/>
    <s v="BTT15"/>
    <n v="2"/>
    <s v="AMALFI"/>
    <s v="TOSCA"/>
    <n v="16000"/>
    <n v="2"/>
  </r>
  <r>
    <x v="5"/>
    <n v="41"/>
    <x v="340"/>
    <x v="1"/>
    <x v="1"/>
    <m/>
    <m/>
    <s v="PBK69"/>
    <n v="2"/>
    <s v="ELMO FACE RED"/>
    <s v="RED"/>
    <n v="16000"/>
    <n v="2"/>
  </r>
  <r>
    <x v="5"/>
    <n v="41"/>
    <x v="340"/>
    <x v="1"/>
    <x v="1"/>
    <m/>
    <m/>
    <s v="PBA21"/>
    <n v="3"/>
    <s v="STRIPE LITTLE"/>
    <s v="RED"/>
    <n v="16000"/>
    <n v="3"/>
  </r>
  <r>
    <x v="5"/>
    <n v="41"/>
    <x v="340"/>
    <x v="1"/>
    <x v="1"/>
    <m/>
    <m/>
    <s v="PBA19"/>
    <n v="3"/>
    <s v="STRIPE LITTLE"/>
    <s v="RED"/>
    <n v="16000"/>
    <n v="3"/>
  </r>
  <r>
    <x v="5"/>
    <n v="41"/>
    <x v="340"/>
    <x v="1"/>
    <x v="1"/>
    <m/>
    <m/>
    <s v="PBA20"/>
    <n v="3"/>
    <s v="STRIPE LITTLE"/>
    <s v="RED"/>
    <n v="16000"/>
    <n v="3"/>
  </r>
  <r>
    <x v="5"/>
    <n v="41"/>
    <x v="340"/>
    <x v="1"/>
    <x v="1"/>
    <m/>
    <m/>
    <s v="PBA3"/>
    <n v="3"/>
    <s v="STRIPE LITLLE"/>
    <s v="NAVY"/>
    <n v="16000"/>
    <n v="3"/>
  </r>
  <r>
    <x v="5"/>
    <n v="41"/>
    <x v="340"/>
    <x v="1"/>
    <x v="1"/>
    <m/>
    <m/>
    <s v="BTT6"/>
    <n v="1"/>
    <s v="AMALFI"/>
    <s v="TOSCA"/>
    <n v="16000"/>
    <n v="1"/>
  </r>
  <r>
    <x v="5"/>
    <n v="41"/>
    <x v="340"/>
    <x v="1"/>
    <x v="1"/>
    <m/>
    <m/>
    <s v="PBT7"/>
    <n v="3"/>
    <s v="ROSE STRIPE"/>
    <s v="WHITE"/>
    <n v="16000"/>
    <n v="3"/>
  </r>
  <r>
    <x v="5"/>
    <n v="41"/>
    <x v="340"/>
    <x v="1"/>
    <x v="1"/>
    <m/>
    <m/>
    <s v="BTK65"/>
    <n v="3"/>
    <s v="DORAEMON BALING"/>
    <s v="RED"/>
    <n v="16000"/>
    <n v="3"/>
  </r>
  <r>
    <x v="5"/>
    <n v="41"/>
    <x v="340"/>
    <x v="1"/>
    <x v="1"/>
    <m/>
    <m/>
    <s v="PBK14"/>
    <n v="3"/>
    <s v="DORAEMON CATUR NAVY"/>
    <s v="NAVY"/>
    <n v="16000"/>
    <n v="3"/>
  </r>
  <r>
    <x v="5"/>
    <n v="42"/>
    <x v="256"/>
    <x v="3"/>
    <x v="3"/>
    <s v="AMBIL DISINI"/>
    <s v="WA"/>
    <s v="BTK145"/>
    <n v="1"/>
    <s v="JUNGLE DINO"/>
    <s v="NAVY"/>
    <n v="16000"/>
    <n v="1"/>
  </r>
  <r>
    <x v="5"/>
    <n v="42"/>
    <x v="256"/>
    <x v="3"/>
    <x v="3"/>
    <m/>
    <m/>
    <s v="PBA22"/>
    <n v="1"/>
    <s v="BULAN SABIT TOSCA"/>
    <s v="TOSCA"/>
    <n v="16000"/>
    <n v="1"/>
  </r>
  <r>
    <x v="5"/>
    <n v="43"/>
    <x v="341"/>
    <x v="7"/>
    <x v="1"/>
    <s v="Demangan GK 1 no 25, RT 17/05, Kel. Demangan, Kec. Gondokusuman, DI Yogyakarta. 55221"/>
    <n v="81903930551"/>
    <s v="PBA3"/>
    <n v="1"/>
    <s v="STRIPE LITLLE"/>
    <s v="NAVY"/>
    <n v="16000"/>
    <n v="1"/>
  </r>
  <r>
    <x v="5"/>
    <n v="43"/>
    <x v="341"/>
    <x v="7"/>
    <x v="1"/>
    <m/>
    <m/>
    <s v="PBA21"/>
    <n v="1"/>
    <s v="STRIPE LITTLE"/>
    <s v="RED"/>
    <n v="16000"/>
    <n v="1"/>
  </r>
  <r>
    <x v="5"/>
    <n v="43"/>
    <x v="341"/>
    <x v="7"/>
    <x v="1"/>
    <m/>
    <m/>
    <s v="BTK146"/>
    <n v="1"/>
    <s v="ANIMAL FACE"/>
    <s v="NAVY"/>
    <n v="16000"/>
    <n v="1"/>
  </r>
  <r>
    <x v="5"/>
    <n v="43"/>
    <x v="341"/>
    <x v="7"/>
    <x v="1"/>
    <m/>
    <m/>
    <s v="BTK145"/>
    <n v="1"/>
    <s v="JUNGLE DINO"/>
    <s v="NAVY"/>
    <n v="16000"/>
    <n v="1"/>
  </r>
  <r>
    <x v="5"/>
    <n v="43"/>
    <x v="341"/>
    <x v="7"/>
    <x v="1"/>
    <m/>
    <m/>
    <s v="PBA17"/>
    <n v="1"/>
    <s v="BULAN SABIT ORANGE"/>
    <s v="NAVY"/>
    <n v="16000"/>
    <n v="1"/>
  </r>
  <r>
    <x v="5"/>
    <n v="43"/>
    <x v="341"/>
    <x v="7"/>
    <x v="1"/>
    <m/>
    <m/>
    <s v="PBA18"/>
    <n v="1"/>
    <s v="BULAN SABIT YELLOW"/>
    <s v="YELLOW"/>
    <n v="16000"/>
    <n v="1"/>
  </r>
  <r>
    <x v="5"/>
    <n v="43"/>
    <x v="341"/>
    <x v="7"/>
    <x v="1"/>
    <m/>
    <m/>
    <s v="JKT10"/>
    <n v="1"/>
    <s v="NANAS BESAR"/>
    <s v="NAVY"/>
    <n v="16000"/>
    <n v="1"/>
  </r>
  <r>
    <x v="5"/>
    <n v="43"/>
    <x v="341"/>
    <x v="7"/>
    <x v="1"/>
    <m/>
    <m/>
    <s v="PBA11"/>
    <n v="1"/>
    <s v="POLKADOT"/>
    <s v="BLACK"/>
    <n v="16000"/>
    <n v="1"/>
  </r>
  <r>
    <x v="5"/>
    <n v="43"/>
    <x v="341"/>
    <x v="7"/>
    <x v="1"/>
    <m/>
    <m/>
    <s v="BTK159"/>
    <n v="1"/>
    <s v="BEAR CARTOON"/>
    <s v="WHITE"/>
    <n v="16000"/>
    <n v="1"/>
  </r>
  <r>
    <x v="5"/>
    <n v="43"/>
    <x v="341"/>
    <x v="7"/>
    <x v="1"/>
    <m/>
    <m/>
    <s v="BTA102"/>
    <n v="1"/>
    <s v="MOUNTBLANK NAVY"/>
    <s v="WHITE"/>
    <n v="16000"/>
    <n v="1"/>
  </r>
  <r>
    <x v="5"/>
    <n v="43"/>
    <x v="341"/>
    <x v="7"/>
    <x v="1"/>
    <m/>
    <m/>
    <s v="BTA103"/>
    <n v="2"/>
    <s v="ZIGZAG BLUE"/>
    <s v="BLUE"/>
    <n v="16000"/>
    <n v="2"/>
  </r>
  <r>
    <x v="5"/>
    <n v="43"/>
    <x v="341"/>
    <x v="7"/>
    <x v="1"/>
    <m/>
    <m/>
    <s v="BTA104"/>
    <n v="2"/>
    <s v="ZIGZAG TOSCA"/>
    <s v="TOSCA"/>
    <n v="16000"/>
    <n v="2"/>
  </r>
  <r>
    <x v="5"/>
    <n v="43"/>
    <x v="341"/>
    <x v="7"/>
    <x v="1"/>
    <m/>
    <m/>
    <s v="PBK64"/>
    <n v="2"/>
    <s v="STITCH BLUE"/>
    <s v="BLUE"/>
    <n v="16000"/>
    <n v="2"/>
  </r>
  <r>
    <x v="5"/>
    <n v="43"/>
    <x v="341"/>
    <x v="7"/>
    <x v="1"/>
    <m/>
    <m/>
    <s v="BTT15"/>
    <n v="2"/>
    <s v="AMALFI"/>
    <s v="TOSCA"/>
    <n v="16000"/>
    <n v="2"/>
  </r>
  <r>
    <x v="5"/>
    <n v="43"/>
    <x v="341"/>
    <x v="7"/>
    <x v="1"/>
    <m/>
    <m/>
    <s v="BTT65"/>
    <n v="2"/>
    <s v="DAUN GUGUR"/>
    <s v="BLACK"/>
    <n v="16000"/>
    <n v="2"/>
  </r>
  <r>
    <x v="5"/>
    <n v="43"/>
    <x v="341"/>
    <x v="7"/>
    <x v="1"/>
    <m/>
    <m/>
    <s v="BTA107"/>
    <n v="2"/>
    <s v="ZIGZAG"/>
    <s v="NAVY"/>
    <n v="16000"/>
    <n v="2"/>
  </r>
  <r>
    <x v="5"/>
    <n v="43"/>
    <x v="341"/>
    <x v="7"/>
    <x v="1"/>
    <m/>
    <m/>
    <s v="BTT6"/>
    <n v="2"/>
    <s v="AMALFI"/>
    <s v="TOSCA"/>
    <n v="16000"/>
    <n v="2"/>
  </r>
  <r>
    <x v="5"/>
    <n v="43"/>
    <x v="341"/>
    <x v="7"/>
    <x v="1"/>
    <m/>
    <m/>
    <s v="BTK149"/>
    <n v="1"/>
    <s v="POOH AND FRIENDS"/>
    <s v="YELLOW"/>
    <n v="16000"/>
    <n v="1"/>
  </r>
  <r>
    <x v="5"/>
    <n v="43"/>
    <x v="341"/>
    <x v="7"/>
    <x v="1"/>
    <m/>
    <m/>
    <s v="BTT13"/>
    <n v="1"/>
    <s v="DAUN MONSTERA TOSCA"/>
    <s v="HIJAU"/>
    <n v="16000"/>
    <n v="1"/>
  </r>
  <r>
    <x v="5"/>
    <n v="43"/>
    <x v="341"/>
    <x v="7"/>
    <x v="1"/>
    <m/>
    <m/>
    <s v="PBK69"/>
    <n v="1"/>
    <s v="ELMO FACE RED"/>
    <s v="RED"/>
    <n v="16000"/>
    <n v="1"/>
  </r>
  <r>
    <x v="5"/>
    <n v="43"/>
    <x v="341"/>
    <x v="7"/>
    <x v="1"/>
    <m/>
    <m/>
    <s v="BTK155"/>
    <n v="1"/>
    <s v="POWER PUFF GIRL"/>
    <s v="TOSCA"/>
    <n v="16000"/>
    <n v="1"/>
  </r>
  <r>
    <x v="5"/>
    <n v="43"/>
    <x v="341"/>
    <x v="7"/>
    <x v="1"/>
    <m/>
    <m/>
    <s v="PBK67"/>
    <n v="1"/>
    <s v="HELLO KITTY "/>
    <s v="BLACK PINK"/>
    <n v="16000"/>
    <n v="1"/>
  </r>
  <r>
    <x v="5"/>
    <n v="43"/>
    <x v="341"/>
    <x v="7"/>
    <x v="1"/>
    <m/>
    <m/>
    <s v="BTK160"/>
    <n v="1"/>
    <s v="CAT FOLLOW"/>
    <s v="WHITE"/>
    <n v="16000"/>
    <n v="1"/>
  </r>
  <r>
    <x v="5"/>
    <n v="44"/>
    <x v="342"/>
    <x v="5"/>
    <x v="1"/>
    <s v="Kos sekar seruni, jalan kledokan I no. D29A babarsari, yogyakarta, KAB. SLEMAN, DEPOK, DI YOGYAKARTA, ID, 55282"/>
    <s v="(+62) 82242011447"/>
    <s v="PBA17"/>
    <n v="1"/>
    <s v="BULAN SABIT ORANGE"/>
    <s v="NAVY"/>
    <n v="16000"/>
    <n v="1"/>
  </r>
  <r>
    <x v="5"/>
    <n v="44"/>
    <x v="342"/>
    <x v="5"/>
    <x v="1"/>
    <m/>
    <m/>
    <s v="PBA7"/>
    <n v="1"/>
    <s v="KOTAK"/>
    <s v="BLACK"/>
    <n v="16000"/>
    <n v="1"/>
  </r>
  <r>
    <x v="5"/>
    <n v="44"/>
    <x v="342"/>
    <x v="5"/>
    <x v="1"/>
    <m/>
    <m/>
    <s v="PBA3"/>
    <n v="1"/>
    <s v="STRIPE LITLLE"/>
    <s v="NAVY"/>
    <n v="16000"/>
    <n v="1"/>
  </r>
  <r>
    <x v="5"/>
    <n v="45"/>
    <x v="343"/>
    <x v="5"/>
    <x v="1"/>
    <s v="Jalan inpres 4b rt02 rw09 no.28, KOTA TANGERANG, LARANGAN, BANTEN, ID, 15154"/>
    <s v="(+62) 85692301404"/>
    <s v="PBA17"/>
    <n v="1"/>
    <s v="BULAN SABIT ORANGE"/>
    <s v="NAVY"/>
    <n v="16000"/>
    <n v="1"/>
  </r>
  <r>
    <x v="5"/>
    <n v="45"/>
    <x v="343"/>
    <x v="5"/>
    <x v="1"/>
    <m/>
    <m/>
    <s v="JKT10"/>
    <n v="1"/>
    <s v="NANAS BESAR"/>
    <s v="NAVY"/>
    <n v="16000"/>
    <n v="1"/>
  </r>
  <r>
    <x v="5"/>
    <n v="46"/>
    <x v="108"/>
    <x v="5"/>
    <x v="1"/>
    <s v="Rumah bpk caki kp cibarengkok ds jatiwangi kecamatan cikarang barat bekasi jawa barat, KAB. BEKASI, CIKARANG BARAT, JAWA BARAT, ID, 17848"/>
    <s v="(+62) 89507058810"/>
    <s v="BTT51"/>
    <n v="1"/>
    <s v="DAUN SOLACE RED"/>
    <s v="RED"/>
    <n v="16000"/>
    <n v="1"/>
  </r>
  <r>
    <x v="5"/>
    <n v="46"/>
    <x v="108"/>
    <x v="5"/>
    <x v="1"/>
    <m/>
    <m/>
    <s v="BTT13"/>
    <n v="1"/>
    <s v="DAUN MONSTERA TOSCA"/>
    <s v="HIJAU"/>
    <n v="16000"/>
    <n v="1"/>
  </r>
  <r>
    <x v="5"/>
    <n v="46"/>
    <x v="108"/>
    <x v="5"/>
    <x v="1"/>
    <m/>
    <m/>
    <s v="PBA17"/>
    <n v="1"/>
    <s v="BULAN SABIT ORANGE"/>
    <s v="NAVY"/>
    <n v="16000"/>
    <n v="1"/>
  </r>
  <r>
    <x v="5"/>
    <n v="46"/>
    <x v="108"/>
    <x v="5"/>
    <x v="1"/>
    <m/>
    <m/>
    <s v="BTA104"/>
    <n v="1"/>
    <s v="ZIGZAG TOSCA"/>
    <s v="TOSCA"/>
    <n v="16000"/>
    <n v="1"/>
  </r>
  <r>
    <x v="5"/>
    <n v="46"/>
    <x v="108"/>
    <x v="5"/>
    <x v="1"/>
    <m/>
    <m/>
    <s v="PBA20"/>
    <n v="1"/>
    <s v="STRIPE LITTLE"/>
    <s v="RED"/>
    <n v="16000"/>
    <n v="1"/>
  </r>
  <r>
    <x v="5"/>
    <n v="46"/>
    <x v="108"/>
    <x v="5"/>
    <x v="1"/>
    <m/>
    <m/>
    <s v="PBA3"/>
    <n v="1"/>
    <s v="STRIPE LITLLE"/>
    <s v="NAVY"/>
    <n v="16000"/>
    <n v="1"/>
  </r>
  <r>
    <x v="5"/>
    <n v="46"/>
    <x v="108"/>
    <x v="5"/>
    <x v="1"/>
    <m/>
    <m/>
    <s v="PBA19"/>
    <n v="1"/>
    <s v="STRIPE LITTLE"/>
    <s v="RED"/>
    <n v="16000"/>
    <n v="1"/>
  </r>
  <r>
    <x v="5"/>
    <n v="46"/>
    <x v="108"/>
    <x v="5"/>
    <x v="1"/>
    <m/>
    <m/>
    <s v="BTK156"/>
    <n v="1"/>
    <s v="DINO ORANGE"/>
    <s v="WHITE"/>
    <n v="16000"/>
    <n v="1"/>
  </r>
  <r>
    <x v="5"/>
    <n v="46"/>
    <x v="108"/>
    <x v="5"/>
    <x v="1"/>
    <m/>
    <m/>
    <s v="PBT7"/>
    <n v="1"/>
    <s v="ROSE STRIPE"/>
    <s v="WHITE"/>
    <n v="16000"/>
    <n v="1"/>
  </r>
  <r>
    <x v="5"/>
    <n v="46"/>
    <x v="108"/>
    <x v="5"/>
    <x v="1"/>
    <m/>
    <m/>
    <s v="BTA103"/>
    <n v="1"/>
    <s v="ZIGZAG BLUE"/>
    <s v="BLUE"/>
    <n v="16000"/>
    <n v="1"/>
  </r>
  <r>
    <x v="5"/>
    <n v="46"/>
    <x v="108"/>
    <x v="5"/>
    <x v="1"/>
    <m/>
    <m/>
    <s v="BTA107"/>
    <n v="1"/>
    <s v="ZIGZAG"/>
    <s v="NAVY"/>
    <n v="16000"/>
    <n v="1"/>
  </r>
  <r>
    <x v="5"/>
    <n v="46"/>
    <x v="108"/>
    <x v="5"/>
    <x v="1"/>
    <m/>
    <m/>
    <s v="PBA9"/>
    <n v="1"/>
    <s v="KOTAK BLACK"/>
    <s v="BLACK"/>
    <n v="16000"/>
    <n v="1"/>
  </r>
  <r>
    <x v="5"/>
    <n v="46"/>
    <x v="108"/>
    <x v="5"/>
    <x v="1"/>
    <m/>
    <m/>
    <s v="BTT15"/>
    <n v="1"/>
    <s v="AMALFI"/>
    <s v="TOSCA"/>
    <n v="16000"/>
    <n v="1"/>
  </r>
  <r>
    <x v="5"/>
    <n v="46"/>
    <x v="108"/>
    <x v="5"/>
    <x v="1"/>
    <m/>
    <m/>
    <s v="BTA101"/>
    <n v="1"/>
    <s v="STRIPE BIRU"/>
    <s v="HIJAU"/>
    <n v="16000"/>
    <n v="1"/>
  </r>
  <r>
    <x v="5"/>
    <n v="46"/>
    <x v="108"/>
    <x v="5"/>
    <x v="1"/>
    <m/>
    <m/>
    <s v="BTA100"/>
    <n v="1"/>
    <s v="STRIPE PINK"/>
    <s v="RAINBOW"/>
    <n v="16000"/>
    <n v="1"/>
  </r>
  <r>
    <x v="5"/>
    <n v="47"/>
    <x v="94"/>
    <x v="1"/>
    <x v="1"/>
    <s v="COD"/>
    <s v="WA"/>
    <s v="PBK63"/>
    <n v="1"/>
    <s v="STITCH RED"/>
    <s v="RED"/>
    <n v="16000"/>
    <n v="1"/>
  </r>
  <r>
    <x v="5"/>
    <n v="47"/>
    <x v="94"/>
    <x v="1"/>
    <x v="1"/>
    <m/>
    <m/>
    <s v="BTA107"/>
    <n v="1"/>
    <s v="ZIGZAG"/>
    <s v="NAVY"/>
    <n v="16000"/>
    <n v="1"/>
  </r>
  <r>
    <x v="5"/>
    <n v="47"/>
    <x v="94"/>
    <x v="1"/>
    <x v="1"/>
    <m/>
    <m/>
    <s v="BTT6"/>
    <n v="1"/>
    <s v="AMALFI"/>
    <s v="TOSCA"/>
    <n v="16000"/>
    <n v="1"/>
  </r>
  <r>
    <x v="5"/>
    <n v="47"/>
    <x v="94"/>
    <x v="1"/>
    <x v="1"/>
    <m/>
    <m/>
    <s v="PBK14"/>
    <n v="1"/>
    <s v="DORAEMON CATUR NAVY"/>
    <s v="NAVY"/>
    <n v="16000"/>
    <n v="1"/>
  </r>
  <r>
    <x v="5"/>
    <n v="48"/>
    <x v="344"/>
    <x v="5"/>
    <x v="5"/>
    <s v="Link. Awiluar RT 29 RW 06 desa situ batu kota banjar jawa barat, KOTA BANJAR, BANJAR, JAWA BARAT, ID, 46314"/>
    <n v="81313535014"/>
    <s v="PBA7"/>
    <n v="1"/>
    <s v="KOTAK"/>
    <s v="BLACK"/>
    <n v="16000"/>
    <n v="1"/>
  </r>
  <r>
    <x v="5"/>
    <n v="48"/>
    <x v="344"/>
    <x v="5"/>
    <x v="5"/>
    <m/>
    <m/>
    <s v="PBA17"/>
    <n v="1"/>
    <s v="BULAN SABIT ORANGE"/>
    <s v="NAVY"/>
    <n v="16000"/>
    <n v="1"/>
  </r>
  <r>
    <x v="5"/>
    <n v="48"/>
    <x v="344"/>
    <x v="5"/>
    <x v="5"/>
    <m/>
    <m/>
    <s v="PBA9"/>
    <n v="1"/>
    <s v="KOTAK BLACK"/>
    <s v="BLACK"/>
    <n v="16000"/>
    <n v="1"/>
  </r>
  <r>
    <x v="5"/>
    <n v="48"/>
    <x v="344"/>
    <x v="5"/>
    <x v="5"/>
    <m/>
    <m/>
    <s v="PBA6"/>
    <n v="1"/>
    <s v="STRIPE LITLLE"/>
    <s v="NAVY"/>
    <n v="16000"/>
    <n v="1"/>
  </r>
  <r>
    <x v="5"/>
    <n v="49"/>
    <x v="152"/>
    <x v="6"/>
    <x v="1"/>
    <s v="jl.swadaya rt 006 / 004 No (67) Kota. Jakarta selatan Kelurahan.Ciganjur Kecamatan.Jagakarsa Kodepos 12630"/>
    <n v="89691380217"/>
    <s v="PBA20"/>
    <n v="1"/>
    <s v="STRIPE LITTLE"/>
    <s v="RED"/>
    <n v="16000"/>
    <n v="1"/>
  </r>
  <r>
    <x v="5"/>
    <n v="49"/>
    <x v="152"/>
    <x v="6"/>
    <x v="1"/>
    <m/>
    <m/>
    <s v="BTT13"/>
    <n v="1"/>
    <s v="DAUN MONSTERA TOSCA"/>
    <s v="HIJAU"/>
    <n v="16000"/>
    <n v="1"/>
  </r>
  <r>
    <x v="5"/>
    <n v="49"/>
    <x v="152"/>
    <x v="6"/>
    <x v="1"/>
    <m/>
    <m/>
    <s v="BTA107"/>
    <n v="1"/>
    <s v="ZIGZAG"/>
    <s v="NAVY"/>
    <n v="16000"/>
    <n v="1"/>
  </r>
  <r>
    <x v="5"/>
    <n v="49"/>
    <x v="152"/>
    <x v="6"/>
    <x v="1"/>
    <m/>
    <m/>
    <s v="BTA104"/>
    <n v="1"/>
    <s v="ZIGZAG TOSCA"/>
    <s v="TOSCA"/>
    <n v="16000"/>
    <n v="1"/>
  </r>
  <r>
    <x v="6"/>
    <n v="1"/>
    <x v="345"/>
    <x v="4"/>
    <x v="1"/>
    <s v="Desa Pangebatan Rt 03/02, KAB. BANYUMAS, KEC. KARANGLEWAS, JAWA TENGAH, ID, 53161"/>
    <n v="89670216323"/>
    <s v="BTA107"/>
    <n v="1"/>
    <s v="ZIGZAG"/>
    <s v="NAVY"/>
    <n v="16000"/>
    <n v="1"/>
  </r>
  <r>
    <x v="6"/>
    <n v="1"/>
    <x v="345"/>
    <x v="4"/>
    <x v="1"/>
    <m/>
    <m/>
    <s v="BTT15"/>
    <n v="1"/>
    <s v="AMALFI"/>
    <s v="TOSCA"/>
    <n v="16000"/>
    <n v="1"/>
  </r>
  <r>
    <x v="6"/>
    <n v="1"/>
    <x v="345"/>
    <x v="4"/>
    <x v="1"/>
    <m/>
    <m/>
    <s v="PBA17"/>
    <n v="1"/>
    <s v="BULAN SABIT ORANGE"/>
    <s v="NAVY"/>
    <n v="16000"/>
    <n v="1"/>
  </r>
  <r>
    <x v="6"/>
    <n v="1"/>
    <x v="345"/>
    <x v="4"/>
    <x v="1"/>
    <m/>
    <m/>
    <s v="JKT10"/>
    <n v="1"/>
    <s v="NANAS BESAR"/>
    <s v="NAVY"/>
    <n v="16000"/>
    <n v="1"/>
  </r>
  <r>
    <x v="6"/>
    <n v="1"/>
    <x v="345"/>
    <x v="4"/>
    <x v="1"/>
    <m/>
    <m/>
    <s v="PBA7"/>
    <n v="1"/>
    <s v="KOTAK"/>
    <s v="BLACK"/>
    <n v="16000"/>
    <n v="1"/>
  </r>
  <r>
    <x v="6"/>
    <n v="2"/>
    <x v="346"/>
    <x v="5"/>
    <x v="1"/>
    <s v="JL TRISAKTI 01 BENDO RT 001/004 MOJOREJO MODO LAMONGAN, KAB. LAMONGAN, MODO, JAWA TIMUR, ID, 62275"/>
    <s v="(+62) 89685436407"/>
    <s v="JKK5"/>
    <n v="1"/>
    <s v="OWL NAVY"/>
    <s v="NAVY"/>
    <n v="16000"/>
    <n v="1"/>
  </r>
  <r>
    <x v="6"/>
    <n v="2"/>
    <x v="346"/>
    <x v="5"/>
    <x v="1"/>
    <m/>
    <m/>
    <s v="BTA107"/>
    <n v="1"/>
    <s v="ZIGZAG"/>
    <s v="NAVY"/>
    <n v="16000"/>
    <n v="1"/>
  </r>
  <r>
    <x v="6"/>
    <n v="2"/>
    <x v="346"/>
    <x v="5"/>
    <x v="1"/>
    <m/>
    <m/>
    <s v="BTK116"/>
    <n v="1"/>
    <s v="BEAR MINI"/>
    <s v="BLUE"/>
    <n v="16000"/>
    <n v="1"/>
  </r>
  <r>
    <x v="6"/>
    <n v="2"/>
    <x v="346"/>
    <x v="5"/>
    <x v="1"/>
    <m/>
    <m/>
    <s v="PBA21"/>
    <n v="1"/>
    <s v="STRIPE LITTLE"/>
    <s v="RED"/>
    <n v="16000"/>
    <n v="1"/>
  </r>
  <r>
    <x v="6"/>
    <n v="2"/>
    <x v="346"/>
    <x v="5"/>
    <x v="1"/>
    <m/>
    <m/>
    <s v="PBA19"/>
    <n v="1"/>
    <s v="STRIPE LITTLE"/>
    <s v="RED"/>
    <n v="16000"/>
    <n v="1"/>
  </r>
  <r>
    <x v="6"/>
    <n v="2"/>
    <x v="346"/>
    <x v="5"/>
    <x v="1"/>
    <m/>
    <m/>
    <s v="PBA6"/>
    <n v="1"/>
    <s v="STRIPE LITLLE"/>
    <s v="NAVY"/>
    <n v="16000"/>
    <n v="1"/>
  </r>
  <r>
    <x v="6"/>
    <n v="2"/>
    <x v="346"/>
    <x v="5"/>
    <x v="1"/>
    <m/>
    <m/>
    <s v="BTA80"/>
    <n v="1"/>
    <s v="TRIANGLES"/>
    <s v="ABU"/>
    <n v="16000"/>
    <n v="1"/>
  </r>
  <r>
    <x v="6"/>
    <n v="3"/>
    <x v="347"/>
    <x v="5"/>
    <x v="1"/>
    <s v="Bogangin baru block L no 01, KOTA SURABAYA, KARANGPILANG, JAWA TIMUR, ID, 60221"/>
    <s v="(+62) 85741307776"/>
    <s v="JKT10"/>
    <n v="1"/>
    <s v="NANAS BESAR"/>
    <s v="NAVY"/>
    <n v="16000"/>
    <n v="1"/>
  </r>
  <r>
    <x v="6"/>
    <n v="3"/>
    <x v="347"/>
    <x v="5"/>
    <x v="1"/>
    <m/>
    <m/>
    <s v="BTK145"/>
    <n v="1"/>
    <s v="JUNGLE DINO"/>
    <s v="NAVY"/>
    <n v="16000"/>
    <n v="1"/>
  </r>
  <r>
    <x v="6"/>
    <n v="3"/>
    <x v="347"/>
    <x v="5"/>
    <x v="1"/>
    <m/>
    <m/>
    <s v="JKT9"/>
    <n v="1"/>
    <s v="NANAS BESAR"/>
    <s v="NAVY"/>
    <n v="16000"/>
    <n v="1"/>
  </r>
  <r>
    <x v="6"/>
    <n v="4"/>
    <x v="348"/>
    <x v="5"/>
    <x v="1"/>
    <s v="Jln.kenconowungu VI no.28, karangayu, KOTA SEMARANG, SEMARANG BARAT, JAWA TENGAH, ID, 50142"/>
    <s v="(+62) 8882621010"/>
    <s v="JKK5"/>
    <n v="1"/>
    <s v="OWL NAVY"/>
    <s v="NAVY"/>
    <n v="16000"/>
    <n v="1"/>
  </r>
  <r>
    <x v="6"/>
    <n v="4"/>
    <x v="348"/>
    <x v="5"/>
    <x v="1"/>
    <m/>
    <m/>
    <s v="BTT15"/>
    <n v="2"/>
    <s v="AMALFI"/>
    <s v="TOSCA"/>
    <n v="16000"/>
    <n v="2"/>
  </r>
  <r>
    <x v="6"/>
    <n v="4"/>
    <x v="348"/>
    <x v="5"/>
    <x v="1"/>
    <m/>
    <m/>
    <s v="BTK141"/>
    <n v="1"/>
    <s v="SAPI"/>
    <s v="BLUE"/>
    <n v="16000"/>
    <n v="1"/>
  </r>
  <r>
    <x v="6"/>
    <n v="4"/>
    <x v="348"/>
    <x v="5"/>
    <x v="1"/>
    <m/>
    <m/>
    <s v="BTK143"/>
    <n v="1"/>
    <s v="DORY"/>
    <s v="WHITE"/>
    <n v="16000"/>
    <n v="1"/>
  </r>
  <r>
    <x v="6"/>
    <n v="5"/>
    <x v="349"/>
    <x v="5"/>
    <x v="1"/>
    <s v="Jl. Jati luhur 4 blok D No 163 RT 04 RW 11, KAB. BANDUNG, CILENGKRANG, JAWA BARAT, ID, 40616"/>
    <s v="(+62) 81222951910"/>
    <s v="PBA17"/>
    <n v="2"/>
    <s v="BULAN SABIT ORANGE"/>
    <s v="NAVY"/>
    <n v="16000"/>
    <n v="2"/>
  </r>
  <r>
    <x v="6"/>
    <n v="5"/>
    <x v="349"/>
    <x v="5"/>
    <x v="1"/>
    <m/>
    <m/>
    <s v="PBA7"/>
    <n v="2"/>
    <s v="KOTAK"/>
    <s v="BLACK"/>
    <n v="16000"/>
    <n v="2"/>
  </r>
  <r>
    <x v="6"/>
    <n v="6"/>
    <x v="350"/>
    <x v="5"/>
    <x v="1"/>
    <s v="Jl. Gagak karang asih no 174 RT 07 RW 13 (Sebelah RA HUKAMA), KOTA BANDUNG, COBLONG, JAWA BARAT, ID, 40133"/>
    <s v="(+62) 87723405553"/>
    <s v="BTA91"/>
    <n v="1"/>
    <s v="ABSTRAK UNGU"/>
    <s v="ABU"/>
    <n v="16000"/>
    <n v="1"/>
  </r>
  <r>
    <x v="6"/>
    <n v="6"/>
    <x v="350"/>
    <x v="5"/>
    <x v="1"/>
    <m/>
    <m/>
    <s v="BTA88"/>
    <n v="1"/>
    <s v="BULAN SABIT KECIL"/>
    <s v="BROWN"/>
    <n v="16000"/>
    <n v="1"/>
  </r>
  <r>
    <x v="6"/>
    <n v="6"/>
    <x v="350"/>
    <x v="5"/>
    <x v="1"/>
    <m/>
    <m/>
    <s v="PBA21"/>
    <n v="1"/>
    <s v="STRIPE LITTLE"/>
    <s v="RED"/>
    <n v="16000"/>
    <n v="1"/>
  </r>
  <r>
    <x v="6"/>
    <n v="6"/>
    <x v="350"/>
    <x v="5"/>
    <x v="1"/>
    <m/>
    <m/>
    <s v="BTK153"/>
    <n v="1"/>
    <s v="BUNGA MELATI PINK"/>
    <s v="PINK"/>
    <n v="16000"/>
    <n v="1"/>
  </r>
  <r>
    <x v="6"/>
    <n v="6"/>
    <x v="350"/>
    <x v="5"/>
    <x v="1"/>
    <m/>
    <m/>
    <s v="BTK96"/>
    <n v="1"/>
    <s v="MICKEY MOUSE"/>
    <s v="YELLOW"/>
    <n v="16000"/>
    <n v="1"/>
  </r>
  <r>
    <x v="6"/>
    <n v="7"/>
    <x v="351"/>
    <x v="5"/>
    <x v="1"/>
    <s v="Kp. Daya Mekar Rt.02/09, Desa Kalanganyar, Kecamatan Labuan, Kabupaten Pandeglang, Banten (belakang smp 1 labuan), KAB. PANDEGLANG, LABUAN, BANTEN, ID, 42260"/>
    <s v="(+62) 85973813844"/>
    <s v="PBK68"/>
    <n v="1"/>
    <s v="MINION"/>
    <s v="KUNING MUDA"/>
    <n v="16000"/>
    <n v="1"/>
  </r>
  <r>
    <x v="6"/>
    <n v="7"/>
    <x v="351"/>
    <x v="5"/>
    <x v="1"/>
    <m/>
    <m/>
    <s v="BTA104"/>
    <n v="1"/>
    <s v="ZIGZAG TOSCA"/>
    <s v="TOSCA"/>
    <n v="16000"/>
    <n v="1"/>
  </r>
  <r>
    <x v="6"/>
    <n v="7"/>
    <x v="351"/>
    <x v="5"/>
    <x v="1"/>
    <m/>
    <m/>
    <s v="PBA3"/>
    <n v="1"/>
    <s v="STRIPE LITLLE"/>
    <s v="NAVY"/>
    <n v="16000"/>
    <n v="1"/>
  </r>
  <r>
    <x v="6"/>
    <n v="8"/>
    <x v="352"/>
    <x v="5"/>
    <x v="1"/>
    <s v="Jalan mas koki raya no 278 ,kayuringin jaya bekasi selatan (asik asik fried chiken ), KOTA BEKASI, BEKASI SELATAN, JAWA BARAT, ID, 17144"/>
    <s v="(+62) 81314354937"/>
    <s v="BTK160"/>
    <n v="1"/>
    <s v="CAT FOLLOW"/>
    <s v="WHITE"/>
    <n v="16000"/>
    <n v="1"/>
  </r>
  <r>
    <x v="6"/>
    <n v="8"/>
    <x v="352"/>
    <x v="5"/>
    <x v="1"/>
    <m/>
    <m/>
    <s v="PBA3"/>
    <n v="1"/>
    <s v="STRIPE LITLLE"/>
    <s v="NAVY"/>
    <n v="16000"/>
    <n v="1"/>
  </r>
  <r>
    <x v="6"/>
    <n v="8"/>
    <x v="352"/>
    <x v="5"/>
    <x v="1"/>
    <m/>
    <m/>
    <s v="PBA9"/>
    <n v="1"/>
    <s v="KOTAK BLACK"/>
    <s v="BLACK"/>
    <n v="16000"/>
    <n v="1"/>
  </r>
  <r>
    <x v="6"/>
    <n v="9"/>
    <x v="353"/>
    <x v="5"/>
    <x v="1"/>
    <s v="Perumahan Pondok Tanah Mas, Jln.Cempaka 4, Blok D18, No 22, RT 005, RW 028, KAB. BEKASI, CIBITUNG, JAWA BARAT, ID, 17520"/>
    <s v="(+62) 81219954472"/>
    <s v="BTK139"/>
    <n v="1"/>
    <s v="AVENGER"/>
    <s v="WHITE"/>
    <n v="16000"/>
    <n v="1"/>
  </r>
  <r>
    <x v="6"/>
    <n v="9"/>
    <x v="353"/>
    <x v="5"/>
    <x v="1"/>
    <m/>
    <m/>
    <s v="BTK145"/>
    <n v="1"/>
    <s v="JUNGLE DINO"/>
    <s v="NAVY"/>
    <n v="16000"/>
    <n v="1"/>
  </r>
  <r>
    <x v="6"/>
    <n v="10"/>
    <x v="354"/>
    <x v="5"/>
    <x v="1"/>
    <s v="Jl.Karya Wisata I no.3, KOTA MEDAN, MEDAN JOHOR, SUMATERA UTARA, ID, 20144"/>
    <s v="(+62) 8116096039"/>
    <s v="PBA9"/>
    <n v="1"/>
    <s v="KOTAK BLACK"/>
    <s v="BLACK"/>
    <n v="16000"/>
    <n v="1"/>
  </r>
  <r>
    <x v="6"/>
    <n v="10"/>
    <x v="354"/>
    <x v="5"/>
    <x v="1"/>
    <m/>
    <m/>
    <s v="PBA3"/>
    <n v="1"/>
    <s v="STRIPE LITLLE"/>
    <s v="NAVY"/>
    <n v="16000"/>
    <n v="1"/>
  </r>
  <r>
    <x v="6"/>
    <n v="10"/>
    <x v="354"/>
    <x v="5"/>
    <x v="1"/>
    <m/>
    <m/>
    <s v="PBA17"/>
    <n v="1"/>
    <s v="BULAN SABIT ORANGE"/>
    <s v="NAVY"/>
    <n v="16000"/>
    <n v="1"/>
  </r>
  <r>
    <x v="6"/>
    <n v="10"/>
    <x v="354"/>
    <x v="5"/>
    <x v="1"/>
    <m/>
    <m/>
    <s v="JKA1"/>
    <n v="1"/>
    <s v="KOTAK ABSTRAK"/>
    <s v="TOSCA"/>
    <n v="16000"/>
    <n v="1"/>
  </r>
  <r>
    <x v="6"/>
    <n v="10"/>
    <x v="354"/>
    <x v="5"/>
    <x v="1"/>
    <m/>
    <m/>
    <s v="PBK14"/>
    <n v="1"/>
    <s v="DORAEMON CATUR NAVY"/>
    <s v="NAVY"/>
    <n v="16000"/>
    <n v="1"/>
  </r>
  <r>
    <x v="6"/>
    <n v="10"/>
    <x v="354"/>
    <x v="5"/>
    <x v="1"/>
    <m/>
    <m/>
    <s v="BTK147"/>
    <n v="1"/>
    <s v="PIKACHU"/>
    <s v="NAVY"/>
    <n v="16000"/>
    <n v="1"/>
  </r>
  <r>
    <x v="6"/>
    <n v="11"/>
    <x v="355"/>
    <x v="5"/>
    <x v="1"/>
    <s v="Jl. Dekeng Atas  RT. 1/9 No.7, KOTA BOGOR, BOGOR SELATAN - KOTA, JAWA BARAT, ID, 16133"/>
    <s v="(+62) 89607374664"/>
    <s v="BTA102"/>
    <n v="1"/>
    <s v="MOUNTBLANK NAVY"/>
    <s v="WHITE"/>
    <n v="16000"/>
    <n v="1"/>
  </r>
  <r>
    <x v="6"/>
    <n v="11"/>
    <x v="355"/>
    <x v="5"/>
    <x v="1"/>
    <m/>
    <m/>
    <s v="BTT15"/>
    <n v="1"/>
    <s v="AMALFI"/>
    <s v="TOSCA"/>
    <n v="16000"/>
    <n v="1"/>
  </r>
  <r>
    <x v="6"/>
    <n v="12"/>
    <x v="356"/>
    <x v="5"/>
    <x v="1"/>
    <s v="MINI ASRI NOMOR 1 Jl. Markisa No.62 Wonorejo, Kec. Marpoyan Damai, Kota Pekanbaru, Riau, KOTA PEKANBARU, MARPOYAN DAMAI, RIAU, ID, 28125"/>
    <s v="(+62) 81219845525"/>
    <s v="PBA7"/>
    <n v="1"/>
    <s v="KOTAK"/>
    <s v="BLACK"/>
    <n v="16000"/>
    <n v="1"/>
  </r>
  <r>
    <x v="6"/>
    <n v="12"/>
    <x v="356"/>
    <x v="5"/>
    <x v="1"/>
    <m/>
    <m/>
    <s v="PBA23"/>
    <n v="1"/>
    <s v="KOTAK RED"/>
    <s v="RED"/>
    <n v="16000"/>
    <n v="1"/>
  </r>
  <r>
    <x v="6"/>
    <n v="12"/>
    <x v="356"/>
    <x v="5"/>
    <x v="1"/>
    <m/>
    <m/>
    <s v="PBA18"/>
    <n v="1"/>
    <s v="BULAN SABIT YELLOW"/>
    <s v="YELLOW"/>
    <n v="16000"/>
    <n v="1"/>
  </r>
  <r>
    <x v="6"/>
    <n v="12"/>
    <x v="356"/>
    <x v="5"/>
    <x v="1"/>
    <m/>
    <m/>
    <s v="PBT7"/>
    <n v="1"/>
    <s v="ROSE STRIPE"/>
    <s v="WHITE"/>
    <n v="16000"/>
    <n v="1"/>
  </r>
  <r>
    <x v="6"/>
    <n v="12"/>
    <x v="356"/>
    <x v="5"/>
    <x v="1"/>
    <m/>
    <m/>
    <s v="PBA22"/>
    <n v="1"/>
    <s v="BULAN SABIT TOSCA"/>
    <s v="TOSCA"/>
    <n v="16000"/>
    <n v="1"/>
  </r>
  <r>
    <x v="6"/>
    <n v="12"/>
    <x v="356"/>
    <x v="5"/>
    <x v="1"/>
    <m/>
    <m/>
    <s v="PJK5"/>
    <n v="1"/>
    <s v="LEOPARD"/>
    <s v="UNGU"/>
    <n v="16000"/>
    <n v="1"/>
  </r>
  <r>
    <x v="6"/>
    <n v="12"/>
    <x v="356"/>
    <x v="5"/>
    <x v="1"/>
    <m/>
    <m/>
    <s v="PBA21"/>
    <n v="1"/>
    <s v="STRIPE LITTLE"/>
    <s v="RED"/>
    <n v="16000"/>
    <n v="1"/>
  </r>
  <r>
    <x v="6"/>
    <n v="12"/>
    <x v="356"/>
    <x v="5"/>
    <x v="1"/>
    <m/>
    <m/>
    <s v="PBA19"/>
    <n v="1"/>
    <s v="STRIPE LITTLE"/>
    <s v="RED"/>
    <n v="16000"/>
    <n v="1"/>
  </r>
  <r>
    <x v="6"/>
    <n v="12"/>
    <x v="356"/>
    <x v="5"/>
    <x v="1"/>
    <m/>
    <m/>
    <s v="PBA6"/>
    <n v="1"/>
    <s v="STRIPE LITLLE"/>
    <s v="NAVY"/>
    <n v="16000"/>
    <n v="1"/>
  </r>
  <r>
    <x v="6"/>
    <n v="12"/>
    <x v="356"/>
    <x v="5"/>
    <x v="1"/>
    <m/>
    <m/>
    <s v="PBA11"/>
    <n v="1"/>
    <s v="POLKADOT"/>
    <s v="BLACK"/>
    <n v="16000"/>
    <n v="1"/>
  </r>
  <r>
    <x v="6"/>
    <n v="12"/>
    <x v="356"/>
    <x v="5"/>
    <x v="1"/>
    <m/>
    <m/>
    <s v="PBK60"/>
    <n v="1"/>
    <s v="DINO BESAR"/>
    <s v="NAVY"/>
    <n v="16000"/>
    <n v="1"/>
  </r>
  <r>
    <x v="6"/>
    <n v="12"/>
    <x v="356"/>
    <x v="5"/>
    <x v="1"/>
    <m/>
    <m/>
    <s v="PBK56"/>
    <n v="1"/>
    <s v="ROCKET EARTH BLUE"/>
    <s v="BLUE"/>
    <n v="16000"/>
    <n v="1"/>
  </r>
  <r>
    <x v="6"/>
    <n v="12"/>
    <x v="356"/>
    <x v="5"/>
    <x v="1"/>
    <m/>
    <m/>
    <s v="PBT6"/>
    <n v="1"/>
    <s v="DAUN MONSTERA"/>
    <s v="TOSCA"/>
    <n v="16000"/>
    <n v="1"/>
  </r>
  <r>
    <x v="6"/>
    <n v="12"/>
    <x v="356"/>
    <x v="5"/>
    <x v="1"/>
    <m/>
    <m/>
    <s v="PBA17"/>
    <n v="2"/>
    <s v="BULAN SABIT ORANGE"/>
    <s v="NAVY"/>
    <n v="16000"/>
    <n v="2"/>
  </r>
  <r>
    <x v="6"/>
    <n v="12"/>
    <x v="356"/>
    <x v="5"/>
    <x v="1"/>
    <m/>
    <m/>
    <s v="PBA20"/>
    <n v="1"/>
    <s v="STRIPE LITTLE"/>
    <s v="RED"/>
    <n v="16000"/>
    <n v="1"/>
  </r>
  <r>
    <x v="6"/>
    <n v="12"/>
    <x v="356"/>
    <x v="5"/>
    <x v="1"/>
    <m/>
    <m/>
    <s v="PBA9"/>
    <n v="1"/>
    <s v="KOTAK BLACK"/>
    <s v="BLACK"/>
    <n v="16000"/>
    <n v="1"/>
  </r>
  <r>
    <x v="6"/>
    <n v="12"/>
    <x v="356"/>
    <x v="5"/>
    <x v="1"/>
    <m/>
    <m/>
    <s v="JKA1"/>
    <n v="1"/>
    <s v="KOTAK ABSTRAK"/>
    <s v="TOSCA"/>
    <n v="16000"/>
    <n v="1"/>
  </r>
  <r>
    <x v="6"/>
    <n v="12"/>
    <x v="356"/>
    <x v="5"/>
    <x v="1"/>
    <m/>
    <m/>
    <s v="PBA5"/>
    <n v="1"/>
    <s v="KOTAK NAVY"/>
    <s v="NAVY"/>
    <n v="16000"/>
    <n v="1"/>
  </r>
  <r>
    <x v="6"/>
    <n v="12"/>
    <x v="356"/>
    <x v="5"/>
    <x v="1"/>
    <m/>
    <m/>
    <s v="PBA3"/>
    <n v="1"/>
    <s v="STRIPE LITLLE"/>
    <s v="NAVY"/>
    <n v="16000"/>
    <n v="1"/>
  </r>
  <r>
    <x v="6"/>
    <n v="13"/>
    <x v="357"/>
    <x v="5"/>
    <x v="1"/>
    <s v="jl. K H ABDUL HALIM no.322 RT 03 RW 07 majalengka wetan jawa barat (45411), KAB. MAJALENGKA, MAJALENGKA, JAWA BARAT, ID, 45411"/>
    <s v="(+62) 85295509550"/>
    <s v="PBA7"/>
    <n v="1"/>
    <s v="KOTAK"/>
    <s v="BLACK"/>
    <n v="16000"/>
    <n v="1"/>
  </r>
  <r>
    <x v="6"/>
    <n v="13"/>
    <x v="357"/>
    <x v="5"/>
    <x v="1"/>
    <m/>
    <m/>
    <s v="PBA6"/>
    <n v="1"/>
    <s v="STRIPE LITLLE"/>
    <s v="NAVY"/>
    <n v="16000"/>
    <n v="1"/>
  </r>
  <r>
    <x v="6"/>
    <n v="14"/>
    <x v="358"/>
    <x v="5"/>
    <x v="1"/>
    <s v="Jl. Pulogebang rt 07 rw 04 no.5, KOTA JAKARTA TIMUR, CAKUNG, DKI JAKARTA, ID, 13950"/>
    <s v="(+62) 89626087115"/>
    <s v="PBA9"/>
    <n v="1"/>
    <s v="KOTAK BLACK"/>
    <s v="BLACK"/>
    <n v="16000"/>
    <n v="1"/>
  </r>
  <r>
    <x v="6"/>
    <n v="15"/>
    <x v="359"/>
    <x v="5"/>
    <x v="1"/>
    <s v="Jalan Tirto Usodo Timur no. 44, Perumahan Royal Arcadia no. A6, KOTA SEMARANG, BANYUMANIK, JAWA TENGAH, ID, 50268"/>
    <s v="(+62) 87882003912"/>
    <s v="PBA20"/>
    <n v="1"/>
    <s v="STRIPE LITTLE"/>
    <s v="RED"/>
    <n v="16000"/>
    <n v="1"/>
  </r>
  <r>
    <x v="6"/>
    <n v="16"/>
    <x v="360"/>
    <x v="5"/>
    <x v="1"/>
    <s v="Jl. Anyer I RT/RW 02/002 No 25 Menteng Jakarta Pusat 10310, KOTA JAKARTA PUSAT, MENTENG, DKI JAKARTA, ID, 10310"/>
    <s v="(+62) 81908911997"/>
    <s v="PBA17"/>
    <n v="1"/>
    <s v="BULAN SABIT ORANGE"/>
    <s v="NAVY"/>
    <n v="16000"/>
    <n v="1"/>
  </r>
  <r>
    <x v="6"/>
    <n v="16"/>
    <x v="360"/>
    <x v="5"/>
    <x v="1"/>
    <m/>
    <m/>
    <s v="BTK145"/>
    <n v="1"/>
    <s v="JUNGLE DINO"/>
    <s v="NAVY"/>
    <n v="16000"/>
    <n v="1"/>
  </r>
  <r>
    <x v="6"/>
    <n v="16"/>
    <x v="360"/>
    <x v="5"/>
    <x v="1"/>
    <m/>
    <m/>
    <s v="PBK60"/>
    <n v="1"/>
    <s v="DINO BESAR"/>
    <s v="NAVY"/>
    <n v="16000"/>
    <n v="1"/>
  </r>
  <r>
    <x v="6"/>
    <n v="17"/>
    <x v="361"/>
    <x v="5"/>
    <x v="1"/>
    <s v="Jl.Benteng Babakan Rt.01 rw.10 kelurahan benteng kecamatan warudoyong kota sukabumi, KOTA SUKABUMI, WARUDOYONG, JAWA BARAT, ID, 43132"/>
    <s v="(+62) 85793475406"/>
    <s v="BTK145"/>
    <n v="1"/>
    <s v="JUNGLE DINO"/>
    <s v="NAVY"/>
    <n v="16000"/>
    <n v="1"/>
  </r>
  <r>
    <x v="6"/>
    <n v="18"/>
    <x v="362"/>
    <x v="5"/>
    <x v="1"/>
    <s v="Dusun pajagan rt 02 rw 06 desa garawangi kec. Sumberjaya Kab. Majalengka Jawabarat, KAB. MAJALENGKA, SUMBERJAYA, JAWA BARAT, ID, 45455"/>
    <s v="(+62) 81388071930"/>
    <s v="BTA107"/>
    <n v="1"/>
    <s v="ZIGZAG"/>
    <s v="NAVY"/>
    <n v="16000"/>
    <n v="1"/>
  </r>
  <r>
    <x v="6"/>
    <n v="19"/>
    <x v="363"/>
    <x v="5"/>
    <x v="1"/>
    <s v="Dusun Sambirobyong RT/RW 01/01, Desa Sambirobyong, Kecamatan Kayen Kidul, KAB. KEDIRI, KAYEN KIDUL, JAWA TIMUR, ID, 64183"/>
    <s v="(+62) 82122981158"/>
    <s v="BTT15"/>
    <n v="1"/>
    <s v="AMALFI"/>
    <s v="TOSCA"/>
    <n v="16000"/>
    <n v="1"/>
  </r>
  <r>
    <x v="6"/>
    <n v="19"/>
    <x v="363"/>
    <x v="5"/>
    <x v="1"/>
    <m/>
    <m/>
    <s v="PBA22"/>
    <n v="1"/>
    <s v="BULAN SABIT TOSCA"/>
    <s v="TOSCA"/>
    <n v="16000"/>
    <n v="1"/>
  </r>
  <r>
    <x v="6"/>
    <n v="19"/>
    <x v="363"/>
    <x v="5"/>
    <x v="1"/>
    <m/>
    <m/>
    <s v="JKA1"/>
    <n v="1"/>
    <s v="KOTAK ABSTRAK"/>
    <s v="TOSCA"/>
    <n v="16000"/>
    <n v="1"/>
  </r>
  <r>
    <x v="6"/>
    <n v="19"/>
    <x v="363"/>
    <x v="5"/>
    <x v="1"/>
    <m/>
    <m/>
    <s v="BTT65"/>
    <n v="1"/>
    <s v="DAUN GUGUR"/>
    <s v="BLACK"/>
    <n v="16000"/>
    <n v="1"/>
  </r>
  <r>
    <x v="6"/>
    <n v="19"/>
    <x v="363"/>
    <x v="5"/>
    <x v="1"/>
    <m/>
    <m/>
    <s v="PBA15"/>
    <n v="1"/>
    <s v="STRIPE MEDIUM"/>
    <s v="BLUE"/>
    <n v="16000"/>
    <n v="1"/>
  </r>
  <r>
    <x v="6"/>
    <n v="19"/>
    <x v="363"/>
    <x v="5"/>
    <x v="1"/>
    <m/>
    <m/>
    <s v="PBT6"/>
    <n v="1"/>
    <s v="DAUN MONSTERA"/>
    <s v="TOSCA"/>
    <n v="16000"/>
    <n v="1"/>
  </r>
  <r>
    <x v="6"/>
    <n v="19"/>
    <x v="363"/>
    <x v="5"/>
    <x v="1"/>
    <m/>
    <m/>
    <s v="BTK145"/>
    <n v="1"/>
    <s v="JUNGLE DINO"/>
    <s v="NAVY"/>
    <n v="16000"/>
    <n v="1"/>
  </r>
  <r>
    <x v="6"/>
    <n v="19"/>
    <x v="363"/>
    <x v="5"/>
    <x v="1"/>
    <m/>
    <m/>
    <s v="PBK64"/>
    <n v="1"/>
    <s v="STITCH BLUE"/>
    <s v="BLUE"/>
    <n v="16000"/>
    <n v="1"/>
  </r>
  <r>
    <x v="6"/>
    <n v="19"/>
    <x v="363"/>
    <x v="5"/>
    <x v="1"/>
    <m/>
    <m/>
    <s v="BTT76"/>
    <n v="1"/>
    <s v="ROSE"/>
    <s v="CREAM"/>
    <n v="16000"/>
    <n v="1"/>
  </r>
  <r>
    <x v="6"/>
    <n v="19"/>
    <x v="363"/>
    <x v="5"/>
    <x v="1"/>
    <m/>
    <m/>
    <s v="BTK157"/>
    <n v="1"/>
    <s v="MICKEY FLASH WHITE"/>
    <s v="WHITE"/>
    <n v="16000"/>
    <n v="1"/>
  </r>
  <r>
    <x v="6"/>
    <n v="19"/>
    <x v="363"/>
    <x v="5"/>
    <x v="1"/>
    <m/>
    <m/>
    <s v="BTA104"/>
    <n v="1"/>
    <s v="ZIGZAG TOSCA"/>
    <s v="TOSCA"/>
    <n v="16000"/>
    <n v="1"/>
  </r>
  <r>
    <x v="6"/>
    <n v="19"/>
    <x v="363"/>
    <x v="5"/>
    <x v="1"/>
    <m/>
    <m/>
    <s v="BTK156"/>
    <n v="1"/>
    <s v="DINO ORANGE"/>
    <s v="WHITE"/>
    <n v="16000"/>
    <n v="1"/>
  </r>
  <r>
    <x v="6"/>
    <n v="19"/>
    <x v="363"/>
    <x v="5"/>
    <x v="1"/>
    <m/>
    <m/>
    <s v="BTA100"/>
    <n v="1"/>
    <s v="STRIPE PINK"/>
    <s v="RAINBOW"/>
    <n v="16000"/>
    <n v="1"/>
  </r>
  <r>
    <x v="6"/>
    <n v="19"/>
    <x v="363"/>
    <x v="5"/>
    <x v="1"/>
    <m/>
    <m/>
    <s v="BTA102"/>
    <n v="1"/>
    <s v="MOUNTBLANK NAVY"/>
    <s v="WHITE"/>
    <n v="16000"/>
    <n v="1"/>
  </r>
  <r>
    <x v="6"/>
    <n v="19"/>
    <x v="363"/>
    <x v="5"/>
    <x v="1"/>
    <m/>
    <m/>
    <s v="BTA103"/>
    <n v="1"/>
    <s v="ZIGZAG BLUE"/>
    <s v="BLUE"/>
    <n v="16000"/>
    <n v="1"/>
  </r>
  <r>
    <x v="6"/>
    <n v="20"/>
    <x v="364"/>
    <x v="5"/>
    <x v="1"/>
    <s v="Ds. Dengkek rt 02/01 Pati Jawa Tengah, KAB. PATI, PATI, JAWA TENGAH, ID, 59115"/>
    <s v="(+62) 89666498940"/>
    <s v="JKT10"/>
    <n v="1"/>
    <s v="NANAS BESAR"/>
    <s v="NAVY"/>
    <n v="16000"/>
    <n v="1"/>
  </r>
  <r>
    <x v="6"/>
    <n v="20"/>
    <x v="364"/>
    <x v="5"/>
    <x v="1"/>
    <m/>
    <m/>
    <s v="BTK145"/>
    <n v="2"/>
    <s v="JUNGLE DINO"/>
    <s v="NAVY"/>
    <n v="16000"/>
    <n v="2"/>
  </r>
  <r>
    <x v="6"/>
    <n v="20"/>
    <x v="364"/>
    <x v="5"/>
    <x v="1"/>
    <m/>
    <m/>
    <s v="PBK64"/>
    <n v="1"/>
    <s v="STITCH BLUE"/>
    <s v="BLUE"/>
    <n v="16000"/>
    <n v="1"/>
  </r>
  <r>
    <x v="6"/>
    <n v="20"/>
    <x v="364"/>
    <x v="5"/>
    <x v="1"/>
    <m/>
    <m/>
    <s v="BTK158"/>
    <n v="1"/>
    <s v="MICKEY FLASH NAVY"/>
    <s v="NAVY"/>
    <n v="16000"/>
    <n v="1"/>
  </r>
  <r>
    <x v="6"/>
    <n v="20"/>
    <x v="364"/>
    <x v="5"/>
    <x v="1"/>
    <m/>
    <m/>
    <s v="PBA23"/>
    <n v="1"/>
    <s v="KOTAK RED"/>
    <s v="RED"/>
    <n v="16000"/>
    <n v="1"/>
  </r>
  <r>
    <x v="6"/>
    <n v="20"/>
    <x v="364"/>
    <x v="5"/>
    <x v="1"/>
    <m/>
    <m/>
    <s v="PBA7"/>
    <n v="1"/>
    <s v="KOTAK"/>
    <s v="BLACK"/>
    <n v="16000"/>
    <n v="1"/>
  </r>
  <r>
    <x v="6"/>
    <n v="21"/>
    <x v="365"/>
    <x v="5"/>
    <x v="1"/>
    <s v="Desa Kedung tukang 02 rt2 rw1 kecamatan Jatibarang brebes, nomor rumah 17, KAB. BREBES, JATIBARANG, JAWA TENGAH, ID, 52261"/>
    <s v="(+62) 85870875014"/>
    <s v="BTA107"/>
    <n v="1"/>
    <s v="ZIGZAG"/>
    <s v="NAVY"/>
    <n v="16000"/>
    <n v="1"/>
  </r>
  <r>
    <x v="6"/>
    <n v="22"/>
    <x v="366"/>
    <x v="6"/>
    <x v="1"/>
    <s v="jl. Banget mulyo 3, Banget ayu, kec. Genuk, kota semarang Kodepos : 50115 (rumah paling pojok, mess usm"/>
    <n v="85943022405"/>
    <s v="JKA1"/>
    <n v="1"/>
    <s v="KOTAK ABSTRAK"/>
    <s v="TOSCA"/>
    <n v="16000"/>
    <n v="1"/>
  </r>
  <r>
    <x v="6"/>
    <n v="22"/>
    <x v="366"/>
    <x v="6"/>
    <x v="1"/>
    <m/>
    <m/>
    <s v="PBA9"/>
    <n v="1"/>
    <s v="KOTAK BLACK"/>
    <s v="BLACK"/>
    <n v="16000"/>
    <n v="1"/>
  </r>
  <r>
    <x v="6"/>
    <n v="23"/>
    <x v="367"/>
    <x v="7"/>
    <x v="1"/>
    <s v="AMBIL DISINI"/>
    <s v="WA"/>
    <s v="BTA107"/>
    <n v="1"/>
    <s v="ZIGZAG"/>
    <s v="NAVY"/>
    <n v="16000"/>
    <n v="1"/>
  </r>
  <r>
    <x v="6"/>
    <n v="23"/>
    <x v="367"/>
    <x v="7"/>
    <x v="1"/>
    <m/>
    <m/>
    <s v="PBK5"/>
    <n v="1"/>
    <s v="KITTY NAVY"/>
    <s v="NAVY"/>
    <n v="16000"/>
    <n v="1"/>
  </r>
  <r>
    <x v="6"/>
    <n v="23"/>
    <x v="367"/>
    <x v="7"/>
    <x v="1"/>
    <m/>
    <m/>
    <s v="BTA92"/>
    <n v="1"/>
    <s v="POLOS"/>
    <s v="BLACK"/>
    <n v="16000"/>
    <n v="1"/>
  </r>
  <r>
    <x v="6"/>
    <n v="23"/>
    <x v="367"/>
    <x v="7"/>
    <x v="1"/>
    <m/>
    <m/>
    <s v="BTK156"/>
    <n v="1"/>
    <s v="DINO ORANGE"/>
    <s v="WHITE"/>
    <n v="16000"/>
    <n v="1"/>
  </r>
  <r>
    <x v="6"/>
    <n v="24"/>
    <x v="368"/>
    <x v="6"/>
    <x v="1"/>
    <s v="Jl sidodadi barat kp slamet no 154 rt 3 rw 3 kel.karangturi kec.semarang timur, KOTA SEMARANG, SEMARANG TIMUR, JAWA TENGAH, ID, 50124"/>
    <s v="(+62) 82135587351"/>
    <s v="BTK156"/>
    <n v="1"/>
    <s v="DINO ORANGE"/>
    <s v="WHITE"/>
    <n v="16000"/>
    <n v="1"/>
  </r>
  <r>
    <x v="6"/>
    <n v="24"/>
    <x v="368"/>
    <x v="6"/>
    <x v="1"/>
    <m/>
    <m/>
    <s v="BTK153"/>
    <n v="1"/>
    <s v="BUNGA MELATI PINK"/>
    <s v="PINK"/>
    <n v="16000"/>
    <n v="1"/>
  </r>
  <r>
    <x v="6"/>
    <n v="25"/>
    <x v="369"/>
    <x v="1"/>
    <x v="1"/>
    <s v="Ngaglik Rt35 Rw12 Giwangan Umbulharjo Yogyakarta 55163"/>
    <n v="82137068294"/>
    <s v="BTA102"/>
    <n v="1"/>
    <s v="MOUNTBLANK NAVY"/>
    <s v="WHITE"/>
    <n v="16000"/>
    <n v="1"/>
  </r>
  <r>
    <x v="6"/>
    <n v="25"/>
    <x v="369"/>
    <x v="1"/>
    <x v="1"/>
    <m/>
    <m/>
    <s v="PBA6"/>
    <n v="1"/>
    <s v="STRIPE LITLLE"/>
    <s v="NAVY"/>
    <n v="16000"/>
    <n v="1"/>
  </r>
  <r>
    <x v="6"/>
    <n v="25"/>
    <x v="369"/>
    <x v="1"/>
    <x v="1"/>
    <m/>
    <m/>
    <s v="PBK60"/>
    <n v="1"/>
    <s v="DINO BESAR"/>
    <s v="NAVY"/>
    <n v="16000"/>
    <n v="1"/>
  </r>
  <r>
    <x v="6"/>
    <n v="25"/>
    <x v="369"/>
    <x v="1"/>
    <x v="1"/>
    <m/>
    <m/>
    <s v="BTA100"/>
    <n v="1"/>
    <s v="STRIPE PINK"/>
    <s v="RAINBOW"/>
    <n v="16000"/>
    <n v="1"/>
  </r>
  <r>
    <x v="6"/>
    <n v="25"/>
    <x v="369"/>
    <x v="1"/>
    <x v="1"/>
    <m/>
    <m/>
    <s v="BTK21"/>
    <n v="1"/>
    <s v="TOPENG BATMAN"/>
    <s v="ABU"/>
    <n v="16000"/>
    <n v="1"/>
  </r>
  <r>
    <x v="6"/>
    <n v="26"/>
    <x v="370"/>
    <x v="0"/>
    <x v="0"/>
    <s v="jl.swadaya ujung no.29 kel. Cipayung kec. Ciputat kota tangsel 15411"/>
    <n v="81289055969"/>
    <s v="PBA17"/>
    <n v="1"/>
    <s v="BULAN SABIT ORANGE"/>
    <s v="NAVY"/>
    <n v="16000"/>
    <n v="1"/>
  </r>
  <r>
    <x v="6"/>
    <n v="26"/>
    <x v="370"/>
    <x v="0"/>
    <x v="0"/>
    <m/>
    <m/>
    <s v="BTA101"/>
    <n v="1"/>
    <s v="STRIPE BIRU"/>
    <s v="HIJAU"/>
    <n v="16000"/>
    <n v="1"/>
  </r>
  <r>
    <x v="6"/>
    <n v="26"/>
    <x v="370"/>
    <x v="0"/>
    <x v="0"/>
    <m/>
    <m/>
    <s v="BTA92"/>
    <n v="1"/>
    <s v="POLOS"/>
    <s v="BLACK"/>
    <n v="16000"/>
    <n v="1"/>
  </r>
  <r>
    <x v="6"/>
    <n v="27"/>
    <x v="371"/>
    <x v="0"/>
    <x v="0"/>
    <s v="Tarukan, RT 02/ RW 01, Sabrang, Delanggu, Klaten 57471"/>
    <s v=": 087 734 920 291"/>
    <s v="PBA21"/>
    <n v="1"/>
    <s v="STRIPE LITTLE"/>
    <s v="RED"/>
    <n v="16000"/>
    <n v="1"/>
  </r>
  <r>
    <x v="6"/>
    <n v="27"/>
    <x v="371"/>
    <x v="0"/>
    <x v="0"/>
    <m/>
    <m/>
    <s v="PBK60"/>
    <n v="1"/>
    <s v="DINO BESAR"/>
    <s v="NAVY"/>
    <n v="16000"/>
    <n v="1"/>
  </r>
  <r>
    <x v="6"/>
    <n v="27"/>
    <x v="371"/>
    <x v="0"/>
    <x v="0"/>
    <m/>
    <m/>
    <s v="BTA104"/>
    <n v="1"/>
    <s v="ZIGZAG TOSCA"/>
    <s v="TOSCA"/>
    <n v="16000"/>
    <n v="1"/>
  </r>
  <r>
    <x v="6"/>
    <n v="27"/>
    <x v="371"/>
    <x v="0"/>
    <x v="0"/>
    <m/>
    <m/>
    <s v="BTA107"/>
    <n v="1"/>
    <s v="ZIGZAG"/>
    <s v="NAVY"/>
    <n v="16000"/>
    <n v="1"/>
  </r>
  <r>
    <x v="6"/>
    <n v="27"/>
    <x v="371"/>
    <x v="0"/>
    <x v="0"/>
    <m/>
    <m/>
    <s v="PBA17"/>
    <n v="1"/>
    <s v="BULAN SABIT ORANGE"/>
    <s v="NAVY"/>
    <n v="16000"/>
    <n v="1"/>
  </r>
  <r>
    <x v="6"/>
    <n v="27"/>
    <x v="371"/>
    <x v="0"/>
    <x v="0"/>
    <m/>
    <m/>
    <s v="PBA19"/>
    <n v="1"/>
    <s v="STRIPE LITTLE"/>
    <s v="RED"/>
    <n v="16000"/>
    <n v="1"/>
  </r>
  <r>
    <x v="6"/>
    <n v="27"/>
    <x v="371"/>
    <x v="0"/>
    <x v="0"/>
    <m/>
    <m/>
    <s v="PBA3"/>
    <n v="1"/>
    <s v="STRIPE LITLLE"/>
    <s v="NAVY"/>
    <n v="16000"/>
    <n v="1"/>
  </r>
  <r>
    <x v="6"/>
    <n v="27"/>
    <x v="371"/>
    <x v="0"/>
    <x v="0"/>
    <m/>
    <m/>
    <s v="BTK145"/>
    <n v="1"/>
    <s v="JUNGLE DINO"/>
    <s v="NAVY"/>
    <n v="16000"/>
    <n v="1"/>
  </r>
  <r>
    <x v="6"/>
    <n v="27"/>
    <x v="371"/>
    <x v="0"/>
    <x v="0"/>
    <m/>
    <m/>
    <s v="BTK160"/>
    <n v="1"/>
    <s v="CAT FOLLOW"/>
    <s v="WHITE"/>
    <n v="16000"/>
    <n v="1"/>
  </r>
  <r>
    <x v="6"/>
    <n v="27"/>
    <x v="371"/>
    <x v="0"/>
    <x v="0"/>
    <m/>
    <m/>
    <s v="PBK64"/>
    <n v="1"/>
    <s v="STITCH BLUE"/>
    <s v="BLUE"/>
    <n v="16000"/>
    <n v="1"/>
  </r>
  <r>
    <x v="6"/>
    <n v="27"/>
    <x v="371"/>
    <x v="0"/>
    <x v="0"/>
    <m/>
    <m/>
    <s v="BTT15"/>
    <n v="1"/>
    <s v="AMALFI"/>
    <s v="TOSCA"/>
    <n v="16000"/>
    <n v="1"/>
  </r>
  <r>
    <x v="6"/>
    <n v="27"/>
    <x v="371"/>
    <x v="0"/>
    <x v="0"/>
    <m/>
    <m/>
    <s v="BTT6"/>
    <n v="1"/>
    <s v="AMALFI"/>
    <s v="TOSCA"/>
    <n v="16000"/>
    <n v="1"/>
  </r>
  <r>
    <x v="6"/>
    <n v="28"/>
    <x v="372"/>
    <x v="0"/>
    <x v="0"/>
    <s v="Perrumahan Indah Persada No.C6 RT.35 Kel. Paal Lima Kec. Kota Baru Kota Jambi, KOTA JAMBI, KOTA BARU, JAMBI, ID, 36128"/>
    <s v="(+62) 89676327274"/>
    <s v="BTA103"/>
    <n v="2"/>
    <s v="ZIGZAG BLUE"/>
    <s v="BLUE"/>
    <n v="16000"/>
    <n v="2"/>
  </r>
  <r>
    <x v="6"/>
    <n v="28"/>
    <x v="372"/>
    <x v="0"/>
    <x v="0"/>
    <m/>
    <m/>
    <s v="BTK154"/>
    <n v="2"/>
    <s v="BUNGA MELATI BLUE"/>
    <s v="BLUE"/>
    <n v="16000"/>
    <n v="2"/>
  </r>
  <r>
    <x v="6"/>
    <n v="28"/>
    <x v="372"/>
    <x v="0"/>
    <x v="0"/>
    <m/>
    <m/>
    <s v="BTA92"/>
    <n v="2"/>
    <s v="POLOS"/>
    <s v="BLACK"/>
    <n v="16000"/>
    <n v="2"/>
  </r>
  <r>
    <x v="6"/>
    <n v="28"/>
    <x v="372"/>
    <x v="0"/>
    <x v="0"/>
    <m/>
    <m/>
    <s v="BTK145"/>
    <n v="2"/>
    <s v="JUNGLE DINO"/>
    <s v="NAVY"/>
    <n v="16000"/>
    <n v="2"/>
  </r>
  <r>
    <x v="6"/>
    <n v="28"/>
    <x v="372"/>
    <x v="0"/>
    <x v="0"/>
    <m/>
    <m/>
    <s v="JKT10"/>
    <n v="2"/>
    <s v="NANAS BESAR"/>
    <s v="NAVY"/>
    <n v="16000"/>
    <n v="2"/>
  </r>
  <r>
    <x v="6"/>
    <n v="29"/>
    <x v="373"/>
    <x v="0"/>
    <x v="0"/>
    <s v="Jln. Cendrawasih gang asem toko material putra Swadarma Cipayung Ciputat Tangerang Selatan"/>
    <n v="85211859165"/>
    <s v="PBA18"/>
    <n v="1"/>
    <s v="BULAN SABIT YELLOW"/>
    <s v="YELLOW"/>
    <n v="16000"/>
    <n v="1"/>
  </r>
  <r>
    <x v="6"/>
    <n v="29"/>
    <x v="373"/>
    <x v="0"/>
    <x v="0"/>
    <m/>
    <m/>
    <s v="BTA107"/>
    <n v="1"/>
    <s v="ZIGZAG"/>
    <s v="NAVY"/>
    <n v="16000"/>
    <n v="1"/>
  </r>
  <r>
    <x v="6"/>
    <n v="29"/>
    <x v="373"/>
    <x v="0"/>
    <x v="0"/>
    <m/>
    <m/>
    <s v="BTA102"/>
    <n v="1"/>
    <s v="MOUNTBLANK NAVY"/>
    <s v="WHITE"/>
    <n v="16000"/>
    <n v="1"/>
  </r>
  <r>
    <x v="6"/>
    <n v="29"/>
    <x v="373"/>
    <x v="0"/>
    <x v="0"/>
    <m/>
    <m/>
    <s v="PJK5"/>
    <n v="1"/>
    <s v="LEOPARD"/>
    <s v="UNGU"/>
    <n v="16000"/>
    <n v="1"/>
  </r>
  <r>
    <x v="6"/>
    <n v="29"/>
    <x v="373"/>
    <x v="0"/>
    <x v="0"/>
    <m/>
    <m/>
    <s v="BTK160"/>
    <n v="1"/>
    <s v="CAT FOLLOW"/>
    <s v="WHITE"/>
    <n v="16000"/>
    <n v="1"/>
  </r>
  <r>
    <x v="6"/>
    <n v="30"/>
    <x v="374"/>
    <x v="4"/>
    <x v="1"/>
    <s v="Jl Panorama no 34 rt02 rw03 Desa. Lembang Kec. Lembang Kab. BandungBarat 40391"/>
    <n v="82216675552"/>
    <s v="JKA1"/>
    <n v="1"/>
    <s v="KOTAK ABSTRAK"/>
    <s v="TOSCA"/>
    <n v="16000"/>
    <n v="1"/>
  </r>
  <r>
    <x v="6"/>
    <n v="30"/>
    <x v="374"/>
    <x v="4"/>
    <x v="1"/>
    <m/>
    <m/>
    <s v="BTA104"/>
    <n v="1"/>
    <s v="ZIGZAG TOSCA"/>
    <s v="TOSCA"/>
    <n v="16000"/>
    <n v="1"/>
  </r>
  <r>
    <x v="6"/>
    <n v="30"/>
    <x v="374"/>
    <x v="4"/>
    <x v="1"/>
    <m/>
    <m/>
    <s v="BTT13"/>
    <n v="1"/>
    <s v="DAUN MONSTERA TOSCA"/>
    <s v="HIJAU"/>
    <n v="16000"/>
    <n v="1"/>
  </r>
  <r>
    <x v="6"/>
    <n v="30"/>
    <x v="374"/>
    <x v="4"/>
    <x v="1"/>
    <m/>
    <m/>
    <s v="BTA102"/>
    <n v="1"/>
    <s v="MOUNTBLANK NAVY"/>
    <s v="WHITE"/>
    <n v="16000"/>
    <n v="1"/>
  </r>
  <r>
    <x v="6"/>
    <n v="30"/>
    <x v="374"/>
    <x v="4"/>
    <x v="1"/>
    <m/>
    <m/>
    <s v="PBA23"/>
    <n v="1"/>
    <s v="KOTAK RED"/>
    <s v="RED"/>
    <n v="16000"/>
    <n v="1"/>
  </r>
  <r>
    <x v="6"/>
    <n v="31"/>
    <x v="375"/>
    <x v="4"/>
    <x v="1"/>
    <s v="Jalan sukawati, kel. Macege, kec. Tanete riattang barata, kab. Bone"/>
    <n v="85342923801"/>
    <s v="PBK59"/>
    <n v="1"/>
    <s v="DORAEMON WHITE"/>
    <s v="NAVY"/>
    <n v="16000"/>
    <n v="1"/>
  </r>
  <r>
    <x v="6"/>
    <n v="31"/>
    <x v="375"/>
    <x v="4"/>
    <x v="1"/>
    <m/>
    <m/>
    <s v="BTT13"/>
    <n v="1"/>
    <s v="DAUN MONSTERA TOSCA"/>
    <s v="HIJAU"/>
    <n v="16000"/>
    <n v="1"/>
  </r>
  <r>
    <x v="6"/>
    <n v="31"/>
    <x v="375"/>
    <x v="4"/>
    <x v="1"/>
    <m/>
    <m/>
    <s v="PBA21"/>
    <n v="1"/>
    <s v="STRIPE LITTLE"/>
    <s v="RED"/>
    <n v="16000"/>
    <n v="1"/>
  </r>
  <r>
    <x v="6"/>
    <n v="31"/>
    <x v="375"/>
    <x v="4"/>
    <x v="1"/>
    <m/>
    <m/>
    <s v="PBA19"/>
    <n v="1"/>
    <s v="STRIPE LITTLE"/>
    <s v="RED"/>
    <n v="16000"/>
    <n v="1"/>
  </r>
  <r>
    <x v="6"/>
    <n v="31"/>
    <x v="375"/>
    <x v="4"/>
    <x v="1"/>
    <m/>
    <m/>
    <s v="PBA3"/>
    <n v="1"/>
    <s v="STRIPE LITLLE"/>
    <s v="NAVY"/>
    <n v="16000"/>
    <n v="1"/>
  </r>
  <r>
    <x v="6"/>
    <n v="31"/>
    <x v="375"/>
    <x v="4"/>
    <x v="1"/>
    <m/>
    <m/>
    <s v="PBA20"/>
    <n v="1"/>
    <s v="STRIPE LITTLE"/>
    <s v="RED"/>
    <n v="16000"/>
    <n v="1"/>
  </r>
  <r>
    <x v="6"/>
    <n v="31"/>
    <x v="375"/>
    <x v="4"/>
    <x v="1"/>
    <m/>
    <m/>
    <s v="PBK64"/>
    <n v="1"/>
    <s v="STITCH BLUE"/>
    <s v="BLUE"/>
    <n v="16000"/>
    <n v="1"/>
  </r>
  <r>
    <x v="6"/>
    <n v="31"/>
    <x v="375"/>
    <x v="4"/>
    <x v="1"/>
    <m/>
    <m/>
    <s v="BTK149"/>
    <n v="1"/>
    <s v="POOH AND FRIENDS"/>
    <s v="YELLOW"/>
    <n v="16000"/>
    <n v="1"/>
  </r>
  <r>
    <x v="6"/>
    <n v="31"/>
    <x v="375"/>
    <x v="4"/>
    <x v="1"/>
    <m/>
    <m/>
    <s v="PBA9"/>
    <n v="1"/>
    <s v="KOTAK BLACK"/>
    <s v="BLACK"/>
    <n v="16000"/>
    <n v="1"/>
  </r>
  <r>
    <x v="6"/>
    <n v="31"/>
    <x v="375"/>
    <x v="4"/>
    <x v="1"/>
    <m/>
    <m/>
    <s v="PBK69"/>
    <n v="1"/>
    <s v="ELMO FACE RED"/>
    <s v="RED"/>
    <n v="16000"/>
    <n v="1"/>
  </r>
  <r>
    <x v="6"/>
    <n v="31"/>
    <x v="375"/>
    <x v="4"/>
    <x v="1"/>
    <m/>
    <m/>
    <s v="JKT10"/>
    <n v="1"/>
    <s v="NANAS BESAR"/>
    <s v="NAVY"/>
    <n v="16000"/>
    <n v="1"/>
  </r>
  <r>
    <x v="6"/>
    <n v="31"/>
    <x v="375"/>
    <x v="4"/>
    <x v="1"/>
    <m/>
    <m/>
    <s v="PBA17"/>
    <n v="1"/>
    <s v="BULAN SABIT ORANGE"/>
    <s v="NAVY"/>
    <n v="16000"/>
    <n v="1"/>
  </r>
  <r>
    <x v="6"/>
    <n v="31"/>
    <x v="375"/>
    <x v="4"/>
    <x v="1"/>
    <m/>
    <m/>
    <s v="PBT6"/>
    <n v="1"/>
    <s v="DAUN MONSTERA"/>
    <s v="TOSCA"/>
    <n v="16000"/>
    <n v="1"/>
  </r>
  <r>
    <x v="6"/>
    <n v="31"/>
    <x v="375"/>
    <x v="4"/>
    <x v="1"/>
    <m/>
    <m/>
    <s v="PBA7"/>
    <n v="1"/>
    <s v="KOTAK"/>
    <s v="BLACK"/>
    <n v="16000"/>
    <n v="1"/>
  </r>
  <r>
    <x v="6"/>
    <n v="31"/>
    <x v="375"/>
    <x v="4"/>
    <x v="1"/>
    <m/>
    <m/>
    <s v="BTA107"/>
    <n v="1"/>
    <s v="ZIGZAG"/>
    <s v="NAVY"/>
    <n v="16000"/>
    <n v="1"/>
  </r>
  <r>
    <x v="6"/>
    <n v="31"/>
    <x v="375"/>
    <x v="4"/>
    <x v="1"/>
    <m/>
    <m/>
    <s v="BTA100"/>
    <n v="1"/>
    <s v="STRIPE PINK"/>
    <s v="RAINBOW"/>
    <n v="16000"/>
    <n v="1"/>
  </r>
  <r>
    <x v="6"/>
    <n v="31"/>
    <x v="375"/>
    <x v="4"/>
    <x v="1"/>
    <m/>
    <m/>
    <s v="BTA101"/>
    <n v="1"/>
    <s v="STRIPE BIRU"/>
    <s v="HIJAU"/>
    <n v="16000"/>
    <n v="1"/>
  </r>
  <r>
    <x v="6"/>
    <n v="31"/>
    <x v="375"/>
    <x v="4"/>
    <x v="1"/>
    <m/>
    <m/>
    <s v="BTT73"/>
    <n v="1"/>
    <e v="#N/A"/>
    <e v="#N/A"/>
    <n v="16000"/>
    <n v="1"/>
  </r>
  <r>
    <x v="6"/>
    <n v="31"/>
    <x v="375"/>
    <x v="4"/>
    <x v="1"/>
    <m/>
    <m/>
    <s v="PBA5"/>
    <n v="1"/>
    <s v="KOTAK NAVY"/>
    <s v="NAVY"/>
    <n v="16000"/>
    <n v="1"/>
  </r>
  <r>
    <x v="6"/>
    <n v="31"/>
    <x v="375"/>
    <x v="4"/>
    <x v="1"/>
    <m/>
    <m/>
    <s v="BTA104"/>
    <n v="1"/>
    <s v="ZIGZAG TOSCA"/>
    <s v="TOSCA"/>
    <n v="16000"/>
    <n v="1"/>
  </r>
  <r>
    <x v="6"/>
    <n v="31"/>
    <x v="375"/>
    <x v="4"/>
    <x v="1"/>
    <m/>
    <m/>
    <s v="PBK14"/>
    <n v="1"/>
    <s v="DORAEMON CATUR NAVY"/>
    <s v="NAVY"/>
    <n v="16000"/>
    <n v="1"/>
  </r>
  <r>
    <x v="6"/>
    <n v="31"/>
    <x v="375"/>
    <x v="4"/>
    <x v="1"/>
    <m/>
    <m/>
    <s v="PBA22"/>
    <n v="1"/>
    <s v="BULAN SABIT TOSCA"/>
    <s v="TOSCA"/>
    <n v="16000"/>
    <n v="1"/>
  </r>
  <r>
    <x v="6"/>
    <n v="31"/>
    <x v="375"/>
    <x v="4"/>
    <x v="1"/>
    <m/>
    <m/>
    <s v="BTK116"/>
    <n v="1"/>
    <s v="BEAR MINI"/>
    <s v="BLUE"/>
    <n v="16000"/>
    <n v="1"/>
  </r>
  <r>
    <x v="6"/>
    <n v="31"/>
    <x v="375"/>
    <x v="4"/>
    <x v="1"/>
    <m/>
    <m/>
    <s v="JKA1"/>
    <n v="1"/>
    <s v="KOTAK ABSTRAK"/>
    <s v="TOSCA"/>
    <n v="16000"/>
    <n v="1"/>
  </r>
  <r>
    <x v="6"/>
    <n v="31"/>
    <x v="375"/>
    <x v="4"/>
    <x v="1"/>
    <m/>
    <m/>
    <s v="BTA102"/>
    <n v="1"/>
    <s v="MOUNTBLANK NAVY"/>
    <s v="WHITE"/>
    <n v="16000"/>
    <n v="1"/>
  </r>
  <r>
    <x v="6"/>
    <n v="32"/>
    <x v="90"/>
    <x v="3"/>
    <x v="3"/>
    <s v="AMBIL DISINI"/>
    <s v="WA"/>
    <s v="PBA9"/>
    <n v="1"/>
    <s v="KOTAK BLACK"/>
    <s v="BLACK"/>
    <n v="16000"/>
    <n v="1"/>
  </r>
  <r>
    <x v="6"/>
    <n v="33"/>
    <x v="376"/>
    <x v="0"/>
    <x v="0"/>
    <s v="jalan pekandelan no.21 c, br.dukuh sari, kel.kerobokan kelod, kecamatan kuta utara, kab.badung, bali"/>
    <n v="85739844683"/>
    <s v="PBA3"/>
    <n v="1"/>
    <s v="STRIPE LITLLE"/>
    <s v="NAVY"/>
    <n v="16000"/>
    <n v="1"/>
  </r>
  <r>
    <x v="6"/>
    <n v="33"/>
    <x v="376"/>
    <x v="0"/>
    <x v="0"/>
    <m/>
    <m/>
    <s v="BTA92"/>
    <n v="1"/>
    <s v="POLOS"/>
    <s v="BLACK"/>
    <n v="16000"/>
    <n v="1"/>
  </r>
  <r>
    <x v="6"/>
    <n v="34"/>
    <x v="377"/>
    <x v="5"/>
    <x v="1"/>
    <s v="jl tukad balian no 75 renon Kota. Denpasar Kelurahan. Renon Kecamatan. Denpasar selatan Kodepos : 80226"/>
    <n v="89612376209"/>
    <s v="BTT76"/>
    <n v="1"/>
    <s v="ROSE"/>
    <s v="CREAM"/>
    <n v="16000"/>
    <n v="1"/>
  </r>
  <r>
    <x v="6"/>
    <n v="34"/>
    <x v="377"/>
    <x v="5"/>
    <x v="1"/>
    <m/>
    <m/>
    <s v="JKA1"/>
    <n v="1"/>
    <s v="KOTAK ABSTRAK"/>
    <s v="TOSCA"/>
    <n v="16000"/>
    <n v="1"/>
  </r>
  <r>
    <x v="6"/>
    <n v="34"/>
    <x v="377"/>
    <x v="5"/>
    <x v="1"/>
    <m/>
    <m/>
    <s v="PBA15"/>
    <n v="1"/>
    <s v="STRIPE MEDIUM"/>
    <s v="BLUE"/>
    <n v="16000"/>
    <n v="1"/>
  </r>
  <r>
    <x v="6"/>
    <n v="34"/>
    <x v="377"/>
    <x v="5"/>
    <x v="1"/>
    <m/>
    <m/>
    <s v="BTT15"/>
    <n v="1"/>
    <s v="AMALFI"/>
    <s v="TOSCA"/>
    <n v="16000"/>
    <n v="1"/>
  </r>
  <r>
    <x v="6"/>
    <n v="34"/>
    <x v="377"/>
    <x v="5"/>
    <x v="1"/>
    <m/>
    <m/>
    <s v="PBA11"/>
    <n v="1"/>
    <s v="POLKADOT"/>
    <s v="BLACK"/>
    <n v="16000"/>
    <n v="1"/>
  </r>
  <r>
    <x v="6"/>
    <n v="34"/>
    <x v="377"/>
    <x v="5"/>
    <x v="1"/>
    <m/>
    <m/>
    <s v="BTT65"/>
    <n v="1"/>
    <s v="DAUN GUGUR"/>
    <s v="BLACK"/>
    <n v="16000"/>
    <n v="1"/>
  </r>
  <r>
    <x v="6"/>
    <n v="34"/>
    <x v="377"/>
    <x v="5"/>
    <x v="1"/>
    <m/>
    <m/>
    <s v="JKT10"/>
    <n v="1"/>
    <s v="NANAS BESAR"/>
    <s v="NAVY"/>
    <n v="16000"/>
    <n v="1"/>
  </r>
  <r>
    <x v="6"/>
    <n v="34"/>
    <x v="377"/>
    <x v="5"/>
    <x v="1"/>
    <m/>
    <m/>
    <s v="PBA21"/>
    <n v="1"/>
    <s v="STRIPE LITTLE"/>
    <s v="RED"/>
    <n v="16000"/>
    <n v="1"/>
  </r>
  <r>
    <x v="6"/>
    <n v="34"/>
    <x v="377"/>
    <x v="5"/>
    <x v="1"/>
    <m/>
    <m/>
    <s v="BTK152"/>
    <n v="1"/>
    <s v="MICKEY MOUSE RED"/>
    <s v="RED"/>
    <n v="16000"/>
    <n v="1"/>
  </r>
  <r>
    <x v="6"/>
    <n v="34"/>
    <x v="377"/>
    <x v="5"/>
    <x v="1"/>
    <m/>
    <m/>
    <s v="BTA103"/>
    <n v="1"/>
    <s v="ZIGZAG BLUE"/>
    <s v="BLUE"/>
    <n v="16000"/>
    <n v="1"/>
  </r>
  <r>
    <x v="6"/>
    <n v="35"/>
    <x v="378"/>
    <x v="5"/>
    <x v="1"/>
    <s v="Jl. Purimas I No. 68F, RT 009/RW 08, Kelapa Dua Wetan, Ciracas, Jakarta Timur 13730, KOTA JAKARTA TIMUR, CIRACAS, DKI JAKARTA, ID, 13720"/>
    <s v="(+62) 87785341511"/>
    <s v="PBA22"/>
    <n v="1"/>
    <s v="BULAN SABIT TOSCA"/>
    <s v="TOSCA"/>
    <n v="16000"/>
    <n v="1"/>
  </r>
  <r>
    <x v="6"/>
    <n v="35"/>
    <x v="378"/>
    <x v="5"/>
    <x v="1"/>
    <m/>
    <m/>
    <s v="BTA107"/>
    <n v="1"/>
    <s v="ZIGZAG"/>
    <s v="NAVY"/>
    <n v="16000"/>
    <n v="1"/>
  </r>
  <r>
    <x v="6"/>
    <n v="35"/>
    <x v="378"/>
    <x v="5"/>
    <x v="1"/>
    <m/>
    <m/>
    <s v="PBA6"/>
    <n v="1"/>
    <s v="STRIPE LITLLE"/>
    <s v="NAVY"/>
    <n v="16000"/>
    <n v="1"/>
  </r>
  <r>
    <x v="6"/>
    <n v="36"/>
    <x v="379"/>
    <x v="5"/>
    <x v="1"/>
    <s v="Apotek Sutji, jalan sultan agung no 26 wirogunan,mergangsan,yogyakarta, KOTA YOGYAKARTA, MERGANGSAN, DI YOGYAKARTA, ID, 55153"/>
    <s v="(+62) 82223074955"/>
    <s v="BTT13"/>
    <n v="1"/>
    <s v="DAUN MONSTERA TOSCA"/>
    <s v="HIJAU"/>
    <n v="16000"/>
    <n v="1"/>
  </r>
  <r>
    <x v="6"/>
    <n v="36"/>
    <x v="379"/>
    <x v="5"/>
    <x v="1"/>
    <m/>
    <m/>
    <s v="PBA9"/>
    <n v="1"/>
    <s v="KOTAK BLACK"/>
    <s v="BLACK"/>
    <n v="16000"/>
    <n v="1"/>
  </r>
  <r>
    <x v="6"/>
    <n v="36"/>
    <x v="379"/>
    <x v="5"/>
    <x v="1"/>
    <m/>
    <m/>
    <s v="BTA107"/>
    <n v="1"/>
    <s v="ZIGZAG"/>
    <s v="NAVY"/>
    <n v="16000"/>
    <n v="1"/>
  </r>
  <r>
    <x v="6"/>
    <n v="37"/>
    <x v="380"/>
    <x v="5"/>
    <x v="1"/>
    <s v="Kp. Sempal Wadak RT/RW 05/03 Bintoro Demak. Depan Balai Benih Ikan (BBI)., KAB. DEMAK, DEMAK, JAWA TENGAH, ID, 59511"/>
    <s v="(+62) 85929058085"/>
    <s v="BTT13"/>
    <n v="1"/>
    <s v="DAUN MONSTERA TOSCA"/>
    <s v="HIJAU"/>
    <n v="16000"/>
    <n v="1"/>
  </r>
  <r>
    <x v="6"/>
    <n v="38"/>
    <x v="381"/>
    <x v="5"/>
    <x v="1"/>
    <s v="Jalan sonosari no 34 rt 45 rw 08 kebonagung, KAB. MALANG, PAKISAJI, JAWA TIMUR, ID, 65162"/>
    <s v="(+62) 81330747572"/>
    <s v="BTA106"/>
    <n v="1"/>
    <s v="ABSTRAK"/>
    <s v="PELANGI"/>
    <n v="16000"/>
    <n v="1"/>
  </r>
  <r>
    <x v="6"/>
    <n v="38"/>
    <x v="381"/>
    <x v="5"/>
    <x v="1"/>
    <m/>
    <m/>
    <s v="BTA99"/>
    <n v="1"/>
    <s v="ABSTRAK TOSCA"/>
    <s v="ABU"/>
    <n v="16000"/>
    <n v="1"/>
  </r>
  <r>
    <x v="6"/>
    <n v="38"/>
    <x v="381"/>
    <x v="5"/>
    <x v="1"/>
    <m/>
    <m/>
    <s v="BTA107"/>
    <n v="1"/>
    <s v="ZIGZAG"/>
    <s v="NAVY"/>
    <n v="16000"/>
    <n v="1"/>
  </r>
  <r>
    <x v="6"/>
    <n v="39"/>
    <x v="382"/>
    <x v="5"/>
    <x v="1"/>
    <s v="Jl. Sukasari 2 rt 6 rw 2 no.252 kel. Sekeloa, KOTA BANDUNG, COBLONG, JAWA BARAT, ID, 40133"/>
    <s v="(+62) 895334643540"/>
    <s v="BTA103"/>
    <n v="1"/>
    <s v="ZIGZAG BLUE"/>
    <s v="BLUE"/>
    <n v="16000"/>
    <n v="1"/>
  </r>
  <r>
    <x v="6"/>
    <n v="39"/>
    <x v="382"/>
    <x v="5"/>
    <x v="1"/>
    <m/>
    <m/>
    <s v="BTA107"/>
    <n v="1"/>
    <s v="ZIGZAG"/>
    <s v="NAVY"/>
    <n v="16000"/>
    <n v="1"/>
  </r>
  <r>
    <x v="6"/>
    <n v="40"/>
    <x v="383"/>
    <x v="5"/>
    <x v="1"/>
    <s v="Pintu 2 unhas di RAMSIS UNIT 1 UNHAS, KOTA MAKASSAR, TAMALANREA, SULAWESI SELATAN, ID, 90245"/>
    <s v="(+62) 81245866414"/>
    <s v="PBA9"/>
    <n v="1"/>
    <s v="KOTAK BLACK"/>
    <s v="BLACK"/>
    <n v="16000"/>
    <n v="1"/>
  </r>
  <r>
    <x v="6"/>
    <n v="40"/>
    <x v="383"/>
    <x v="5"/>
    <x v="1"/>
    <m/>
    <m/>
    <s v="PBA5"/>
    <n v="1"/>
    <s v="KOTAK NAVY"/>
    <s v="NAVY"/>
    <n v="16000"/>
    <n v="1"/>
  </r>
  <r>
    <x v="6"/>
    <n v="40"/>
    <x v="383"/>
    <x v="5"/>
    <x v="1"/>
    <m/>
    <m/>
    <s v="PBA20"/>
    <n v="1"/>
    <s v="STRIPE LITTLE"/>
    <s v="RED"/>
    <n v="16000"/>
    <n v="1"/>
  </r>
  <r>
    <x v="6"/>
    <n v="40"/>
    <x v="383"/>
    <x v="5"/>
    <x v="1"/>
    <m/>
    <m/>
    <s v="PBA21"/>
    <n v="1"/>
    <s v="STRIPE LITTLE"/>
    <s v="RED"/>
    <n v="16000"/>
    <n v="1"/>
  </r>
  <r>
    <x v="6"/>
    <n v="41"/>
    <x v="384"/>
    <x v="5"/>
    <x v="1"/>
    <s v="Jl.Industri Kp.Kongsi Gg.Dahlia RT.01/08 No.67 Kec.Cikarang Utara Bekasi 17831, KAB. BEKASI, CIKARANG UTARA, JAWA BARAT, ID, 17831"/>
    <s v="(+62) 82117317568"/>
    <s v="BTA107"/>
    <n v="1"/>
    <s v="ZIGZAG"/>
    <s v="NAVY"/>
    <n v="16000"/>
    <n v="1"/>
  </r>
  <r>
    <x v="6"/>
    <n v="41"/>
    <x v="384"/>
    <x v="5"/>
    <x v="1"/>
    <m/>
    <m/>
    <s v="PBA9"/>
    <n v="1"/>
    <s v="KOTAK BLACK"/>
    <s v="BLACK"/>
    <n v="16000"/>
    <n v="1"/>
  </r>
  <r>
    <x v="6"/>
    <n v="41"/>
    <x v="384"/>
    <x v="5"/>
    <x v="1"/>
    <m/>
    <m/>
    <s v="PBA7"/>
    <n v="1"/>
    <s v="KOTAK"/>
    <s v="BLACK"/>
    <n v="16000"/>
    <n v="1"/>
  </r>
  <r>
    <x v="6"/>
    <n v="41"/>
    <x v="384"/>
    <x v="5"/>
    <x v="1"/>
    <m/>
    <m/>
    <s v="PBA3"/>
    <n v="1"/>
    <s v="STRIPE LITLLE"/>
    <s v="NAVY"/>
    <n v="16000"/>
    <n v="1"/>
  </r>
  <r>
    <x v="6"/>
    <n v="41"/>
    <x v="384"/>
    <x v="5"/>
    <x v="1"/>
    <m/>
    <m/>
    <s v="PBA6"/>
    <n v="1"/>
    <s v="STRIPE LITLLE"/>
    <s v="NAVY"/>
    <n v="16000"/>
    <n v="1"/>
  </r>
  <r>
    <x v="6"/>
    <n v="42"/>
    <x v="385"/>
    <x v="5"/>
    <x v="1"/>
    <s v="citadines rasuna jakarta hotel apartment, jl H R Rasuna Said Kav 20 karet kuningan, KOTA JAKARTA SELATAN, SETIA BUDI, DKI JAKARTA, ID, 12940"/>
    <s v="(+62) 81315016170"/>
    <s v="PBT7"/>
    <n v="1"/>
    <s v="ROSE STRIPE"/>
    <s v="WHITE"/>
    <n v="16000"/>
    <n v="1"/>
  </r>
  <r>
    <x v="6"/>
    <n v="42"/>
    <x v="385"/>
    <x v="5"/>
    <x v="1"/>
    <m/>
    <m/>
    <s v="PBA19"/>
    <n v="1"/>
    <s v="STRIPE LITTLE"/>
    <s v="RED"/>
    <n v="16000"/>
    <n v="1"/>
  </r>
  <r>
    <x v="6"/>
    <n v="43"/>
    <x v="386"/>
    <x v="5"/>
    <x v="1"/>
    <s v="Jl kh ahmad dahlan gg jambu rt3 rw3 pringsewu barat kab. Pringsewu Lampung, KAB. PRINGSEWU, PRINGSEWU, LAMPUNG, ID, 35373"/>
    <s v="(+62) 89520243993"/>
    <s v="BTA107"/>
    <n v="1"/>
    <s v="ZIGZAG"/>
    <s v="NAVY"/>
    <n v="16000"/>
    <n v="1"/>
  </r>
  <r>
    <x v="6"/>
    <n v="43"/>
    <x v="386"/>
    <x v="5"/>
    <x v="1"/>
    <m/>
    <m/>
    <s v="PBA9"/>
    <n v="1"/>
    <s v="KOTAK BLACK"/>
    <s v="BLACK"/>
    <n v="16000"/>
    <n v="1"/>
  </r>
  <r>
    <x v="6"/>
    <n v="43"/>
    <x v="386"/>
    <x v="5"/>
    <x v="1"/>
    <m/>
    <m/>
    <s v="PBA17"/>
    <n v="1"/>
    <s v="BULAN SABIT ORANGE"/>
    <s v="NAVY"/>
    <n v="16000"/>
    <n v="1"/>
  </r>
  <r>
    <x v="6"/>
    <n v="44"/>
    <x v="387"/>
    <x v="5"/>
    <x v="1"/>
    <s v="Jalan kayu manis no. 22 way halim, KOTA BANDAR LAMPUNG, WAY HALIM, LAMPUNG, ID, 35141"/>
    <s v="(+62) 85959701128"/>
    <s v="BTK156"/>
    <n v="1"/>
    <s v="DINO ORANGE"/>
    <s v="WHITE"/>
    <n v="16000"/>
    <n v="1"/>
  </r>
  <r>
    <x v="6"/>
    <n v="44"/>
    <x v="387"/>
    <x v="5"/>
    <x v="1"/>
    <m/>
    <m/>
    <s v="PBK60"/>
    <n v="1"/>
    <s v="DINO BESAR"/>
    <s v="NAVY"/>
    <n v="16000"/>
    <n v="1"/>
  </r>
  <r>
    <x v="6"/>
    <n v="45"/>
    <x v="388"/>
    <x v="5"/>
    <x v="1"/>
    <s v="Manggung Rt 2/8 , Cangakan, Karanganyar (Belakang Kantor Dinas Bupati), KAB. KARANGANYAR, KARANGANYAR, JAWA TENGAH, ID, 57712"/>
    <s v="(+62) 82326226288"/>
    <s v="BTA107"/>
    <n v="1"/>
    <s v="ZIGZAG"/>
    <s v="NAVY"/>
    <n v="16000"/>
    <n v="1"/>
  </r>
  <r>
    <x v="6"/>
    <n v="46"/>
    <x v="389"/>
    <x v="5"/>
    <x v="1"/>
    <s v="Wisma Permai Tengah VII blok ii No 18, KOTA SURABAYA, MULYOREJO, JAWA TIMUR, ID, 60115"/>
    <s v="(+62) 82257664755"/>
    <s v="BTK145"/>
    <n v="1"/>
    <s v="JUNGLE DINO"/>
    <s v="NAVY"/>
    <n v="16000"/>
    <n v="1"/>
  </r>
  <r>
    <x v="6"/>
    <n v="46"/>
    <x v="389"/>
    <x v="5"/>
    <x v="1"/>
    <m/>
    <m/>
    <s v="BTA102"/>
    <n v="1"/>
    <s v="MOUNTBLANK NAVY"/>
    <s v="WHITE"/>
    <n v="16000"/>
    <n v="1"/>
  </r>
  <r>
    <x v="6"/>
    <n v="46"/>
    <x v="389"/>
    <x v="5"/>
    <x v="1"/>
    <m/>
    <m/>
    <s v="JKT9"/>
    <n v="1"/>
    <s v="NANAS BESAR"/>
    <s v="NAVY"/>
    <n v="16000"/>
    <n v="1"/>
  </r>
  <r>
    <x v="6"/>
    <n v="47"/>
    <x v="390"/>
    <x v="5"/>
    <x v="1"/>
    <s v="Jonggrangan Rt 03 Rw 01, ( Maps : Kedai Familia), KAB. KLATEN, KLATEN UTARA, JAWA TENGAH, ID, 57435"/>
    <s v="(+62) 82324562256"/>
    <s v="PBK59"/>
    <n v="1"/>
    <s v="DORAEMON WHITE"/>
    <s v="NAVY"/>
    <n v="16000"/>
    <n v="1"/>
  </r>
  <r>
    <x v="6"/>
    <n v="48"/>
    <x v="391"/>
    <x v="5"/>
    <x v="1"/>
    <s v="Pramuka garden residence blok H no 22, KOTA BANDAR LAMPUNG, RAJABASA, LAMPUNG, ID, 35144"/>
    <s v="(+62) 82185953437"/>
    <s v="BTA107"/>
    <n v="1"/>
    <s v="ZIGZAG"/>
    <s v="NAVY"/>
    <n v="16000"/>
    <n v="1"/>
  </r>
  <r>
    <x v="6"/>
    <n v="48"/>
    <x v="391"/>
    <x v="5"/>
    <x v="1"/>
    <m/>
    <m/>
    <s v="PBA7"/>
    <n v="1"/>
    <s v="KOTAK"/>
    <s v="BLACK"/>
    <n v="16000"/>
    <n v="1"/>
  </r>
  <r>
    <x v="6"/>
    <n v="49"/>
    <x v="392"/>
    <x v="5"/>
    <x v="1"/>
    <s v="Perumahan Dinas PG.Redjosari, no. 3, Gorang Gareng, KAB. MAGETAN, KAWEDANAN, JAWA TIMUR, ID, 63382"/>
    <s v="(+62) 82137536423"/>
    <s v="PBA7"/>
    <n v="1"/>
    <s v="KOTAK"/>
    <s v="BLACK"/>
    <n v="16000"/>
    <n v="1"/>
  </r>
  <r>
    <x v="6"/>
    <n v="49"/>
    <x v="392"/>
    <x v="5"/>
    <x v="1"/>
    <m/>
    <m/>
    <s v="PBA9"/>
    <n v="1"/>
    <s v="KOTAK BLACK"/>
    <s v="BLACK"/>
    <n v="16000"/>
    <n v="1"/>
  </r>
  <r>
    <x v="6"/>
    <n v="50"/>
    <x v="199"/>
    <x v="5"/>
    <x v="1"/>
    <s v="JL.Citandui, RT 04/RW 03, Desa Babadan,Kel werungotok, KAB. NGANJUK, NGANJUK, JAWA TIMUR, ID, 64412"/>
    <s v="(+62) 88228190245"/>
    <s v="PBA9"/>
    <n v="1"/>
    <s v="KOTAK BLACK"/>
    <s v="BLACK"/>
    <n v="16000"/>
    <n v="1"/>
  </r>
  <r>
    <x v="6"/>
    <n v="50"/>
    <x v="199"/>
    <x v="5"/>
    <x v="1"/>
    <m/>
    <m/>
    <s v="PBT7"/>
    <n v="1"/>
    <s v="ROSE STRIPE"/>
    <s v="WHITE"/>
    <n v="16000"/>
    <n v="1"/>
  </r>
  <r>
    <x v="6"/>
    <n v="50"/>
    <x v="199"/>
    <x v="5"/>
    <x v="1"/>
    <m/>
    <m/>
    <s v="PBA15"/>
    <n v="1"/>
    <s v="STRIPE MEDIUM"/>
    <s v="BLUE"/>
    <n v="16000"/>
    <n v="1"/>
  </r>
  <r>
    <x v="6"/>
    <n v="50"/>
    <x v="199"/>
    <x v="5"/>
    <x v="1"/>
    <m/>
    <m/>
    <s v="PBA17"/>
    <n v="1"/>
    <s v="BULAN SABIT ORANGE"/>
    <s v="NAVY"/>
    <n v="16000"/>
    <n v="1"/>
  </r>
  <r>
    <x v="6"/>
    <n v="50"/>
    <x v="199"/>
    <x v="5"/>
    <x v="1"/>
    <m/>
    <m/>
    <s v="BTA104"/>
    <n v="1"/>
    <s v="ZIGZAG TOSCA"/>
    <s v="TOSCA"/>
    <n v="16000"/>
    <n v="1"/>
  </r>
  <r>
    <x v="6"/>
    <n v="50"/>
    <x v="199"/>
    <x v="5"/>
    <x v="1"/>
    <m/>
    <m/>
    <s v="PBA23"/>
    <n v="1"/>
    <s v="KOTAK RED"/>
    <s v="RED"/>
    <n v="16000"/>
    <n v="1"/>
  </r>
  <r>
    <x v="6"/>
    <n v="50"/>
    <x v="199"/>
    <x v="5"/>
    <x v="1"/>
    <m/>
    <m/>
    <s v="BTA102"/>
    <n v="1"/>
    <s v="MOUNTBLANK NAVY"/>
    <s v="WHITE"/>
    <n v="16000"/>
    <n v="1"/>
  </r>
  <r>
    <x v="6"/>
    <n v="51"/>
    <x v="393"/>
    <x v="5"/>
    <x v="1"/>
    <s v="Komplek inkopad blok D4 no12 Rt04/05 kec.tajurhalang kel.sasakapanjang kab.bogor, KOTA BOGOR, BOGOR UTARA - KOTA, JAWA BARAT, ID, 16151"/>
    <s v="(+62) 89613341705"/>
    <s v="PBA9"/>
    <n v="1"/>
    <s v="KOTAK BLACK"/>
    <s v="BLACK"/>
    <n v="16000"/>
    <n v="1"/>
  </r>
  <r>
    <x v="6"/>
    <n v="51"/>
    <x v="393"/>
    <x v="5"/>
    <x v="1"/>
    <m/>
    <m/>
    <s v="PBK60"/>
    <n v="1"/>
    <s v="DINO BESAR"/>
    <s v="NAVY"/>
    <n v="16000"/>
    <n v="1"/>
  </r>
  <r>
    <x v="6"/>
    <n v="51"/>
    <x v="393"/>
    <x v="5"/>
    <x v="1"/>
    <m/>
    <m/>
    <s v="JKK1"/>
    <n v="1"/>
    <s v="PANDA APEL RED"/>
    <s v="RED"/>
    <n v="16000"/>
    <n v="1"/>
  </r>
  <r>
    <x v="6"/>
    <n v="51"/>
    <x v="393"/>
    <x v="5"/>
    <x v="1"/>
    <m/>
    <m/>
    <s v="BTK160"/>
    <n v="1"/>
    <s v="CAT FOLLOW"/>
    <s v="WHITE"/>
    <n v="16000"/>
    <n v="1"/>
  </r>
  <r>
    <x v="6"/>
    <n v="52"/>
    <x v="394"/>
    <x v="5"/>
    <x v="1"/>
    <s v="Gg.Mantri guru rt004/001 no.49 kel.kedung jaya kec.tanah sareal bogor, KOTA BOGOR, TANAH SEREAL, JAWA BARAT, ID, 16164"/>
    <s v="(+62) 89638099668"/>
    <s v="JKT10"/>
    <n v="1"/>
    <s v="NANAS BESAR"/>
    <s v="NAVY"/>
    <n v="16000"/>
    <n v="1"/>
  </r>
  <r>
    <x v="6"/>
    <n v="52"/>
    <x v="394"/>
    <x v="5"/>
    <x v="1"/>
    <m/>
    <m/>
    <s v="PBK69"/>
    <n v="1"/>
    <s v="ELMO FACE RED"/>
    <s v="RED"/>
    <n v="16000"/>
    <n v="1"/>
  </r>
  <r>
    <x v="6"/>
    <n v="52"/>
    <x v="394"/>
    <x v="5"/>
    <x v="1"/>
    <m/>
    <m/>
    <s v="BTA102"/>
    <n v="1"/>
    <s v="MOUNTBLANK NAVY"/>
    <s v="WHITE"/>
    <n v="16000"/>
    <n v="1"/>
  </r>
  <r>
    <x v="6"/>
    <n v="52"/>
    <x v="394"/>
    <x v="5"/>
    <x v="1"/>
    <m/>
    <m/>
    <s v="BTK145"/>
    <n v="1"/>
    <s v="JUNGLE DINO"/>
    <s v="NAVY"/>
    <n v="16000"/>
    <n v="1"/>
  </r>
  <r>
    <x v="6"/>
    <n v="53"/>
    <x v="395"/>
    <x v="5"/>
    <x v="1"/>
    <s v="JL MT HARYONO NO. 02 RT/RW 001/006 WONOGIRI 1 KEL.  KELAPA TUJUH, KAB. LAMPUNG UTARA, KOTABUMI SELATAN, LAMPUNG, ID, 34513"/>
    <s v="(+62) 81273353118"/>
    <s v="BTA107"/>
    <n v="1"/>
    <s v="ZIGZAG"/>
    <s v="NAVY"/>
    <n v="16000"/>
    <n v="1"/>
  </r>
  <r>
    <x v="6"/>
    <n v="53"/>
    <x v="395"/>
    <x v="5"/>
    <x v="1"/>
    <m/>
    <m/>
    <s v="PBA15"/>
    <n v="1"/>
    <s v="STRIPE MEDIUM"/>
    <s v="BLUE"/>
    <n v="16000"/>
    <n v="1"/>
  </r>
  <r>
    <x v="6"/>
    <n v="53"/>
    <x v="395"/>
    <x v="5"/>
    <x v="1"/>
    <m/>
    <m/>
    <s v="PBA9"/>
    <n v="1"/>
    <s v="KOTAK BLACK"/>
    <s v="BLACK"/>
    <n v="16000"/>
    <n v="1"/>
  </r>
  <r>
    <x v="6"/>
    <n v="53"/>
    <x v="395"/>
    <x v="5"/>
    <x v="1"/>
    <m/>
    <m/>
    <s v="PBA7"/>
    <n v="1"/>
    <s v="KOTAK"/>
    <s v="BLACK"/>
    <n v="16000"/>
    <n v="1"/>
  </r>
  <r>
    <x v="6"/>
    <n v="54"/>
    <x v="396"/>
    <x v="5"/>
    <x v="1"/>
    <s v="Jl. H. ALIP NO. 06 DESA KADU RT 01 RW 02, KAB. TANGERANG, CURUG,, KAB. TANGERANG, CURUG, BANTEN, ID, 15810"/>
    <s v="(+62) 81386674021"/>
    <s v="PBK14"/>
    <n v="1"/>
    <s v="DORAEMON CATUR NAVY"/>
    <s v="NAVY"/>
    <n v="16000"/>
    <n v="1"/>
  </r>
  <r>
    <x v="6"/>
    <n v="54"/>
    <x v="396"/>
    <x v="5"/>
    <x v="1"/>
    <m/>
    <m/>
    <s v="PBA17"/>
    <n v="1"/>
    <s v="BULAN SABIT ORANGE"/>
    <s v="NAVY"/>
    <n v="16000"/>
    <n v="1"/>
  </r>
  <r>
    <x v="6"/>
    <n v="55"/>
    <x v="397"/>
    <x v="6"/>
    <x v="1"/>
    <s v="PT. SBP Indonesia Kawasan industri MM2100, Jl. Irian Blok NN 1-1 kec. Cikarang Barat, Bekasi, Indonesia 17520"/>
    <n v="81297348244"/>
    <s v="BTK149"/>
    <n v="1"/>
    <s v="POOH AND FRIENDS"/>
    <s v="YELLOW"/>
    <n v="16000"/>
    <n v="1"/>
  </r>
  <r>
    <x v="6"/>
    <n v="55"/>
    <x v="397"/>
    <x v="6"/>
    <x v="1"/>
    <m/>
    <m/>
    <s v="BTK158"/>
    <n v="2"/>
    <s v="MICKEY FLASH NAVY"/>
    <s v="NAVY"/>
    <n v="16000"/>
    <n v="2"/>
  </r>
  <r>
    <x v="6"/>
    <n v="55"/>
    <x v="397"/>
    <x v="6"/>
    <x v="1"/>
    <m/>
    <m/>
    <s v="PBA18"/>
    <n v="2"/>
    <s v="BULAN SABIT YELLOW"/>
    <s v="YELLOW"/>
    <n v="16000"/>
    <n v="2"/>
  </r>
  <r>
    <x v="6"/>
    <n v="55"/>
    <x v="397"/>
    <x v="6"/>
    <x v="1"/>
    <m/>
    <m/>
    <s v="PBK64"/>
    <n v="2"/>
    <s v="STITCH BLUE"/>
    <s v="BLUE"/>
    <n v="16000"/>
    <n v="2"/>
  </r>
  <r>
    <x v="6"/>
    <n v="55"/>
    <x v="397"/>
    <x v="6"/>
    <x v="1"/>
    <m/>
    <m/>
    <s v="PBK69"/>
    <n v="3"/>
    <s v="ELMO FACE RED"/>
    <s v="RED"/>
    <n v="16000"/>
    <n v="3"/>
  </r>
  <r>
    <x v="6"/>
    <n v="55"/>
    <x v="397"/>
    <x v="6"/>
    <x v="1"/>
    <m/>
    <m/>
    <s v="PBK59"/>
    <n v="3"/>
    <s v="DORAEMON WHITE"/>
    <s v="NAVY"/>
    <n v="16000"/>
    <n v="3"/>
  </r>
  <r>
    <x v="6"/>
    <n v="56"/>
    <x v="398"/>
    <x v="6"/>
    <x v="1"/>
    <s v="AMBIL DISINI"/>
    <s v="WA"/>
    <s v="BTT15"/>
    <n v="2"/>
    <s v="AMALFI"/>
    <s v="TOSCA"/>
    <n v="16000"/>
    <n v="2"/>
  </r>
  <r>
    <x v="6"/>
    <n v="57"/>
    <x v="399"/>
    <x v="5"/>
    <x v="1"/>
    <s v="Dk.JURANG Ds.KEMLIGI RT 05 RW 02, KAB. BATANG, WONOTUNGGAL, JAWA TENGAH, ID, 51253"/>
    <s v="(+62) 85601671250"/>
    <s v="BTK158"/>
    <n v="1"/>
    <s v="MICKEY FLASH NAVY"/>
    <s v="NAVY"/>
    <n v="16000"/>
    <n v="1"/>
  </r>
  <r>
    <x v="6"/>
    <n v="57"/>
    <x v="399"/>
    <x v="5"/>
    <x v="1"/>
    <m/>
    <m/>
    <s v="BTT13"/>
    <n v="1"/>
    <s v="DAUN MONSTERA TOSCA"/>
    <s v="HIJAU"/>
    <n v="16000"/>
    <n v="1"/>
  </r>
  <r>
    <x v="6"/>
    <n v="57"/>
    <x v="399"/>
    <x v="5"/>
    <x v="1"/>
    <m/>
    <m/>
    <s v="BTT13"/>
    <n v="1"/>
    <s v="DAUN MONSTERA TOSCA"/>
    <s v="HIJAU"/>
    <n v="16000"/>
    <n v="1"/>
  </r>
  <r>
    <x v="6"/>
    <n v="57"/>
    <x v="399"/>
    <x v="5"/>
    <x v="1"/>
    <m/>
    <m/>
    <s v="PBA18"/>
    <n v="1"/>
    <s v="BULAN SABIT YELLOW"/>
    <s v="YELLOW"/>
    <n v="16000"/>
    <n v="1"/>
  </r>
  <r>
    <x v="6"/>
    <n v="57"/>
    <x v="399"/>
    <x v="5"/>
    <x v="1"/>
    <m/>
    <m/>
    <s v="JKK5"/>
    <n v="1"/>
    <s v="OWL NAVY"/>
    <s v="NAVY"/>
    <n v="16000"/>
    <n v="1"/>
  </r>
  <r>
    <x v="6"/>
    <n v="57"/>
    <x v="399"/>
    <x v="5"/>
    <x v="1"/>
    <m/>
    <m/>
    <s v="BTK157"/>
    <n v="1"/>
    <s v="MICKEY FLASH WHITE"/>
    <s v="WHITE"/>
    <n v="16000"/>
    <n v="1"/>
  </r>
  <r>
    <x v="6"/>
    <n v="58"/>
    <x v="400"/>
    <x v="5"/>
    <x v="1"/>
    <s v="Perumahan taman nuansa majasem jl.blora c.17 no.27, KOTA CIREBON, KESAMBI, JAWA BARAT, ID, 45135"/>
    <s v="(+62) 81220300058"/>
    <s v="PBK64"/>
    <n v="1"/>
    <s v="STITCH BLUE"/>
    <s v="BLUE"/>
    <n v="16000"/>
    <n v="1"/>
  </r>
  <r>
    <x v="6"/>
    <n v="58"/>
    <x v="400"/>
    <x v="5"/>
    <x v="1"/>
    <m/>
    <m/>
    <s v="BTK152"/>
    <n v="1"/>
    <s v="MICKEY MOUSE RED"/>
    <s v="RED"/>
    <n v="16000"/>
    <n v="1"/>
  </r>
  <r>
    <x v="6"/>
    <n v="59"/>
    <x v="401"/>
    <x v="5"/>
    <x v="1"/>
    <s v="Dk. Delisen Ds. Sidalang RT 03/RW 01, Kecamatan Tersono, Kabupaten Batang, KAB. BATANG, TERSONO, JAWA TENGAH, ID, 51272"/>
    <s v="(+62) 82220209593"/>
    <s v="PBA7"/>
    <n v="1"/>
    <s v="KOTAK"/>
    <s v="BLACK"/>
    <n v="16000"/>
    <n v="1"/>
  </r>
  <r>
    <x v="6"/>
    <n v="59"/>
    <x v="401"/>
    <x v="5"/>
    <x v="1"/>
    <m/>
    <m/>
    <s v="BTA98"/>
    <n v="1"/>
    <s v="ABSTRAK PINK"/>
    <s v="ABU"/>
    <n v="16000"/>
    <n v="1"/>
  </r>
  <r>
    <x v="6"/>
    <n v="60"/>
    <x v="402"/>
    <x v="5"/>
    <x v="5"/>
    <s v="ds. Gabus RT 05 RW 05, kec Gabus, kab Pati, Jawa Tengah ( Ruko Mbah Midi )."/>
    <n v="85713081101"/>
    <s v="PBA22"/>
    <n v="2"/>
    <s v="BULAN SABIT TOSCA"/>
    <s v="TOSCA"/>
    <n v="16000"/>
    <n v="2"/>
  </r>
  <r>
    <x v="6"/>
    <n v="60"/>
    <x v="402"/>
    <x v="5"/>
    <x v="5"/>
    <m/>
    <m/>
    <s v="PBT7"/>
    <n v="2"/>
    <s v="ROSE STRIPE"/>
    <s v="WHITE"/>
    <n v="16000"/>
    <n v="2"/>
  </r>
  <r>
    <x v="6"/>
    <n v="60"/>
    <x v="402"/>
    <x v="5"/>
    <x v="5"/>
    <m/>
    <m/>
    <s v="PBA20"/>
    <n v="2"/>
    <s v="STRIPE LITTLE"/>
    <s v="RED"/>
    <n v="16000"/>
    <n v="2"/>
  </r>
  <r>
    <x v="6"/>
    <n v="60"/>
    <x v="402"/>
    <x v="5"/>
    <x v="5"/>
    <m/>
    <m/>
    <s v="PBA3"/>
    <n v="2"/>
    <s v="STRIPE LITLLE"/>
    <s v="NAVY"/>
    <n v="16000"/>
    <n v="2"/>
  </r>
  <r>
    <x v="6"/>
    <n v="60"/>
    <x v="402"/>
    <x v="5"/>
    <x v="5"/>
    <m/>
    <m/>
    <s v="PBA21"/>
    <n v="2"/>
    <s v="STRIPE LITTLE"/>
    <s v="RED"/>
    <n v="16000"/>
    <n v="2"/>
  </r>
  <r>
    <x v="6"/>
    <n v="60"/>
    <x v="402"/>
    <x v="5"/>
    <x v="5"/>
    <m/>
    <m/>
    <s v="BTA102"/>
    <n v="2"/>
    <s v="MOUNTBLANK NAVY"/>
    <s v="WHITE"/>
    <n v="16000"/>
    <n v="2"/>
  </r>
  <r>
    <x v="6"/>
    <n v="60"/>
    <x v="402"/>
    <x v="5"/>
    <x v="5"/>
    <m/>
    <m/>
    <s v="PBA23"/>
    <n v="2"/>
    <s v="KOTAK RED"/>
    <s v="RED"/>
    <n v="16000"/>
    <n v="2"/>
  </r>
  <r>
    <x v="6"/>
    <n v="60"/>
    <x v="402"/>
    <x v="5"/>
    <x v="5"/>
    <m/>
    <m/>
    <s v="BTA107"/>
    <n v="2"/>
    <s v="ZIGZAG"/>
    <s v="NAVY"/>
    <n v="16000"/>
    <n v="2"/>
  </r>
  <r>
    <x v="6"/>
    <n v="60"/>
    <x v="402"/>
    <x v="5"/>
    <x v="5"/>
    <m/>
    <m/>
    <s v="BTT15"/>
    <n v="2"/>
    <s v="AMALFI"/>
    <s v="TOSCA"/>
    <n v="16000"/>
    <n v="2"/>
  </r>
  <r>
    <x v="6"/>
    <n v="60"/>
    <x v="402"/>
    <x v="5"/>
    <x v="5"/>
    <m/>
    <m/>
    <s v="BTT6"/>
    <n v="2"/>
    <s v="AMALFI"/>
    <s v="TOSCA"/>
    <n v="16000"/>
    <n v="2"/>
  </r>
  <r>
    <x v="6"/>
    <n v="60"/>
    <x v="402"/>
    <x v="5"/>
    <x v="5"/>
    <m/>
    <m/>
    <s v="PBA18"/>
    <n v="2"/>
    <s v="BULAN SABIT YELLOW"/>
    <s v="YELLOW"/>
    <n v="16000"/>
    <n v="2"/>
  </r>
  <r>
    <x v="6"/>
    <n v="60"/>
    <x v="402"/>
    <x v="5"/>
    <x v="5"/>
    <m/>
    <m/>
    <s v="PBT6"/>
    <n v="2"/>
    <s v="DAUN MONSTERA"/>
    <s v="TOSCA"/>
    <n v="16000"/>
    <n v="2"/>
  </r>
  <r>
    <x v="6"/>
    <n v="60"/>
    <x v="402"/>
    <x v="5"/>
    <x v="5"/>
    <m/>
    <m/>
    <s v="BTT51"/>
    <n v="2"/>
    <s v="DAUN SOLACE RED"/>
    <s v="RED"/>
    <n v="16000"/>
    <n v="2"/>
  </r>
  <r>
    <x v="6"/>
    <n v="60"/>
    <x v="402"/>
    <x v="5"/>
    <x v="5"/>
    <m/>
    <m/>
    <s v="PBA9"/>
    <n v="2"/>
    <s v="KOTAK BLACK"/>
    <s v="BLACK"/>
    <n v="16000"/>
    <n v="2"/>
  </r>
  <r>
    <x v="6"/>
    <n v="60"/>
    <x v="402"/>
    <x v="5"/>
    <x v="5"/>
    <m/>
    <m/>
    <s v="PBA5"/>
    <n v="2"/>
    <s v="KOTAK NAVY"/>
    <s v="NAVY"/>
    <n v="16000"/>
    <n v="2"/>
  </r>
  <r>
    <x v="6"/>
    <n v="60"/>
    <x v="402"/>
    <x v="5"/>
    <x v="5"/>
    <m/>
    <m/>
    <s v="PBA19"/>
    <n v="2"/>
    <s v="STRIPE LITTLE"/>
    <s v="RED"/>
    <n v="16000"/>
    <n v="2"/>
  </r>
  <r>
    <x v="6"/>
    <n v="60"/>
    <x v="402"/>
    <x v="5"/>
    <x v="5"/>
    <m/>
    <m/>
    <s v="PBA15"/>
    <n v="2"/>
    <s v="STRIPE MEDIUM"/>
    <s v="BLUE"/>
    <n v="16000"/>
    <n v="2"/>
  </r>
  <r>
    <x v="6"/>
    <n v="60"/>
    <x v="402"/>
    <x v="5"/>
    <x v="5"/>
    <m/>
    <m/>
    <s v="BTT65"/>
    <n v="2"/>
    <s v="DAUN GUGUR"/>
    <s v="BLACK"/>
    <n v="16000"/>
    <n v="2"/>
  </r>
  <r>
    <x v="6"/>
    <n v="60"/>
    <x v="402"/>
    <x v="5"/>
    <x v="5"/>
    <m/>
    <m/>
    <s v="BTA104"/>
    <n v="2"/>
    <s v="ZIGZAG TOSCA"/>
    <s v="TOSCA"/>
    <n v="16000"/>
    <n v="2"/>
  </r>
  <r>
    <x v="6"/>
    <n v="60"/>
    <x v="402"/>
    <x v="5"/>
    <x v="5"/>
    <m/>
    <m/>
    <s v="BTK160"/>
    <n v="2"/>
    <s v="CAT FOLLOW"/>
    <s v="WHITE"/>
    <n v="16000"/>
    <n v="2"/>
  </r>
  <r>
    <x v="6"/>
    <n v="61"/>
    <x v="403"/>
    <x v="5"/>
    <x v="1"/>
    <s v="Komplek tasbih, Blok. B9, Jl. Setia Budi, kec. Medan Sunggal, kota Medan , Sumatra Utara, 20154 ."/>
    <n v="82360195679"/>
    <s v="BTA102"/>
    <n v="1"/>
    <s v="MOUNTBLANK NAVY"/>
    <s v="WHITE"/>
    <n v="16000"/>
    <n v="1"/>
  </r>
  <r>
    <x v="6"/>
    <n v="61"/>
    <x v="403"/>
    <x v="5"/>
    <x v="1"/>
    <m/>
    <m/>
    <s v="PBA7"/>
    <n v="2"/>
    <s v="KOTAK"/>
    <s v="BLACK"/>
    <n v="16000"/>
    <n v="2"/>
  </r>
  <r>
    <x v="6"/>
    <n v="61"/>
    <x v="403"/>
    <x v="5"/>
    <x v="1"/>
    <m/>
    <m/>
    <s v="BTK156"/>
    <n v="1"/>
    <s v="DINO ORANGE"/>
    <s v="WHITE"/>
    <n v="16000"/>
    <n v="1"/>
  </r>
  <r>
    <x v="6"/>
    <n v="61"/>
    <x v="403"/>
    <x v="5"/>
    <x v="1"/>
    <m/>
    <m/>
    <s v="BTA107"/>
    <n v="1"/>
    <s v="ZIGZAG"/>
    <s v="NAVY"/>
    <n v="16000"/>
    <n v="1"/>
  </r>
  <r>
    <x v="6"/>
    <n v="61"/>
    <x v="403"/>
    <x v="5"/>
    <x v="1"/>
    <m/>
    <m/>
    <s v="PBA9"/>
    <n v="1"/>
    <s v="KOTAK BLACK"/>
    <s v="BLACK"/>
    <n v="16000"/>
    <n v="1"/>
  </r>
  <r>
    <x v="6"/>
    <n v="61"/>
    <x v="403"/>
    <x v="5"/>
    <x v="1"/>
    <m/>
    <m/>
    <s v="PBA17"/>
    <n v="1"/>
    <s v="BULAN SABIT ORANGE"/>
    <s v="NAVY"/>
    <n v="16000"/>
    <n v="1"/>
  </r>
  <r>
    <x v="6"/>
    <n v="62"/>
    <x v="18"/>
    <x v="5"/>
    <x v="1"/>
    <s v="(warung aa) kp bulak kendar rt 010 rw 003 desa mekarsari tambun selatan,kab bekasi"/>
    <s v="+62 813-8161-9065"/>
    <s v="PBA17"/>
    <n v="3"/>
    <s v="BULAN SABIT ORANGE"/>
    <s v="NAVY"/>
    <n v="16000"/>
    <n v="3"/>
  </r>
  <r>
    <x v="6"/>
    <n v="62"/>
    <x v="18"/>
    <x v="5"/>
    <x v="1"/>
    <m/>
    <m/>
    <s v="PBA11"/>
    <n v="1"/>
    <s v="POLKADOT"/>
    <s v="BLACK"/>
    <n v="16000"/>
    <n v="1"/>
  </r>
  <r>
    <x v="6"/>
    <n v="62"/>
    <x v="18"/>
    <x v="5"/>
    <x v="1"/>
    <m/>
    <m/>
    <s v="BTT65"/>
    <n v="1"/>
    <s v="DAUN GUGUR"/>
    <s v="BLACK"/>
    <n v="16000"/>
    <n v="1"/>
  </r>
  <r>
    <x v="6"/>
    <n v="62"/>
    <x v="18"/>
    <x v="5"/>
    <x v="1"/>
    <m/>
    <m/>
    <s v="BTK160"/>
    <n v="1"/>
    <s v="CAT FOLLOW"/>
    <s v="WHITE"/>
    <n v="16000"/>
    <n v="1"/>
  </r>
  <r>
    <x v="6"/>
    <n v="62"/>
    <x v="18"/>
    <x v="5"/>
    <x v="1"/>
    <m/>
    <m/>
    <s v="BTA107"/>
    <n v="1"/>
    <s v="ZIGZAG"/>
    <s v="NAVY"/>
    <n v="16000"/>
    <n v="1"/>
  </r>
  <r>
    <x v="6"/>
    <n v="62"/>
    <x v="18"/>
    <x v="5"/>
    <x v="1"/>
    <m/>
    <m/>
    <s v="JKA1"/>
    <n v="1"/>
    <s v="KOTAK ABSTRAK"/>
    <s v="TOSCA"/>
    <n v="16000"/>
    <n v="1"/>
  </r>
  <r>
    <x v="6"/>
    <n v="62"/>
    <x v="18"/>
    <x v="5"/>
    <x v="1"/>
    <m/>
    <m/>
    <s v="PBA19"/>
    <n v="1"/>
    <s v="STRIPE LITTLE"/>
    <s v="RED"/>
    <n v="16000"/>
    <n v="1"/>
  </r>
  <r>
    <x v="6"/>
    <n v="62"/>
    <x v="18"/>
    <x v="5"/>
    <x v="1"/>
    <m/>
    <m/>
    <s v="PBA21"/>
    <n v="1"/>
    <s v="STRIPE LITTLE"/>
    <s v="RED"/>
    <n v="16000"/>
    <n v="1"/>
  </r>
  <r>
    <x v="6"/>
    <n v="62"/>
    <x v="18"/>
    <x v="5"/>
    <x v="1"/>
    <m/>
    <m/>
    <s v="PBA3"/>
    <n v="1"/>
    <s v="STRIPE LITLLE"/>
    <s v="NAVY"/>
    <n v="16000"/>
    <n v="1"/>
  </r>
  <r>
    <x v="6"/>
    <n v="62"/>
    <x v="18"/>
    <x v="5"/>
    <x v="1"/>
    <m/>
    <m/>
    <s v="BTT65"/>
    <n v="1"/>
    <s v="DAUN GUGUR"/>
    <s v="BLACK"/>
    <n v="16000"/>
    <n v="1"/>
  </r>
  <r>
    <x v="6"/>
    <n v="62"/>
    <x v="18"/>
    <x v="5"/>
    <x v="1"/>
    <m/>
    <m/>
    <s v="PBA9"/>
    <n v="1"/>
    <s v="KOTAK BLACK"/>
    <s v="BLACK"/>
    <n v="16000"/>
    <n v="1"/>
  </r>
  <r>
    <x v="6"/>
    <n v="63"/>
    <x v="404"/>
    <x v="6"/>
    <x v="1"/>
    <s v="kp pabean rt/rw 09/03 ds terate kec kramatwatu kab serang prov banten"/>
    <n v="89508453320"/>
    <s v="PBK59"/>
    <n v="1"/>
    <s v="DORAEMON WHITE"/>
    <s v="NAVY"/>
    <n v="16000"/>
    <n v="1"/>
  </r>
  <r>
    <x v="6"/>
    <n v="63"/>
    <x v="404"/>
    <x v="6"/>
    <x v="1"/>
    <m/>
    <m/>
    <s v="PBA15"/>
    <n v="1"/>
    <s v="STRIPE MEDIUM"/>
    <s v="BLUE"/>
    <n v="16000"/>
    <n v="1"/>
  </r>
  <r>
    <x v="6"/>
    <n v="64"/>
    <x v="405"/>
    <x v="5"/>
    <x v="1"/>
    <s v="Jl. Jawa raya No. 13 RT 02/012 kunciran, KOTA TANGERANG, PINANG (PENANG), BANTEN, ID, 15144"/>
    <s v="(+62) 81292407420"/>
    <s v="PBA7"/>
    <n v="1"/>
    <s v="KOTAK"/>
    <s v="BLACK"/>
    <n v="16000"/>
    <n v="1"/>
  </r>
  <r>
    <x v="6"/>
    <n v="64"/>
    <x v="405"/>
    <x v="5"/>
    <x v="1"/>
    <m/>
    <m/>
    <s v="BTA107"/>
    <n v="1"/>
    <s v="ZIGZAG"/>
    <s v="NAVY"/>
    <n v="16000"/>
    <n v="1"/>
  </r>
  <r>
    <x v="6"/>
    <n v="64"/>
    <x v="405"/>
    <x v="5"/>
    <x v="1"/>
    <m/>
    <m/>
    <s v="PBA19"/>
    <n v="1"/>
    <s v="STRIPE LITTLE"/>
    <s v="RED"/>
    <n v="16000"/>
    <n v="1"/>
  </r>
  <r>
    <x v="6"/>
    <n v="65"/>
    <x v="406"/>
    <x v="5"/>
    <x v="1"/>
    <s v="Winangun RT 01/RW 06 dekat balai desa bantar, KAB. CILACAP, WANAREJA, JAWA TENGAH, ID, 53265"/>
    <s v="(+62) 82226682828"/>
    <s v="BTA103"/>
    <n v="1"/>
    <s v="ZIGZAG BLUE"/>
    <s v="BLUE"/>
    <n v="16000"/>
    <n v="1"/>
  </r>
  <r>
    <x v="6"/>
    <n v="65"/>
    <x v="406"/>
    <x v="5"/>
    <x v="1"/>
    <m/>
    <m/>
    <s v="BTA101"/>
    <n v="1"/>
    <s v="STRIPE BIRU"/>
    <s v="HIJAU"/>
    <n v="16000"/>
    <n v="1"/>
  </r>
  <r>
    <x v="6"/>
    <n v="66"/>
    <x v="407"/>
    <x v="5"/>
    <x v="1"/>
    <s v="Depan SMP N 1 TALANG PADANG, Jl. Darussalam Desa Sinar Semendo Kec. Talang Padang 35377, KAB. TANGGAMUS, TALANG PADANG, LAMPUNG, ID, 35677"/>
    <s v="(+62) 82281669728"/>
    <s v="BTK160"/>
    <n v="1"/>
    <s v="CAT FOLLOW"/>
    <s v="WHITE"/>
    <n v="16000"/>
    <n v="1"/>
  </r>
  <r>
    <x v="6"/>
    <n v="66"/>
    <x v="407"/>
    <x v="5"/>
    <x v="1"/>
    <m/>
    <m/>
    <s v="BTA104"/>
    <n v="1"/>
    <s v="ZIGZAG TOSCA"/>
    <s v="TOSCA"/>
    <n v="16000"/>
    <n v="1"/>
  </r>
  <r>
    <x v="6"/>
    <n v="66"/>
    <x v="407"/>
    <x v="5"/>
    <x v="1"/>
    <m/>
    <m/>
    <s v="PBA17"/>
    <n v="1"/>
    <s v="BULAN SABIT ORANGE"/>
    <s v="NAVY"/>
    <n v="16000"/>
    <n v="1"/>
  </r>
  <r>
    <x v="6"/>
    <n v="66"/>
    <x v="407"/>
    <x v="5"/>
    <x v="1"/>
    <m/>
    <m/>
    <s v="BTA102"/>
    <n v="1"/>
    <s v="MOUNTBLANK NAVY"/>
    <s v="WHITE"/>
    <n v="16000"/>
    <n v="1"/>
  </r>
  <r>
    <x v="6"/>
    <n v="66"/>
    <x v="407"/>
    <x v="5"/>
    <x v="1"/>
    <m/>
    <m/>
    <s v="BTA107"/>
    <n v="2"/>
    <s v="ZIGZAG"/>
    <s v="NAVY"/>
    <n v="16000"/>
    <n v="2"/>
  </r>
  <r>
    <x v="6"/>
    <n v="66"/>
    <x v="407"/>
    <x v="5"/>
    <x v="1"/>
    <m/>
    <m/>
    <s v="BTT73"/>
    <n v="1"/>
    <e v="#N/A"/>
    <e v="#N/A"/>
    <n v="16000"/>
    <n v="1"/>
  </r>
  <r>
    <x v="6"/>
    <n v="66"/>
    <x v="407"/>
    <x v="5"/>
    <x v="1"/>
    <m/>
    <m/>
    <s v="PBA22"/>
    <n v="1"/>
    <s v="BULAN SABIT TOSCA"/>
    <s v="TOSCA"/>
    <n v="16000"/>
    <n v="1"/>
  </r>
  <r>
    <x v="6"/>
    <n v="66"/>
    <x v="407"/>
    <x v="5"/>
    <x v="1"/>
    <m/>
    <m/>
    <s v="PBA9"/>
    <n v="1"/>
    <s v="KOTAK BLACK"/>
    <s v="BLACK"/>
    <n v="16000"/>
    <n v="1"/>
  </r>
  <r>
    <x v="6"/>
    <n v="66"/>
    <x v="407"/>
    <x v="5"/>
    <x v="1"/>
    <m/>
    <m/>
    <s v="JKT9"/>
    <n v="1"/>
    <s v="NANAS BESAR"/>
    <s v="NAVY"/>
    <n v="16000"/>
    <n v="1"/>
  </r>
  <r>
    <x v="6"/>
    <n v="66"/>
    <x v="407"/>
    <x v="5"/>
    <x v="1"/>
    <m/>
    <m/>
    <s v="BTA90"/>
    <n v="1"/>
    <s v="PIXEL"/>
    <s v="BLACK &amp; WHITE"/>
    <n v="16000"/>
    <n v="1"/>
  </r>
  <r>
    <x v="6"/>
    <n v="67"/>
    <x v="408"/>
    <x v="7"/>
    <x v="1"/>
    <s v="kp. Cikadueun kec. cipeucang (42272) kab. Pandeglang. Prov. Banten"/>
    <n v="83147350155"/>
    <s v="PBA3"/>
    <n v="1"/>
    <s v="STRIPE LITLLE"/>
    <s v="NAVY"/>
    <n v="16000"/>
    <n v="1"/>
  </r>
  <r>
    <x v="6"/>
    <n v="67"/>
    <x v="408"/>
    <x v="7"/>
    <x v="1"/>
    <m/>
    <m/>
    <s v="PBA21"/>
    <n v="1"/>
    <s v="STRIPE LITTLE"/>
    <s v="RED"/>
    <n v="16000"/>
    <n v="1"/>
  </r>
  <r>
    <x v="6"/>
    <n v="67"/>
    <x v="408"/>
    <x v="7"/>
    <x v="1"/>
    <m/>
    <m/>
    <s v="PBT7"/>
    <n v="1"/>
    <s v="ROSE STRIPE"/>
    <s v="WHITE"/>
    <n v="16000"/>
    <n v="1"/>
  </r>
  <r>
    <x v="6"/>
    <n v="67"/>
    <x v="408"/>
    <x v="7"/>
    <x v="1"/>
    <m/>
    <m/>
    <s v="PBA15"/>
    <n v="1"/>
    <s v="STRIPE MEDIUM"/>
    <s v="BLUE"/>
    <n v="16000"/>
    <n v="1"/>
  </r>
  <r>
    <x v="6"/>
    <n v="67"/>
    <x v="408"/>
    <x v="7"/>
    <x v="1"/>
    <m/>
    <m/>
    <s v="BTA104"/>
    <n v="1"/>
    <s v="ZIGZAG TOSCA"/>
    <s v="TOSCA"/>
    <n v="16000"/>
    <n v="1"/>
  </r>
  <r>
    <x v="6"/>
    <n v="67"/>
    <x v="408"/>
    <x v="7"/>
    <x v="1"/>
    <m/>
    <m/>
    <s v="BTA102"/>
    <n v="1"/>
    <s v="MOUNTBLANK NAVY"/>
    <s v="WHITE"/>
    <n v="16000"/>
    <n v="1"/>
  </r>
  <r>
    <x v="6"/>
    <n v="67"/>
    <x v="408"/>
    <x v="7"/>
    <x v="1"/>
    <m/>
    <m/>
    <s v="PBA9"/>
    <n v="1"/>
    <s v="KOTAK BLACK"/>
    <s v="BLACK"/>
    <n v="16000"/>
    <n v="1"/>
  </r>
  <r>
    <x v="6"/>
    <n v="67"/>
    <x v="408"/>
    <x v="7"/>
    <x v="1"/>
    <m/>
    <m/>
    <s v="BTT51"/>
    <n v="1"/>
    <s v="DAUN SOLACE RED"/>
    <s v="RED"/>
    <n v="16000"/>
    <n v="1"/>
  </r>
  <r>
    <x v="6"/>
    <n v="67"/>
    <x v="408"/>
    <x v="7"/>
    <x v="1"/>
    <m/>
    <m/>
    <s v="PBA7"/>
    <n v="1"/>
    <s v="KOTAK"/>
    <s v="BLACK"/>
    <n v="16000"/>
    <n v="1"/>
  </r>
  <r>
    <x v="6"/>
    <n v="67"/>
    <x v="408"/>
    <x v="7"/>
    <x v="1"/>
    <m/>
    <m/>
    <s v="BTA103"/>
    <n v="1"/>
    <s v="ZIGZAG BLUE"/>
    <s v="BLUE"/>
    <n v="16000"/>
    <n v="1"/>
  </r>
  <r>
    <x v="6"/>
    <n v="67"/>
    <x v="408"/>
    <x v="7"/>
    <x v="1"/>
    <m/>
    <m/>
    <s v="BTK160"/>
    <n v="1"/>
    <s v="CAT FOLLOW"/>
    <s v="WHITE"/>
    <n v="16000"/>
    <n v="1"/>
  </r>
  <r>
    <x v="6"/>
    <n v="67"/>
    <x v="408"/>
    <x v="7"/>
    <x v="1"/>
    <m/>
    <m/>
    <s v="BTA107"/>
    <n v="1"/>
    <s v="ZIGZAG"/>
    <s v="NAVY"/>
    <n v="16000"/>
    <n v="1"/>
  </r>
  <r>
    <x v="6"/>
    <n v="67"/>
    <x v="408"/>
    <x v="7"/>
    <x v="1"/>
    <m/>
    <m/>
    <s v="BTT65"/>
    <n v="1"/>
    <s v="DAUN GUGUR"/>
    <s v="BLACK"/>
    <n v="16000"/>
    <n v="1"/>
  </r>
  <r>
    <x v="6"/>
    <n v="67"/>
    <x v="408"/>
    <x v="7"/>
    <x v="1"/>
    <m/>
    <m/>
    <s v="BTT15"/>
    <n v="1"/>
    <s v="AMALFI"/>
    <s v="TOSCA"/>
    <n v="16000"/>
    <n v="1"/>
  </r>
  <r>
    <x v="6"/>
    <n v="67"/>
    <x v="408"/>
    <x v="7"/>
    <x v="1"/>
    <m/>
    <m/>
    <s v="BTK153"/>
    <n v="1"/>
    <s v="BUNGA MELATI PINK"/>
    <s v="PINK"/>
    <n v="16000"/>
    <n v="1"/>
  </r>
  <r>
    <x v="6"/>
    <n v="68"/>
    <x v="131"/>
    <x v="5"/>
    <x v="1"/>
    <s v="Jl. DR. Setiabudhi Gg. Sukarisi No.8 156/a RT 01 RW 03, KOTA BANDUNG, CIDADAP, JAWA BARAT, ID, 40141"/>
    <s v="(+62) 8977868312"/>
    <s v="PBA18"/>
    <n v="1"/>
    <s v="BULAN SABIT YELLOW"/>
    <s v="YELLOW"/>
    <n v="16000"/>
    <n v="1"/>
  </r>
  <r>
    <x v="6"/>
    <n v="68"/>
    <x v="131"/>
    <x v="5"/>
    <x v="1"/>
    <m/>
    <m/>
    <s v="PBA22"/>
    <n v="1"/>
    <s v="BULAN SABIT TOSCA"/>
    <s v="TOSCA"/>
    <n v="16000"/>
    <n v="1"/>
  </r>
  <r>
    <x v="6"/>
    <n v="68"/>
    <x v="131"/>
    <x v="5"/>
    <x v="1"/>
    <m/>
    <m/>
    <s v="JKK5"/>
    <n v="1"/>
    <s v="OWL NAVY"/>
    <s v="NAVY"/>
    <n v="16000"/>
    <n v="1"/>
  </r>
  <r>
    <x v="6"/>
    <n v="68"/>
    <x v="131"/>
    <x v="5"/>
    <x v="1"/>
    <m/>
    <m/>
    <s v="JKK1"/>
    <n v="1"/>
    <s v="PANDA APEL RED"/>
    <s v="RED"/>
    <n v="16000"/>
    <n v="1"/>
  </r>
  <r>
    <x v="6"/>
    <n v="68"/>
    <x v="131"/>
    <x v="5"/>
    <x v="1"/>
    <m/>
    <m/>
    <s v="PBA9"/>
    <n v="2"/>
    <s v="KOTAK BLACK"/>
    <s v="BLACK"/>
    <n v="16000"/>
    <n v="2"/>
  </r>
  <r>
    <x v="6"/>
    <n v="68"/>
    <x v="131"/>
    <x v="5"/>
    <x v="1"/>
    <m/>
    <m/>
    <s v="PBA5"/>
    <n v="1"/>
    <s v="KOTAK NAVY"/>
    <s v="NAVY"/>
    <n v="16000"/>
    <n v="1"/>
  </r>
  <r>
    <x v="6"/>
    <n v="68"/>
    <x v="131"/>
    <x v="5"/>
    <x v="1"/>
    <m/>
    <m/>
    <s v="BTK156"/>
    <n v="1"/>
    <s v="DINO ORANGE"/>
    <s v="WHITE"/>
    <n v="16000"/>
    <n v="1"/>
  </r>
  <r>
    <x v="6"/>
    <n v="68"/>
    <x v="131"/>
    <x v="5"/>
    <x v="1"/>
    <m/>
    <m/>
    <s v="BTA100"/>
    <n v="1"/>
    <s v="STRIPE PINK"/>
    <s v="RAINBOW"/>
    <n v="16000"/>
    <n v="1"/>
  </r>
  <r>
    <x v="6"/>
    <n v="68"/>
    <x v="131"/>
    <x v="5"/>
    <x v="1"/>
    <m/>
    <m/>
    <s v="PBA21"/>
    <n v="1"/>
    <s v="STRIPE LITTLE"/>
    <s v="RED"/>
    <n v="16000"/>
    <n v="1"/>
  </r>
  <r>
    <x v="6"/>
    <n v="68"/>
    <x v="131"/>
    <x v="5"/>
    <x v="1"/>
    <m/>
    <m/>
    <s v="PBA3"/>
    <n v="1"/>
    <s v="STRIPE LITLLE"/>
    <s v="NAVY"/>
    <n v="16000"/>
    <n v="1"/>
  </r>
  <r>
    <x v="6"/>
    <n v="69"/>
    <x v="409"/>
    <x v="5"/>
    <x v="1"/>
    <s v="Jl.HH kebon jeruk (gang J) No.67A Rt008 Rw 01 (belakang pos kamling rumah pak RT udin)), KOTA JAKARTA BARAT, KEBON JERUK, DKI JAKARTA, ID, 11530"/>
    <s v="(+62) 8989866443"/>
    <s v="BTK155"/>
    <n v="1"/>
    <s v="POWER PUFF GIRL"/>
    <s v="TOSCA"/>
    <n v="16000"/>
    <n v="1"/>
  </r>
  <r>
    <x v="6"/>
    <n v="69"/>
    <x v="409"/>
    <x v="5"/>
    <x v="1"/>
    <m/>
    <m/>
    <s v="JKT10"/>
    <n v="1"/>
    <s v="NANAS BESAR"/>
    <s v="NAVY"/>
    <n v="16000"/>
    <n v="1"/>
  </r>
  <r>
    <x v="6"/>
    <n v="69"/>
    <x v="409"/>
    <x v="5"/>
    <x v="1"/>
    <m/>
    <m/>
    <s v="BTK152"/>
    <n v="1"/>
    <s v="MICKEY MOUSE RED"/>
    <s v="RED"/>
    <n v="16000"/>
    <n v="1"/>
  </r>
  <r>
    <x v="6"/>
    <n v="70"/>
    <x v="410"/>
    <x v="5"/>
    <x v="1"/>
    <s v="Gading Junti Asri Blok G1 No 15 RT 08 RW 05 Desa Sangkanhurip Kec Katapang, KAB. BANDUNG, KATAPANG, JAWA BARAT, ID, 40355"/>
    <s v="(+62) 89604108889"/>
    <s v="JKT10"/>
    <n v="1"/>
    <s v="NANAS BESAR"/>
    <s v="NAVY"/>
    <n v="16000"/>
    <n v="1"/>
  </r>
  <r>
    <x v="6"/>
    <n v="70"/>
    <x v="410"/>
    <x v="5"/>
    <x v="1"/>
    <m/>
    <m/>
    <s v="BTK145"/>
    <n v="1"/>
    <s v="JUNGLE DINO"/>
    <s v="NAVY"/>
    <n v="16000"/>
    <n v="1"/>
  </r>
  <r>
    <x v="6"/>
    <n v="70"/>
    <x v="410"/>
    <x v="5"/>
    <x v="1"/>
    <m/>
    <m/>
    <s v="PBA17"/>
    <n v="1"/>
    <s v="BULAN SABIT ORANGE"/>
    <s v="NAVY"/>
    <n v="16000"/>
    <n v="1"/>
  </r>
  <r>
    <x v="6"/>
    <n v="71"/>
    <x v="411"/>
    <x v="3"/>
    <x v="3"/>
    <s v="Jl. Kenanga RT. 009/02 NO. 46 KEL. JOGLO KEC. KEMBANGAN JAKARTA BARAT, KOTA JAKARTA BARAT, KEMBANGAN, DKI JAKARTA, ID, 11640"/>
    <s v="(+62) 895363510395"/>
    <s v="BTA80"/>
    <n v="1"/>
    <s v="TRIANGLES"/>
    <s v="ABU"/>
    <n v="16000"/>
    <n v="1"/>
  </r>
  <r>
    <x v="6"/>
    <n v="71"/>
    <x v="411"/>
    <x v="3"/>
    <x v="3"/>
    <m/>
    <m/>
    <s v="BTK145"/>
    <n v="1"/>
    <s v="JUNGLE DINO"/>
    <s v="NAVY"/>
    <n v="16000"/>
    <n v="1"/>
  </r>
  <r>
    <x v="6"/>
    <n v="71"/>
    <x v="411"/>
    <x v="3"/>
    <x v="3"/>
    <m/>
    <m/>
    <s v="PBA5"/>
    <n v="2"/>
    <s v="KOTAK NAVY"/>
    <s v="NAVY"/>
    <n v="16000"/>
    <n v="2"/>
  </r>
  <r>
    <x v="6"/>
    <n v="71"/>
    <x v="411"/>
    <x v="3"/>
    <x v="3"/>
    <m/>
    <m/>
    <s v="PBA19"/>
    <n v="1"/>
    <s v="STRIPE LITTLE"/>
    <s v="RED"/>
    <n v="16000"/>
    <n v="1"/>
  </r>
  <r>
    <x v="6"/>
    <n v="72"/>
    <x v="412"/>
    <x v="5"/>
    <x v="1"/>
    <s v="Stand WOBOBA Cilangkap , sebrang FMC garment , pinggir jalan seabis perum Pesona Laguna, KOTA DEPOK, TAPOS, JAWA BARAT, ID, 16414"/>
    <s v="(+62) 8983913791"/>
    <s v="PBK60"/>
    <n v="1"/>
    <s v="DINO BESAR"/>
    <s v="NAVY"/>
    <n v="16000"/>
    <n v="1"/>
  </r>
  <r>
    <x v="6"/>
    <n v="72"/>
    <x v="412"/>
    <x v="5"/>
    <x v="1"/>
    <m/>
    <m/>
    <s v="PBA9"/>
    <n v="1"/>
    <s v="KOTAK BLACK"/>
    <s v="BLACK"/>
    <n v="16000"/>
    <n v="1"/>
  </r>
  <r>
    <x v="6"/>
    <n v="73"/>
    <x v="201"/>
    <x v="5"/>
    <x v="1"/>
    <s v="Perumahan Sumber Asri Gg.Soka Blok AF No.12 A, KAB. CIREBON, TALUN (CIREBON SELATAN), JAWA BARAT, ID, 45171"/>
    <s v="(+62) 85156149363"/>
    <s v="PBA9"/>
    <n v="2"/>
    <s v="KOTAK BLACK"/>
    <s v="BLACK"/>
    <n v="16000"/>
    <n v="2"/>
  </r>
  <r>
    <x v="6"/>
    <n v="73"/>
    <x v="201"/>
    <x v="5"/>
    <x v="1"/>
    <m/>
    <m/>
    <s v="PBK66"/>
    <n v="1"/>
    <s v="ANIMAL CARTOON PM"/>
    <s v="BLUE"/>
    <n v="16000"/>
    <n v="1"/>
  </r>
  <r>
    <x v="6"/>
    <n v="74"/>
    <x v="413"/>
    <x v="5"/>
    <x v="1"/>
    <s v="Jl PELABUHAN 2 KM.4 SINDANGSARI RT.01/04 (STEAM MOBIL/MOTOR SAC), KOTA SUKABUMI, LEMBURSITU, JAWA BARAT, ID, 43168"/>
    <s v="(+62) 85777704176"/>
    <s v="PBA9"/>
    <n v="1"/>
    <s v="KOTAK BLACK"/>
    <s v="BLACK"/>
    <n v="16000"/>
    <n v="1"/>
  </r>
  <r>
    <x v="6"/>
    <n v="74"/>
    <x v="413"/>
    <x v="5"/>
    <x v="1"/>
    <m/>
    <m/>
    <s v="PBA19"/>
    <n v="1"/>
    <s v="STRIPE LITTLE"/>
    <s v="RED"/>
    <n v="16000"/>
    <n v="1"/>
  </r>
  <r>
    <x v="6"/>
    <n v="74"/>
    <x v="413"/>
    <x v="5"/>
    <x v="1"/>
    <m/>
    <m/>
    <s v="PBA20"/>
    <n v="1"/>
    <s v="STRIPE LITTLE"/>
    <s v="RED"/>
    <n v="16000"/>
    <n v="1"/>
  </r>
  <r>
    <x v="6"/>
    <n v="75"/>
    <x v="414"/>
    <x v="5"/>
    <x v="1"/>
    <s v="Bendul Merisi Selatan I No. 44, KOTA SURABAYA, WONOCOLO, JAWA TIMUR, ID, 60239"/>
    <s v="(+62) 85854577350"/>
    <s v="PBA17"/>
    <n v="1"/>
    <s v="BULAN SABIT ORANGE"/>
    <s v="NAVY"/>
    <n v="16000"/>
    <n v="1"/>
  </r>
  <r>
    <x v="6"/>
    <n v="75"/>
    <x v="414"/>
    <x v="5"/>
    <x v="1"/>
    <m/>
    <m/>
    <s v="PBA9"/>
    <n v="1"/>
    <s v="KOTAK BLACK"/>
    <s v="BLACK"/>
    <n v="16000"/>
    <n v="1"/>
  </r>
  <r>
    <x v="6"/>
    <n v="76"/>
    <x v="415"/>
    <x v="5"/>
    <x v="1"/>
    <s v="Jalan gusti jafar, KAB. SANGGAU, TAYAN HILIR, KALIMANTAN BARAT, ID, 78563"/>
    <s v="(+62) 89631817189"/>
    <s v="BTK148"/>
    <n v="1"/>
    <s v="STITCH"/>
    <s v="NAVY"/>
    <n v="16000"/>
    <n v="1"/>
  </r>
  <r>
    <x v="6"/>
    <n v="76"/>
    <x v="415"/>
    <x v="5"/>
    <x v="1"/>
    <m/>
    <m/>
    <s v="BTA107"/>
    <n v="1"/>
    <s v="ZIGZAG"/>
    <s v="NAVY"/>
    <n v="16000"/>
    <n v="1"/>
  </r>
  <r>
    <x v="6"/>
    <n v="76"/>
    <x v="415"/>
    <x v="5"/>
    <x v="1"/>
    <m/>
    <m/>
    <s v="PBA11"/>
    <n v="1"/>
    <s v="POLKADOT"/>
    <s v="BLACK"/>
    <n v="16000"/>
    <n v="1"/>
  </r>
  <r>
    <x v="6"/>
    <n v="76"/>
    <x v="415"/>
    <x v="5"/>
    <x v="1"/>
    <m/>
    <m/>
    <s v="PBA17"/>
    <n v="1"/>
    <s v="BULAN SABIT ORANGE"/>
    <s v="NAVY"/>
    <n v="16000"/>
    <n v="1"/>
  </r>
  <r>
    <x v="6"/>
    <n v="76"/>
    <x v="415"/>
    <x v="5"/>
    <x v="1"/>
    <m/>
    <m/>
    <s v="PBA9"/>
    <n v="1"/>
    <s v="KOTAK BLACK"/>
    <s v="BLACK"/>
    <n v="16000"/>
    <n v="1"/>
  </r>
  <r>
    <x v="6"/>
    <n v="77"/>
    <x v="416"/>
    <x v="4"/>
    <x v="1"/>
    <s v="jl.merpati rt 09/04, No.1. penggilingan,cakung, jaktim. kode pos:13940"/>
    <n v="81316347758"/>
    <s v="BTA107"/>
    <n v="1"/>
    <s v="ZIGZAG"/>
    <s v="NAVY"/>
    <n v="16000"/>
    <n v="1"/>
  </r>
  <r>
    <x v="6"/>
    <n v="77"/>
    <x v="416"/>
    <x v="4"/>
    <x v="1"/>
    <m/>
    <m/>
    <s v="PBA7"/>
    <n v="1"/>
    <s v="KOTAK"/>
    <s v="BLACK"/>
    <n v="16000"/>
    <n v="1"/>
  </r>
  <r>
    <x v="6"/>
    <n v="77"/>
    <x v="416"/>
    <x v="4"/>
    <x v="1"/>
    <m/>
    <m/>
    <s v="PBA9"/>
    <n v="3"/>
    <s v="KOTAK BLACK"/>
    <s v="BLACK"/>
    <n v="16000"/>
    <n v="3"/>
  </r>
  <r>
    <x v="6"/>
    <n v="77"/>
    <x v="416"/>
    <x v="4"/>
    <x v="1"/>
    <m/>
    <m/>
    <s v="BTA92"/>
    <n v="2"/>
    <s v="POLOS"/>
    <s v="BLACK"/>
    <n v="16000"/>
    <n v="2"/>
  </r>
  <r>
    <x v="6"/>
    <n v="78"/>
    <x v="417"/>
    <x v="5"/>
    <x v="1"/>
    <s v="JLN HANG KESTURI . PT REMICON WIDYA PRIMA KABIL KAWASAN TAIWAN PARK KABIL , KEC., KOTA BATAM, NONGSA, KEPULAUAN RIAU, ID, 29416"/>
    <s v="(+62) 82390598447"/>
    <s v="BTT72"/>
    <n v="1"/>
    <s v="AVOCADO BLACK"/>
    <s v="BLACK"/>
    <n v="16000"/>
    <n v="1"/>
  </r>
  <r>
    <x v="6"/>
    <n v="78"/>
    <x v="417"/>
    <x v="5"/>
    <x v="1"/>
    <m/>
    <m/>
    <s v="BTA107"/>
    <n v="1"/>
    <s v="ZIGZAG"/>
    <s v="NAVY"/>
    <n v="16000"/>
    <n v="1"/>
  </r>
  <r>
    <x v="6"/>
    <n v="78"/>
    <x v="417"/>
    <x v="5"/>
    <x v="1"/>
    <m/>
    <m/>
    <s v="BTA100"/>
    <n v="1"/>
    <s v="STRIPE PINK"/>
    <s v="RAINBOW"/>
    <n v="16000"/>
    <n v="1"/>
  </r>
  <r>
    <x v="6"/>
    <n v="78"/>
    <x v="417"/>
    <x v="5"/>
    <x v="1"/>
    <m/>
    <m/>
    <s v="JKA1"/>
    <n v="1"/>
    <s v="KOTAK ABSTRAK"/>
    <s v="TOSCA"/>
    <n v="16000"/>
    <n v="1"/>
  </r>
  <r>
    <x v="6"/>
    <n v="78"/>
    <x v="417"/>
    <x v="5"/>
    <x v="1"/>
    <m/>
    <m/>
    <s v="BTT51"/>
    <n v="1"/>
    <s v="DAUN SOLACE RED"/>
    <s v="RED"/>
    <n v="16000"/>
    <n v="1"/>
  </r>
  <r>
    <x v="6"/>
    <n v="79"/>
    <x v="418"/>
    <x v="5"/>
    <x v="1"/>
    <s v="Jln. Gorda rt 02/rw01 kelurahan lubang buaya kec. Cipayung, KOTA JAKARTA TIMUR, CIPAYUNG, DKI JAKARTA, ID, 13810"/>
    <s v="(+62) 895327079187"/>
    <s v="PBK69"/>
    <n v="1"/>
    <s v="ELMO FACE RED"/>
    <s v="RED"/>
    <n v="16000"/>
    <n v="1"/>
  </r>
  <r>
    <x v="6"/>
    <n v="79"/>
    <x v="418"/>
    <x v="5"/>
    <x v="1"/>
    <m/>
    <m/>
    <s v="PBK14"/>
    <n v="1"/>
    <s v="DORAEMON CATUR NAVY"/>
    <s v="NAVY"/>
    <n v="16000"/>
    <n v="1"/>
  </r>
  <r>
    <x v="6"/>
    <n v="79"/>
    <x v="418"/>
    <x v="5"/>
    <x v="1"/>
    <m/>
    <m/>
    <s v="BTK145"/>
    <n v="1"/>
    <s v="JUNGLE DINO"/>
    <s v="NAVY"/>
    <n v="16000"/>
    <n v="1"/>
  </r>
  <r>
    <x v="6"/>
    <n v="79"/>
    <x v="418"/>
    <x v="5"/>
    <x v="1"/>
    <m/>
    <m/>
    <s v="PBA9"/>
    <n v="1"/>
    <s v="KOTAK BLACK"/>
    <s v="BLACK"/>
    <n v="16000"/>
    <n v="1"/>
  </r>
  <r>
    <x v="6"/>
    <n v="79"/>
    <x v="418"/>
    <x v="5"/>
    <x v="1"/>
    <m/>
    <m/>
    <s v="PBA17"/>
    <n v="1"/>
    <s v="BULAN SABIT ORANGE"/>
    <s v="NAVY"/>
    <n v="16000"/>
    <n v="1"/>
  </r>
  <r>
    <x v="6"/>
    <n v="79"/>
    <x v="418"/>
    <x v="5"/>
    <x v="1"/>
    <m/>
    <m/>
    <s v="JKA1"/>
    <n v="1"/>
    <s v="KOTAK ABSTRAK"/>
    <s v="TOSCA"/>
    <n v="16000"/>
    <n v="1"/>
  </r>
  <r>
    <x v="6"/>
    <n v="79"/>
    <x v="418"/>
    <x v="5"/>
    <x v="1"/>
    <m/>
    <m/>
    <s v="PBA19"/>
    <n v="1"/>
    <s v="STRIPE LITTLE"/>
    <s v="RED"/>
    <n v="16000"/>
    <n v="1"/>
  </r>
  <r>
    <x v="6"/>
    <n v="79"/>
    <x v="418"/>
    <x v="5"/>
    <x v="1"/>
    <m/>
    <m/>
    <s v="BTK159"/>
    <n v="1"/>
    <s v="BEAR CARTOON"/>
    <s v="WHITE"/>
    <n v="16000"/>
    <n v="1"/>
  </r>
  <r>
    <x v="6"/>
    <n v="79"/>
    <x v="418"/>
    <x v="5"/>
    <x v="1"/>
    <m/>
    <m/>
    <s v="BTA102"/>
    <n v="1"/>
    <s v="MOUNTBLANK NAVY"/>
    <s v="WHITE"/>
    <n v="16000"/>
    <n v="1"/>
  </r>
  <r>
    <x v="6"/>
    <n v="79"/>
    <x v="418"/>
    <x v="5"/>
    <x v="1"/>
    <m/>
    <m/>
    <s v="BTK158"/>
    <n v="1"/>
    <s v="MICKEY FLASH NAVY"/>
    <s v="NAVY"/>
    <n v="16000"/>
    <n v="1"/>
  </r>
  <r>
    <x v="6"/>
    <n v="79"/>
    <x v="418"/>
    <x v="5"/>
    <x v="1"/>
    <m/>
    <m/>
    <s v="BTA100"/>
    <n v="1"/>
    <s v="STRIPE PINK"/>
    <s v="RAINBOW"/>
    <n v="16000"/>
    <n v="1"/>
  </r>
  <r>
    <x v="6"/>
    <n v="79"/>
    <x v="418"/>
    <x v="5"/>
    <x v="1"/>
    <m/>
    <m/>
    <s v="BTA107"/>
    <n v="1"/>
    <s v="ZIGZAG"/>
    <s v="NAVY"/>
    <n v="16000"/>
    <n v="1"/>
  </r>
  <r>
    <x v="6"/>
    <n v="80"/>
    <x v="419"/>
    <x v="4"/>
    <x v="1"/>
    <s v="AMBIL DISINI"/>
    <s v="WA"/>
    <s v="BTT15"/>
    <n v="1"/>
    <s v="AMALFI"/>
    <s v="TOSCA"/>
    <n v="16000"/>
    <n v="1"/>
  </r>
  <r>
    <x v="6"/>
    <n v="80"/>
    <x v="419"/>
    <x v="4"/>
    <x v="1"/>
    <m/>
    <m/>
    <s v="PBA18"/>
    <n v="1"/>
    <s v="BULAN SABIT YELLOW"/>
    <s v="YELLOW"/>
    <n v="16000"/>
    <n v="1"/>
  </r>
  <r>
    <x v="6"/>
    <n v="81"/>
    <x v="420"/>
    <x v="5"/>
    <x v="1"/>
    <s v="Sebelah timur kantor LPD Gunaksa, (Jelinjing ) Dusun Patus, Desa Gunaksa, KAB. KLUNGKUNG, DAWAN, BALI, ID, 80761"/>
    <s v="(+62) 82247394647"/>
    <s v="BTT73"/>
    <n v="1"/>
    <e v="#N/A"/>
    <e v="#N/A"/>
    <n v="16000"/>
    <n v="1"/>
  </r>
  <r>
    <x v="6"/>
    <n v="81"/>
    <x v="420"/>
    <x v="5"/>
    <x v="1"/>
    <m/>
    <m/>
    <s v="PBA17"/>
    <n v="1"/>
    <s v="BULAN SABIT ORANGE"/>
    <s v="NAVY"/>
    <n v="16000"/>
    <n v="1"/>
  </r>
  <r>
    <x v="6"/>
    <n v="81"/>
    <x v="420"/>
    <x v="5"/>
    <x v="1"/>
    <m/>
    <m/>
    <s v="PBA18"/>
    <n v="2"/>
    <s v="BULAN SABIT YELLOW"/>
    <s v="YELLOW"/>
    <n v="16000"/>
    <n v="2"/>
  </r>
  <r>
    <x v="6"/>
    <n v="82"/>
    <x v="421"/>
    <x v="1"/>
    <x v="1"/>
    <s v="Dusun krajan. RT.3 RW.1 Desa. Duren Kec tengaran. Kab. Semarang. (Utara Masjid Baitul Muttaqin)"/>
    <n v="87832223008"/>
    <s v="BTK158"/>
    <n v="1"/>
    <s v="MICKEY FLASH NAVY"/>
    <s v="NAVY"/>
    <n v="16000"/>
    <n v="1"/>
  </r>
  <r>
    <x v="6"/>
    <n v="82"/>
    <x v="421"/>
    <x v="1"/>
    <x v="1"/>
    <m/>
    <m/>
    <s v="BTA107"/>
    <n v="1"/>
    <s v="ZIGZAG"/>
    <s v="NAVY"/>
    <n v="16000"/>
    <n v="1"/>
  </r>
  <r>
    <x v="6"/>
    <n v="82"/>
    <x v="421"/>
    <x v="1"/>
    <x v="1"/>
    <m/>
    <m/>
    <s v="BTK116"/>
    <n v="1"/>
    <s v="BEAR MINI"/>
    <s v="BLUE"/>
    <n v="16000"/>
    <n v="1"/>
  </r>
  <r>
    <x v="6"/>
    <n v="82"/>
    <x v="421"/>
    <x v="1"/>
    <x v="1"/>
    <m/>
    <m/>
    <s v="PBA11"/>
    <n v="1"/>
    <s v="POLKADOT"/>
    <s v="BLACK"/>
    <n v="16000"/>
    <n v="1"/>
  </r>
  <r>
    <x v="6"/>
    <n v="82"/>
    <x v="421"/>
    <x v="1"/>
    <x v="1"/>
    <m/>
    <m/>
    <s v="PBA22"/>
    <n v="1"/>
    <s v="BULAN SABIT TOSCA"/>
    <s v="TOSCA"/>
    <n v="16000"/>
    <n v="1"/>
  </r>
  <r>
    <x v="6"/>
    <n v="82"/>
    <x v="421"/>
    <x v="1"/>
    <x v="1"/>
    <m/>
    <m/>
    <s v="BTT13"/>
    <n v="1"/>
    <s v="DAUN MONSTERA TOSCA"/>
    <s v="HIJAU"/>
    <n v="16000"/>
    <n v="1"/>
  </r>
  <r>
    <x v="6"/>
    <n v="82"/>
    <x v="421"/>
    <x v="1"/>
    <x v="1"/>
    <m/>
    <m/>
    <s v="PBA3"/>
    <n v="1"/>
    <s v="STRIPE LITLLE"/>
    <s v="NAVY"/>
    <n v="16000"/>
    <n v="1"/>
  </r>
  <r>
    <x v="6"/>
    <n v="82"/>
    <x v="421"/>
    <x v="1"/>
    <x v="1"/>
    <m/>
    <m/>
    <s v="BTA102"/>
    <n v="1"/>
    <s v="MOUNTBLANK NAVY"/>
    <s v="WHITE"/>
    <n v="16000"/>
    <n v="1"/>
  </r>
  <r>
    <x v="6"/>
    <n v="82"/>
    <x v="421"/>
    <x v="1"/>
    <x v="1"/>
    <m/>
    <m/>
    <s v="PBA9"/>
    <n v="2"/>
    <s v="KOTAK BLACK"/>
    <s v="BLACK"/>
    <n v="16000"/>
    <n v="2"/>
  </r>
  <r>
    <x v="6"/>
    <n v="82"/>
    <x v="421"/>
    <x v="1"/>
    <x v="1"/>
    <m/>
    <m/>
    <s v="PBA17"/>
    <n v="2"/>
    <s v="BULAN SABIT ORANGE"/>
    <s v="NAVY"/>
    <n v="16000"/>
    <n v="2"/>
  </r>
  <r>
    <x v="6"/>
    <n v="83"/>
    <x v="422"/>
    <x v="1"/>
    <x v="1"/>
    <s v="Jalan raya munggu. Banjar pasekan munggu gang labu rumah no 5. Mengwi badung bali, KAB. BADUNG, MENGWI, BALI, ID, 80351"/>
    <s v="(+62) 85823042048"/>
    <s v="PBA9"/>
    <n v="2"/>
    <s v="KOTAK BLACK"/>
    <s v="BLACK"/>
    <n v="16000"/>
    <n v="2"/>
  </r>
  <r>
    <x v="6"/>
    <n v="83"/>
    <x v="422"/>
    <x v="1"/>
    <x v="1"/>
    <m/>
    <m/>
    <s v="BTK153"/>
    <n v="1"/>
    <s v="BUNGA MELATI PINK"/>
    <s v="PINK"/>
    <n v="16000"/>
    <n v="1"/>
  </r>
  <r>
    <x v="6"/>
    <n v="83"/>
    <x v="422"/>
    <x v="1"/>
    <x v="1"/>
    <m/>
    <m/>
    <s v="BTK154"/>
    <n v="1"/>
    <s v="BUNGA MELATI BLUE"/>
    <s v="BLUE"/>
    <n v="16000"/>
    <n v="1"/>
  </r>
  <r>
    <x v="6"/>
    <n v="83"/>
    <x v="422"/>
    <x v="1"/>
    <x v="1"/>
    <m/>
    <m/>
    <s v="PBA5"/>
    <n v="2"/>
    <s v="KOTAK NAVY"/>
    <s v="NAVY"/>
    <n v="16000"/>
    <n v="2"/>
  </r>
  <r>
    <x v="6"/>
    <n v="83"/>
    <x v="422"/>
    <x v="1"/>
    <x v="1"/>
    <m/>
    <m/>
    <s v="PBA17"/>
    <n v="2"/>
    <s v="BULAN SABIT ORANGE"/>
    <s v="NAVY"/>
    <n v="16000"/>
    <n v="2"/>
  </r>
  <r>
    <x v="6"/>
    <n v="83"/>
    <x v="422"/>
    <x v="1"/>
    <x v="1"/>
    <m/>
    <m/>
    <s v="BTA107"/>
    <n v="2"/>
    <s v="ZIGZAG"/>
    <s v="NAVY"/>
    <n v="16000"/>
    <n v="2"/>
  </r>
  <r>
    <x v="6"/>
    <n v="83"/>
    <x v="422"/>
    <x v="1"/>
    <x v="1"/>
    <m/>
    <m/>
    <s v="BTK160"/>
    <n v="2"/>
    <s v="CAT FOLLOW"/>
    <s v="WHITE"/>
    <n v="16000"/>
    <n v="2"/>
  </r>
  <r>
    <x v="6"/>
    <n v="83"/>
    <x v="422"/>
    <x v="1"/>
    <x v="1"/>
    <m/>
    <m/>
    <s v="PBA18"/>
    <n v="2"/>
    <s v="BULAN SABIT YELLOW"/>
    <s v="YELLOW"/>
    <n v="16000"/>
    <n v="2"/>
  </r>
  <r>
    <x v="6"/>
    <n v="83"/>
    <x v="422"/>
    <x v="1"/>
    <x v="1"/>
    <m/>
    <m/>
    <s v="PBK69"/>
    <n v="2"/>
    <s v="ELMO FACE RED"/>
    <s v="RED"/>
    <n v="16000"/>
    <n v="2"/>
  </r>
  <r>
    <x v="6"/>
    <n v="84"/>
    <x v="423"/>
    <x v="3"/>
    <x v="3"/>
    <s v="Perumahan permata kota tiga Blok G-35,plosokandang,kedungwaru tulungagung jawa timur,66221"/>
    <n v="85645410737"/>
    <s v="BTA100"/>
    <n v="2"/>
    <s v="STRIPE PINK"/>
    <s v="RAINBOW"/>
    <n v="16000"/>
    <n v="2"/>
  </r>
  <r>
    <x v="6"/>
    <n v="84"/>
    <x v="423"/>
    <x v="3"/>
    <x v="3"/>
    <m/>
    <m/>
    <s v="PBA23"/>
    <n v="2"/>
    <s v="KOTAK RED"/>
    <s v="RED"/>
    <n v="16000"/>
    <n v="2"/>
  </r>
  <r>
    <x v="6"/>
    <n v="84"/>
    <x v="423"/>
    <x v="3"/>
    <x v="3"/>
    <m/>
    <m/>
    <s v="BTA107"/>
    <n v="2"/>
    <s v="ZIGZAG"/>
    <s v="NAVY"/>
    <n v="16000"/>
    <n v="2"/>
  </r>
  <r>
    <x v="6"/>
    <n v="84"/>
    <x v="423"/>
    <x v="3"/>
    <x v="3"/>
    <m/>
    <m/>
    <s v="BTA85"/>
    <n v="2"/>
    <s v="PLUS"/>
    <s v="BROWN"/>
    <n v="16000"/>
    <n v="2"/>
  </r>
  <r>
    <x v="6"/>
    <n v="84"/>
    <x v="423"/>
    <x v="3"/>
    <x v="3"/>
    <m/>
    <m/>
    <s v="BTA84"/>
    <n v="2"/>
    <s v="PLUS"/>
    <s v="BROWN"/>
    <n v="16000"/>
    <n v="2"/>
  </r>
  <r>
    <x v="6"/>
    <n v="84"/>
    <x v="423"/>
    <x v="3"/>
    <x v="3"/>
    <m/>
    <m/>
    <s v="BTA104"/>
    <n v="1"/>
    <s v="ZIGZAG TOSCA"/>
    <s v="TOSCA"/>
    <n v="16000"/>
    <n v="1"/>
  </r>
  <r>
    <x v="6"/>
    <n v="84"/>
    <x v="423"/>
    <x v="3"/>
    <x v="3"/>
    <m/>
    <m/>
    <s v="BTK154"/>
    <n v="1"/>
    <s v="BUNGA MELATI BLUE"/>
    <s v="BLUE"/>
    <n v="16000"/>
    <n v="1"/>
  </r>
  <r>
    <x v="6"/>
    <n v="84"/>
    <x v="423"/>
    <x v="3"/>
    <x v="3"/>
    <m/>
    <m/>
    <s v="PBA21"/>
    <n v="1"/>
    <s v="STRIPE LITTLE"/>
    <s v="RED"/>
    <n v="16000"/>
    <n v="1"/>
  </r>
  <r>
    <x v="6"/>
    <n v="84"/>
    <x v="423"/>
    <x v="3"/>
    <x v="3"/>
    <m/>
    <m/>
    <s v="PBA3"/>
    <n v="1"/>
    <s v="STRIPE LITLLE"/>
    <s v="NAVY"/>
    <n v="16000"/>
    <n v="1"/>
  </r>
  <r>
    <x v="6"/>
    <n v="84"/>
    <x v="423"/>
    <x v="3"/>
    <x v="3"/>
    <m/>
    <m/>
    <s v="BTA102"/>
    <n v="1"/>
    <s v="MOUNTBLANK NAVY"/>
    <s v="WHITE"/>
    <n v="16000"/>
    <n v="1"/>
  </r>
  <r>
    <x v="6"/>
    <n v="84"/>
    <x v="423"/>
    <x v="3"/>
    <x v="3"/>
    <m/>
    <m/>
    <s v="BTA107"/>
    <n v="1"/>
    <s v="ZIGZAG"/>
    <s v="NAVY"/>
    <n v="16000"/>
    <n v="1"/>
  </r>
  <r>
    <x v="6"/>
    <n v="84"/>
    <x v="423"/>
    <x v="3"/>
    <x v="3"/>
    <m/>
    <m/>
    <s v="PBA5"/>
    <n v="1"/>
    <s v="KOTAK NAVY"/>
    <s v="NAVY"/>
    <n v="16000"/>
    <n v="1"/>
  </r>
  <r>
    <x v="6"/>
    <n v="84"/>
    <x v="423"/>
    <x v="3"/>
    <x v="3"/>
    <m/>
    <m/>
    <s v="PBA7"/>
    <n v="1"/>
    <s v="KOTAK"/>
    <s v="BLACK"/>
    <n v="16000"/>
    <n v="1"/>
  </r>
  <r>
    <x v="6"/>
    <n v="84"/>
    <x v="423"/>
    <x v="3"/>
    <x v="3"/>
    <m/>
    <m/>
    <s v="PBA9"/>
    <n v="1"/>
    <s v="KOTAK BLACK"/>
    <s v="BLACK"/>
    <n v="16000"/>
    <n v="1"/>
  </r>
  <r>
    <x v="6"/>
    <n v="84"/>
    <x v="423"/>
    <x v="3"/>
    <x v="3"/>
    <m/>
    <m/>
    <s v="PBT7"/>
    <n v="1"/>
    <s v="ROSE STRIPE"/>
    <s v="WHITE"/>
    <n v="16000"/>
    <n v="1"/>
  </r>
  <r>
    <x v="6"/>
    <n v="84"/>
    <x v="423"/>
    <x v="3"/>
    <x v="3"/>
    <m/>
    <m/>
    <s v="BTT73"/>
    <n v="1"/>
    <e v="#N/A"/>
    <e v="#N/A"/>
    <n v="16000"/>
    <n v="1"/>
  </r>
  <r>
    <x v="6"/>
    <n v="84"/>
    <x v="423"/>
    <x v="3"/>
    <x v="3"/>
    <m/>
    <m/>
    <s v="BTT15"/>
    <n v="1"/>
    <s v="AMALFI"/>
    <s v="TOSCA"/>
    <n v="16000"/>
    <n v="1"/>
  </r>
  <r>
    <x v="6"/>
    <n v="84"/>
    <x v="423"/>
    <x v="3"/>
    <x v="3"/>
    <m/>
    <m/>
    <s v="BTA92"/>
    <n v="1"/>
    <s v="POLOS"/>
    <s v="BLACK"/>
    <n v="16000"/>
    <n v="1"/>
  </r>
  <r>
    <x v="6"/>
    <n v="84"/>
    <x v="423"/>
    <x v="3"/>
    <x v="3"/>
    <m/>
    <m/>
    <s v="BTA101"/>
    <n v="1"/>
    <s v="STRIPE BIRU"/>
    <s v="HIJAU"/>
    <n v="16000"/>
    <n v="1"/>
  </r>
  <r>
    <x v="6"/>
    <n v="85"/>
    <x v="424"/>
    <x v="0"/>
    <x v="0"/>
    <s v="Jl.Cideng Raya gg.Kombayana rt.08/02 (rumah oren pager hitam), KAB. CIREBON, KEDAWUNG, JAWA BARAT, ID, 45153"/>
    <s v="(+62) 895617569728"/>
    <s v="BTK145"/>
    <n v="1"/>
    <s v="JUNGLE DINO"/>
    <s v="NAVY"/>
    <n v="16000"/>
    <n v="1"/>
  </r>
  <r>
    <x v="6"/>
    <n v="85"/>
    <x v="424"/>
    <x v="0"/>
    <x v="0"/>
    <m/>
    <m/>
    <s v="BTA92"/>
    <n v="1"/>
    <s v="POLOS"/>
    <s v="BLACK"/>
    <n v="16000"/>
    <n v="1"/>
  </r>
  <r>
    <x v="6"/>
    <n v="85"/>
    <x v="424"/>
    <x v="0"/>
    <x v="0"/>
    <m/>
    <m/>
    <s v="BTA99"/>
    <n v="1"/>
    <s v="ABSTRAK TOSCA"/>
    <s v="ABU"/>
    <n v="16000"/>
    <n v="1"/>
  </r>
  <r>
    <x v="6"/>
    <n v="85"/>
    <x v="424"/>
    <x v="0"/>
    <x v="0"/>
    <m/>
    <m/>
    <s v="BTK158"/>
    <n v="1"/>
    <s v="MICKEY FLASH NAVY"/>
    <s v="NAVY"/>
    <n v="16000"/>
    <n v="1"/>
  </r>
  <r>
    <x v="6"/>
    <n v="85"/>
    <x v="424"/>
    <x v="0"/>
    <x v="0"/>
    <m/>
    <m/>
    <s v="PBA18"/>
    <n v="1"/>
    <s v="BULAN SABIT YELLOW"/>
    <s v="YELLOW"/>
    <n v="16000"/>
    <n v="1"/>
  </r>
  <r>
    <x v="6"/>
    <n v="85"/>
    <x v="424"/>
    <x v="0"/>
    <x v="0"/>
    <m/>
    <m/>
    <s v="BTA107"/>
    <n v="1"/>
    <s v="ZIGZAG"/>
    <s v="NAVY"/>
    <n v="16000"/>
    <n v="1"/>
  </r>
  <r>
    <x v="6"/>
    <n v="85"/>
    <x v="424"/>
    <x v="0"/>
    <x v="0"/>
    <m/>
    <m/>
    <s v="PBA6"/>
    <n v="1"/>
    <s v="STRIPE LITLLE"/>
    <s v="NAVY"/>
    <n v="16000"/>
    <n v="1"/>
  </r>
  <r>
    <x v="6"/>
    <n v="85"/>
    <x v="424"/>
    <x v="0"/>
    <x v="0"/>
    <m/>
    <m/>
    <s v="PBA19"/>
    <n v="1"/>
    <s v="STRIPE LITTLE"/>
    <s v="RED"/>
    <n v="16000"/>
    <n v="1"/>
  </r>
  <r>
    <x v="6"/>
    <n v="86"/>
    <x v="425"/>
    <x v="5"/>
    <x v="1"/>
    <s v="Jalan Padamulya 8 No.12 RT.006. RW.09, KOTA JAKARTA BARAT, TAMBORA, DKI JAKARTA, ID, 11330"/>
    <s v="(+62) 87888000575"/>
    <s v="PBA19"/>
    <n v="1"/>
    <s v="STRIPE LITTLE"/>
    <s v="RED"/>
    <n v="16000"/>
    <n v="1"/>
  </r>
  <r>
    <x v="6"/>
    <n v="86"/>
    <x v="425"/>
    <x v="5"/>
    <x v="1"/>
    <m/>
    <m/>
    <s v="PBA3"/>
    <n v="1"/>
    <s v="STRIPE LITLLE"/>
    <s v="NAVY"/>
    <n v="16000"/>
    <n v="1"/>
  </r>
  <r>
    <x v="6"/>
    <n v="87"/>
    <x v="426"/>
    <x v="5"/>
    <x v="1"/>
    <s v="Jl. Babakanteureup rt. 05 rw. 10 kel. Pasir jati kec. Ujungberung kota Bandung, dawuan, KOTA BANDUNG, UJUNG BERUNG, JAWA BARAT, ID, 40616"/>
    <s v="(+62) 89524037363"/>
    <s v="BTT76"/>
    <n v="1"/>
    <s v="ROSE"/>
    <s v="CREAM"/>
    <n v="16000"/>
    <n v="1"/>
  </r>
  <r>
    <x v="6"/>
    <n v="87"/>
    <x v="426"/>
    <x v="5"/>
    <x v="1"/>
    <m/>
    <m/>
    <s v="BTA107"/>
    <n v="1"/>
    <s v="ZIGZAG"/>
    <s v="NAVY"/>
    <n v="16000"/>
    <n v="1"/>
  </r>
  <r>
    <x v="6"/>
    <n v="87"/>
    <x v="426"/>
    <x v="5"/>
    <x v="1"/>
    <m/>
    <m/>
    <s v="BTK145"/>
    <n v="1"/>
    <s v="JUNGLE DINO"/>
    <s v="NAVY"/>
    <n v="16000"/>
    <n v="1"/>
  </r>
  <r>
    <x v="6"/>
    <n v="87"/>
    <x v="426"/>
    <x v="5"/>
    <x v="1"/>
    <m/>
    <m/>
    <s v="PBA17"/>
    <n v="1"/>
    <s v="BULAN SABIT ORANGE"/>
    <s v="NAVY"/>
    <n v="16000"/>
    <n v="1"/>
  </r>
  <r>
    <x v="6"/>
    <n v="88"/>
    <x v="427"/>
    <x v="5"/>
    <x v="1"/>
    <s v="Jalan magelang-kopeng KM 8 nuren, purwosari tegalrejo magelang, KAB. MAGELANG, TEGALREJO, JAWA TENGAH, ID, 56192"/>
    <s v="(+62) 8562916364"/>
    <s v="PBA3"/>
    <n v="1"/>
    <s v="STRIPE LITLLE"/>
    <s v="NAVY"/>
    <n v="16000"/>
    <n v="1"/>
  </r>
  <r>
    <x v="6"/>
    <n v="88"/>
    <x v="427"/>
    <x v="5"/>
    <x v="1"/>
    <m/>
    <m/>
    <s v="PBA5"/>
    <n v="1"/>
    <s v="KOTAK NAVY"/>
    <s v="NAVY"/>
    <n v="16000"/>
    <n v="1"/>
  </r>
  <r>
    <x v="6"/>
    <n v="88"/>
    <x v="427"/>
    <x v="5"/>
    <x v="1"/>
    <m/>
    <m/>
    <s v="PBK69"/>
    <n v="1"/>
    <s v="ELMO FACE RED"/>
    <s v="RED"/>
    <n v="16000"/>
    <n v="1"/>
  </r>
  <r>
    <x v="6"/>
    <n v="88"/>
    <x v="427"/>
    <x v="5"/>
    <x v="1"/>
    <m/>
    <m/>
    <s v="BTK160"/>
    <n v="1"/>
    <s v="CAT FOLLOW"/>
    <s v="WHITE"/>
    <n v="16000"/>
    <n v="1"/>
  </r>
  <r>
    <x v="6"/>
    <n v="88"/>
    <x v="427"/>
    <x v="5"/>
    <x v="1"/>
    <m/>
    <m/>
    <s v="PBA18"/>
    <n v="1"/>
    <s v="BULAN SABIT YELLOW"/>
    <s v="YELLOW"/>
    <n v="16000"/>
    <n v="1"/>
  </r>
  <r>
    <x v="6"/>
    <n v="88"/>
    <x v="427"/>
    <x v="5"/>
    <x v="1"/>
    <m/>
    <m/>
    <s v="PBA6"/>
    <n v="1"/>
    <s v="STRIPE LITLLE"/>
    <s v="NAVY"/>
    <n v="16000"/>
    <n v="1"/>
  </r>
  <r>
    <x v="6"/>
    <n v="88"/>
    <x v="427"/>
    <x v="5"/>
    <x v="1"/>
    <m/>
    <m/>
    <s v="PBA9"/>
    <n v="1"/>
    <s v="KOTAK BLACK"/>
    <s v="BLACK"/>
    <n v="16000"/>
    <n v="1"/>
  </r>
  <r>
    <x v="6"/>
    <n v="88"/>
    <x v="427"/>
    <x v="5"/>
    <x v="1"/>
    <m/>
    <m/>
    <s v="PBA21"/>
    <n v="1"/>
    <s v="STRIPE LITTLE"/>
    <s v="RED"/>
    <n v="16000"/>
    <n v="1"/>
  </r>
  <r>
    <x v="6"/>
    <n v="88"/>
    <x v="427"/>
    <x v="5"/>
    <x v="1"/>
    <m/>
    <m/>
    <s v="BTT6"/>
    <n v="1"/>
    <s v="AMALFI"/>
    <s v="TOSCA"/>
    <n v="16000"/>
    <n v="1"/>
  </r>
  <r>
    <x v="6"/>
    <n v="88"/>
    <x v="427"/>
    <x v="5"/>
    <x v="1"/>
    <m/>
    <m/>
    <s v="BTA107"/>
    <n v="2"/>
    <s v="ZIGZAG"/>
    <s v="NAVY"/>
    <n v="16000"/>
    <n v="2"/>
  </r>
  <r>
    <x v="6"/>
    <n v="88"/>
    <x v="427"/>
    <x v="5"/>
    <x v="1"/>
    <m/>
    <m/>
    <s v="BTK96"/>
    <n v="2"/>
    <s v="MICKEY MOUSE"/>
    <s v="YELLOW"/>
    <n v="16000"/>
    <n v="2"/>
  </r>
  <r>
    <x v="6"/>
    <n v="88"/>
    <x v="427"/>
    <x v="5"/>
    <x v="1"/>
    <m/>
    <m/>
    <s v="PBA17"/>
    <n v="2"/>
    <s v="BULAN SABIT ORANGE"/>
    <s v="NAVY"/>
    <n v="16000"/>
    <n v="2"/>
  </r>
  <r>
    <x v="6"/>
    <n v="88"/>
    <x v="427"/>
    <x v="5"/>
    <x v="1"/>
    <m/>
    <m/>
    <s v="PBA11"/>
    <n v="2"/>
    <s v="POLKADOT"/>
    <s v="BLACK"/>
    <n v="16000"/>
    <n v="2"/>
  </r>
  <r>
    <x v="6"/>
    <n v="89"/>
    <x v="428"/>
    <x v="5"/>
    <x v="1"/>
    <s v="Jln.Kyai Mojo gang kel lama RT 003 RW 001 Pelem kec.Ngawi Kab.Ngawi, KAB. NGAWI, NGAWI, JAWA TIMUR, ID, 63212"/>
    <s v="(+62) 89603160573"/>
    <s v="BTA107"/>
    <n v="1"/>
    <s v="ZIGZAG"/>
    <s v="NAVY"/>
    <n v="16000"/>
    <n v="1"/>
  </r>
  <r>
    <x v="6"/>
    <n v="90"/>
    <x v="31"/>
    <x v="0"/>
    <x v="0"/>
    <s v="SUKOHARJO 3 barat,rt 01 rw 05,KECAMATAN SUKOHARJO,KABUPATEN PRINGSEWU kode pos 35374"/>
    <n v="82181110425"/>
    <s v="BTK145"/>
    <n v="1"/>
    <s v="JUNGLE DINO"/>
    <s v="NAVY"/>
    <n v="16000"/>
    <n v="1"/>
  </r>
  <r>
    <x v="6"/>
    <n v="90"/>
    <x v="31"/>
    <x v="0"/>
    <x v="0"/>
    <m/>
    <m/>
    <s v="BTT43"/>
    <n v="1"/>
    <s v="NANAS KECIL"/>
    <s v="BLACK"/>
    <n v="16000"/>
    <n v="1"/>
  </r>
  <r>
    <x v="6"/>
    <n v="90"/>
    <x v="31"/>
    <x v="0"/>
    <x v="0"/>
    <m/>
    <m/>
    <s v="BTK158"/>
    <n v="1"/>
    <s v="MICKEY FLASH NAVY"/>
    <s v="NAVY"/>
    <n v="16000"/>
    <n v="1"/>
  </r>
  <r>
    <x v="6"/>
    <n v="90"/>
    <x v="31"/>
    <x v="0"/>
    <x v="0"/>
    <m/>
    <m/>
    <s v="BTK116"/>
    <n v="1"/>
    <s v="BEAR MINI"/>
    <s v="BLUE"/>
    <n v="16000"/>
    <n v="1"/>
  </r>
  <r>
    <x v="6"/>
    <n v="90"/>
    <x v="31"/>
    <x v="0"/>
    <x v="0"/>
    <m/>
    <m/>
    <s v="BTK156"/>
    <n v="1"/>
    <s v="DINO ORANGE"/>
    <s v="WHITE"/>
    <n v="16000"/>
    <n v="1"/>
  </r>
  <r>
    <x v="6"/>
    <n v="90"/>
    <x v="31"/>
    <x v="0"/>
    <x v="0"/>
    <m/>
    <m/>
    <s v="PBK69"/>
    <n v="1"/>
    <s v="ELMO FACE RED"/>
    <s v="RED"/>
    <n v="16000"/>
    <n v="1"/>
  </r>
  <r>
    <x v="6"/>
    <n v="90"/>
    <x v="31"/>
    <x v="0"/>
    <x v="0"/>
    <m/>
    <m/>
    <s v="BTA98"/>
    <n v="1"/>
    <s v="ABSTRAK PINK"/>
    <s v="ABU"/>
    <n v="16000"/>
    <n v="1"/>
  </r>
  <r>
    <x v="6"/>
    <n v="90"/>
    <x v="31"/>
    <x v="0"/>
    <x v="0"/>
    <m/>
    <m/>
    <s v="PBA17"/>
    <n v="1"/>
    <s v="BULAN SABIT ORANGE"/>
    <s v="NAVY"/>
    <n v="16000"/>
    <n v="1"/>
  </r>
  <r>
    <x v="6"/>
    <n v="90"/>
    <x v="31"/>
    <x v="0"/>
    <x v="0"/>
    <m/>
    <m/>
    <s v="BTA92"/>
    <n v="1"/>
    <s v="POLOS"/>
    <s v="BLACK"/>
    <n v="16000"/>
    <n v="1"/>
  </r>
  <r>
    <x v="6"/>
    <n v="90"/>
    <x v="31"/>
    <x v="0"/>
    <x v="0"/>
    <m/>
    <m/>
    <s v="PBK60"/>
    <n v="1"/>
    <s v="DINO BESAR"/>
    <s v="NAVY"/>
    <n v="16000"/>
    <n v="1"/>
  </r>
  <r>
    <x v="6"/>
    <n v="91"/>
    <x v="429"/>
    <x v="0"/>
    <x v="0"/>
    <s v="Jl. Mawar V Gg. Mawar Coklat Perumahan Mawar Cluster Blok G1 RT 05 LK I Kel. Way Kandis, Kec. Tanjung Senang, Bandar Lampung, Lampung 35143"/>
    <n v="81379020293"/>
    <s v="BTK160"/>
    <n v="2"/>
    <s v="CAT FOLLOW"/>
    <s v="WHITE"/>
    <n v="16000"/>
    <n v="2"/>
  </r>
  <r>
    <x v="6"/>
    <n v="91"/>
    <x v="429"/>
    <x v="0"/>
    <x v="0"/>
    <m/>
    <m/>
    <s v="PBA3"/>
    <n v="2"/>
    <s v="STRIPE LITLLE"/>
    <s v="NAVY"/>
    <n v="16000"/>
    <n v="2"/>
  </r>
  <r>
    <x v="6"/>
    <n v="91"/>
    <x v="429"/>
    <x v="0"/>
    <x v="0"/>
    <m/>
    <m/>
    <s v="PBA7"/>
    <n v="2"/>
    <s v="KOTAK"/>
    <s v="BLACK"/>
    <n v="16000"/>
    <n v="2"/>
  </r>
  <r>
    <x v="6"/>
    <n v="91"/>
    <x v="429"/>
    <x v="0"/>
    <x v="0"/>
    <m/>
    <m/>
    <s v="BTT65"/>
    <n v="2"/>
    <s v="DAUN GUGUR"/>
    <s v="BLACK"/>
    <n v="16000"/>
    <n v="2"/>
  </r>
  <r>
    <x v="6"/>
    <n v="91"/>
    <x v="429"/>
    <x v="0"/>
    <x v="0"/>
    <m/>
    <m/>
    <s v="BTA101"/>
    <n v="2"/>
    <s v="STRIPE BIRU"/>
    <s v="HIJAU"/>
    <n v="16000"/>
    <n v="2"/>
  </r>
  <r>
    <x v="6"/>
    <n v="91"/>
    <x v="429"/>
    <x v="0"/>
    <x v="0"/>
    <m/>
    <m/>
    <s v="BTA92"/>
    <n v="2"/>
    <s v="POLOS"/>
    <s v="BLACK"/>
    <n v="16000"/>
    <n v="2"/>
  </r>
  <r>
    <x v="6"/>
    <n v="91"/>
    <x v="429"/>
    <x v="0"/>
    <x v="0"/>
    <m/>
    <m/>
    <s v="BTT72"/>
    <n v="2"/>
    <s v="AVOCADO BLACK"/>
    <s v="BLACK"/>
    <n v="16000"/>
    <n v="2"/>
  </r>
  <r>
    <x v="6"/>
    <n v="91"/>
    <x v="429"/>
    <x v="0"/>
    <x v="0"/>
    <m/>
    <m/>
    <s v="BTA98"/>
    <n v="1"/>
    <s v="ABSTRAK PINK"/>
    <s v="ABU"/>
    <n v="16000"/>
    <n v="1"/>
  </r>
  <r>
    <x v="6"/>
    <n v="91"/>
    <x v="429"/>
    <x v="0"/>
    <x v="0"/>
    <m/>
    <m/>
    <s v="PBA11"/>
    <n v="2"/>
    <s v="POLKADOT"/>
    <s v="BLACK"/>
    <n v="16000"/>
    <n v="2"/>
  </r>
  <r>
    <x v="6"/>
    <n v="91"/>
    <x v="429"/>
    <x v="0"/>
    <x v="0"/>
    <m/>
    <m/>
    <s v="PBA20"/>
    <n v="2"/>
    <s v="STRIPE LITTLE"/>
    <s v="RED"/>
    <n v="16000"/>
    <n v="2"/>
  </r>
  <r>
    <x v="6"/>
    <n v="91"/>
    <x v="429"/>
    <x v="0"/>
    <x v="0"/>
    <m/>
    <m/>
    <s v="PBA17"/>
    <n v="2"/>
    <s v="BULAN SABIT ORANGE"/>
    <s v="NAVY"/>
    <n v="16000"/>
    <n v="2"/>
  </r>
  <r>
    <x v="6"/>
    <n v="91"/>
    <x v="429"/>
    <x v="0"/>
    <x v="0"/>
    <m/>
    <m/>
    <s v="PBK60"/>
    <n v="2"/>
    <s v="DINO BESAR"/>
    <s v="NAVY"/>
    <n v="16000"/>
    <n v="2"/>
  </r>
  <r>
    <x v="6"/>
    <n v="91"/>
    <x v="429"/>
    <x v="0"/>
    <x v="0"/>
    <m/>
    <m/>
    <s v="BTA102"/>
    <n v="2"/>
    <s v="MOUNTBLANK NAVY"/>
    <s v="WHITE"/>
    <n v="16000"/>
    <n v="2"/>
  </r>
  <r>
    <x v="6"/>
    <n v="91"/>
    <x v="429"/>
    <x v="0"/>
    <x v="0"/>
    <m/>
    <m/>
    <s v="BTA100"/>
    <n v="2"/>
    <s v="STRIPE PINK"/>
    <s v="RAINBOW"/>
    <n v="16000"/>
    <n v="2"/>
  </r>
  <r>
    <x v="6"/>
    <n v="91"/>
    <x v="429"/>
    <x v="0"/>
    <x v="0"/>
    <m/>
    <m/>
    <s v="BTK156"/>
    <n v="2"/>
    <s v="DINO ORANGE"/>
    <s v="WHITE"/>
    <n v="16000"/>
    <n v="2"/>
  </r>
  <r>
    <x v="6"/>
    <n v="91"/>
    <x v="429"/>
    <x v="0"/>
    <x v="0"/>
    <m/>
    <m/>
    <s v="BTA107"/>
    <n v="2"/>
    <s v="ZIGZAG"/>
    <s v="NAVY"/>
    <n v="16000"/>
    <n v="2"/>
  </r>
  <r>
    <x v="6"/>
    <n v="91"/>
    <x v="429"/>
    <x v="0"/>
    <x v="0"/>
    <m/>
    <m/>
    <s v="BTA103"/>
    <n v="2"/>
    <s v="ZIGZAG BLUE"/>
    <s v="BLUE"/>
    <n v="16000"/>
    <n v="2"/>
  </r>
  <r>
    <x v="6"/>
    <n v="92"/>
    <x v="430"/>
    <x v="5"/>
    <x v="1"/>
    <s v="Jalan bangau sakti, gang pipit( kos putri widya), kecamatan tampan, pekanbaru riau, KOTA PEKANBARU, TAMPAN, RIAU, ID, 28293"/>
    <s v="(+62) 82292491028"/>
    <s v="BTA103"/>
    <n v="1"/>
    <s v="ZIGZAG BLUE"/>
    <s v="BLUE"/>
    <n v="16000"/>
    <n v="1"/>
  </r>
  <r>
    <x v="6"/>
    <n v="92"/>
    <x v="430"/>
    <x v="5"/>
    <x v="1"/>
    <m/>
    <m/>
    <s v="PBA17"/>
    <n v="1"/>
    <s v="BULAN SABIT ORANGE"/>
    <s v="NAVY"/>
    <n v="16000"/>
    <n v="1"/>
  </r>
  <r>
    <x v="6"/>
    <n v="92"/>
    <x v="430"/>
    <x v="5"/>
    <x v="1"/>
    <m/>
    <m/>
    <s v="PBA22"/>
    <n v="1"/>
    <s v="BULAN SABIT TOSCA"/>
    <s v="TOSCA"/>
    <n v="16000"/>
    <n v="1"/>
  </r>
  <r>
    <x v="7"/>
    <n v="1"/>
    <x v="431"/>
    <x v="3"/>
    <x v="3"/>
    <s v="Kelor RT 03/RW 02, Kelor, Karangmojo, Gunungkidul 55891, KAB. GUNUNG KIDUL, KARANGMOJO, DI YOGYAKARTA, ID, 55891"/>
    <s v="(+62) 83105058165"/>
    <s v="BTK160"/>
    <n v="1"/>
    <s v="CAT FOLLOW"/>
    <s v="WHITE"/>
    <n v="16000"/>
    <n v="1"/>
  </r>
  <r>
    <x v="7"/>
    <n v="1"/>
    <x v="431"/>
    <x v="3"/>
    <x v="3"/>
    <m/>
    <m/>
    <s v="BTT76"/>
    <n v="1"/>
    <s v="ROSE"/>
    <s v="CREAM"/>
    <n v="16000"/>
    <n v="1"/>
  </r>
  <r>
    <x v="7"/>
    <n v="1"/>
    <x v="431"/>
    <x v="3"/>
    <x v="3"/>
    <m/>
    <m/>
    <s v="PBA15"/>
    <n v="1"/>
    <s v="STRIPE MEDIUM"/>
    <s v="BLUE"/>
    <n v="16000"/>
    <n v="1"/>
  </r>
  <r>
    <x v="7"/>
    <n v="1"/>
    <x v="431"/>
    <x v="3"/>
    <x v="3"/>
    <m/>
    <m/>
    <s v="BTA100"/>
    <n v="1"/>
    <s v="STRIPE PINK"/>
    <s v="RAINBOW"/>
    <n v="16000"/>
    <n v="1"/>
  </r>
  <r>
    <x v="7"/>
    <n v="1"/>
    <x v="431"/>
    <x v="3"/>
    <x v="3"/>
    <m/>
    <m/>
    <s v="PBA9"/>
    <n v="1"/>
    <s v="KOTAK BLACK"/>
    <s v="BLACK"/>
    <n v="16000"/>
    <n v="1"/>
  </r>
  <r>
    <x v="7"/>
    <n v="1"/>
    <x v="431"/>
    <x v="3"/>
    <x v="3"/>
    <m/>
    <m/>
    <s v="PBA7"/>
    <n v="2"/>
    <s v="KOTAK"/>
    <s v="BLACK"/>
    <n v="16000"/>
    <n v="2"/>
  </r>
  <r>
    <x v="7"/>
    <n v="1"/>
    <x v="431"/>
    <x v="3"/>
    <x v="3"/>
    <m/>
    <m/>
    <s v="BTK156"/>
    <n v="2"/>
    <s v="DINO ORANGE"/>
    <s v="WHITE"/>
    <n v="16000"/>
    <n v="2"/>
  </r>
  <r>
    <x v="7"/>
    <n v="1"/>
    <x v="431"/>
    <x v="3"/>
    <x v="3"/>
    <m/>
    <m/>
    <s v="BTA103"/>
    <n v="2"/>
    <s v="ZIGZAG BLUE"/>
    <s v="BLUE"/>
    <n v="16000"/>
    <n v="2"/>
  </r>
  <r>
    <x v="7"/>
    <n v="1"/>
    <x v="431"/>
    <x v="3"/>
    <x v="3"/>
    <m/>
    <m/>
    <s v="BTA104"/>
    <n v="3"/>
    <s v="ZIGZAG TOSCA"/>
    <s v="TOSCA"/>
    <n v="16000"/>
    <n v="3"/>
  </r>
  <r>
    <x v="7"/>
    <n v="1"/>
    <x v="431"/>
    <x v="3"/>
    <x v="3"/>
    <m/>
    <m/>
    <s v="BTA102"/>
    <n v="3"/>
    <s v="MOUNTBLANK NAVY"/>
    <s v="WHITE"/>
    <n v="16000"/>
    <n v="3"/>
  </r>
  <r>
    <x v="7"/>
    <n v="1"/>
    <x v="431"/>
    <x v="3"/>
    <x v="3"/>
    <m/>
    <m/>
    <s v="BTA107"/>
    <n v="3"/>
    <s v="ZIGZAG"/>
    <s v="NAVY"/>
    <n v="16000"/>
    <n v="3"/>
  </r>
  <r>
    <x v="7"/>
    <n v="2"/>
    <x v="432"/>
    <x v="5"/>
    <x v="1"/>
    <s v="STTKD (sekolah Tinggi Teknologi Kedirgantaraan, KAB. BANTUL, SEWON, DI YOGYAKARTA, ID, 55797"/>
    <s v="(+62) 81316003592"/>
    <s v="PBA17"/>
    <n v="1"/>
    <s v="BULAN SABIT ORANGE"/>
    <s v="NAVY"/>
    <n v="16000"/>
    <n v="1"/>
  </r>
  <r>
    <x v="7"/>
    <n v="2"/>
    <x v="432"/>
    <x v="5"/>
    <x v="1"/>
    <m/>
    <m/>
    <s v="BTK116"/>
    <n v="1"/>
    <s v="BEAR MINI"/>
    <s v="BLUE"/>
    <n v="16000"/>
    <n v="1"/>
  </r>
  <r>
    <x v="7"/>
    <n v="2"/>
    <x v="432"/>
    <x v="5"/>
    <x v="1"/>
    <m/>
    <m/>
    <s v="PBA3"/>
    <n v="1"/>
    <s v="STRIPE LITLLE"/>
    <s v="NAVY"/>
    <n v="16000"/>
    <n v="1"/>
  </r>
  <r>
    <x v="7"/>
    <n v="3"/>
    <x v="433"/>
    <x v="5"/>
    <x v="1"/>
    <s v="Kp.sundawenang rt.28/12 no.86 kec.parungkuda kab.sukabumi prov.jawa barat, KAB. SUKABUMI, PARUNG KUDA, JAWA BARAT, ID, 43357"/>
    <s v="(+62) 81315072322"/>
    <s v="PBA17"/>
    <n v="1"/>
    <s v="BULAN SABIT ORANGE"/>
    <s v="NAVY"/>
    <n v="16000"/>
    <n v="1"/>
  </r>
  <r>
    <x v="7"/>
    <n v="4"/>
    <x v="434"/>
    <x v="5"/>
    <x v="1"/>
    <s v="Jl raya Ir Juanda Rt/Rw 03/026 No. 73 Baktijaya Sukmajaya Depok 17418 Jawa Barat, KOTA DEPOK, SUKMAJAYA, JAWA BARAT, ID, 16418"/>
    <s v="(+62) 89662706616"/>
    <s v="BTA107"/>
    <n v="1"/>
    <s v="ZIGZAG"/>
    <s v="NAVY"/>
    <n v="16000"/>
    <n v="1"/>
  </r>
  <r>
    <x v="7"/>
    <n v="4"/>
    <x v="434"/>
    <x v="5"/>
    <x v="1"/>
    <m/>
    <m/>
    <s v="PBA7"/>
    <n v="1"/>
    <s v="KOTAK"/>
    <s v="BLACK"/>
    <n v="16000"/>
    <n v="1"/>
  </r>
  <r>
    <x v="7"/>
    <n v="5"/>
    <x v="272"/>
    <x v="5"/>
    <x v="1"/>
    <s v="Dusun. Sigran, RT/RW 01/09, DS. Kemiri, kec. Kaloran, KAB. TEMANGGUNG, KALORAN, JAWA TENGAH, ID, 56282"/>
    <s v="(+62) 89649588342"/>
    <s v="BTA100"/>
    <n v="1"/>
    <s v="STRIPE PINK"/>
    <s v="RAINBOW"/>
    <n v="16000"/>
    <n v="1"/>
  </r>
  <r>
    <x v="7"/>
    <n v="5"/>
    <x v="272"/>
    <x v="5"/>
    <x v="1"/>
    <m/>
    <m/>
    <s v="PBK22"/>
    <n v="1"/>
    <s v="DORAEMON CATUR BLUE"/>
    <s v="BLUE"/>
    <n v="16000"/>
    <n v="1"/>
  </r>
  <r>
    <x v="7"/>
    <n v="5"/>
    <x v="272"/>
    <x v="5"/>
    <x v="1"/>
    <m/>
    <m/>
    <s v="PBK69"/>
    <n v="1"/>
    <s v="ELMO FACE RED"/>
    <s v="RED"/>
    <n v="16000"/>
    <n v="1"/>
  </r>
  <r>
    <x v="7"/>
    <n v="5"/>
    <x v="272"/>
    <x v="5"/>
    <x v="1"/>
    <m/>
    <m/>
    <s v="PBA17"/>
    <n v="1"/>
    <s v="BULAN SABIT ORANGE"/>
    <s v="NAVY"/>
    <n v="16000"/>
    <n v="1"/>
  </r>
  <r>
    <x v="7"/>
    <n v="5"/>
    <x v="272"/>
    <x v="5"/>
    <x v="1"/>
    <m/>
    <m/>
    <s v="PBA9"/>
    <n v="1"/>
    <s v="KOTAK BLACK"/>
    <s v="BLACK"/>
    <n v="16000"/>
    <n v="1"/>
  </r>
  <r>
    <x v="7"/>
    <n v="5"/>
    <x v="272"/>
    <x v="5"/>
    <x v="1"/>
    <m/>
    <m/>
    <s v="BTK145"/>
    <n v="2"/>
    <s v="JUNGLE DINO"/>
    <s v="NAVY"/>
    <n v="16000"/>
    <n v="2"/>
  </r>
  <r>
    <x v="7"/>
    <n v="5"/>
    <x v="272"/>
    <x v="5"/>
    <x v="1"/>
    <m/>
    <m/>
    <s v="BTT65"/>
    <n v="1"/>
    <s v="DAUN GUGUR"/>
    <s v="BLACK"/>
    <n v="16000"/>
    <n v="1"/>
  </r>
  <r>
    <x v="7"/>
    <n v="6"/>
    <x v="435"/>
    <x v="1"/>
    <x v="1"/>
    <s v="Jln Penegak Raya no 03 jembatan 2 Rawalumbu (toko beras bima), KOTA BEKASI, RAWALUMBU, JAWA BARAT, ID, 17116"/>
    <s v="(+62) 85839834130"/>
    <s v="PBA9"/>
    <n v="1"/>
    <s v="KOTAK BLACK"/>
    <s v="BLACK"/>
    <n v="16000"/>
    <n v="1"/>
  </r>
  <r>
    <x v="7"/>
    <n v="6"/>
    <x v="435"/>
    <x v="1"/>
    <x v="1"/>
    <m/>
    <m/>
    <s v="PBA18"/>
    <n v="1"/>
    <s v="BULAN SABIT YELLOW"/>
    <s v="YELLOW"/>
    <n v="16000"/>
    <n v="1"/>
  </r>
  <r>
    <x v="7"/>
    <n v="7"/>
    <x v="436"/>
    <x v="1"/>
    <x v="1"/>
    <s v="oko Benang 68. Jl. Utama Sakti Raya No.21C, Jelambar, KOTA JAKARTA BARAT, GROGOL PETAMBURAN, DKI JAKARTA, ID, 11460"/>
    <s v="(+62) 81256363207"/>
    <s v="BTT72"/>
    <n v="1"/>
    <s v="AVOCADO BLACK"/>
    <s v="BLACK"/>
    <n v="16000"/>
    <n v="1"/>
  </r>
  <r>
    <x v="7"/>
    <n v="7"/>
    <x v="436"/>
    <x v="1"/>
    <x v="1"/>
    <m/>
    <m/>
    <s v="JKA1"/>
    <n v="1"/>
    <s v="KOTAK ABSTRAK"/>
    <s v="TOSCA"/>
    <n v="16000"/>
    <n v="1"/>
  </r>
  <r>
    <x v="7"/>
    <n v="8"/>
    <x v="437"/>
    <x v="1"/>
    <x v="1"/>
    <s v="Kp.pasar RT/RW 05/02 Desa cicalengka wetan, Kec Cicalengka, Kab Bandung, KAB. BANDUNG, CICALENGKA, JAWA BARAT, ID, 40395"/>
    <s v="(+62) 8995440345"/>
    <s v="BTA103"/>
    <n v="1"/>
    <s v="ZIGZAG BLUE"/>
    <s v="BLUE"/>
    <n v="16000"/>
    <n v="1"/>
  </r>
  <r>
    <x v="7"/>
    <n v="8"/>
    <x v="437"/>
    <x v="1"/>
    <x v="1"/>
    <m/>
    <m/>
    <s v="PBA17"/>
    <n v="1"/>
    <s v="BULAN SABIT ORANGE"/>
    <s v="NAVY"/>
    <n v="16000"/>
    <n v="1"/>
  </r>
  <r>
    <x v="7"/>
    <n v="9"/>
    <x v="438"/>
    <x v="1"/>
    <x v="1"/>
    <s v="Jl. Jendral Sudirman 164 (Sebelah Toko Roti Tegal), KOTA SALATIGA, SIDOMUKTI, JAWA TENGAH, ID, 50724"/>
    <s v="(+62) 89508783201"/>
    <s v="BTT6"/>
    <n v="1"/>
    <s v="AMALFI"/>
    <s v="TOSCA"/>
    <n v="16000"/>
    <n v="1"/>
  </r>
  <r>
    <x v="7"/>
    <n v="9"/>
    <x v="438"/>
    <x v="1"/>
    <x v="1"/>
    <m/>
    <m/>
    <s v="BTK155"/>
    <n v="1"/>
    <s v="POWER PUFF GIRL"/>
    <s v="TOSCA"/>
    <n v="16000"/>
    <n v="1"/>
  </r>
  <r>
    <x v="7"/>
    <n v="9"/>
    <x v="438"/>
    <x v="1"/>
    <x v="1"/>
    <m/>
    <m/>
    <s v="PBK67"/>
    <n v="1"/>
    <s v="HELLO KITTY "/>
    <s v="BLACK PINK"/>
    <n v="16000"/>
    <n v="1"/>
  </r>
  <r>
    <x v="7"/>
    <n v="9"/>
    <x v="438"/>
    <x v="1"/>
    <x v="1"/>
    <m/>
    <m/>
    <s v="PBA9"/>
    <n v="1"/>
    <s v="KOTAK BLACK"/>
    <s v="BLACK"/>
    <n v="16000"/>
    <n v="1"/>
  </r>
  <r>
    <x v="7"/>
    <n v="9"/>
    <x v="438"/>
    <x v="1"/>
    <x v="1"/>
    <m/>
    <m/>
    <s v="PBA23"/>
    <n v="1"/>
    <s v="KOTAK RED"/>
    <s v="RED"/>
    <n v="16000"/>
    <n v="1"/>
  </r>
  <r>
    <x v="7"/>
    <n v="9"/>
    <x v="438"/>
    <x v="1"/>
    <x v="1"/>
    <m/>
    <m/>
    <s v="BTK152"/>
    <n v="1"/>
    <s v="MICKEY MOUSE RED"/>
    <s v="RED"/>
    <n v="16000"/>
    <n v="1"/>
  </r>
  <r>
    <x v="7"/>
    <n v="9"/>
    <x v="438"/>
    <x v="1"/>
    <x v="1"/>
    <m/>
    <m/>
    <s v="BTK146"/>
    <n v="1"/>
    <s v="ANIMAL FACE"/>
    <s v="NAVY"/>
    <n v="16000"/>
    <n v="1"/>
  </r>
  <r>
    <x v="7"/>
    <n v="9"/>
    <x v="438"/>
    <x v="1"/>
    <x v="1"/>
    <m/>
    <m/>
    <s v="PBA19"/>
    <n v="1"/>
    <s v="STRIPE LITTLE"/>
    <s v="RED"/>
    <n v="16000"/>
    <n v="1"/>
  </r>
  <r>
    <x v="7"/>
    <n v="9"/>
    <x v="438"/>
    <x v="1"/>
    <x v="1"/>
    <m/>
    <m/>
    <s v="PBA17"/>
    <n v="1"/>
    <s v="BULAN SABIT ORANGE"/>
    <s v="NAVY"/>
    <n v="16000"/>
    <n v="1"/>
  </r>
  <r>
    <x v="7"/>
    <n v="9"/>
    <x v="438"/>
    <x v="1"/>
    <x v="1"/>
    <m/>
    <m/>
    <s v="BTK158"/>
    <n v="2"/>
    <s v="MICKEY FLASH NAVY"/>
    <s v="NAVY"/>
    <n v="16000"/>
    <n v="2"/>
  </r>
  <r>
    <x v="7"/>
    <n v="10"/>
    <x v="439"/>
    <x v="1"/>
    <x v="1"/>
    <s v="Jl Imam Sujono 54 RT01 RW04, KOTA MALANG, SUKUN, JAWA TIMUR, ID, 65147"/>
    <s v="(+62) 81230627328"/>
    <s v="PBA17"/>
    <n v="1"/>
    <s v="BULAN SABIT ORANGE"/>
    <s v="NAVY"/>
    <n v="16000"/>
    <n v="1"/>
  </r>
  <r>
    <x v="7"/>
    <n v="10"/>
    <x v="439"/>
    <x v="1"/>
    <x v="1"/>
    <m/>
    <m/>
    <s v="JKA1"/>
    <n v="1"/>
    <s v="KOTAK ABSTRAK"/>
    <s v="TOSCA"/>
    <n v="16000"/>
    <n v="1"/>
  </r>
  <r>
    <x v="7"/>
    <n v="11"/>
    <x v="440"/>
    <x v="1"/>
    <x v="1"/>
    <s v="Kmp. Soloh Dajah, Murtajih Pademawu Pamekasan, KAB. PAMEKASAN, PADEMAWU, JAWA TIMUR, ID, 69321"/>
    <s v="(+62) 82331210272"/>
    <s v="PBA9"/>
    <n v="1"/>
    <s v="KOTAK BLACK"/>
    <s v="BLACK"/>
    <n v="16000"/>
    <n v="1"/>
  </r>
  <r>
    <x v="7"/>
    <n v="12"/>
    <x v="441"/>
    <x v="1"/>
    <x v="1"/>
    <s v="Kp. Tugu RT002/005 Ds bangbayang Kec.Cicurug kab.Sukabumi, KAB. SUKABUMI, CICURUG, JAWA BARAT, ID, 43359"/>
    <s v="(+62) 81563979563"/>
    <s v="PBA3"/>
    <n v="1"/>
    <s v="STRIPE LITLLE"/>
    <s v="NAVY"/>
    <n v="16000"/>
    <n v="1"/>
  </r>
  <r>
    <x v="7"/>
    <n v="12"/>
    <x v="441"/>
    <x v="1"/>
    <x v="1"/>
    <m/>
    <m/>
    <s v="PBK14"/>
    <n v="1"/>
    <s v="DORAEMON CATUR NAVY"/>
    <s v="NAVY"/>
    <n v="16000"/>
    <n v="1"/>
  </r>
  <r>
    <x v="7"/>
    <n v="13"/>
    <x v="442"/>
    <x v="1"/>
    <x v="1"/>
    <s v="Pt pacific furniture jl tugu wijaya III/12 kawasan industri wijaya kusuma semarang, KOTA SEMARANG, TUGU, JAWA TENGAH, ID, 50151"/>
    <s v="(+62) 83842555220"/>
    <s v="BTT72"/>
    <n v="1"/>
    <s v="AVOCADO BLACK"/>
    <s v="BLACK"/>
    <n v="16000"/>
    <n v="1"/>
  </r>
  <r>
    <x v="7"/>
    <n v="13"/>
    <x v="442"/>
    <x v="1"/>
    <x v="1"/>
    <m/>
    <m/>
    <s v="BTT6"/>
    <n v="1"/>
    <s v="AMALFI"/>
    <s v="TOSCA"/>
    <n v="16000"/>
    <n v="1"/>
  </r>
  <r>
    <x v="7"/>
    <n v="14"/>
    <x v="443"/>
    <x v="1"/>
    <x v="1"/>
    <s v="Jl.Laksana Perumahan Permata Land Blok C No 2, KOTA PEKANBARU, RUMBAI PESISIR, RIAU, ID, 28261"/>
    <s v="(+62) 89612028158"/>
    <s v="PBA9"/>
    <n v="1"/>
    <s v="KOTAK BLACK"/>
    <s v="BLACK"/>
    <n v="16000"/>
    <n v="1"/>
  </r>
  <r>
    <x v="7"/>
    <n v="15"/>
    <x v="444"/>
    <x v="1"/>
    <x v="1"/>
    <s v="Kantor pos buntok. Jl uria mapas no 62, KAB. BARITO SELATAN, DUSUN SELATAN, KALIMANTAN TENGAH, ID, 73711"/>
    <s v="(+62) 87836944016"/>
    <s v="PBA3"/>
    <n v="1"/>
    <s v="STRIPE LITLLE"/>
    <s v="NAVY"/>
    <n v="16000"/>
    <n v="1"/>
  </r>
  <r>
    <x v="7"/>
    <n v="15"/>
    <x v="444"/>
    <x v="1"/>
    <x v="1"/>
    <m/>
    <m/>
    <s v="BTA103"/>
    <n v="1"/>
    <s v="ZIGZAG BLUE"/>
    <s v="BLUE"/>
    <n v="16000"/>
    <n v="1"/>
  </r>
  <r>
    <x v="7"/>
    <n v="15"/>
    <x v="444"/>
    <x v="1"/>
    <x v="1"/>
    <m/>
    <m/>
    <s v="PBA7"/>
    <n v="1"/>
    <s v="KOTAK"/>
    <s v="BLACK"/>
    <n v="16000"/>
    <n v="1"/>
  </r>
  <r>
    <x v="7"/>
    <n v="15"/>
    <x v="444"/>
    <x v="1"/>
    <x v="1"/>
    <m/>
    <m/>
    <s v="PBA23"/>
    <n v="1"/>
    <s v="KOTAK RED"/>
    <s v="RED"/>
    <n v="16000"/>
    <n v="1"/>
  </r>
  <r>
    <x v="7"/>
    <n v="15"/>
    <x v="444"/>
    <x v="1"/>
    <x v="1"/>
    <m/>
    <m/>
    <s v="PBA5"/>
    <n v="1"/>
    <s v="KOTAK NAVY"/>
    <s v="NAVY"/>
    <n v="16000"/>
    <n v="1"/>
  </r>
  <r>
    <x v="7"/>
    <n v="16"/>
    <x v="445"/>
    <x v="1"/>
    <x v="1"/>
    <s v="Ds. Mijen tengah rt.05 rw.02, KAB. DEMAK, KEBONAGUNG, JAWA TENGAH, ID, 59574"/>
    <s v="(+62) 89699114280"/>
    <s v="PBA9"/>
    <n v="1"/>
    <s v="KOTAK BLACK"/>
    <s v="BLACK"/>
    <n v="16000"/>
    <n v="1"/>
  </r>
  <r>
    <x v="7"/>
    <n v="16"/>
    <x v="445"/>
    <x v="1"/>
    <x v="1"/>
    <m/>
    <m/>
    <s v="BTK160"/>
    <n v="1"/>
    <s v="CAT FOLLOW"/>
    <s v="WHITE"/>
    <n v="16000"/>
    <n v="1"/>
  </r>
  <r>
    <x v="7"/>
    <n v="16"/>
    <x v="445"/>
    <x v="1"/>
    <x v="1"/>
    <m/>
    <m/>
    <s v="BTA107"/>
    <n v="1"/>
    <s v="ZIGZAG"/>
    <s v="NAVY"/>
    <n v="16000"/>
    <n v="1"/>
  </r>
  <r>
    <x v="7"/>
    <n v="17"/>
    <x v="446"/>
    <x v="1"/>
    <x v="1"/>
    <s v="Desa sukajati blok sukahati rt/rw 024/009 gang dewi sartika, KAB. INDRAMAYU, HAURGEULIS, JAWA BARAT, ID, 45264"/>
    <s v="(+62) 82217068404"/>
    <s v="PBA5"/>
    <n v="1"/>
    <s v="KOTAK NAVY"/>
    <s v="NAVY"/>
    <n v="16000"/>
    <n v="1"/>
  </r>
  <r>
    <x v="7"/>
    <n v="17"/>
    <x v="446"/>
    <x v="1"/>
    <x v="1"/>
    <m/>
    <m/>
    <s v="PBA17"/>
    <n v="1"/>
    <s v="BULAN SABIT ORANGE"/>
    <s v="NAVY"/>
    <n v="16000"/>
    <n v="1"/>
  </r>
  <r>
    <x v="7"/>
    <n v="17"/>
    <x v="446"/>
    <x v="1"/>
    <x v="1"/>
    <m/>
    <m/>
    <s v="PBA18"/>
    <n v="1"/>
    <s v="BULAN SABIT YELLOW"/>
    <s v="YELLOW"/>
    <n v="16000"/>
    <n v="1"/>
  </r>
  <r>
    <x v="7"/>
    <n v="17"/>
    <x v="446"/>
    <x v="1"/>
    <x v="1"/>
    <m/>
    <m/>
    <s v="JKK1"/>
    <n v="1"/>
    <s v="PANDA APEL RED"/>
    <s v="RED"/>
    <n v="16000"/>
    <n v="1"/>
  </r>
  <r>
    <x v="7"/>
    <n v="17"/>
    <x v="446"/>
    <x v="1"/>
    <x v="1"/>
    <m/>
    <m/>
    <s v="JKA1"/>
    <n v="1"/>
    <s v="KOTAK ABSTRAK"/>
    <s v="TOSCA"/>
    <n v="16000"/>
    <n v="1"/>
  </r>
  <r>
    <x v="7"/>
    <n v="17"/>
    <x v="446"/>
    <x v="1"/>
    <x v="1"/>
    <m/>
    <m/>
    <s v="PBA11"/>
    <n v="1"/>
    <s v="POLKADOT"/>
    <s v="BLACK"/>
    <n v="16000"/>
    <n v="1"/>
  </r>
  <r>
    <x v="7"/>
    <n v="17"/>
    <x v="446"/>
    <x v="1"/>
    <x v="1"/>
    <m/>
    <m/>
    <s v="BTK160"/>
    <n v="1"/>
    <s v="CAT FOLLOW"/>
    <s v="WHITE"/>
    <n v="16000"/>
    <n v="1"/>
  </r>
  <r>
    <x v="7"/>
    <n v="18"/>
    <x v="447"/>
    <x v="1"/>
    <x v="1"/>
    <s v="Jl. Antilop V / D3/14, Cikarang Baru, Kel. Jayamukti, Kec. Cikarang Pusat, Kab. Bekasi, KAB. BEKASI, CIKARANG PUSAT, JAWA BARAT, ID, 17816"/>
    <s v="(+62) 81299346006"/>
    <s v="BTK160"/>
    <n v="1"/>
    <s v="CAT FOLLOW"/>
    <s v="WHITE"/>
    <n v="16000"/>
    <n v="1"/>
  </r>
  <r>
    <x v="7"/>
    <n v="18"/>
    <x v="447"/>
    <x v="1"/>
    <x v="1"/>
    <m/>
    <m/>
    <s v="PBA7"/>
    <n v="1"/>
    <s v="KOTAK"/>
    <s v="BLACK"/>
    <n v="16000"/>
    <n v="1"/>
  </r>
  <r>
    <x v="7"/>
    <n v="18"/>
    <x v="447"/>
    <x v="1"/>
    <x v="1"/>
    <m/>
    <m/>
    <s v="BTA103"/>
    <n v="1"/>
    <s v="ZIGZAG BLUE"/>
    <s v="BLUE"/>
    <n v="16000"/>
    <n v="1"/>
  </r>
  <r>
    <x v="7"/>
    <n v="18"/>
    <x v="447"/>
    <x v="1"/>
    <x v="1"/>
    <m/>
    <m/>
    <s v="BTK152"/>
    <n v="1"/>
    <s v="MICKEY MOUSE RED"/>
    <s v="RED"/>
    <n v="16000"/>
    <n v="1"/>
  </r>
  <r>
    <x v="7"/>
    <n v="18"/>
    <x v="447"/>
    <x v="1"/>
    <x v="1"/>
    <m/>
    <m/>
    <s v="BTT15"/>
    <n v="1"/>
    <s v="AMALFI"/>
    <s v="TOSCA"/>
    <n v="16000"/>
    <n v="1"/>
  </r>
  <r>
    <x v="7"/>
    <n v="19"/>
    <x v="448"/>
    <x v="1"/>
    <x v="1"/>
    <s v="PT Duta Lestari Sentrama(kino group) margomulyo 4a, KOTA SURABAYA, ASEMROWO, JAWA TIMUR, ID, 60182"/>
    <s v="(+62) 85790224221"/>
    <s v="PBA17"/>
    <n v="1"/>
    <s v="BULAN SABIT ORANGE"/>
    <s v="NAVY"/>
    <n v="16000"/>
    <n v="1"/>
  </r>
  <r>
    <x v="7"/>
    <n v="19"/>
    <x v="448"/>
    <x v="1"/>
    <x v="1"/>
    <m/>
    <m/>
    <s v="BTA103"/>
    <n v="1"/>
    <s v="ZIGZAG BLUE"/>
    <s v="BLUE"/>
    <n v="16000"/>
    <n v="1"/>
  </r>
  <r>
    <x v="7"/>
    <n v="19"/>
    <x v="448"/>
    <x v="1"/>
    <x v="1"/>
    <m/>
    <m/>
    <s v="BTK160"/>
    <n v="1"/>
    <s v="CAT FOLLOW"/>
    <s v="WHITE"/>
    <n v="16000"/>
    <n v="1"/>
  </r>
  <r>
    <x v="7"/>
    <n v="20"/>
    <x v="449"/>
    <x v="1"/>
    <x v="1"/>
    <s v="Jl H Bacek No 63 RT 02 RW 01 (Pager Hitam Patokan Bidan Pri) Kelurahan Tajur Kec Ciledug, KOTA TANGERANG, CILEDUG, BANTEN, ID, 15152"/>
    <s v="(+62) 81220821408"/>
    <s v="PBK64"/>
    <n v="1"/>
    <s v="STITCH BLUE"/>
    <s v="BLUE"/>
    <n v="16000"/>
    <n v="1"/>
  </r>
  <r>
    <x v="7"/>
    <n v="20"/>
    <x v="449"/>
    <x v="1"/>
    <x v="1"/>
    <m/>
    <m/>
    <s v="PBA18"/>
    <n v="1"/>
    <s v="BULAN SABIT YELLOW"/>
    <s v="YELLOW"/>
    <n v="16000"/>
    <n v="1"/>
  </r>
  <r>
    <x v="7"/>
    <n v="20"/>
    <x v="449"/>
    <x v="1"/>
    <x v="1"/>
    <m/>
    <m/>
    <s v="PBA22"/>
    <n v="1"/>
    <s v="BULAN SABIT TOSCA"/>
    <s v="TOSCA"/>
    <n v="16000"/>
    <n v="1"/>
  </r>
  <r>
    <x v="7"/>
    <n v="20"/>
    <x v="449"/>
    <x v="1"/>
    <x v="1"/>
    <m/>
    <m/>
    <s v="PBK69"/>
    <n v="1"/>
    <s v="ELMO FACE RED"/>
    <s v="RED"/>
    <n v="16000"/>
    <n v="1"/>
  </r>
  <r>
    <x v="7"/>
    <n v="20"/>
    <x v="449"/>
    <x v="1"/>
    <x v="1"/>
    <m/>
    <m/>
    <s v="PBA17"/>
    <n v="1"/>
    <s v="BULAN SABIT ORANGE"/>
    <s v="NAVY"/>
    <n v="16000"/>
    <n v="1"/>
  </r>
  <r>
    <x v="7"/>
    <n v="21"/>
    <x v="450"/>
    <x v="3"/>
    <x v="3"/>
    <s v="AMBIL DISINI"/>
    <s v="WA"/>
    <s v="PBA11"/>
    <n v="1"/>
    <s v="POLKADOT"/>
    <s v="BLACK"/>
    <n v="16000"/>
    <n v="1"/>
  </r>
  <r>
    <x v="7"/>
    <n v="21"/>
    <x v="450"/>
    <x v="3"/>
    <x v="3"/>
    <m/>
    <m/>
    <s v="PBA22"/>
    <n v="1"/>
    <s v="BULAN SABIT TOSCA"/>
    <s v="TOSCA"/>
    <n v="16000"/>
    <n v="1"/>
  </r>
  <r>
    <x v="7"/>
    <n v="21"/>
    <x v="450"/>
    <x v="3"/>
    <x v="3"/>
    <m/>
    <m/>
    <s v="PBK60"/>
    <n v="1"/>
    <s v="DINO BESAR"/>
    <s v="NAVY"/>
    <n v="16000"/>
    <n v="1"/>
  </r>
  <r>
    <x v="7"/>
    <n v="21"/>
    <x v="450"/>
    <x v="3"/>
    <x v="3"/>
    <m/>
    <m/>
    <s v="BTA92"/>
    <n v="1"/>
    <s v="POLOS"/>
    <s v="BLACK"/>
    <n v="16000"/>
    <n v="1"/>
  </r>
  <r>
    <x v="7"/>
    <n v="21"/>
    <x v="450"/>
    <x v="3"/>
    <x v="3"/>
    <m/>
    <m/>
    <s v="PBA9"/>
    <n v="1"/>
    <s v="KOTAK BLACK"/>
    <s v="BLACK"/>
    <n v="16000"/>
    <n v="1"/>
  </r>
  <r>
    <x v="7"/>
    <n v="21"/>
    <x v="450"/>
    <x v="3"/>
    <x v="3"/>
    <m/>
    <m/>
    <s v="PBA23"/>
    <n v="1"/>
    <s v="KOTAK RED"/>
    <s v="RED"/>
    <n v="16000"/>
    <n v="1"/>
  </r>
  <r>
    <x v="7"/>
    <n v="21"/>
    <x v="450"/>
    <x v="3"/>
    <x v="3"/>
    <m/>
    <m/>
    <s v="PBA3"/>
    <n v="1"/>
    <s v="STRIPE LITLLE"/>
    <s v="NAVY"/>
    <n v="16000"/>
    <n v="1"/>
  </r>
  <r>
    <x v="7"/>
    <n v="21"/>
    <x v="450"/>
    <x v="3"/>
    <x v="3"/>
    <m/>
    <m/>
    <s v="PBA19"/>
    <n v="1"/>
    <s v="STRIPE LITTLE"/>
    <s v="RED"/>
    <n v="16000"/>
    <n v="1"/>
  </r>
  <r>
    <x v="7"/>
    <n v="21"/>
    <x v="450"/>
    <x v="3"/>
    <x v="3"/>
    <m/>
    <m/>
    <s v="PBA20"/>
    <n v="2"/>
    <s v="STRIPE LITTLE"/>
    <s v="RED"/>
    <n v="16000"/>
    <n v="2"/>
  </r>
  <r>
    <x v="7"/>
    <n v="21"/>
    <x v="450"/>
    <x v="3"/>
    <x v="3"/>
    <m/>
    <m/>
    <s v="BTA107"/>
    <n v="2"/>
    <s v="ZIGZAG"/>
    <s v="NAVY"/>
    <n v="16000"/>
    <n v="2"/>
  </r>
  <r>
    <x v="7"/>
    <n v="21"/>
    <x v="450"/>
    <x v="3"/>
    <x v="3"/>
    <m/>
    <m/>
    <s v="PBT7"/>
    <n v="2"/>
    <s v="ROSE STRIPE"/>
    <s v="WHITE"/>
    <n v="16000"/>
    <n v="2"/>
  </r>
  <r>
    <x v="7"/>
    <n v="22"/>
    <x v="451"/>
    <x v="4"/>
    <x v="1"/>
    <s v="AMBIL DISINI"/>
    <s v="WA"/>
    <s v="BTK160"/>
    <n v="1"/>
    <s v="CAT FOLLOW"/>
    <s v="WHITE"/>
    <n v="16000"/>
    <n v="1"/>
  </r>
  <r>
    <x v="7"/>
    <n v="22"/>
    <x v="451"/>
    <x v="4"/>
    <x v="1"/>
    <m/>
    <m/>
    <s v="BTA107"/>
    <n v="1"/>
    <s v="ZIGZAG"/>
    <s v="NAVY"/>
    <n v="16000"/>
    <n v="1"/>
  </r>
  <r>
    <x v="7"/>
    <n v="22"/>
    <x v="451"/>
    <x v="4"/>
    <x v="1"/>
    <m/>
    <m/>
    <s v="BTT15"/>
    <n v="1"/>
    <s v="AMALFI"/>
    <s v="TOSCA"/>
    <n v="16000"/>
    <n v="1"/>
  </r>
  <r>
    <x v="7"/>
    <n v="22"/>
    <x v="451"/>
    <x v="4"/>
    <x v="1"/>
    <m/>
    <m/>
    <s v="PBA17"/>
    <n v="2"/>
    <s v="BULAN SABIT ORANGE"/>
    <s v="NAVY"/>
    <n v="16000"/>
    <n v="2"/>
  </r>
  <r>
    <x v="7"/>
    <n v="22"/>
    <x v="451"/>
    <x v="4"/>
    <x v="1"/>
    <m/>
    <m/>
    <s v="BTT73"/>
    <n v="1"/>
    <e v="#N/A"/>
    <e v="#N/A"/>
    <n v="16000"/>
    <n v="1"/>
  </r>
  <r>
    <x v="7"/>
    <n v="22"/>
    <x v="451"/>
    <x v="4"/>
    <x v="1"/>
    <m/>
    <m/>
    <s v="PBA6"/>
    <n v="1"/>
    <s v="STRIPE LITLLE"/>
    <s v="NAVY"/>
    <n v="16000"/>
    <n v="1"/>
  </r>
  <r>
    <x v="7"/>
    <n v="22"/>
    <x v="451"/>
    <x v="4"/>
    <x v="1"/>
    <m/>
    <m/>
    <s v="BTK157"/>
    <n v="1"/>
    <s v="MICKEY FLASH WHITE"/>
    <s v="WHITE"/>
    <n v="16000"/>
    <n v="1"/>
  </r>
  <r>
    <x v="7"/>
    <n v="22"/>
    <x v="451"/>
    <x v="4"/>
    <x v="1"/>
    <m/>
    <m/>
    <s v="BTK158"/>
    <n v="1"/>
    <s v="MICKEY FLASH NAVY"/>
    <s v="NAVY"/>
    <n v="16000"/>
    <n v="1"/>
  </r>
  <r>
    <x v="7"/>
    <n v="22"/>
    <x v="451"/>
    <x v="4"/>
    <x v="1"/>
    <m/>
    <m/>
    <s v="BTA100"/>
    <n v="2"/>
    <s v="STRIPE PINK"/>
    <s v="RAINBOW"/>
    <n v="16000"/>
    <n v="2"/>
  </r>
  <r>
    <x v="7"/>
    <n v="22"/>
    <x v="451"/>
    <x v="4"/>
    <x v="1"/>
    <m/>
    <m/>
    <s v="PBA9"/>
    <n v="2"/>
    <s v="KOTAK BLACK"/>
    <s v="BLACK"/>
    <n v="16000"/>
    <n v="2"/>
  </r>
  <r>
    <x v="7"/>
    <n v="22"/>
    <x v="451"/>
    <x v="4"/>
    <x v="1"/>
    <m/>
    <m/>
    <s v="BTT13"/>
    <n v="1"/>
    <s v="DAUN MONSTERA TOSCA"/>
    <s v="HIJAU"/>
    <n v="16000"/>
    <n v="1"/>
  </r>
  <r>
    <x v="7"/>
    <n v="22"/>
    <x v="451"/>
    <x v="4"/>
    <x v="1"/>
    <m/>
    <m/>
    <s v="JKA1"/>
    <n v="1"/>
    <s v="KOTAK ABSTRAK"/>
    <s v="TOSCA"/>
    <n v="16000"/>
    <n v="1"/>
  </r>
  <r>
    <x v="7"/>
    <n v="22"/>
    <x v="451"/>
    <x v="4"/>
    <x v="1"/>
    <m/>
    <m/>
    <s v="PBA18"/>
    <n v="1"/>
    <s v="BULAN SABIT YELLOW"/>
    <s v="YELLOW"/>
    <n v="16000"/>
    <n v="1"/>
  </r>
  <r>
    <x v="7"/>
    <n v="23"/>
    <x v="452"/>
    <x v="4"/>
    <x v="12"/>
    <s v="Jalan Menteng Jaya rt.13/09 no.14b (warung ramli)Kota. DKI Jakarta Kelurahan. Menteng Kecamatan. Menteng Kodepos. 10310"/>
    <n v="87884141444"/>
    <s v="PBA23"/>
    <n v="1"/>
    <s v="KOTAK RED"/>
    <s v="RED"/>
    <n v="16000"/>
    <n v="1"/>
  </r>
  <r>
    <x v="7"/>
    <n v="23"/>
    <x v="452"/>
    <x v="4"/>
    <x v="12"/>
    <m/>
    <m/>
    <s v="BTA100"/>
    <n v="1"/>
    <s v="STRIPE PINK"/>
    <s v="RAINBOW"/>
    <n v="16000"/>
    <n v="1"/>
  </r>
  <r>
    <x v="7"/>
    <n v="23"/>
    <x v="452"/>
    <x v="4"/>
    <x v="12"/>
    <m/>
    <m/>
    <s v="BTA107"/>
    <n v="1"/>
    <s v="ZIGZAG"/>
    <s v="NAVY"/>
    <n v="16000"/>
    <n v="1"/>
  </r>
  <r>
    <x v="7"/>
    <n v="23"/>
    <x v="452"/>
    <x v="4"/>
    <x v="12"/>
    <m/>
    <m/>
    <s v="PBA3"/>
    <n v="1"/>
    <s v="STRIPE LITLLE"/>
    <s v="NAVY"/>
    <n v="16000"/>
    <n v="1"/>
  </r>
  <r>
    <x v="7"/>
    <n v="23"/>
    <x v="452"/>
    <x v="4"/>
    <x v="12"/>
    <m/>
    <m/>
    <s v="PBA19"/>
    <n v="1"/>
    <s v="STRIPE LITTLE"/>
    <s v="RED"/>
    <n v="16000"/>
    <n v="1"/>
  </r>
  <r>
    <x v="7"/>
    <n v="24"/>
    <x v="453"/>
    <x v="4"/>
    <x v="12"/>
    <s v="Jalan Jatipadang Utara rt 003/02 no. 7A (penyewaan truk irham) Kota. Jakarta Selatan Kelurahan. Jatipadang Kecamatan. Pasar Minggu Kodepos 12540"/>
    <n v="83879927249"/>
    <s v="PBA19"/>
    <n v="1"/>
    <s v="STRIPE LITTLE"/>
    <s v="RED"/>
    <n v="16000"/>
    <n v="1"/>
  </r>
  <r>
    <x v="7"/>
    <n v="24"/>
    <x v="453"/>
    <x v="4"/>
    <x v="12"/>
    <m/>
    <m/>
    <s v="BTA107"/>
    <n v="1"/>
    <s v="ZIGZAG"/>
    <s v="NAVY"/>
    <n v="16000"/>
    <n v="1"/>
  </r>
  <r>
    <x v="7"/>
    <n v="25"/>
    <x v="454"/>
    <x v="4"/>
    <x v="1"/>
    <s v="Perum Pondok HijauJl. Duta Darma VI, Blok D7, No.9, Cipayung, Ciputat Timur, Tangerang Selatan"/>
    <n v="82135353863"/>
    <s v="PBA20"/>
    <n v="1"/>
    <s v="STRIPE LITTLE"/>
    <s v="RED"/>
    <n v="16000"/>
    <n v="1"/>
  </r>
  <r>
    <x v="7"/>
    <n v="25"/>
    <x v="454"/>
    <x v="4"/>
    <x v="1"/>
    <m/>
    <m/>
    <s v="BTK96"/>
    <n v="1"/>
    <s v="MICKEY MOUSE"/>
    <s v="YELLOW"/>
    <n v="16000"/>
    <n v="1"/>
  </r>
  <r>
    <x v="7"/>
    <n v="25"/>
    <x v="454"/>
    <x v="4"/>
    <x v="1"/>
    <m/>
    <m/>
    <s v="BTK158"/>
    <n v="1"/>
    <s v="MICKEY FLASH NAVY"/>
    <s v="NAVY"/>
    <n v="16000"/>
    <n v="1"/>
  </r>
  <r>
    <x v="7"/>
    <n v="25"/>
    <x v="454"/>
    <x v="4"/>
    <x v="1"/>
    <m/>
    <m/>
    <s v="PBK5"/>
    <n v="1"/>
    <s v="KITTY NAVY"/>
    <s v="NAVY"/>
    <n v="16000"/>
    <n v="1"/>
  </r>
  <r>
    <x v="7"/>
    <n v="25"/>
    <x v="454"/>
    <x v="4"/>
    <x v="1"/>
    <m/>
    <m/>
    <s v="PBA3"/>
    <n v="1"/>
    <s v="STRIPE LITLLE"/>
    <s v="NAVY"/>
    <n v="16000"/>
    <n v="1"/>
  </r>
  <r>
    <x v="7"/>
    <n v="26"/>
    <x v="455"/>
    <x v="4"/>
    <x v="1"/>
    <s v="Jl. R ikik Wiradikarta no.10 ( pocket22 ), kec. Tawang, kel. Tawang sari kota Tasikmalaya 46112."/>
    <n v="85223999033"/>
    <s v="PBK64"/>
    <n v="5"/>
    <s v="STITCH BLUE"/>
    <s v="BLUE"/>
    <n v="16000"/>
    <n v="5"/>
  </r>
  <r>
    <x v="7"/>
    <n v="26"/>
    <x v="455"/>
    <x v="4"/>
    <x v="1"/>
    <m/>
    <m/>
    <s v="PBA22"/>
    <n v="3"/>
    <s v="BULAN SABIT TOSCA"/>
    <s v="TOSCA"/>
    <n v="16000"/>
    <n v="3"/>
  </r>
  <r>
    <x v="7"/>
    <n v="26"/>
    <x v="455"/>
    <x v="4"/>
    <x v="1"/>
    <m/>
    <m/>
    <s v="BTK145"/>
    <n v="3"/>
    <s v="JUNGLE DINO"/>
    <s v="NAVY"/>
    <n v="16000"/>
    <n v="3"/>
  </r>
  <r>
    <x v="7"/>
    <n v="26"/>
    <x v="455"/>
    <x v="4"/>
    <x v="1"/>
    <m/>
    <m/>
    <s v="PBA20"/>
    <n v="3"/>
    <s v="STRIPE LITTLE"/>
    <s v="RED"/>
    <n v="16000"/>
    <n v="3"/>
  </r>
  <r>
    <x v="7"/>
    <n v="26"/>
    <x v="455"/>
    <x v="4"/>
    <x v="1"/>
    <m/>
    <m/>
    <s v="PBA21"/>
    <n v="3"/>
    <s v="STRIPE LITTLE"/>
    <s v="RED"/>
    <n v="16000"/>
    <n v="3"/>
  </r>
  <r>
    <x v="7"/>
    <n v="26"/>
    <x v="455"/>
    <x v="4"/>
    <x v="1"/>
    <m/>
    <m/>
    <s v="PBA17"/>
    <n v="3"/>
    <s v="BULAN SABIT ORANGE"/>
    <s v="NAVY"/>
    <n v="16000"/>
    <n v="3"/>
  </r>
  <r>
    <x v="7"/>
    <n v="26"/>
    <x v="455"/>
    <x v="4"/>
    <x v="1"/>
    <m/>
    <m/>
    <s v="BTA107"/>
    <n v="3"/>
    <s v="ZIGZAG"/>
    <s v="NAVY"/>
    <n v="16000"/>
    <n v="3"/>
  </r>
  <r>
    <x v="7"/>
    <n v="27"/>
    <x v="456"/>
    <x v="4"/>
    <x v="1"/>
    <s v="Jalan Janti Karangjambe Gg.Puntodewo No.89 Banguntapan Bantul 55198"/>
    <s v="(+62) 895363365222"/>
    <s v="PBK59"/>
    <n v="2"/>
    <s v="DORAEMON WHITE"/>
    <s v="NAVY"/>
    <n v="16000"/>
    <n v="2"/>
  </r>
  <r>
    <x v="7"/>
    <n v="27"/>
    <x v="456"/>
    <x v="4"/>
    <x v="1"/>
    <m/>
    <m/>
    <s v="PBK60"/>
    <n v="1"/>
    <s v="DINO BESAR"/>
    <s v="NAVY"/>
    <n v="16000"/>
    <n v="1"/>
  </r>
  <r>
    <x v="7"/>
    <n v="27"/>
    <x v="456"/>
    <x v="4"/>
    <x v="1"/>
    <m/>
    <m/>
    <s v="BTK145"/>
    <n v="2"/>
    <s v="JUNGLE DINO"/>
    <s v="NAVY"/>
    <n v="16000"/>
    <n v="2"/>
  </r>
  <r>
    <x v="7"/>
    <n v="27"/>
    <x v="456"/>
    <x v="4"/>
    <x v="1"/>
    <m/>
    <m/>
    <s v="PBA9"/>
    <n v="1"/>
    <s v="KOTAK BLACK"/>
    <s v="BLACK"/>
    <n v="16000"/>
    <n v="1"/>
  </r>
  <r>
    <x v="7"/>
    <n v="27"/>
    <x v="456"/>
    <x v="4"/>
    <x v="1"/>
    <m/>
    <m/>
    <s v="BTT13"/>
    <n v="1"/>
    <s v="DAUN MONSTERA TOSCA"/>
    <s v="HIJAU"/>
    <n v="16000"/>
    <n v="1"/>
  </r>
  <r>
    <x v="7"/>
    <n v="27"/>
    <x v="456"/>
    <x v="4"/>
    <x v="1"/>
    <m/>
    <m/>
    <s v="PBK64"/>
    <n v="1"/>
    <s v="STITCH BLUE"/>
    <s v="BLUE"/>
    <n v="16000"/>
    <n v="1"/>
  </r>
  <r>
    <x v="7"/>
    <n v="27"/>
    <x v="456"/>
    <x v="4"/>
    <x v="1"/>
    <m/>
    <m/>
    <s v="PBA17"/>
    <n v="1"/>
    <s v="BULAN SABIT ORANGE"/>
    <s v="NAVY"/>
    <n v="16000"/>
    <n v="1"/>
  </r>
  <r>
    <x v="7"/>
    <n v="27"/>
    <x v="456"/>
    <x v="4"/>
    <x v="1"/>
    <m/>
    <m/>
    <s v="PBK69"/>
    <n v="1"/>
    <s v="ELMO FACE RED"/>
    <s v="RED"/>
    <n v="16000"/>
    <n v="1"/>
  </r>
  <r>
    <x v="7"/>
    <n v="28"/>
    <x v="376"/>
    <x v="0"/>
    <x v="0"/>
    <s v="jalan pekandelan no.21 c, br.dukuh sari, kel.kerobokan kelod, kecamatan kuta utara, kab.badung, bali"/>
    <n v="85739844683"/>
    <s v="BTA101"/>
    <n v="1"/>
    <s v="STRIPE BIRU"/>
    <s v="HIJAU"/>
    <n v="16000"/>
    <n v="1"/>
  </r>
  <r>
    <x v="7"/>
    <n v="28"/>
    <x v="376"/>
    <x v="0"/>
    <x v="0"/>
    <m/>
    <m/>
    <s v="BTK160"/>
    <n v="1"/>
    <s v="CAT FOLLOW"/>
    <s v="WHITE"/>
    <n v="16000"/>
    <n v="1"/>
  </r>
  <r>
    <x v="7"/>
    <n v="28"/>
    <x v="376"/>
    <x v="0"/>
    <x v="0"/>
    <m/>
    <m/>
    <s v="BTA100"/>
    <n v="1"/>
    <s v="STRIPE PINK"/>
    <s v="RAINBOW"/>
    <n v="16000"/>
    <n v="1"/>
  </r>
  <r>
    <x v="7"/>
    <n v="28"/>
    <x v="376"/>
    <x v="0"/>
    <x v="0"/>
    <m/>
    <m/>
    <s v="PBA9"/>
    <n v="1"/>
    <s v="KOTAK BLACK"/>
    <s v="BLACK"/>
    <n v="16000"/>
    <n v="1"/>
  </r>
  <r>
    <x v="7"/>
    <n v="28"/>
    <x v="376"/>
    <x v="0"/>
    <x v="0"/>
    <m/>
    <m/>
    <s v="JKT10"/>
    <n v="1"/>
    <s v="NANAS BESAR"/>
    <s v="NAVY"/>
    <n v="16000"/>
    <n v="1"/>
  </r>
  <r>
    <x v="7"/>
    <n v="28"/>
    <x v="376"/>
    <x v="0"/>
    <x v="0"/>
    <m/>
    <m/>
    <s v="BTA99"/>
    <n v="1"/>
    <s v="ABSTRAK TOSCA"/>
    <s v="ABU"/>
    <n v="16000"/>
    <n v="1"/>
  </r>
  <r>
    <x v="7"/>
    <n v="28"/>
    <x v="376"/>
    <x v="0"/>
    <x v="0"/>
    <m/>
    <m/>
    <s v="BTA92"/>
    <n v="1"/>
    <s v="POLOS"/>
    <s v="BLACK"/>
    <n v="16000"/>
    <n v="1"/>
  </r>
  <r>
    <x v="7"/>
    <n v="28"/>
    <x v="376"/>
    <x v="0"/>
    <x v="0"/>
    <m/>
    <m/>
    <s v="BTA107"/>
    <n v="1"/>
    <s v="ZIGZAG"/>
    <s v="NAVY"/>
    <n v="16000"/>
    <n v="1"/>
  </r>
  <r>
    <x v="7"/>
    <n v="28"/>
    <x v="376"/>
    <x v="0"/>
    <x v="0"/>
    <m/>
    <m/>
    <s v="PBA3"/>
    <n v="1"/>
    <s v="STRIPE LITLLE"/>
    <s v="NAVY"/>
    <n v="16000"/>
    <n v="1"/>
  </r>
  <r>
    <x v="7"/>
    <n v="28"/>
    <x v="376"/>
    <x v="0"/>
    <x v="0"/>
    <m/>
    <m/>
    <s v="BTT73"/>
    <n v="1"/>
    <e v="#N/A"/>
    <e v="#N/A"/>
    <n v="16000"/>
    <n v="1"/>
  </r>
  <r>
    <x v="7"/>
    <n v="29"/>
    <x v="457"/>
    <x v="0"/>
    <x v="0"/>
    <s v="Dk. Simendot, Ds. Karang Mulya, kec. Suradadi RT 3 RW 8 kab. Tegal. 52182"/>
    <n v="83153314796"/>
    <s v="BTA104"/>
    <n v="1"/>
    <s v="ZIGZAG TOSCA"/>
    <s v="TOSCA"/>
    <n v="16000"/>
    <n v="1"/>
  </r>
  <r>
    <x v="7"/>
    <n v="29"/>
    <x v="457"/>
    <x v="0"/>
    <x v="0"/>
    <m/>
    <m/>
    <s v="BTA102"/>
    <n v="1"/>
    <s v="MOUNTBLANK NAVY"/>
    <s v="WHITE"/>
    <n v="16000"/>
    <n v="1"/>
  </r>
  <r>
    <x v="7"/>
    <n v="29"/>
    <x v="457"/>
    <x v="0"/>
    <x v="0"/>
    <m/>
    <m/>
    <s v="PBA3"/>
    <n v="1"/>
    <s v="STRIPE LITLLE"/>
    <s v="NAVY"/>
    <n v="16000"/>
    <n v="1"/>
  </r>
  <r>
    <x v="7"/>
    <n v="29"/>
    <x v="457"/>
    <x v="0"/>
    <x v="0"/>
    <m/>
    <m/>
    <s v="JKT10"/>
    <n v="1"/>
    <s v="NANAS BESAR"/>
    <s v="NAVY"/>
    <n v="16000"/>
    <n v="1"/>
  </r>
  <r>
    <x v="7"/>
    <n v="29"/>
    <x v="457"/>
    <x v="0"/>
    <x v="0"/>
    <m/>
    <m/>
    <s v="PBK65"/>
    <n v="1"/>
    <s v="ANIMAL CARTOON PM"/>
    <s v="BLUE"/>
    <n v="16000"/>
    <n v="1"/>
  </r>
  <r>
    <x v="7"/>
    <n v="30"/>
    <x v="458"/>
    <x v="0"/>
    <x v="0"/>
    <s v="Jalan jendral sudirman no 189 purwoharjo,comal,pemalang(sebelah timur pas foto asmara), KAB. PEMALANG, COMAL, JAWA TENGAH, ID, 52363"/>
    <s v="(+62) 82325507239"/>
    <s v="PBA9"/>
    <n v="1"/>
    <s v="KOTAK BLACK"/>
    <s v="BLACK"/>
    <n v="16000"/>
    <n v="1"/>
  </r>
  <r>
    <x v="7"/>
    <n v="30"/>
    <x v="458"/>
    <x v="0"/>
    <x v="0"/>
    <m/>
    <m/>
    <s v="BTA107"/>
    <n v="1"/>
    <s v="ZIGZAG"/>
    <s v="NAVY"/>
    <n v="16000"/>
    <n v="1"/>
  </r>
  <r>
    <x v="7"/>
    <n v="30"/>
    <x v="458"/>
    <x v="0"/>
    <x v="0"/>
    <m/>
    <m/>
    <s v="PBA7"/>
    <n v="1"/>
    <s v="KOTAK"/>
    <s v="BLACK"/>
    <n v="16000"/>
    <n v="1"/>
  </r>
  <r>
    <x v="7"/>
    <n v="31"/>
    <x v="459"/>
    <x v="2"/>
    <x v="4"/>
    <s v="Cimuncang Kel. LT.DASAR BLOK A 03 NO.06 RTC SERANG APOTIK SIMPATI, Kecamatan Serang, Kota Serang, Banten."/>
    <n v="81310277212"/>
    <s v="BTK160"/>
    <n v="1"/>
    <s v="CAT FOLLOW"/>
    <s v="WHITE"/>
    <n v="16000"/>
    <n v="1"/>
  </r>
  <r>
    <x v="7"/>
    <n v="31"/>
    <x v="459"/>
    <x v="2"/>
    <x v="4"/>
    <m/>
    <m/>
    <s v="JKA1"/>
    <n v="1"/>
    <s v="KOTAK ABSTRAK"/>
    <s v="TOSCA"/>
    <n v="16000"/>
    <n v="1"/>
  </r>
  <r>
    <x v="7"/>
    <n v="31"/>
    <x v="459"/>
    <x v="2"/>
    <x v="4"/>
    <m/>
    <m/>
    <s v="PBA3"/>
    <n v="1"/>
    <s v="STRIPE LITLLE"/>
    <s v="NAVY"/>
    <n v="16000"/>
    <n v="1"/>
  </r>
  <r>
    <x v="7"/>
    <n v="31"/>
    <x v="459"/>
    <x v="2"/>
    <x v="4"/>
    <m/>
    <m/>
    <s v="PBK14"/>
    <n v="1"/>
    <s v="DORAEMON CATUR NAVY"/>
    <s v="NAVY"/>
    <n v="16000"/>
    <n v="1"/>
  </r>
  <r>
    <x v="7"/>
    <n v="31"/>
    <x v="459"/>
    <x v="2"/>
    <x v="4"/>
    <m/>
    <m/>
    <s v="BTA102"/>
    <n v="1"/>
    <s v="MOUNTBLANK NAVY"/>
    <s v="WHITE"/>
    <n v="16000"/>
    <n v="1"/>
  </r>
  <r>
    <x v="7"/>
    <n v="31"/>
    <x v="459"/>
    <x v="2"/>
    <x v="4"/>
    <m/>
    <m/>
    <s v="PBA17"/>
    <n v="1"/>
    <s v="BULAN SABIT ORANGE"/>
    <s v="NAVY"/>
    <n v="16000"/>
    <n v="1"/>
  </r>
  <r>
    <x v="7"/>
    <n v="32"/>
    <x v="460"/>
    <x v="5"/>
    <x v="1"/>
    <s v="Jambu timur rt 33 rw 07 dukuh sekekep rumah jawa warna kuning, KAB. JEPARA, MLONGGO, JAWA TENGAH, ID, 59452"/>
    <s v="(+62) 895384989264"/>
    <s v="PJK5"/>
    <n v="1"/>
    <s v="LEOPARD"/>
    <s v="UNGU"/>
    <n v="16000"/>
    <n v="1"/>
  </r>
  <r>
    <x v="7"/>
    <n v="32"/>
    <x v="460"/>
    <x v="5"/>
    <x v="1"/>
    <m/>
    <m/>
    <s v="BTA107"/>
    <n v="1"/>
    <s v="ZIGZAG"/>
    <s v="NAVY"/>
    <n v="16000"/>
    <n v="1"/>
  </r>
  <r>
    <x v="7"/>
    <n v="33"/>
    <x v="461"/>
    <x v="5"/>
    <x v="1"/>
    <s v="H SALEH NO 36, RT 06 RW 011, KOTA JAKARTA BARAT, PALMERAH, DKI JAKARTA, ID, 11480"/>
    <s v="(+62) 81392372100"/>
    <s v="BTA103"/>
    <n v="1"/>
    <s v="ZIGZAG BLUE"/>
    <s v="BLUE"/>
    <n v="16000"/>
    <n v="1"/>
  </r>
  <r>
    <x v="7"/>
    <n v="33"/>
    <x v="461"/>
    <x v="5"/>
    <x v="1"/>
    <m/>
    <m/>
    <s v="PBA21"/>
    <n v="1"/>
    <s v="STRIPE LITTLE"/>
    <s v="RED"/>
    <n v="16000"/>
    <n v="1"/>
  </r>
  <r>
    <x v="7"/>
    <n v="33"/>
    <x v="461"/>
    <x v="5"/>
    <x v="1"/>
    <m/>
    <m/>
    <s v="PBA3"/>
    <n v="1"/>
    <s v="STRIPE LITLLE"/>
    <s v="NAVY"/>
    <n v="16000"/>
    <n v="1"/>
  </r>
  <r>
    <x v="7"/>
    <n v="33"/>
    <x v="461"/>
    <x v="5"/>
    <x v="1"/>
    <m/>
    <m/>
    <s v="PBA20"/>
    <n v="1"/>
    <s v="STRIPE LITTLE"/>
    <s v="RED"/>
    <n v="16000"/>
    <n v="1"/>
  </r>
  <r>
    <x v="7"/>
    <n v="33"/>
    <x v="461"/>
    <x v="5"/>
    <x v="1"/>
    <m/>
    <m/>
    <s v="PBA11"/>
    <n v="1"/>
    <s v="POLKADOT"/>
    <s v="BLACK"/>
    <n v="16000"/>
    <n v="1"/>
  </r>
  <r>
    <x v="7"/>
    <n v="34"/>
    <x v="407"/>
    <x v="5"/>
    <x v="1"/>
    <s v="Depan SMP N 1 TALANG PADANG, Jl. Darussalam Desa Sinar Semendo Kec. Talang Padang 35377, KAB. TANGGAMUS, TALANG PADANG, LAMPUNG, ID, 35677"/>
    <s v="(+62) 82281669728"/>
    <s v="BTK160"/>
    <n v="1"/>
    <s v="CAT FOLLOW"/>
    <s v="WHITE"/>
    <n v="16000"/>
    <n v="1"/>
  </r>
  <r>
    <x v="7"/>
    <n v="35"/>
    <x v="462"/>
    <x v="5"/>
    <x v="1"/>
    <s v="Dukuh Cetok Rt 02 Rw 01 Desa Baturan Kecamatan Gantiwarno Kabupaten Klaten, KAB. KLATEN, GANTIWARNO, JAWA TENGAH, ID, 57455"/>
    <s v="(+62) 88215746439"/>
    <s v="PBK69"/>
    <n v="1"/>
    <s v="ELMO FACE RED"/>
    <s v="RED"/>
    <n v="16000"/>
    <n v="1"/>
  </r>
  <r>
    <x v="7"/>
    <n v="35"/>
    <x v="462"/>
    <x v="5"/>
    <x v="1"/>
    <m/>
    <m/>
    <s v="BTA102"/>
    <n v="1"/>
    <s v="MOUNTBLANK NAVY"/>
    <s v="WHITE"/>
    <n v="16000"/>
    <n v="1"/>
  </r>
  <r>
    <x v="7"/>
    <n v="35"/>
    <x v="462"/>
    <x v="5"/>
    <x v="1"/>
    <m/>
    <m/>
    <s v="BTK160"/>
    <n v="1"/>
    <s v="CAT FOLLOW"/>
    <s v="WHITE"/>
    <n v="16000"/>
    <n v="1"/>
  </r>
  <r>
    <x v="7"/>
    <n v="36"/>
    <x v="463"/>
    <x v="5"/>
    <x v="1"/>
    <s v="Rumah bapak yusuf Rt:02 Rw:01 kalibeber mojotengah wonosobo jawa tengah indonesia, KAB. WONOSOBO, MOJOTENGAH, JAWA TENGAH, ID, 56351"/>
    <s v="(+62) 81391064150"/>
    <s v="BTA107"/>
    <n v="1"/>
    <s v="ZIGZAG"/>
    <s v="NAVY"/>
    <n v="16000"/>
    <n v="1"/>
  </r>
  <r>
    <x v="7"/>
    <n v="37"/>
    <x v="464"/>
    <x v="5"/>
    <x v="1"/>
    <s v="Krangkungan Manjungan Ngawen Klaten, KAB. KLATEN, NGAWEN, JAWA TENGAH, ID, 57466"/>
    <s v="(+62) 81334895769"/>
    <s v="PBA7"/>
    <n v="1"/>
    <s v="KOTAK"/>
    <s v="BLACK"/>
    <n v="16000"/>
    <n v="1"/>
  </r>
  <r>
    <x v="7"/>
    <n v="37"/>
    <x v="464"/>
    <x v="5"/>
    <x v="1"/>
    <m/>
    <m/>
    <s v="JKA1"/>
    <n v="1"/>
    <s v="KOTAK ABSTRAK"/>
    <s v="TOSCA"/>
    <n v="16000"/>
    <n v="1"/>
  </r>
  <r>
    <x v="7"/>
    <n v="37"/>
    <x v="464"/>
    <x v="5"/>
    <x v="1"/>
    <m/>
    <m/>
    <s v="BTA104"/>
    <n v="1"/>
    <s v="ZIGZAG TOSCA"/>
    <s v="TOSCA"/>
    <n v="16000"/>
    <n v="1"/>
  </r>
  <r>
    <x v="7"/>
    <n v="37"/>
    <x v="464"/>
    <x v="5"/>
    <x v="1"/>
    <m/>
    <m/>
    <s v="PBA3"/>
    <n v="1"/>
    <s v="STRIPE LITLLE"/>
    <s v="NAVY"/>
    <n v="16000"/>
    <n v="1"/>
  </r>
  <r>
    <x v="7"/>
    <n v="37"/>
    <x v="464"/>
    <x v="5"/>
    <x v="1"/>
    <m/>
    <m/>
    <s v="BTA102"/>
    <n v="1"/>
    <s v="MOUNTBLANK NAVY"/>
    <s v="WHITE"/>
    <n v="16000"/>
    <n v="1"/>
  </r>
  <r>
    <x v="7"/>
    <n v="38"/>
    <x v="465"/>
    <x v="5"/>
    <x v="1"/>
    <s v="Pegantungan Masjid RT.01/RW.07 No.36, Kel.Cimuncang, Kec.Serang, Kota Serang Banten, KOTA SERANG, SERANG, BANTEN, ID, 42111"/>
    <s v="(+62) 81717874205"/>
    <s v="PBA20"/>
    <n v="1"/>
    <s v="STRIPE LITTLE"/>
    <s v="RED"/>
    <n v="16000"/>
    <n v="1"/>
  </r>
  <r>
    <x v="7"/>
    <n v="38"/>
    <x v="465"/>
    <x v="5"/>
    <x v="1"/>
    <m/>
    <m/>
    <s v="PBA11"/>
    <n v="1"/>
    <s v="POLKADOT"/>
    <s v="BLACK"/>
    <n v="16000"/>
    <n v="1"/>
  </r>
  <r>
    <x v="7"/>
    <n v="38"/>
    <x v="465"/>
    <x v="5"/>
    <x v="1"/>
    <m/>
    <m/>
    <s v="PBA17"/>
    <n v="1"/>
    <s v="BULAN SABIT ORANGE"/>
    <s v="NAVY"/>
    <n v="16000"/>
    <n v="1"/>
  </r>
  <r>
    <x v="7"/>
    <n v="38"/>
    <x v="465"/>
    <x v="5"/>
    <x v="1"/>
    <m/>
    <m/>
    <s v="PBT7"/>
    <n v="1"/>
    <s v="ROSE STRIPE"/>
    <s v="WHITE"/>
    <n v="16000"/>
    <n v="1"/>
  </r>
  <r>
    <x v="7"/>
    <n v="38"/>
    <x v="465"/>
    <x v="5"/>
    <x v="1"/>
    <m/>
    <m/>
    <s v="BTA100"/>
    <n v="1"/>
    <s v="STRIPE PINK"/>
    <s v="RAINBOW"/>
    <n v="16000"/>
    <n v="1"/>
  </r>
  <r>
    <x v="7"/>
    <n v="38"/>
    <x v="465"/>
    <x v="5"/>
    <x v="1"/>
    <m/>
    <m/>
    <s v="PBA7"/>
    <n v="1"/>
    <s v="KOTAK"/>
    <s v="BLACK"/>
    <n v="16000"/>
    <n v="1"/>
  </r>
  <r>
    <x v="7"/>
    <n v="39"/>
    <x v="466"/>
    <x v="5"/>
    <x v="1"/>
    <s v="Jl. Cimangglid, Gg Sawah 1, RT. 2/RW 1, Desa Sukamantri, Kec.Tamansari, Bogor, Jawa barat, KAB. BOGOR, TAMANSARI, JAWA BARAT, ID, 16610"/>
    <s v="(+62) 81514163132"/>
    <s v="PBA15"/>
    <n v="1"/>
    <s v="STRIPE MEDIUM"/>
    <s v="BLUE"/>
    <n v="16000"/>
    <n v="1"/>
  </r>
  <r>
    <x v="7"/>
    <n v="39"/>
    <x v="466"/>
    <x v="5"/>
    <x v="1"/>
    <m/>
    <m/>
    <s v="PBA17"/>
    <n v="1"/>
    <s v="BULAN SABIT ORANGE"/>
    <s v="NAVY"/>
    <n v="16000"/>
    <n v="1"/>
  </r>
  <r>
    <x v="7"/>
    <n v="40"/>
    <x v="467"/>
    <x v="5"/>
    <x v="1"/>
    <s v="JL KH KUDING RT 004 RW 006, KOTA TANGERANG NO 20/ BIDAN NY SYAMSIAH, KOTA TANGERANG, BENDA, BANTEN, ID, 15123"/>
    <s v="(+62) 89681584399"/>
    <s v="PJK5"/>
    <n v="1"/>
    <s v="LEOPARD"/>
    <s v="UNGU"/>
    <n v="16000"/>
    <n v="1"/>
  </r>
  <r>
    <x v="7"/>
    <n v="40"/>
    <x v="467"/>
    <x v="5"/>
    <x v="1"/>
    <m/>
    <m/>
    <s v="BTK145"/>
    <n v="1"/>
    <s v="JUNGLE DINO"/>
    <s v="NAVY"/>
    <n v="16000"/>
    <n v="1"/>
  </r>
  <r>
    <x v="7"/>
    <n v="40"/>
    <x v="467"/>
    <x v="5"/>
    <x v="1"/>
    <m/>
    <m/>
    <s v="PBK60"/>
    <n v="1"/>
    <s v="DINO BESAR"/>
    <s v="NAVY"/>
    <n v="16000"/>
    <n v="1"/>
  </r>
  <r>
    <x v="7"/>
    <n v="40"/>
    <x v="467"/>
    <x v="5"/>
    <x v="1"/>
    <m/>
    <m/>
    <s v="PBA17"/>
    <n v="1"/>
    <s v="BULAN SABIT ORANGE"/>
    <s v="NAVY"/>
    <n v="16000"/>
    <n v="1"/>
  </r>
  <r>
    <x v="7"/>
    <n v="40"/>
    <x v="467"/>
    <x v="5"/>
    <x v="1"/>
    <m/>
    <m/>
    <s v="BTA107"/>
    <n v="1"/>
    <s v="ZIGZAG"/>
    <s v="NAVY"/>
    <n v="16000"/>
    <n v="1"/>
  </r>
  <r>
    <x v="7"/>
    <n v="40"/>
    <x v="467"/>
    <x v="5"/>
    <x v="1"/>
    <m/>
    <m/>
    <s v="BTK156"/>
    <n v="1"/>
    <s v="DINO ORANGE"/>
    <s v="WHITE"/>
    <n v="16000"/>
    <n v="1"/>
  </r>
  <r>
    <x v="7"/>
    <n v="41"/>
    <x v="468"/>
    <x v="5"/>
    <x v="1"/>
    <s v="Jl. Semangka 9 no 247 kec. Pancoran mas Kota. Depok rt 003 rw 02, KOTA DEPOK, PANCORAN MAS, JAWA BARAT, ID, 16432"/>
    <s v="(+62) 8988232847"/>
    <s v="BTA107"/>
    <n v="1"/>
    <s v="ZIGZAG"/>
    <s v="NAVY"/>
    <n v="16000"/>
    <n v="1"/>
  </r>
  <r>
    <x v="7"/>
    <n v="41"/>
    <x v="468"/>
    <x v="5"/>
    <x v="1"/>
    <m/>
    <m/>
    <s v="PBA7"/>
    <n v="1"/>
    <s v="KOTAK"/>
    <s v="BLACK"/>
    <n v="16000"/>
    <n v="1"/>
  </r>
  <r>
    <x v="7"/>
    <n v="41"/>
    <x v="468"/>
    <x v="5"/>
    <x v="1"/>
    <m/>
    <m/>
    <s v="BTK156"/>
    <n v="1"/>
    <s v="DINO ORANGE"/>
    <s v="WHITE"/>
    <n v="16000"/>
    <n v="1"/>
  </r>
  <r>
    <x v="7"/>
    <n v="41"/>
    <x v="468"/>
    <x v="5"/>
    <x v="1"/>
    <m/>
    <m/>
    <s v="BTA102"/>
    <n v="1"/>
    <s v="MOUNTBLANK NAVY"/>
    <s v="WHITE"/>
    <n v="16000"/>
    <n v="1"/>
  </r>
  <r>
    <x v="7"/>
    <n v="42"/>
    <x v="469"/>
    <x v="5"/>
    <x v="1"/>
    <s v="Jalan raya GBHN Perumahan griya bukit jaya 2 blok C12A no 1 Bojong Nangka, KAB. BOGOR, GUNUNG PUTRI, JAWA BARAT, ID, 16963"/>
    <s v="(+62) 82297406151"/>
    <s v="BTA101"/>
    <n v="1"/>
    <s v="STRIPE BIRU"/>
    <s v="HIJAU"/>
    <n v="16000"/>
    <n v="1"/>
  </r>
  <r>
    <x v="7"/>
    <n v="42"/>
    <x v="469"/>
    <x v="5"/>
    <x v="1"/>
    <m/>
    <m/>
    <s v="PBA7"/>
    <n v="1"/>
    <s v="KOTAK"/>
    <s v="BLACK"/>
    <n v="16000"/>
    <n v="1"/>
  </r>
  <r>
    <x v="7"/>
    <n v="42"/>
    <x v="469"/>
    <x v="5"/>
    <x v="1"/>
    <m/>
    <m/>
    <s v="BTA107"/>
    <n v="1"/>
    <s v="ZIGZAG"/>
    <s v="NAVY"/>
    <n v="16000"/>
    <n v="1"/>
  </r>
  <r>
    <x v="7"/>
    <n v="43"/>
    <x v="470"/>
    <x v="5"/>
    <x v="1"/>
    <s v="Jl. Veteran Gn. Batu Gg. Kosasih No. 145 Rt 04/01, KOTA BOGOR, BOGOR BARAT - KOTA, JAWA BARAT, ID, 16111"/>
    <s v="(+62) 87857761788"/>
    <s v="BTK145"/>
    <n v="1"/>
    <s v="JUNGLE DINO"/>
    <s v="NAVY"/>
    <n v="16000"/>
    <n v="1"/>
  </r>
  <r>
    <x v="7"/>
    <n v="43"/>
    <x v="470"/>
    <x v="5"/>
    <x v="1"/>
    <m/>
    <m/>
    <s v="PBA17"/>
    <n v="1"/>
    <s v="BULAN SABIT ORANGE"/>
    <s v="NAVY"/>
    <n v="16000"/>
    <n v="1"/>
  </r>
  <r>
    <x v="7"/>
    <n v="43"/>
    <x v="470"/>
    <x v="5"/>
    <x v="1"/>
    <m/>
    <m/>
    <s v="PBA9"/>
    <n v="1"/>
    <s v="KOTAK BLACK"/>
    <s v="BLACK"/>
    <n v="16000"/>
    <n v="1"/>
  </r>
  <r>
    <x v="7"/>
    <n v="44"/>
    <x v="471"/>
    <x v="5"/>
    <x v="1"/>
    <s v="Dsn Bulurejo rt 6 rw 2 Ds Bulurejo Kec Diwek Kab Jombang, KAB. JOMBANG, DIWEK, JAWA TIMUR, ID, 61471"/>
    <s v="(+62) 85785243443"/>
    <s v="PBA21"/>
    <n v="1"/>
    <s v="STRIPE LITTLE"/>
    <s v="RED"/>
    <n v="16000"/>
    <n v="1"/>
  </r>
  <r>
    <x v="7"/>
    <n v="45"/>
    <x v="472"/>
    <x v="5"/>
    <x v="1"/>
    <s v="Jln. Supu yusuf no 68 (STARCROSS KENDARI), KOTA KENDARI, MANDONGA, SULAWESI TENGGARA, ID, 93111"/>
    <s v="(+62) 81226775214"/>
    <s v="BTT74"/>
    <n v="1"/>
    <s v="LEAF"/>
    <s v="HIJAU"/>
    <n v="16000"/>
    <n v="1"/>
  </r>
  <r>
    <x v="7"/>
    <n v="45"/>
    <x v="472"/>
    <x v="5"/>
    <x v="1"/>
    <m/>
    <m/>
    <s v="BTA107"/>
    <n v="2"/>
    <s v="ZIGZAG"/>
    <s v="NAVY"/>
    <n v="16000"/>
    <n v="2"/>
  </r>
  <r>
    <x v="7"/>
    <n v="45"/>
    <x v="472"/>
    <x v="5"/>
    <x v="1"/>
    <m/>
    <m/>
    <s v="BTT15"/>
    <n v="2"/>
    <s v="AMALFI"/>
    <s v="TOSCA"/>
    <n v="16000"/>
    <n v="2"/>
  </r>
  <r>
    <x v="7"/>
    <n v="45"/>
    <x v="472"/>
    <x v="5"/>
    <x v="1"/>
    <m/>
    <m/>
    <s v="PBA9"/>
    <n v="2"/>
    <s v="KOTAK BLACK"/>
    <s v="BLACK"/>
    <n v="16000"/>
    <n v="2"/>
  </r>
  <r>
    <x v="7"/>
    <n v="45"/>
    <x v="472"/>
    <x v="5"/>
    <x v="1"/>
    <m/>
    <m/>
    <s v="PBA7"/>
    <n v="2"/>
    <s v="KOTAK"/>
    <s v="BLACK"/>
    <n v="16000"/>
    <n v="2"/>
  </r>
  <r>
    <x v="7"/>
    <n v="45"/>
    <x v="472"/>
    <x v="5"/>
    <x v="1"/>
    <m/>
    <m/>
    <s v="PBA5"/>
    <n v="2"/>
    <s v="KOTAK NAVY"/>
    <s v="NAVY"/>
    <n v="16000"/>
    <n v="2"/>
  </r>
  <r>
    <x v="7"/>
    <n v="45"/>
    <x v="472"/>
    <x v="5"/>
    <x v="1"/>
    <m/>
    <m/>
    <s v="PBA19"/>
    <n v="2"/>
    <s v="STRIPE LITTLE"/>
    <s v="RED"/>
    <n v="16000"/>
    <n v="2"/>
  </r>
  <r>
    <x v="7"/>
    <n v="45"/>
    <x v="472"/>
    <x v="5"/>
    <x v="1"/>
    <m/>
    <m/>
    <s v="PBA3"/>
    <n v="2"/>
    <s v="STRIPE LITLLE"/>
    <s v="NAVY"/>
    <n v="16000"/>
    <n v="2"/>
  </r>
  <r>
    <x v="7"/>
    <n v="45"/>
    <x v="472"/>
    <x v="5"/>
    <x v="1"/>
    <m/>
    <m/>
    <s v="BTT51"/>
    <n v="1"/>
    <s v="DAUN SOLACE RED"/>
    <s v="RED"/>
    <n v="16000"/>
    <n v="1"/>
  </r>
  <r>
    <x v="7"/>
    <n v="46"/>
    <x v="349"/>
    <x v="5"/>
    <x v="1"/>
    <s v="Jl. Jati luhur 4 blok D No 163 RT 04 RW 11, KAB. BANDUNG, CILENGKRANG, JAWA BARAT, ID, 40616"/>
    <s v="(+62) 81222951910"/>
    <s v="BTA5"/>
    <n v="1"/>
    <s v="JAJAR GENJANG"/>
    <s v="ABU"/>
    <n v="16000"/>
    <n v="1"/>
  </r>
  <r>
    <x v="7"/>
    <n v="46"/>
    <x v="349"/>
    <x v="5"/>
    <x v="1"/>
    <m/>
    <m/>
    <s v="BTA107"/>
    <n v="1"/>
    <s v="ZIGZAG"/>
    <s v="NAVY"/>
    <n v="16000"/>
    <n v="1"/>
  </r>
  <r>
    <x v="7"/>
    <n v="46"/>
    <x v="349"/>
    <x v="5"/>
    <x v="1"/>
    <m/>
    <m/>
    <s v="PBA7"/>
    <n v="1"/>
    <s v="KOTAK"/>
    <s v="BLACK"/>
    <n v="16000"/>
    <n v="1"/>
  </r>
  <r>
    <x v="7"/>
    <n v="47"/>
    <x v="473"/>
    <x v="5"/>
    <x v="1"/>
    <s v="Gg. Pancuran lingkungan 4 rt 1. No rumah 280. Kelurahan pancur pungah, KAB. OGAN KOMERING ULU SELATAN, MUARADUA, SUMATERA SELATAN, ID, 32211"/>
    <s v="(+62) 85609285376"/>
    <s v="BTA104"/>
    <n v="1"/>
    <s v="ZIGZAG TOSCA"/>
    <s v="TOSCA"/>
    <n v="16000"/>
    <n v="1"/>
  </r>
  <r>
    <x v="7"/>
    <n v="47"/>
    <x v="473"/>
    <x v="5"/>
    <x v="1"/>
    <m/>
    <m/>
    <s v="PBA5"/>
    <n v="1"/>
    <s v="KOTAK NAVY"/>
    <s v="NAVY"/>
    <n v="16000"/>
    <n v="1"/>
  </r>
  <r>
    <x v="7"/>
    <n v="47"/>
    <x v="473"/>
    <x v="5"/>
    <x v="1"/>
    <m/>
    <m/>
    <s v="BTA107"/>
    <n v="1"/>
    <s v="ZIGZAG"/>
    <s v="NAVY"/>
    <n v="16000"/>
    <n v="1"/>
  </r>
  <r>
    <x v="7"/>
    <n v="47"/>
    <x v="473"/>
    <x v="5"/>
    <x v="1"/>
    <m/>
    <m/>
    <s v="PBA11"/>
    <n v="1"/>
    <s v="POLKADOT"/>
    <s v="BLACK"/>
    <n v="16000"/>
    <n v="1"/>
  </r>
  <r>
    <x v="7"/>
    <n v="48"/>
    <x v="474"/>
    <x v="5"/>
    <x v="1"/>
    <s v="Jl. Tegal luwih VI, Blok QQ no.10 DALUNG (lantai2), KAB. BADUNG, KUTA UTARA, BALI, ID, 80365"/>
    <s v="(+62) 81547277523"/>
    <s v="BTK160"/>
    <n v="1"/>
    <s v="CAT FOLLOW"/>
    <s v="WHITE"/>
    <n v="16000"/>
    <n v="1"/>
  </r>
  <r>
    <x v="7"/>
    <n v="49"/>
    <x v="475"/>
    <x v="5"/>
    <x v="1"/>
    <s v="Jl danau singkarak 3 no 156, KOTA DEPOK, SUKMAJAYA, JAWA BARAT, ID, 16417"/>
    <s v="(+62) 89680554133"/>
    <s v="BTA107"/>
    <n v="1"/>
    <s v="ZIGZAG"/>
    <s v="NAVY"/>
    <n v="16000"/>
    <n v="1"/>
  </r>
  <r>
    <x v="7"/>
    <n v="50"/>
    <x v="476"/>
    <x v="5"/>
    <x v="1"/>
    <s v="Jl Fatahilah perum watubelah indah no 30 ( belakang gedung golkar ), KAB. CIREBON, SUMBER, JAWA BARAT, ID, 45611"/>
    <s v="(+62) 8997302735"/>
    <s v="PBA21"/>
    <n v="1"/>
    <s v="STRIPE LITTLE"/>
    <s v="RED"/>
    <n v="16000"/>
    <n v="1"/>
  </r>
  <r>
    <x v="7"/>
    <n v="50"/>
    <x v="476"/>
    <x v="5"/>
    <x v="1"/>
    <m/>
    <m/>
    <s v="BTK160"/>
    <n v="2"/>
    <s v="CAT FOLLOW"/>
    <s v="WHITE"/>
    <n v="16000"/>
    <n v="2"/>
  </r>
  <r>
    <x v="7"/>
    <n v="50"/>
    <x v="476"/>
    <x v="5"/>
    <x v="1"/>
    <m/>
    <m/>
    <s v="BTT15"/>
    <n v="1"/>
    <s v="AMALFI"/>
    <s v="TOSCA"/>
    <n v="16000"/>
    <n v="1"/>
  </r>
  <r>
    <x v="7"/>
    <n v="51"/>
    <x v="477"/>
    <x v="5"/>
    <x v="1"/>
    <s v="Jl.jeruk atas Gg.Musyawarah kec.siantar barat kel.Bantan, kota Pematang Siantar, KOTA PEMATANG SIANTAR, SIANTAR BARAT, SUMATERA UTARA, ID, 21111"/>
    <s v="(+62) 83153460808"/>
    <s v="BTA100"/>
    <n v="1"/>
    <s v="STRIPE PINK"/>
    <s v="RAINBOW"/>
    <n v="16000"/>
    <n v="1"/>
  </r>
  <r>
    <x v="7"/>
    <n v="51"/>
    <x v="477"/>
    <x v="5"/>
    <x v="1"/>
    <m/>
    <m/>
    <s v="BTA107"/>
    <n v="1"/>
    <s v="ZIGZAG"/>
    <s v="NAVY"/>
    <n v="16000"/>
    <n v="1"/>
  </r>
  <r>
    <x v="7"/>
    <n v="52"/>
    <x v="478"/>
    <x v="5"/>
    <x v="1"/>
    <s v="Perum Ragom Gawi Permai 1 blok G1 no. 16, KOTA BANDAR LAMPUNG, KEMILING, LAMPUNG, ID, 35153"/>
    <s v="(+62) 85215240054"/>
    <s v="PBK64"/>
    <n v="1"/>
    <s v="STITCH BLUE"/>
    <s v="BLUE"/>
    <n v="16000"/>
    <n v="1"/>
  </r>
  <r>
    <x v="7"/>
    <n v="52"/>
    <x v="478"/>
    <x v="5"/>
    <x v="1"/>
    <m/>
    <m/>
    <s v="BTK145"/>
    <n v="1"/>
    <s v="JUNGLE DINO"/>
    <s v="NAVY"/>
    <n v="16000"/>
    <n v="1"/>
  </r>
  <r>
    <x v="7"/>
    <n v="53"/>
    <x v="479"/>
    <x v="5"/>
    <x v="1"/>
    <s v="Jl. Raya Nanjung. Lamargas Residence. Blok H NO 5, KAB. BANDUNG, MARGAASIH, JAWA BARAT, ID, 40216"/>
    <s v="(+62) 87802426330"/>
    <s v="BTK158"/>
    <n v="1"/>
    <s v="MICKEY FLASH NAVY"/>
    <s v="NAVY"/>
    <n v="16000"/>
    <n v="1"/>
  </r>
  <r>
    <x v="7"/>
    <n v="54"/>
    <x v="480"/>
    <x v="3"/>
    <x v="3"/>
    <s v="AMBIL DISINI"/>
    <s v="WA"/>
    <s v="BTT76"/>
    <n v="1"/>
    <s v="ROSE"/>
    <s v="CREAM"/>
    <n v="16000"/>
    <n v="1"/>
  </r>
  <r>
    <x v="7"/>
    <n v="54"/>
    <x v="480"/>
    <x v="3"/>
    <x v="3"/>
    <m/>
    <m/>
    <s v="BTK160"/>
    <n v="1"/>
    <s v="CAT FOLLOW"/>
    <s v="WHITE"/>
    <n v="16000"/>
    <n v="1"/>
  </r>
  <r>
    <x v="7"/>
    <n v="54"/>
    <x v="480"/>
    <x v="3"/>
    <x v="3"/>
    <m/>
    <m/>
    <s v="BTA92"/>
    <n v="1"/>
    <s v="POLOS"/>
    <s v="BLACK"/>
    <n v="16000"/>
    <n v="1"/>
  </r>
  <r>
    <x v="7"/>
    <n v="55"/>
    <x v="481"/>
    <x v="5"/>
    <x v="1"/>
    <s v="Nglawu rt2/2,Telukan,Grogol,Sukoharjo, KAB. SUKOHARJO, GROGOL, JAWA TENGAH, ID, 57552"/>
    <s v="(+62) 88221283178"/>
    <s v="PBK59"/>
    <n v="1"/>
    <s v="DORAEMON WHITE"/>
    <s v="NAVY"/>
    <n v="16000"/>
    <n v="1"/>
  </r>
  <r>
    <x v="7"/>
    <n v="56"/>
    <x v="482"/>
    <x v="5"/>
    <x v="1"/>
    <s v="Kandangmenjangan RT.003/002 karangpandan, KAB. KARANGANYAR, KARANGPANDAN, JAWA TENGAH, ID, 57791"/>
    <s v="(+62) 81390385307"/>
    <s v="PBA9"/>
    <n v="1"/>
    <s v="KOTAK BLACK"/>
    <s v="BLACK"/>
    <n v="16000"/>
    <n v="1"/>
  </r>
  <r>
    <x v="7"/>
    <n v="56"/>
    <x v="482"/>
    <x v="5"/>
    <x v="1"/>
    <m/>
    <m/>
    <s v="BTA84"/>
    <n v="1"/>
    <s v="PLUS"/>
    <s v="BROWN"/>
    <n v="16000"/>
    <n v="1"/>
  </r>
  <r>
    <x v="7"/>
    <n v="57"/>
    <x v="66"/>
    <x v="5"/>
    <x v="1"/>
    <s v="Jln komodor halim perdana kusuma gg pos rt06 rw01 no73, KOTA JAKARTA TIMUR, MAKASAR, DKI JAKARTA, ID, 13650"/>
    <s v="(+62) 85889409645"/>
    <s v="PBA18"/>
    <n v="1"/>
    <s v="BULAN SABIT YELLOW"/>
    <s v="YELLOW"/>
    <n v="16000"/>
    <n v="1"/>
  </r>
  <r>
    <x v="7"/>
    <n v="57"/>
    <x v="66"/>
    <x v="5"/>
    <x v="1"/>
    <m/>
    <m/>
    <s v="PBA17"/>
    <n v="1"/>
    <s v="BULAN SABIT ORANGE"/>
    <s v="NAVY"/>
    <n v="16000"/>
    <n v="1"/>
  </r>
  <r>
    <x v="7"/>
    <n v="57"/>
    <x v="66"/>
    <x v="5"/>
    <x v="1"/>
    <m/>
    <m/>
    <s v="BTA107"/>
    <n v="1"/>
    <s v="ZIGZAG"/>
    <s v="NAVY"/>
    <n v="16000"/>
    <n v="1"/>
  </r>
  <r>
    <x v="7"/>
    <n v="58"/>
    <x v="483"/>
    <x v="5"/>
    <x v="1"/>
    <s v="Desa randupitu dusun banjar Rt 04 RW 02 kec.gending kab.probolinnggo, KAB. PROBOLINGGO, GENDING, JAWA TIMUR, ID, 67272"/>
    <s v="(+62) 85336069276"/>
    <s v="BTA104"/>
    <n v="1"/>
    <s v="ZIGZAG TOSCA"/>
    <s v="TOSCA"/>
    <n v="16000"/>
    <n v="1"/>
  </r>
  <r>
    <x v="7"/>
    <n v="58"/>
    <x v="483"/>
    <x v="5"/>
    <x v="1"/>
    <m/>
    <m/>
    <s v="PBK69"/>
    <n v="1"/>
    <s v="ELMO FACE RED"/>
    <s v="RED"/>
    <n v="16000"/>
    <n v="1"/>
  </r>
  <r>
    <x v="7"/>
    <n v="58"/>
    <x v="483"/>
    <x v="5"/>
    <x v="1"/>
    <m/>
    <m/>
    <s v="PBA19"/>
    <n v="1"/>
    <s v="STRIPE LITTLE"/>
    <s v="RED"/>
    <n v="16000"/>
    <n v="1"/>
  </r>
  <r>
    <x v="7"/>
    <n v="59"/>
    <x v="131"/>
    <x v="5"/>
    <x v="1"/>
    <s v="Jl. DR. Setiabudhi Gg. Sukarisi No.8 156/a RT 01 RW 03, KOTA BANDUNG, CIDADAP, JAWA BARAT, ID, 40141"/>
    <s v="(+62) 8977868312"/>
    <s v="BTA100"/>
    <n v="1"/>
    <s v="STRIPE PINK"/>
    <s v="RAINBOW"/>
    <n v="16000"/>
    <n v="1"/>
  </r>
  <r>
    <x v="7"/>
    <n v="59"/>
    <x v="131"/>
    <x v="5"/>
    <x v="1"/>
    <m/>
    <m/>
    <s v="BTA92"/>
    <n v="1"/>
    <s v="POLOS"/>
    <s v="BLACK"/>
    <n v="16000"/>
    <n v="1"/>
  </r>
  <r>
    <x v="7"/>
    <n v="59"/>
    <x v="131"/>
    <x v="5"/>
    <x v="1"/>
    <m/>
    <m/>
    <s v="BTK156"/>
    <n v="1"/>
    <s v="DINO ORANGE"/>
    <s v="WHITE"/>
    <n v="16000"/>
    <n v="1"/>
  </r>
  <r>
    <x v="7"/>
    <n v="59"/>
    <x v="131"/>
    <x v="5"/>
    <x v="1"/>
    <m/>
    <m/>
    <s v="PBA21"/>
    <n v="1"/>
    <s v="STRIPE LITTLE"/>
    <s v="RED"/>
    <n v="16000"/>
    <n v="1"/>
  </r>
  <r>
    <x v="7"/>
    <n v="60"/>
    <x v="484"/>
    <x v="5"/>
    <x v="1"/>
    <s v="PERUMAHAN VILLA MAS GARDEN BLOK D NOMOR 100 KELURAHAN PERWIRA KECAMATAN BEKASI UTARA, KOTA BEKASI, BEKASI UTARA, JAWA BARAT, ID, 17122"/>
    <s v="(+62) 81281828601"/>
    <s v="PBA9"/>
    <n v="1"/>
    <s v="KOTAK BLACK"/>
    <s v="BLACK"/>
    <n v="16000"/>
    <n v="1"/>
  </r>
  <r>
    <x v="7"/>
    <n v="61"/>
    <x v="485"/>
    <x v="5"/>
    <x v="1"/>
    <s v="Jl mayor unus no 39, rt 01 rw 06 soroyudan, jogonegoro, mertoyudan, magelang, KAB. MAGELANG, MERTOYUDAN, JAWA TENGAH, ID, 56172"/>
    <s v="(+62) 89687442240"/>
    <s v="PBA9"/>
    <n v="1"/>
    <s v="KOTAK BLACK"/>
    <s v="BLACK"/>
    <n v="16000"/>
    <n v="1"/>
  </r>
  <r>
    <x v="7"/>
    <n v="61"/>
    <x v="485"/>
    <x v="5"/>
    <x v="1"/>
    <m/>
    <m/>
    <s v="BTA107"/>
    <n v="1"/>
    <s v="ZIGZAG"/>
    <s v="NAVY"/>
    <n v="16000"/>
    <n v="1"/>
  </r>
  <r>
    <x v="7"/>
    <n v="62"/>
    <x v="486"/>
    <x v="5"/>
    <x v="1"/>
    <s v="Jl. Panglima sudirman gang 7 no. 13 kec. Tulungagung kab. Tulungagung, KAB. TULUNGAGUNG, TULUNGAGUNG, JAWA TIMUR, ID, 66219"/>
    <s v="(+62) 85655646700"/>
    <s v="BTK141"/>
    <n v="1"/>
    <s v="SAPI"/>
    <s v="BLUE"/>
    <n v="16000"/>
    <n v="1"/>
  </r>
  <r>
    <x v="7"/>
    <n v="62"/>
    <x v="486"/>
    <x v="5"/>
    <x v="1"/>
    <m/>
    <m/>
    <s v="BTK160"/>
    <n v="1"/>
    <s v="CAT FOLLOW"/>
    <s v="WHITE"/>
    <n v="16000"/>
    <n v="1"/>
  </r>
  <r>
    <x v="7"/>
    <n v="62"/>
    <x v="486"/>
    <x v="5"/>
    <x v="1"/>
    <m/>
    <m/>
    <s v="BTK156"/>
    <n v="1"/>
    <s v="DINO ORANGE"/>
    <s v="WHITE"/>
    <n v="16000"/>
    <n v="1"/>
  </r>
  <r>
    <x v="7"/>
    <n v="63"/>
    <x v="487"/>
    <x v="5"/>
    <x v="1"/>
    <s v="Kp. Gempol rt 002/004 desa sukarahayu kecamatan tambelang kabupaten bekasi, KAB. BEKASI, TAMBELANG, JAWA BARAT, ID, 17625"/>
    <s v="(+62) 81317518838"/>
    <s v="BTK160"/>
    <n v="1"/>
    <s v="CAT FOLLOW"/>
    <s v="WHITE"/>
    <n v="16000"/>
    <n v="1"/>
  </r>
  <r>
    <x v="7"/>
    <n v="64"/>
    <x v="488"/>
    <x v="5"/>
    <x v="1"/>
    <s v="Jl. Ahmad Yani no. 86 (AGUNG CELL) Garut, KAB. GARUT, GARUT KOTA, JAWA BARAT, ID, 44111"/>
    <s v="(+62) 81224696095"/>
    <s v="PBA17"/>
    <n v="1"/>
    <s v="BULAN SABIT ORANGE"/>
    <s v="NAVY"/>
    <n v="16000"/>
    <n v="1"/>
  </r>
  <r>
    <x v="7"/>
    <n v="64"/>
    <x v="488"/>
    <x v="5"/>
    <x v="1"/>
    <m/>
    <m/>
    <s v="BTA104"/>
    <n v="1"/>
    <s v="ZIGZAG TOSCA"/>
    <s v="TOSCA"/>
    <n v="16000"/>
    <n v="1"/>
  </r>
  <r>
    <x v="7"/>
    <n v="64"/>
    <x v="488"/>
    <x v="5"/>
    <x v="1"/>
    <m/>
    <m/>
    <s v="PBA22"/>
    <n v="1"/>
    <s v="BULAN SABIT TOSCA"/>
    <s v="TOSCA"/>
    <n v="16000"/>
    <n v="1"/>
  </r>
  <r>
    <x v="7"/>
    <n v="64"/>
    <x v="488"/>
    <x v="5"/>
    <x v="1"/>
    <m/>
    <m/>
    <s v="BTA100"/>
    <n v="1"/>
    <s v="STRIPE PINK"/>
    <s v="RAINBOW"/>
    <n v="16000"/>
    <n v="1"/>
  </r>
  <r>
    <x v="7"/>
    <n v="65"/>
    <x v="489"/>
    <x v="5"/>
    <x v="1"/>
    <s v="Kp.rawajati RT02/08 kec.Tanah sareal Kota Bogor no.rumah 119 deket Tk/Paud al fauzan, KOTA BOGOR, TANAH SEREAL, JAWA BARAT, ID, 16168"/>
    <s v="(+62) 89516240888"/>
    <s v="PBA17"/>
    <n v="1"/>
    <s v="BULAN SABIT ORANGE"/>
    <s v="NAVY"/>
    <n v="16000"/>
    <n v="1"/>
  </r>
  <r>
    <x v="7"/>
    <n v="65"/>
    <x v="489"/>
    <x v="5"/>
    <x v="1"/>
    <m/>
    <m/>
    <s v="PBA9"/>
    <n v="1"/>
    <s v="KOTAK BLACK"/>
    <s v="BLACK"/>
    <n v="16000"/>
    <n v="1"/>
  </r>
  <r>
    <x v="7"/>
    <n v="65"/>
    <x v="489"/>
    <x v="5"/>
    <x v="1"/>
    <m/>
    <m/>
    <s v="PBA20"/>
    <n v="1"/>
    <s v="STRIPE LITTLE"/>
    <s v="RED"/>
    <n v="16000"/>
    <n v="1"/>
  </r>
  <r>
    <x v="7"/>
    <n v="66"/>
    <x v="490"/>
    <x v="5"/>
    <x v="1"/>
    <s v="Jln. Pemuda no 24 / RSU Santa Maria Pemalang, KAB. PEMALANG, PEMALANG, JAWA TENGAH, ID, 52311"/>
    <s v="(+62) 89509992992"/>
    <s v="PBA7"/>
    <n v="1"/>
    <s v="KOTAK"/>
    <s v="BLACK"/>
    <n v="16000"/>
    <n v="1"/>
  </r>
  <r>
    <x v="7"/>
    <n v="66"/>
    <x v="490"/>
    <x v="5"/>
    <x v="1"/>
    <m/>
    <m/>
    <s v="PBA17"/>
    <n v="1"/>
    <s v="BULAN SABIT ORANGE"/>
    <s v="NAVY"/>
    <n v="16000"/>
    <n v="1"/>
  </r>
  <r>
    <x v="7"/>
    <n v="67"/>
    <x v="491"/>
    <x v="5"/>
    <x v="1"/>
    <s v="Kebon kelapa rt 05 rw 11 no 47 jakarta selatan, belakang komp hankam cidodol gang h awi, KOTA JAKARTA SELATAN, KEBAYORAN LAMA, DKI JAKARTA, ID, 12220"/>
    <s v="(+62) 87778373730"/>
    <s v="PBA9"/>
    <n v="1"/>
    <s v="KOTAK BLACK"/>
    <s v="BLACK"/>
    <n v="16000"/>
    <n v="1"/>
  </r>
  <r>
    <x v="7"/>
    <n v="67"/>
    <x v="491"/>
    <x v="5"/>
    <x v="1"/>
    <m/>
    <m/>
    <s v="BTK156"/>
    <n v="1"/>
    <s v="DINO ORANGE"/>
    <s v="WHITE"/>
    <n v="16000"/>
    <n v="1"/>
  </r>
  <r>
    <x v="7"/>
    <n v="68"/>
    <x v="492"/>
    <x v="5"/>
    <x v="1"/>
    <s v="watusari rt 02 rw 06 kelurahan patemon kecamatan gunungpati semarang, KOTA SEMARANG, GUNUNGPATI, JAWA TENGAH, ID, 50228"/>
    <s v="(+62) 85713665993"/>
    <s v="PBA9"/>
    <n v="1"/>
    <s v="KOTAK BLACK"/>
    <s v="BLACK"/>
    <n v="16000"/>
    <n v="1"/>
  </r>
  <r>
    <x v="7"/>
    <n v="69"/>
    <x v="493"/>
    <x v="5"/>
    <x v="1"/>
    <s v="J&amp;T Express BDO42 - Jl Babakan Sari No 139 Kiaracondong 40283 (PAKET DIAMBIL SENDIRI), KOTA BANDUNG, KIARACONDONG, JAWA BARAT, ID, 40283"/>
    <s v="(+62) 85221205051"/>
    <s v="PBA9"/>
    <n v="1"/>
    <s v="KOTAK BLACK"/>
    <s v="BLACK"/>
    <n v="16000"/>
    <n v="1"/>
  </r>
  <r>
    <x v="7"/>
    <n v="69"/>
    <x v="493"/>
    <x v="5"/>
    <x v="1"/>
    <m/>
    <m/>
    <s v="PBA17"/>
    <n v="1"/>
    <s v="BULAN SABIT ORANGE"/>
    <s v="NAVY"/>
    <n v="16000"/>
    <n v="1"/>
  </r>
  <r>
    <x v="7"/>
    <n v="69"/>
    <x v="493"/>
    <x v="5"/>
    <x v="1"/>
    <m/>
    <m/>
    <s v="PBA23"/>
    <n v="1"/>
    <s v="KOTAK RED"/>
    <s v="RED"/>
    <n v="16000"/>
    <n v="1"/>
  </r>
  <r>
    <x v="7"/>
    <n v="69"/>
    <x v="493"/>
    <x v="5"/>
    <x v="1"/>
    <m/>
    <m/>
    <s v="BTT13"/>
    <n v="1"/>
    <s v="DAUN MONSTERA TOSCA"/>
    <s v="HIJAU"/>
    <n v="16000"/>
    <n v="1"/>
  </r>
  <r>
    <x v="7"/>
    <n v="70"/>
    <x v="494"/>
    <x v="5"/>
    <x v="1"/>
    <s v="jln. Batu idung  Kecamatan : LEMBAR  Kabupaten : Lombok Barat Desa: Jembatan gant, KAB. LOMBOK BARAT, LEMBAR, NUSA TENGGARA BARAT (NTB), ID, 83364"/>
    <s v="(+62) 82341951735"/>
    <s v="PBT7"/>
    <n v="1"/>
    <s v="ROSE STRIPE"/>
    <s v="WHITE"/>
    <n v="16000"/>
    <n v="1"/>
  </r>
  <r>
    <x v="7"/>
    <n v="70"/>
    <x v="494"/>
    <x v="5"/>
    <x v="1"/>
    <m/>
    <m/>
    <s v="PBA17"/>
    <n v="1"/>
    <s v="BULAN SABIT ORANGE"/>
    <s v="NAVY"/>
    <n v="16000"/>
    <n v="1"/>
  </r>
  <r>
    <x v="7"/>
    <n v="70"/>
    <x v="494"/>
    <x v="5"/>
    <x v="1"/>
    <m/>
    <m/>
    <s v="PBA22"/>
    <n v="1"/>
    <s v="BULAN SABIT TOSCA"/>
    <s v="TOSCA"/>
    <n v="16000"/>
    <n v="1"/>
  </r>
  <r>
    <x v="7"/>
    <n v="70"/>
    <x v="494"/>
    <x v="5"/>
    <x v="1"/>
    <m/>
    <m/>
    <s v="BTK147"/>
    <n v="1"/>
    <s v="PIKACHU"/>
    <s v="NAVY"/>
    <n v="16000"/>
    <n v="1"/>
  </r>
  <r>
    <x v="7"/>
    <n v="70"/>
    <x v="494"/>
    <x v="5"/>
    <x v="1"/>
    <m/>
    <m/>
    <s v="JKA1"/>
    <n v="1"/>
    <s v="KOTAK ABSTRAK"/>
    <s v="TOSCA"/>
    <n v="16000"/>
    <n v="1"/>
  </r>
  <r>
    <x v="7"/>
    <n v="70"/>
    <x v="494"/>
    <x v="5"/>
    <x v="1"/>
    <m/>
    <m/>
    <s v="BTK158"/>
    <n v="1"/>
    <s v="MICKEY FLASH NAVY"/>
    <s v="NAVY"/>
    <n v="16000"/>
    <n v="1"/>
  </r>
  <r>
    <x v="7"/>
    <n v="70"/>
    <x v="494"/>
    <x v="5"/>
    <x v="1"/>
    <m/>
    <m/>
    <s v="PBK67"/>
    <n v="1"/>
    <s v="HELLO KITTY "/>
    <s v="BLACK PINK"/>
    <n v="16000"/>
    <n v="1"/>
  </r>
  <r>
    <x v="7"/>
    <n v="70"/>
    <x v="494"/>
    <x v="5"/>
    <x v="1"/>
    <m/>
    <m/>
    <s v="BTK149"/>
    <n v="1"/>
    <s v="POOH AND FRIENDS"/>
    <s v="YELLOW"/>
    <n v="16000"/>
    <n v="1"/>
  </r>
  <r>
    <x v="7"/>
    <n v="70"/>
    <x v="494"/>
    <x v="5"/>
    <x v="1"/>
    <m/>
    <m/>
    <s v="JKK5"/>
    <n v="1"/>
    <s v="OWL NAVY"/>
    <s v="NAVY"/>
    <n v="16000"/>
    <n v="1"/>
  </r>
  <r>
    <x v="7"/>
    <n v="70"/>
    <x v="494"/>
    <x v="5"/>
    <x v="1"/>
    <m/>
    <m/>
    <s v="PBT6"/>
    <n v="1"/>
    <s v="DAUN MONSTERA"/>
    <s v="TOSCA"/>
    <n v="16000"/>
    <n v="1"/>
  </r>
  <r>
    <x v="7"/>
    <n v="70"/>
    <x v="494"/>
    <x v="5"/>
    <x v="1"/>
    <m/>
    <m/>
    <s v="BTT65"/>
    <n v="1"/>
    <s v="DAUN GUGUR"/>
    <s v="BLACK"/>
    <n v="16000"/>
    <n v="1"/>
  </r>
  <r>
    <x v="7"/>
    <n v="70"/>
    <x v="494"/>
    <x v="5"/>
    <x v="1"/>
    <m/>
    <m/>
    <s v="PBK14"/>
    <n v="1"/>
    <s v="DORAEMON CATUR NAVY"/>
    <s v="NAVY"/>
    <n v="16000"/>
    <n v="1"/>
  </r>
  <r>
    <x v="7"/>
    <n v="70"/>
    <x v="494"/>
    <x v="5"/>
    <x v="1"/>
    <m/>
    <m/>
    <s v="PBK64"/>
    <n v="1"/>
    <s v="STITCH BLUE"/>
    <s v="BLUE"/>
    <n v="16000"/>
    <n v="1"/>
  </r>
  <r>
    <x v="7"/>
    <n v="70"/>
    <x v="494"/>
    <x v="5"/>
    <x v="1"/>
    <m/>
    <m/>
    <s v="BTK154"/>
    <n v="1"/>
    <s v="BUNGA MELATI BLUE"/>
    <s v="BLUE"/>
    <n v="16000"/>
    <n v="1"/>
  </r>
  <r>
    <x v="7"/>
    <n v="70"/>
    <x v="494"/>
    <x v="5"/>
    <x v="1"/>
    <m/>
    <m/>
    <s v="BTT76"/>
    <n v="1"/>
    <s v="ROSE"/>
    <s v="CREAM"/>
    <n v="16000"/>
    <n v="1"/>
  </r>
  <r>
    <x v="7"/>
    <n v="70"/>
    <x v="494"/>
    <x v="5"/>
    <x v="1"/>
    <m/>
    <m/>
    <s v="PBA9"/>
    <n v="1"/>
    <s v="KOTAK BLACK"/>
    <s v="BLACK"/>
    <n v="16000"/>
    <n v="1"/>
  </r>
  <r>
    <x v="7"/>
    <n v="70"/>
    <x v="494"/>
    <x v="5"/>
    <x v="1"/>
    <m/>
    <m/>
    <s v="PBA19"/>
    <n v="1"/>
    <s v="STRIPE LITTLE"/>
    <s v="RED"/>
    <n v="16000"/>
    <n v="1"/>
  </r>
  <r>
    <x v="7"/>
    <n v="70"/>
    <x v="494"/>
    <x v="5"/>
    <x v="1"/>
    <m/>
    <m/>
    <s v="BTA107"/>
    <n v="1"/>
    <s v="ZIGZAG"/>
    <s v="NAVY"/>
    <n v="16000"/>
    <n v="1"/>
  </r>
  <r>
    <x v="7"/>
    <n v="70"/>
    <x v="494"/>
    <x v="5"/>
    <x v="1"/>
    <m/>
    <m/>
    <s v="BTA100"/>
    <n v="1"/>
    <s v="STRIPE PINK"/>
    <s v="RAINBOW"/>
    <n v="16000"/>
    <n v="1"/>
  </r>
  <r>
    <x v="7"/>
    <n v="70"/>
    <x v="494"/>
    <x v="5"/>
    <x v="1"/>
    <m/>
    <m/>
    <s v="BTA104"/>
    <n v="1"/>
    <s v="ZIGZAG TOSCA"/>
    <s v="TOSCA"/>
    <n v="16000"/>
    <n v="1"/>
  </r>
  <r>
    <x v="7"/>
    <n v="71"/>
    <x v="495"/>
    <x v="5"/>
    <x v="1"/>
    <s v="Kampoeng Djamoe Organik , jln ciujung sukaresmi cikarang selatan kode pos 17530, KAB. BEKASI, CIKARANG SELATAN, JAWA BARAT, ID, 17851"/>
    <s v="(+62) 89661946737"/>
    <s v="PBK56"/>
    <n v="1"/>
    <s v="ROCKET EARTH BLUE"/>
    <s v="BLUE"/>
    <n v="16000"/>
    <n v="1"/>
  </r>
  <r>
    <x v="7"/>
    <n v="71"/>
    <x v="495"/>
    <x v="5"/>
    <x v="1"/>
    <m/>
    <m/>
    <s v="JKK1"/>
    <n v="1"/>
    <s v="PANDA APEL RED"/>
    <s v="RED"/>
    <n v="16000"/>
    <n v="1"/>
  </r>
  <r>
    <x v="7"/>
    <n v="71"/>
    <x v="495"/>
    <x v="5"/>
    <x v="1"/>
    <m/>
    <m/>
    <s v="PBK64"/>
    <n v="1"/>
    <s v="STITCH BLUE"/>
    <s v="BLUE"/>
    <n v="16000"/>
    <n v="1"/>
  </r>
  <r>
    <x v="7"/>
    <n v="72"/>
    <x v="496"/>
    <x v="5"/>
    <x v="1"/>
    <s v="cluster jade blok j 7 no 38, KOTA TANGERANG, PERIUK, BANTEN, ID, 15132"/>
    <s v="(+62) 82295318039"/>
    <s v="PBA22"/>
    <n v="1"/>
    <s v="BULAN SABIT TOSCA"/>
    <s v="TOSCA"/>
    <n v="16000"/>
    <n v="1"/>
  </r>
  <r>
    <x v="7"/>
    <n v="72"/>
    <x v="496"/>
    <x v="5"/>
    <x v="1"/>
    <m/>
    <m/>
    <s v="PBT7"/>
    <n v="1"/>
    <s v="ROSE STRIPE"/>
    <s v="WHITE"/>
    <n v="16000"/>
    <n v="1"/>
  </r>
  <r>
    <x v="7"/>
    <n v="72"/>
    <x v="496"/>
    <x v="5"/>
    <x v="1"/>
    <m/>
    <m/>
    <s v="BTA104"/>
    <n v="1"/>
    <s v="ZIGZAG TOSCA"/>
    <s v="TOSCA"/>
    <n v="16000"/>
    <n v="1"/>
  </r>
  <r>
    <x v="7"/>
    <n v="72"/>
    <x v="496"/>
    <x v="5"/>
    <x v="1"/>
    <m/>
    <m/>
    <s v="PBA17"/>
    <n v="1"/>
    <s v="BULAN SABIT ORANGE"/>
    <s v="NAVY"/>
    <n v="16000"/>
    <n v="1"/>
  </r>
  <r>
    <x v="7"/>
    <n v="72"/>
    <x v="496"/>
    <x v="5"/>
    <x v="1"/>
    <m/>
    <m/>
    <s v="BTA107"/>
    <n v="1"/>
    <s v="ZIGZAG"/>
    <s v="NAVY"/>
    <n v="16000"/>
    <n v="1"/>
  </r>
  <r>
    <x v="7"/>
    <n v="72"/>
    <x v="496"/>
    <x v="5"/>
    <x v="1"/>
    <m/>
    <m/>
    <s v="BTA100"/>
    <n v="1"/>
    <s v="STRIPE PINK"/>
    <s v="RAINBOW"/>
    <n v="16000"/>
    <n v="1"/>
  </r>
  <r>
    <x v="7"/>
    <n v="73"/>
    <x v="497"/>
    <x v="5"/>
    <x v="1"/>
    <s v="Dusun Panteneun, RT/RW. 004/006, Desa Licin, Kecamatan Cimalaka. (Jalan Beo), KAB. SUMEDANG, CIMALAKA, JAWA BARAT, ID, 45353"/>
    <s v="(+62) 82216041550"/>
    <s v="BTK145"/>
    <n v="1"/>
    <s v="JUNGLE DINO"/>
    <s v="NAVY"/>
    <n v="16000"/>
    <n v="1"/>
  </r>
  <r>
    <x v="7"/>
    <n v="74"/>
    <x v="498"/>
    <x v="5"/>
    <x v="1"/>
    <s v="jl.gg remaja 2 rt009/04, KOTA JAKARTA TIMUR, PULO GADUNG, DKI JAKARTA, ID, 13250"/>
    <s v="(+62) 85719797358"/>
    <s v="BTT57"/>
    <n v="1"/>
    <s v="DAUN SINGKONG "/>
    <s v="RED"/>
    <n v="16000"/>
    <n v="1"/>
  </r>
  <r>
    <x v="7"/>
    <n v="74"/>
    <x v="498"/>
    <x v="5"/>
    <x v="1"/>
    <m/>
    <m/>
    <s v="BTA100"/>
    <n v="1"/>
    <s v="STRIPE PINK"/>
    <s v="RAINBOW"/>
    <n v="16000"/>
    <n v="1"/>
  </r>
  <r>
    <x v="7"/>
    <n v="75"/>
    <x v="499"/>
    <x v="5"/>
    <x v="1"/>
    <s v="Jl. H Sapi'i Babakan jati RT/RW.04/02 kec Tamansari Kel mulyasari, KOTA TASIKMALAYA, TAMANSARI, JAWA BARAT, ID, 46146"/>
    <s v="(+62) 8988866956"/>
    <s v="BTA88"/>
    <n v="1"/>
    <s v="BULAN SABIT KECIL"/>
    <s v="BROWN"/>
    <n v="16000"/>
    <n v="1"/>
  </r>
  <r>
    <x v="7"/>
    <n v="75"/>
    <x v="499"/>
    <x v="5"/>
    <x v="1"/>
    <m/>
    <m/>
    <s v="PBA18"/>
    <n v="1"/>
    <s v="BULAN SABIT YELLOW"/>
    <s v="YELLOW"/>
    <n v="16000"/>
    <n v="1"/>
  </r>
  <r>
    <x v="7"/>
    <n v="75"/>
    <x v="499"/>
    <x v="5"/>
    <x v="1"/>
    <m/>
    <m/>
    <s v="BTA104"/>
    <n v="1"/>
    <s v="ZIGZAG TOSCA"/>
    <s v="TOSCA"/>
    <n v="16000"/>
    <n v="1"/>
  </r>
  <r>
    <x v="7"/>
    <n v="75"/>
    <x v="499"/>
    <x v="5"/>
    <x v="1"/>
    <m/>
    <m/>
    <s v="BTA103"/>
    <n v="1"/>
    <s v="ZIGZAG BLUE"/>
    <s v="BLUE"/>
    <n v="16000"/>
    <n v="1"/>
  </r>
  <r>
    <x v="7"/>
    <n v="76"/>
    <x v="500"/>
    <x v="5"/>
    <x v="1"/>
    <s v="Jln. Macan no. 31 (Brodo Store Makassar), KOTA MAKASSAR, MAMAJANG, SULAWESI SELATAN, ID, 90132"/>
    <s v="(+62) 87810280171"/>
    <s v="PBA9"/>
    <n v="1"/>
    <s v="KOTAK BLACK"/>
    <s v="BLACK"/>
    <n v="16000"/>
    <n v="1"/>
  </r>
  <r>
    <x v="7"/>
    <n v="76"/>
    <x v="500"/>
    <x v="5"/>
    <x v="1"/>
    <m/>
    <m/>
    <s v="PBT7"/>
    <n v="1"/>
    <s v="ROSE STRIPE"/>
    <s v="WHITE"/>
    <n v="16000"/>
    <n v="1"/>
  </r>
  <r>
    <x v="7"/>
    <n v="76"/>
    <x v="500"/>
    <x v="5"/>
    <x v="1"/>
    <m/>
    <m/>
    <s v="PBA22"/>
    <n v="1"/>
    <s v="BULAN SABIT TOSCA"/>
    <s v="TOSCA"/>
    <n v="16000"/>
    <n v="1"/>
  </r>
  <r>
    <x v="7"/>
    <n v="76"/>
    <x v="500"/>
    <x v="5"/>
    <x v="1"/>
    <m/>
    <m/>
    <s v="PBK5"/>
    <n v="1"/>
    <s v="KITTY NAVY"/>
    <s v="NAVY"/>
    <n v="16000"/>
    <n v="1"/>
  </r>
  <r>
    <x v="7"/>
    <n v="76"/>
    <x v="500"/>
    <x v="5"/>
    <x v="1"/>
    <m/>
    <m/>
    <s v="PBA11"/>
    <n v="1"/>
    <s v="POLKADOT"/>
    <s v="BLACK"/>
    <n v="16000"/>
    <n v="1"/>
  </r>
  <r>
    <x v="7"/>
    <n v="76"/>
    <x v="500"/>
    <x v="5"/>
    <x v="1"/>
    <m/>
    <m/>
    <s v="PBA18"/>
    <n v="1"/>
    <s v="BULAN SABIT YELLOW"/>
    <s v="YELLOW"/>
    <n v="16000"/>
    <n v="1"/>
  </r>
  <r>
    <x v="7"/>
    <n v="76"/>
    <x v="500"/>
    <x v="5"/>
    <x v="1"/>
    <m/>
    <m/>
    <s v="PBA5"/>
    <n v="1"/>
    <s v="KOTAK NAVY"/>
    <s v="NAVY"/>
    <n v="16000"/>
    <n v="1"/>
  </r>
  <r>
    <x v="7"/>
    <n v="76"/>
    <x v="500"/>
    <x v="5"/>
    <x v="1"/>
    <m/>
    <m/>
    <s v="PBA17"/>
    <n v="1"/>
    <s v="BULAN SABIT ORANGE"/>
    <s v="NAVY"/>
    <n v="16000"/>
    <n v="1"/>
  </r>
  <r>
    <x v="7"/>
    <n v="76"/>
    <x v="500"/>
    <x v="5"/>
    <x v="1"/>
    <m/>
    <m/>
    <s v="BTK153"/>
    <n v="1"/>
    <s v="BUNGA MELATI PINK"/>
    <s v="PINK"/>
    <n v="16000"/>
    <n v="1"/>
  </r>
  <r>
    <x v="7"/>
    <n v="76"/>
    <x v="500"/>
    <x v="5"/>
    <x v="1"/>
    <m/>
    <m/>
    <s v="BTK158"/>
    <n v="1"/>
    <s v="MICKEY FLASH NAVY"/>
    <s v="NAVY"/>
    <n v="16000"/>
    <n v="1"/>
  </r>
  <r>
    <x v="7"/>
    <n v="76"/>
    <x v="500"/>
    <x v="5"/>
    <x v="1"/>
    <m/>
    <m/>
    <s v="BTA101"/>
    <n v="1"/>
    <s v="STRIPE BIRU"/>
    <s v="HIJAU"/>
    <n v="16000"/>
    <n v="1"/>
  </r>
  <r>
    <x v="7"/>
    <n v="76"/>
    <x v="500"/>
    <x v="5"/>
    <x v="1"/>
    <m/>
    <m/>
    <s v="PBA7"/>
    <n v="1"/>
    <s v="KOTAK"/>
    <s v="BLACK"/>
    <n v="16000"/>
    <n v="1"/>
  </r>
  <r>
    <x v="7"/>
    <n v="76"/>
    <x v="500"/>
    <x v="5"/>
    <x v="1"/>
    <m/>
    <m/>
    <s v="PBA23"/>
    <n v="1"/>
    <s v="KOTAK RED"/>
    <s v="RED"/>
    <n v="16000"/>
    <n v="1"/>
  </r>
  <r>
    <x v="7"/>
    <n v="76"/>
    <x v="500"/>
    <x v="5"/>
    <x v="1"/>
    <m/>
    <m/>
    <s v="BTA107"/>
    <n v="1"/>
    <s v="ZIGZAG"/>
    <s v="NAVY"/>
    <n v="16000"/>
    <n v="1"/>
  </r>
  <r>
    <x v="7"/>
    <n v="77"/>
    <x v="501"/>
    <x v="5"/>
    <x v="1"/>
    <s v="RAYA SELULER KAWATAN Jl. Muh Yamin 92b, KOTA SURAKARTA (SOLO), SERENGAN, JAWA TENGAH, ID, 57153"/>
    <s v="(+62) 89603120482"/>
    <s v="PBK14"/>
    <n v="1"/>
    <s v="DORAEMON CATUR NAVY"/>
    <s v="NAVY"/>
    <n v="16000"/>
    <n v="1"/>
  </r>
  <r>
    <x v="7"/>
    <n v="77"/>
    <x v="501"/>
    <x v="5"/>
    <x v="1"/>
    <m/>
    <m/>
    <s v="JKK1"/>
    <n v="1"/>
    <s v="PANDA APEL RED"/>
    <s v="RED"/>
    <n v="16000"/>
    <n v="1"/>
  </r>
  <r>
    <x v="7"/>
    <n v="77"/>
    <x v="501"/>
    <x v="5"/>
    <x v="1"/>
    <m/>
    <m/>
    <s v="PBA17"/>
    <n v="1"/>
    <s v="BULAN SABIT ORANGE"/>
    <s v="NAVY"/>
    <n v="16000"/>
    <n v="1"/>
  </r>
  <r>
    <x v="7"/>
    <n v="77"/>
    <x v="501"/>
    <x v="5"/>
    <x v="1"/>
    <m/>
    <m/>
    <s v="BTK155"/>
    <n v="1"/>
    <s v="POWER PUFF GIRL"/>
    <s v="TOSCA"/>
    <n v="16000"/>
    <n v="1"/>
  </r>
  <r>
    <x v="7"/>
    <n v="77"/>
    <x v="501"/>
    <x v="5"/>
    <x v="1"/>
    <m/>
    <m/>
    <s v="PBA5"/>
    <n v="1"/>
    <s v="KOTAK NAVY"/>
    <s v="NAVY"/>
    <n v="16000"/>
    <n v="1"/>
  </r>
  <r>
    <x v="7"/>
    <n v="78"/>
    <x v="502"/>
    <x v="5"/>
    <x v="1"/>
    <s v="Jl dr sutomo132 Gresik , Putat luar Sukorame kec gresik( rizqy mobile), KAB. GRESIK, GRESIK, JAWA TIMUR, ID, 61111"/>
    <s v="(+62) 85546625534"/>
    <s v="BTA107"/>
    <n v="1"/>
    <s v="ZIGZAG"/>
    <s v="NAVY"/>
    <n v="16000"/>
    <n v="1"/>
  </r>
  <r>
    <x v="7"/>
    <n v="78"/>
    <x v="502"/>
    <x v="5"/>
    <x v="1"/>
    <m/>
    <m/>
    <s v="BTA104"/>
    <n v="1"/>
    <s v="ZIGZAG TOSCA"/>
    <s v="TOSCA"/>
    <n v="16000"/>
    <n v="1"/>
  </r>
  <r>
    <x v="7"/>
    <n v="78"/>
    <x v="502"/>
    <x v="5"/>
    <x v="1"/>
    <m/>
    <m/>
    <s v="PBA9"/>
    <n v="1"/>
    <s v="KOTAK BLACK"/>
    <s v="BLACK"/>
    <n v="16000"/>
    <n v="1"/>
  </r>
  <r>
    <x v="7"/>
    <n v="79"/>
    <x v="503"/>
    <x v="5"/>
    <x v="1"/>
    <s v="Jl Banteng gg 2B No.11A Denpasar, KOTA DENPASAR, DENPASAR UTARA, BALI, ID, 80111"/>
    <s v="(+62) 81337011717"/>
    <s v="BTK65"/>
    <n v="1"/>
    <s v="DORAEMON BALING"/>
    <s v="RED"/>
    <n v="16000"/>
    <n v="1"/>
  </r>
  <r>
    <x v="7"/>
    <n v="79"/>
    <x v="503"/>
    <x v="5"/>
    <x v="1"/>
    <m/>
    <m/>
    <s v="PBK22"/>
    <n v="1"/>
    <s v="DORAEMON CATUR BLUE"/>
    <s v="BLUE"/>
    <n v="16000"/>
    <n v="1"/>
  </r>
  <r>
    <x v="7"/>
    <n v="79"/>
    <x v="503"/>
    <x v="5"/>
    <x v="1"/>
    <m/>
    <m/>
    <s v="PBK5"/>
    <n v="1"/>
    <s v="KITTY NAVY"/>
    <s v="NAVY"/>
    <n v="16000"/>
    <n v="1"/>
  </r>
  <r>
    <x v="7"/>
    <n v="80"/>
    <x v="504"/>
    <x v="5"/>
    <x v="1"/>
    <s v="Jl. Dr. Sutomo Gg. H. Naba 1 No.22 RT.001/05 (samping pool metro), KOTA TANGERANG, KARANG TENGAH, BANTEN, ID, 15157"/>
    <s v="(+62) 89665988779"/>
    <s v="BTA103"/>
    <n v="1"/>
    <s v="ZIGZAG BLUE"/>
    <s v="BLUE"/>
    <n v="16000"/>
    <n v="1"/>
  </r>
  <r>
    <x v="7"/>
    <n v="80"/>
    <x v="504"/>
    <x v="5"/>
    <x v="1"/>
    <m/>
    <m/>
    <s v="BTA107"/>
    <n v="1"/>
    <s v="ZIGZAG"/>
    <s v="NAVY"/>
    <n v="16000"/>
    <n v="1"/>
  </r>
  <r>
    <x v="7"/>
    <n v="80"/>
    <x v="504"/>
    <x v="5"/>
    <x v="1"/>
    <m/>
    <m/>
    <s v="PBA19"/>
    <n v="1"/>
    <s v="STRIPE LITTLE"/>
    <s v="RED"/>
    <n v="16000"/>
    <n v="1"/>
  </r>
  <r>
    <x v="7"/>
    <n v="81"/>
    <x v="141"/>
    <x v="5"/>
    <x v="1"/>
    <s v="Jl.Bukit Beringin Selatan IV blok F58 , RT 01 RW V keluruahan gondoriyo, KOTA SEMARANG, NGALIYAN, JAWA TENGAH, ID, 50187"/>
    <s v="(+62) 8124844458"/>
    <s v="JKK5"/>
    <n v="1"/>
    <s v="OWL NAVY"/>
    <s v="NAVY"/>
    <n v="16000"/>
    <n v="1"/>
  </r>
  <r>
    <x v="7"/>
    <n v="81"/>
    <x v="141"/>
    <x v="5"/>
    <x v="1"/>
    <m/>
    <m/>
    <s v="PBA7"/>
    <n v="1"/>
    <s v="KOTAK"/>
    <s v="BLACK"/>
    <n v="16000"/>
    <n v="1"/>
  </r>
  <r>
    <x v="7"/>
    <n v="81"/>
    <x v="141"/>
    <x v="5"/>
    <x v="1"/>
    <m/>
    <m/>
    <s v="PBA11"/>
    <n v="1"/>
    <s v="POLKADOT"/>
    <s v="BLACK"/>
    <n v="16000"/>
    <n v="1"/>
  </r>
  <r>
    <x v="7"/>
    <n v="81"/>
    <x v="141"/>
    <x v="5"/>
    <x v="1"/>
    <m/>
    <m/>
    <s v="PBA17"/>
    <n v="1"/>
    <s v="BULAN SABIT ORANGE"/>
    <s v="NAVY"/>
    <n v="16000"/>
    <n v="1"/>
  </r>
  <r>
    <x v="7"/>
    <n v="82"/>
    <x v="505"/>
    <x v="5"/>
    <x v="1"/>
    <s v="jl.bayangkara pusdiklantas kp.buaran rt:005/rw:01 no:19, KOTA TANGERANG SELATAN, SERPONG UTARA, BANTEN, ID, 15324"/>
    <s v="(+62) 89655302503"/>
    <s v="PBA9"/>
    <n v="1"/>
    <s v="KOTAK BLACK"/>
    <s v="BLACK"/>
    <n v="16000"/>
    <n v="1"/>
  </r>
  <r>
    <x v="7"/>
    <n v="83"/>
    <x v="506"/>
    <x v="5"/>
    <x v="1"/>
    <s v="jl. raya hankam no.9 pangkas rambut berkat yakin (kompek kologad) kec.pondok melati Bekasi, KOTA BEKASI, PONDOK MELATI, JAWA BARAT, ID, 17414"/>
    <s v="(+62) 89531129036"/>
    <s v="BTA107"/>
    <n v="1"/>
    <s v="ZIGZAG"/>
    <s v="NAVY"/>
    <n v="16000"/>
    <n v="1"/>
  </r>
  <r>
    <x v="7"/>
    <n v="83"/>
    <x v="506"/>
    <x v="5"/>
    <x v="1"/>
    <m/>
    <m/>
    <s v="PBA7"/>
    <n v="1"/>
    <s v="KOTAK"/>
    <s v="BLACK"/>
    <n v="16000"/>
    <n v="1"/>
  </r>
  <r>
    <x v="7"/>
    <n v="84"/>
    <x v="507"/>
    <x v="7"/>
    <x v="1"/>
    <s v="Jl.kebagusan besar Gg Kelapa Peon RT. 004/04 No.51 Kota. JAK-sEL Kelurahan. Kebagusan Kecamatan. Pasar Minggu Kodepos : 12520"/>
    <n v="87763764852"/>
    <s v="BTA102"/>
    <n v="1"/>
    <s v="MOUNTBLANK NAVY"/>
    <s v="WHITE"/>
    <n v="16000"/>
    <n v="1"/>
  </r>
  <r>
    <x v="7"/>
    <n v="84"/>
    <x v="507"/>
    <x v="7"/>
    <x v="1"/>
    <m/>
    <m/>
    <s v="BTT51"/>
    <n v="1"/>
    <s v="DAUN SOLACE RED"/>
    <s v="RED"/>
    <n v="16000"/>
    <n v="1"/>
  </r>
  <r>
    <x v="7"/>
    <n v="84"/>
    <x v="507"/>
    <x v="7"/>
    <x v="1"/>
    <m/>
    <m/>
    <s v="BTT15"/>
    <n v="1"/>
    <s v="AMALFI"/>
    <s v="TOSCA"/>
    <n v="16000"/>
    <n v="1"/>
  </r>
  <r>
    <x v="7"/>
    <n v="84"/>
    <x v="507"/>
    <x v="7"/>
    <x v="1"/>
    <m/>
    <m/>
    <s v="BTT13"/>
    <n v="1"/>
    <s v="DAUN MONSTERA TOSCA"/>
    <s v="HIJAU"/>
    <n v="16000"/>
    <n v="1"/>
  </r>
  <r>
    <x v="7"/>
    <n v="84"/>
    <x v="507"/>
    <x v="7"/>
    <x v="1"/>
    <m/>
    <m/>
    <s v="BTT72"/>
    <n v="1"/>
    <s v="AVOCADO BLACK"/>
    <s v="BLACK"/>
    <n v="16000"/>
    <n v="1"/>
  </r>
  <r>
    <x v="7"/>
    <n v="85"/>
    <x v="508"/>
    <x v="1"/>
    <x v="1"/>
    <s v="AMBIL DISINI"/>
    <s v="WA"/>
    <s v="BTK160"/>
    <n v="1"/>
    <s v="CAT FOLLOW"/>
    <s v="WHITE"/>
    <n v="16000"/>
    <n v="1"/>
  </r>
  <r>
    <x v="7"/>
    <n v="85"/>
    <x v="508"/>
    <x v="1"/>
    <x v="1"/>
    <m/>
    <m/>
    <s v="BTA103"/>
    <n v="1"/>
    <s v="ZIGZAG BLUE"/>
    <s v="BLUE"/>
    <n v="16000"/>
    <n v="1"/>
  </r>
  <r>
    <x v="7"/>
    <n v="85"/>
    <x v="508"/>
    <x v="1"/>
    <x v="1"/>
    <m/>
    <m/>
    <s v="BTA107"/>
    <n v="1"/>
    <s v="ZIGZAG"/>
    <s v="NAVY"/>
    <n v="16000"/>
    <n v="1"/>
  </r>
  <r>
    <x v="7"/>
    <n v="85"/>
    <x v="508"/>
    <x v="1"/>
    <x v="1"/>
    <m/>
    <m/>
    <s v="PBA20"/>
    <n v="1"/>
    <s v="STRIPE LITTLE"/>
    <s v="RED"/>
    <n v="16000"/>
    <n v="1"/>
  </r>
  <r>
    <x v="7"/>
    <n v="85"/>
    <x v="508"/>
    <x v="1"/>
    <x v="1"/>
    <m/>
    <m/>
    <s v="PBA19"/>
    <n v="1"/>
    <s v="STRIPE LITTLE"/>
    <s v="RED"/>
    <n v="16000"/>
    <n v="1"/>
  </r>
  <r>
    <x v="7"/>
    <n v="85"/>
    <x v="508"/>
    <x v="1"/>
    <x v="1"/>
    <m/>
    <m/>
    <s v="PBA21"/>
    <n v="1"/>
    <s v="STRIPE LITTLE"/>
    <s v="RED"/>
    <n v="16000"/>
    <n v="1"/>
  </r>
  <r>
    <x v="7"/>
    <n v="86"/>
    <x v="509"/>
    <x v="0"/>
    <x v="0"/>
    <s v="jalan kebon Kawung no 24 ( tones square ) Kel Pasirkaliki kecamatan Cicendo Bandung  ( dolarasia money changer )"/>
    <n v="8986999932"/>
    <s v="BTK157"/>
    <n v="1"/>
    <s v="MICKEY FLASH WHITE"/>
    <s v="WHITE"/>
    <n v="16000"/>
    <n v="1"/>
  </r>
  <r>
    <x v="7"/>
    <n v="86"/>
    <x v="509"/>
    <x v="0"/>
    <x v="0"/>
    <m/>
    <m/>
    <s v="BTA100"/>
    <n v="1"/>
    <s v="STRIPE PINK"/>
    <s v="RAINBOW"/>
    <n v="16000"/>
    <n v="1"/>
  </r>
  <r>
    <x v="7"/>
    <n v="86"/>
    <x v="509"/>
    <x v="0"/>
    <x v="0"/>
    <m/>
    <m/>
    <s v="BTA104"/>
    <n v="1"/>
    <s v="ZIGZAG TOSCA"/>
    <s v="TOSCA"/>
    <n v="16000"/>
    <n v="1"/>
  </r>
  <r>
    <x v="7"/>
    <n v="86"/>
    <x v="509"/>
    <x v="0"/>
    <x v="0"/>
    <m/>
    <m/>
    <s v="PBK5"/>
    <n v="1"/>
    <s v="KITTY NAVY"/>
    <s v="NAVY"/>
    <n v="16000"/>
    <n v="1"/>
  </r>
  <r>
    <x v="7"/>
    <n v="87"/>
    <x v="510"/>
    <x v="6"/>
    <x v="1"/>
    <s v="jl.raya ciracas rt.001 rw.08 no 41 kel.ciracas kec.ciracas jakarta timur"/>
    <n v="81528795918"/>
    <s v="PBA11"/>
    <n v="1"/>
    <s v="POLKADOT"/>
    <s v="BLACK"/>
    <n v="16000"/>
    <n v="1"/>
  </r>
  <r>
    <x v="7"/>
    <n v="87"/>
    <x v="510"/>
    <x v="6"/>
    <x v="1"/>
    <m/>
    <m/>
    <s v="PBA9"/>
    <n v="1"/>
    <s v="KOTAK BLACK"/>
    <s v="BLACK"/>
    <n v="16000"/>
    <n v="1"/>
  </r>
  <r>
    <x v="7"/>
    <n v="87"/>
    <x v="510"/>
    <x v="6"/>
    <x v="1"/>
    <m/>
    <m/>
    <s v="PBA17"/>
    <n v="1"/>
    <s v="BULAN SABIT ORANGE"/>
    <s v="NAVY"/>
    <n v="16000"/>
    <n v="1"/>
  </r>
  <r>
    <x v="7"/>
    <n v="87"/>
    <x v="510"/>
    <x v="6"/>
    <x v="1"/>
    <m/>
    <m/>
    <s v="BTA107"/>
    <n v="1"/>
    <s v="ZIGZAG"/>
    <s v="NAVY"/>
    <n v="16000"/>
    <n v="1"/>
  </r>
  <r>
    <x v="7"/>
    <n v="87"/>
    <x v="510"/>
    <x v="6"/>
    <x v="1"/>
    <m/>
    <m/>
    <s v="PBA5"/>
    <n v="1"/>
    <s v="KOTAK NAVY"/>
    <s v="NAVY"/>
    <n v="16000"/>
    <n v="1"/>
  </r>
  <r>
    <x v="7"/>
    <n v="88"/>
    <x v="511"/>
    <x v="3"/>
    <x v="3"/>
    <s v="blok sabtu RT/RW 04/02 Desa Patuanan Kec. Leuwimunding Kab. Majalengka"/>
    <n v="89524055045"/>
    <s v="PBA19"/>
    <n v="1"/>
    <s v="STRIPE LITTLE"/>
    <s v="RED"/>
    <n v="16000"/>
    <n v="1"/>
  </r>
  <r>
    <x v="7"/>
    <n v="88"/>
    <x v="511"/>
    <x v="3"/>
    <x v="3"/>
    <m/>
    <m/>
    <s v="BTT6"/>
    <n v="1"/>
    <s v="AMALFI"/>
    <s v="TOSCA"/>
    <n v="16000"/>
    <n v="1"/>
  </r>
  <r>
    <x v="7"/>
    <n v="88"/>
    <x v="511"/>
    <x v="3"/>
    <x v="3"/>
    <m/>
    <m/>
    <s v="BTA92"/>
    <n v="1"/>
    <s v="POLOS"/>
    <s v="BLACK"/>
    <n v="16000"/>
    <n v="1"/>
  </r>
  <r>
    <x v="7"/>
    <n v="88"/>
    <x v="511"/>
    <x v="3"/>
    <x v="3"/>
    <m/>
    <m/>
    <s v="PBA9"/>
    <n v="1"/>
    <s v="KOTAK BLACK"/>
    <s v="BLACK"/>
    <n v="16000"/>
    <n v="1"/>
  </r>
  <r>
    <x v="7"/>
    <n v="88"/>
    <x v="511"/>
    <x v="3"/>
    <x v="3"/>
    <m/>
    <m/>
    <s v="PBT7"/>
    <n v="1"/>
    <s v="ROSE STRIPE"/>
    <s v="WHITE"/>
    <n v="16000"/>
    <n v="1"/>
  </r>
  <r>
    <x v="7"/>
    <n v="88"/>
    <x v="511"/>
    <x v="3"/>
    <x v="3"/>
    <m/>
    <m/>
    <s v="PBA23"/>
    <n v="1"/>
    <s v="KOTAK RED"/>
    <s v="RED"/>
    <n v="16000"/>
    <n v="1"/>
  </r>
  <r>
    <x v="7"/>
    <n v="88"/>
    <x v="511"/>
    <x v="3"/>
    <x v="3"/>
    <m/>
    <m/>
    <s v="BTA101"/>
    <n v="1"/>
    <s v="STRIPE BIRU"/>
    <s v="HIJAU"/>
    <n v="16000"/>
    <n v="1"/>
  </r>
  <r>
    <x v="7"/>
    <n v="88"/>
    <x v="511"/>
    <x v="3"/>
    <x v="3"/>
    <m/>
    <m/>
    <s v="BTA100"/>
    <n v="1"/>
    <s v="STRIPE PINK"/>
    <s v="RAINBOW"/>
    <n v="16000"/>
    <n v="1"/>
  </r>
  <r>
    <x v="7"/>
    <n v="88"/>
    <x v="511"/>
    <x v="3"/>
    <x v="3"/>
    <m/>
    <m/>
    <s v="BTK160"/>
    <n v="1"/>
    <s v="CAT FOLLOW"/>
    <s v="WHITE"/>
    <n v="16000"/>
    <n v="1"/>
  </r>
  <r>
    <x v="7"/>
    <n v="88"/>
    <x v="511"/>
    <x v="3"/>
    <x v="3"/>
    <m/>
    <m/>
    <s v="PBA5"/>
    <n v="1"/>
    <s v="KOTAK NAVY"/>
    <s v="NAVY"/>
    <n v="16000"/>
    <n v="1"/>
  </r>
  <r>
    <x v="7"/>
    <n v="88"/>
    <x v="511"/>
    <x v="3"/>
    <x v="3"/>
    <m/>
    <m/>
    <s v="BTA107"/>
    <n v="2"/>
    <s v="ZIGZAG"/>
    <s v="NAVY"/>
    <n v="16000"/>
    <n v="2"/>
  </r>
  <r>
    <x v="7"/>
    <n v="89"/>
    <x v="419"/>
    <x v="4"/>
    <x v="1"/>
    <s v="AMBIL DISINI"/>
    <s v="WA"/>
    <s v="BTA92"/>
    <n v="1"/>
    <s v="POLOS"/>
    <s v="BLACK"/>
    <n v="16000"/>
    <n v="1"/>
  </r>
  <r>
    <x v="7"/>
    <n v="89"/>
    <x v="419"/>
    <x v="4"/>
    <x v="1"/>
    <m/>
    <m/>
    <s v="PBA17"/>
    <n v="1"/>
    <s v="BULAN SABIT ORANGE"/>
    <s v="NAVY"/>
    <n v="16000"/>
    <n v="1"/>
  </r>
  <r>
    <x v="7"/>
    <n v="89"/>
    <x v="419"/>
    <x v="4"/>
    <x v="1"/>
    <m/>
    <m/>
    <s v="PBK69"/>
    <n v="1"/>
    <s v="ELMO FACE RED"/>
    <s v="RED"/>
    <n v="16000"/>
    <n v="1"/>
  </r>
  <r>
    <x v="7"/>
    <n v="89"/>
    <x v="419"/>
    <x v="4"/>
    <x v="1"/>
    <m/>
    <m/>
    <s v="PBA11"/>
    <n v="1"/>
    <s v="POLKADOT"/>
    <s v="BLACK"/>
    <n v="16000"/>
    <n v="1"/>
  </r>
  <r>
    <x v="7"/>
    <n v="89"/>
    <x v="419"/>
    <x v="4"/>
    <x v="1"/>
    <m/>
    <m/>
    <s v="BTA107"/>
    <n v="1"/>
    <s v="ZIGZAG"/>
    <s v="NAVY"/>
    <n v="16000"/>
    <n v="1"/>
  </r>
  <r>
    <x v="7"/>
    <n v="89"/>
    <x v="419"/>
    <x v="4"/>
    <x v="1"/>
    <m/>
    <m/>
    <s v="PBA7"/>
    <n v="1"/>
    <s v="KOTAK"/>
    <s v="BLACK"/>
    <n v="16000"/>
    <n v="1"/>
  </r>
  <r>
    <x v="7"/>
    <n v="89"/>
    <x v="419"/>
    <x v="4"/>
    <x v="1"/>
    <m/>
    <m/>
    <s v="PBT6"/>
    <n v="1"/>
    <s v="DAUN MONSTERA"/>
    <s v="TOSCA"/>
    <n v="16000"/>
    <n v="1"/>
  </r>
  <r>
    <x v="7"/>
    <n v="90"/>
    <x v="512"/>
    <x v="3"/>
    <x v="13"/>
    <s v="desa lebo, dukuh podo mulyo, gg 1 rt 1/rw3 kecamatan warungasem, kabupaten batang."/>
    <n v="85701969193"/>
    <s v="PBA9"/>
    <n v="1"/>
    <s v="KOTAK BLACK"/>
    <s v="BLACK"/>
    <n v="16000"/>
    <n v="1"/>
  </r>
  <r>
    <x v="7"/>
    <n v="90"/>
    <x v="512"/>
    <x v="3"/>
    <x v="13"/>
    <m/>
    <m/>
    <s v="PBA18"/>
    <n v="1"/>
    <s v="BULAN SABIT YELLOW"/>
    <s v="YELLOW"/>
    <n v="16000"/>
    <n v="1"/>
  </r>
  <r>
    <x v="7"/>
    <n v="90"/>
    <x v="512"/>
    <x v="3"/>
    <x v="13"/>
    <m/>
    <m/>
    <s v="BTK145"/>
    <n v="1"/>
    <s v="JUNGLE DINO"/>
    <s v="NAVY"/>
    <n v="16000"/>
    <n v="1"/>
  </r>
  <r>
    <x v="7"/>
    <n v="90"/>
    <x v="512"/>
    <x v="3"/>
    <x v="13"/>
    <m/>
    <m/>
    <s v="PBK60"/>
    <n v="3"/>
    <s v="DINO BESAR"/>
    <s v="NAVY"/>
    <n v="16000"/>
    <n v="3"/>
  </r>
  <r>
    <x v="7"/>
    <n v="91"/>
    <x v="513"/>
    <x v="3"/>
    <x v="3"/>
    <s v="Jalan Klayatan Gg 3 No 16 Rt 11 Rw 02 Kel. Bandungrejosari Kec. Sukun Kota. Malang 65148"/>
    <s v="+62 821-3944-2955"/>
    <s v="PBK62"/>
    <n v="2"/>
    <s v="KITTY RED"/>
    <s v="RED"/>
    <n v="16000"/>
    <n v="2"/>
  </r>
  <r>
    <x v="7"/>
    <n v="91"/>
    <x v="513"/>
    <x v="3"/>
    <x v="3"/>
    <m/>
    <m/>
    <s v="PBA9"/>
    <n v="2"/>
    <s v="KOTAK BLACK"/>
    <s v="BLACK"/>
    <n v="16000"/>
    <n v="2"/>
  </r>
  <r>
    <x v="7"/>
    <n v="91"/>
    <x v="513"/>
    <x v="3"/>
    <x v="3"/>
    <m/>
    <m/>
    <s v="PBA3"/>
    <n v="2"/>
    <s v="STRIPE LITLLE"/>
    <s v="NAVY"/>
    <n v="16000"/>
    <n v="2"/>
  </r>
  <r>
    <x v="7"/>
    <n v="91"/>
    <x v="513"/>
    <x v="3"/>
    <x v="3"/>
    <m/>
    <m/>
    <s v="PBA19"/>
    <n v="2"/>
    <s v="STRIPE LITTLE"/>
    <s v="RED"/>
    <n v="16000"/>
    <n v="2"/>
  </r>
  <r>
    <x v="7"/>
    <n v="92"/>
    <x v="514"/>
    <x v="3"/>
    <x v="3"/>
    <s v="jl.morokono jagalan RT 02/ RW 01 Gunungpati Semarang 50225"/>
    <s v="(+62) 895422563095"/>
    <s v="BTT15"/>
    <n v="1"/>
    <s v="AMALFI"/>
    <s v="TOSCA"/>
    <n v="16000"/>
    <n v="1"/>
  </r>
  <r>
    <x v="7"/>
    <n v="92"/>
    <x v="514"/>
    <x v="3"/>
    <x v="3"/>
    <m/>
    <m/>
    <s v="PBA19"/>
    <n v="1"/>
    <s v="STRIPE LITTLE"/>
    <s v="RED"/>
    <n v="16000"/>
    <n v="1"/>
  </r>
  <r>
    <x v="7"/>
    <n v="92"/>
    <x v="514"/>
    <x v="3"/>
    <x v="3"/>
    <m/>
    <m/>
    <s v="BTT6"/>
    <n v="1"/>
    <s v="AMALFI"/>
    <s v="TOSCA"/>
    <n v="16000"/>
    <n v="1"/>
  </r>
  <r>
    <x v="7"/>
    <n v="92"/>
    <x v="514"/>
    <x v="3"/>
    <x v="3"/>
    <m/>
    <m/>
    <s v="BTT13"/>
    <n v="1"/>
    <s v="DAUN MONSTERA TOSCA"/>
    <s v="HIJAU"/>
    <n v="16000"/>
    <n v="1"/>
  </r>
  <r>
    <x v="7"/>
    <n v="92"/>
    <x v="514"/>
    <x v="3"/>
    <x v="3"/>
    <m/>
    <m/>
    <s v="PBK14"/>
    <n v="1"/>
    <s v="DORAEMON CATUR NAVY"/>
    <s v="NAVY"/>
    <n v="16000"/>
    <n v="1"/>
  </r>
  <r>
    <x v="7"/>
    <n v="92"/>
    <x v="514"/>
    <x v="3"/>
    <x v="3"/>
    <m/>
    <m/>
    <s v="BTA102"/>
    <n v="1"/>
    <s v="MOUNTBLANK NAVY"/>
    <s v="WHITE"/>
    <n v="16000"/>
    <n v="1"/>
  </r>
  <r>
    <x v="7"/>
    <n v="92"/>
    <x v="514"/>
    <x v="3"/>
    <x v="3"/>
    <m/>
    <m/>
    <s v="PBA22"/>
    <n v="1"/>
    <s v="BULAN SABIT TOSCA"/>
    <s v="TOSCA"/>
    <n v="16000"/>
    <n v="1"/>
  </r>
  <r>
    <x v="7"/>
    <n v="92"/>
    <x v="514"/>
    <x v="3"/>
    <x v="3"/>
    <m/>
    <m/>
    <s v="BTA92"/>
    <n v="2"/>
    <s v="POLOS"/>
    <s v="BLACK"/>
    <n v="16000"/>
    <n v="2"/>
  </r>
  <r>
    <x v="7"/>
    <n v="92"/>
    <x v="514"/>
    <x v="3"/>
    <x v="3"/>
    <m/>
    <m/>
    <s v="PBA17"/>
    <n v="2"/>
    <s v="BULAN SABIT ORANGE"/>
    <s v="NAVY"/>
    <n v="16000"/>
    <n v="2"/>
  </r>
  <r>
    <x v="7"/>
    <n v="92"/>
    <x v="514"/>
    <x v="3"/>
    <x v="3"/>
    <m/>
    <m/>
    <s v="PBA9"/>
    <n v="2"/>
    <s v="KOTAK BLACK"/>
    <s v="BLACK"/>
    <n v="16000"/>
    <n v="2"/>
  </r>
  <r>
    <x v="7"/>
    <n v="92"/>
    <x v="514"/>
    <x v="3"/>
    <x v="3"/>
    <m/>
    <m/>
    <s v="PBA3"/>
    <n v="2"/>
    <s v="STRIPE LITLLE"/>
    <s v="NAVY"/>
    <n v="16000"/>
    <n v="2"/>
  </r>
  <r>
    <x v="7"/>
    <n v="92"/>
    <x v="514"/>
    <x v="3"/>
    <x v="3"/>
    <m/>
    <m/>
    <s v="BTA107"/>
    <n v="3"/>
    <s v="ZIGZAG"/>
    <s v="NAVY"/>
    <n v="16000"/>
    <n v="3"/>
  </r>
  <r>
    <x v="7"/>
    <n v="93"/>
    <x v="515"/>
    <x v="5"/>
    <x v="1"/>
    <s v="Jalan buana raya gang kaliayu no:3 padangsambian denpasar barat bali, KOTA DENPASAR, DENPASAR BARAT, BALI, ID, 80117"/>
    <s v="(+62) 81237870887"/>
    <s v="PBA21"/>
    <n v="2"/>
    <s v="STRIPE LITTLE"/>
    <s v="RED"/>
    <n v="16000"/>
    <n v="2"/>
  </r>
  <r>
    <x v="7"/>
    <n v="93"/>
    <x v="515"/>
    <x v="5"/>
    <x v="1"/>
    <m/>
    <m/>
    <s v="PBA20"/>
    <n v="2"/>
    <s v="STRIPE LITTLE"/>
    <s v="RED"/>
    <n v="16000"/>
    <n v="2"/>
  </r>
  <r>
    <x v="7"/>
    <n v="93"/>
    <x v="515"/>
    <x v="5"/>
    <x v="1"/>
    <m/>
    <m/>
    <s v="PBA19"/>
    <n v="2"/>
    <s v="STRIPE LITTLE"/>
    <s v="RED"/>
    <n v="16000"/>
    <n v="2"/>
  </r>
  <r>
    <x v="7"/>
    <n v="93"/>
    <x v="515"/>
    <x v="5"/>
    <x v="1"/>
    <m/>
    <m/>
    <s v="PBA9"/>
    <n v="2"/>
    <s v="KOTAK BLACK"/>
    <s v="BLACK"/>
    <n v="16000"/>
    <n v="2"/>
  </r>
  <r>
    <x v="7"/>
    <n v="93"/>
    <x v="515"/>
    <x v="5"/>
    <x v="1"/>
    <m/>
    <m/>
    <s v="PBA7"/>
    <n v="2"/>
    <s v="KOTAK"/>
    <s v="BLACK"/>
    <n v="16000"/>
    <n v="2"/>
  </r>
  <r>
    <x v="7"/>
    <n v="93"/>
    <x v="515"/>
    <x v="5"/>
    <x v="1"/>
    <m/>
    <m/>
    <s v="PBA23"/>
    <n v="2"/>
    <s v="KOTAK RED"/>
    <s v="RED"/>
    <n v="16000"/>
    <n v="2"/>
  </r>
  <r>
    <x v="7"/>
    <n v="93"/>
    <x v="515"/>
    <x v="5"/>
    <x v="1"/>
    <m/>
    <m/>
    <s v="BTA100"/>
    <n v="1"/>
    <s v="STRIPE PINK"/>
    <s v="RAINBOW"/>
    <n v="16000"/>
    <n v="1"/>
  </r>
  <r>
    <x v="7"/>
    <n v="93"/>
    <x v="515"/>
    <x v="5"/>
    <x v="1"/>
    <m/>
    <m/>
    <s v="PBA18"/>
    <n v="1"/>
    <s v="BULAN SABIT YELLOW"/>
    <s v="YELLOW"/>
    <n v="16000"/>
    <n v="1"/>
  </r>
  <r>
    <x v="7"/>
    <n v="93"/>
    <x v="515"/>
    <x v="5"/>
    <x v="1"/>
    <m/>
    <m/>
    <s v="BTK160"/>
    <n v="1"/>
    <s v="CAT FOLLOW"/>
    <s v="WHITE"/>
    <n v="16000"/>
    <n v="1"/>
  </r>
  <r>
    <x v="7"/>
    <n v="93"/>
    <x v="515"/>
    <x v="5"/>
    <x v="1"/>
    <m/>
    <m/>
    <s v="PBA11"/>
    <n v="1"/>
    <s v="POLKADOT"/>
    <s v="BLACK"/>
    <n v="16000"/>
    <n v="1"/>
  </r>
  <r>
    <x v="7"/>
    <n v="93"/>
    <x v="515"/>
    <x v="5"/>
    <x v="1"/>
    <m/>
    <m/>
    <s v="PBA17"/>
    <n v="3"/>
    <s v="BULAN SABIT ORANGE"/>
    <s v="NAVY"/>
    <n v="16000"/>
    <n v="3"/>
  </r>
  <r>
    <x v="7"/>
    <n v="93"/>
    <x v="515"/>
    <x v="5"/>
    <x v="1"/>
    <m/>
    <m/>
    <s v="PBA18"/>
    <n v="1"/>
    <s v="BULAN SABIT YELLOW"/>
    <s v="YELLOW"/>
    <n v="16000"/>
    <n v="1"/>
  </r>
  <r>
    <x v="7"/>
    <n v="93"/>
    <x v="515"/>
    <x v="5"/>
    <x v="1"/>
    <m/>
    <m/>
    <s v="PBA22"/>
    <n v="2"/>
    <s v="BULAN SABIT TOSCA"/>
    <s v="TOSCA"/>
    <n v="16000"/>
    <n v="2"/>
  </r>
  <r>
    <x v="7"/>
    <n v="93"/>
    <x v="515"/>
    <x v="5"/>
    <x v="1"/>
    <m/>
    <m/>
    <s v="PBA5"/>
    <n v="2"/>
    <s v="KOTAK NAVY"/>
    <s v="NAVY"/>
    <n v="16000"/>
    <n v="2"/>
  </r>
  <r>
    <x v="7"/>
    <n v="93"/>
    <x v="515"/>
    <x v="5"/>
    <x v="1"/>
    <m/>
    <m/>
    <s v="BTA107"/>
    <n v="1"/>
    <s v="ZIGZAG"/>
    <s v="NAVY"/>
    <n v="16000"/>
    <n v="1"/>
  </r>
  <r>
    <x v="7"/>
    <n v="94"/>
    <x v="169"/>
    <x v="1"/>
    <x v="1"/>
    <s v="Agen JNE Sriwijaya (BKIJ7), Jalan Sriwijaya Raya, Cibatu, Lippo Cikarang, Cikarang Selatan, Kab. Bekasi"/>
    <n v="81903326546"/>
    <s v="PBA23"/>
    <n v="40"/>
    <s v="KOTAK RED"/>
    <s v="RED"/>
    <n v="16000"/>
    <n v="40"/>
  </r>
  <r>
    <x v="7"/>
    <n v="94"/>
    <x v="169"/>
    <x v="1"/>
    <x v="1"/>
    <m/>
    <m/>
    <s v="PBA5"/>
    <n v="40"/>
    <s v="KOTAK NAVY"/>
    <s v="NAVY"/>
    <n v="16000"/>
    <n v="40"/>
  </r>
  <r>
    <x v="7"/>
    <n v="94"/>
    <x v="169"/>
    <x v="1"/>
    <x v="1"/>
    <m/>
    <m/>
    <s v="PBA19"/>
    <n v="20"/>
    <s v="STRIPE LITTLE"/>
    <s v="RED"/>
    <n v="16000"/>
    <n v="20"/>
  </r>
  <r>
    <x v="7"/>
    <n v="94"/>
    <x v="169"/>
    <x v="1"/>
    <x v="1"/>
    <m/>
    <m/>
    <s v="PBA3"/>
    <n v="20"/>
    <s v="STRIPE LITLLE"/>
    <s v="NAVY"/>
    <n v="16000"/>
    <n v="20"/>
  </r>
  <r>
    <x v="7"/>
    <n v="94"/>
    <x v="169"/>
    <x v="1"/>
    <x v="1"/>
    <m/>
    <m/>
    <s v="PBA21"/>
    <n v="20"/>
    <s v="STRIPE LITTLE"/>
    <s v="RED"/>
    <n v="16000"/>
    <n v="20"/>
  </r>
  <r>
    <x v="7"/>
    <n v="94"/>
    <x v="169"/>
    <x v="1"/>
    <x v="1"/>
    <m/>
    <m/>
    <s v="PBA20"/>
    <n v="20"/>
    <s v="STRIPE LITTLE"/>
    <s v="RED"/>
    <n v="16000"/>
    <n v="20"/>
  </r>
  <r>
    <x v="7"/>
    <n v="94"/>
    <x v="169"/>
    <x v="1"/>
    <x v="1"/>
    <m/>
    <m/>
    <s v="PBA9"/>
    <n v="40"/>
    <s v="KOTAK BLACK"/>
    <s v="BLACK"/>
    <n v="16000"/>
    <n v="40"/>
  </r>
  <r>
    <x v="7"/>
    <n v="95"/>
    <x v="516"/>
    <x v="3"/>
    <x v="3"/>
    <s v="AMBIL DISINI"/>
    <s v="WA"/>
    <s v="JKK1"/>
    <n v="1"/>
    <s v="PANDA APEL RED"/>
    <s v="RED"/>
    <n v="16000"/>
    <n v="1"/>
  </r>
  <r>
    <x v="7"/>
    <n v="95"/>
    <x v="516"/>
    <x v="3"/>
    <x v="3"/>
    <m/>
    <m/>
    <s v="PBT7"/>
    <n v="1"/>
    <s v="ROSE STRIPE"/>
    <s v="WHITE"/>
    <n v="16000"/>
    <n v="1"/>
  </r>
  <r>
    <x v="7"/>
    <n v="95"/>
    <x v="516"/>
    <x v="3"/>
    <x v="3"/>
    <m/>
    <m/>
    <s v="BTK149"/>
    <n v="1"/>
    <s v="POOH AND FRIENDS"/>
    <s v="YELLOW"/>
    <n v="16000"/>
    <n v="1"/>
  </r>
  <r>
    <x v="7"/>
    <n v="95"/>
    <x v="516"/>
    <x v="3"/>
    <x v="3"/>
    <m/>
    <m/>
    <s v="PBK62"/>
    <n v="1"/>
    <s v="KITTY RED"/>
    <s v="RED"/>
    <n v="16000"/>
    <n v="1"/>
  </r>
  <r>
    <x v="7"/>
    <n v="95"/>
    <x v="516"/>
    <x v="3"/>
    <x v="3"/>
    <m/>
    <m/>
    <s v="BTK157"/>
    <n v="1"/>
    <s v="MICKEY FLASH WHITE"/>
    <s v="WHITE"/>
    <n v="16000"/>
    <n v="1"/>
  </r>
  <r>
    <x v="7"/>
    <n v="95"/>
    <x v="516"/>
    <x v="3"/>
    <x v="3"/>
    <m/>
    <m/>
    <s v="BTK152"/>
    <n v="1"/>
    <s v="MICKEY MOUSE RED"/>
    <s v="RED"/>
    <n v="16000"/>
    <n v="1"/>
  </r>
  <r>
    <x v="7"/>
    <n v="96"/>
    <x v="517"/>
    <x v="5"/>
    <x v="1"/>
    <s v="Jalan Cargo Sari No. 7 Ubung Kaja (KKP I Gede Susila) Depan SD Harapan Nusantara, KOTA DENPASAR, DENPASAR UTARA, BALI, ID, 80129"/>
    <s v="(+62) 81236438471"/>
    <s v="BTA103"/>
    <n v="1"/>
    <s v="ZIGZAG BLUE"/>
    <s v="BLUE"/>
    <n v="16000"/>
    <n v="1"/>
  </r>
  <r>
    <x v="7"/>
    <n v="96"/>
    <x v="517"/>
    <x v="5"/>
    <x v="1"/>
    <m/>
    <m/>
    <s v="PBA15"/>
    <n v="1"/>
    <s v="STRIPE MEDIUM"/>
    <s v="BLUE"/>
    <n v="16000"/>
    <n v="1"/>
  </r>
  <r>
    <x v="7"/>
    <n v="96"/>
    <x v="517"/>
    <x v="5"/>
    <x v="1"/>
    <m/>
    <m/>
    <s v="PBA18"/>
    <n v="2"/>
    <s v="BULAN SABIT YELLOW"/>
    <s v="YELLOW"/>
    <n v="16000"/>
    <n v="2"/>
  </r>
  <r>
    <x v="7"/>
    <n v="97"/>
    <x v="518"/>
    <x v="5"/>
    <x v="1"/>
    <s v="Jl pulau sebesi Gg surya dharma no 64, KOTA BANDAR LAMPUNG, SUKARAME, LAMPUNG, ID, 3513"/>
    <s v="(+62) 83800578321"/>
    <s v="PBA18"/>
    <n v="1"/>
    <s v="BULAN SABIT YELLOW"/>
    <s v="YELLOW"/>
    <n v="16000"/>
    <n v="1"/>
  </r>
  <r>
    <x v="7"/>
    <n v="97"/>
    <x v="518"/>
    <x v="5"/>
    <x v="1"/>
    <m/>
    <m/>
    <s v="PBA17"/>
    <n v="1"/>
    <s v="BULAN SABIT ORANGE"/>
    <s v="NAVY"/>
    <n v="16000"/>
    <n v="1"/>
  </r>
  <r>
    <x v="7"/>
    <n v="97"/>
    <x v="518"/>
    <x v="5"/>
    <x v="1"/>
    <m/>
    <m/>
    <s v="PBK59"/>
    <n v="1"/>
    <s v="DORAEMON WHITE"/>
    <s v="NAVY"/>
    <n v="16000"/>
    <n v="1"/>
  </r>
  <r>
    <x v="7"/>
    <n v="98"/>
    <x v="519"/>
    <x v="5"/>
    <x v="1"/>
    <s v="jalan ashirot patokan berkat jaya rt004/001 deket rumah rt nadi, KOTA JAKARTA BARAT, KEBON JERUK, DKI JAKARTA, ID, 11560"/>
    <s v="(+62) 8871550821"/>
    <s v="BTT15"/>
    <n v="2"/>
    <s v="AMALFI"/>
    <s v="TOSCA"/>
    <n v="16000"/>
    <n v="2"/>
  </r>
  <r>
    <x v="7"/>
    <n v="98"/>
    <x v="519"/>
    <x v="5"/>
    <x v="1"/>
    <m/>
    <m/>
    <s v="PBT7"/>
    <n v="2"/>
    <s v="ROSE STRIPE"/>
    <s v="WHITE"/>
    <n v="16000"/>
    <n v="2"/>
  </r>
  <r>
    <x v="7"/>
    <n v="98"/>
    <x v="519"/>
    <x v="5"/>
    <x v="1"/>
    <m/>
    <m/>
    <s v="PBT6"/>
    <n v="2"/>
    <s v="DAUN MONSTERA"/>
    <s v="TOSCA"/>
    <n v="16000"/>
    <n v="2"/>
  </r>
  <r>
    <x v="7"/>
    <n v="98"/>
    <x v="519"/>
    <x v="5"/>
    <x v="1"/>
    <m/>
    <m/>
    <s v="BTT76"/>
    <n v="2"/>
    <s v="ROSE"/>
    <s v="CREAM"/>
    <n v="16000"/>
    <n v="2"/>
  </r>
  <r>
    <x v="7"/>
    <n v="98"/>
    <x v="519"/>
    <x v="5"/>
    <x v="1"/>
    <m/>
    <m/>
    <s v="PBA5"/>
    <n v="2"/>
    <s v="KOTAK NAVY"/>
    <s v="NAVY"/>
    <n v="16000"/>
    <n v="2"/>
  </r>
  <r>
    <x v="7"/>
    <n v="98"/>
    <x v="519"/>
    <x v="5"/>
    <x v="1"/>
    <m/>
    <m/>
    <s v="BTA107"/>
    <n v="2"/>
    <s v="ZIGZAG"/>
    <s v="NAVY"/>
    <n v="16000"/>
    <n v="2"/>
  </r>
  <r>
    <x v="7"/>
    <n v="99"/>
    <x v="290"/>
    <x v="5"/>
    <x v="1"/>
    <s v="Ds. Genjor RT 10 / RW 02, KAB. BOJONEGORO, SUGIHWARAS, JAWA TIMUR, ID, 62183"/>
    <s v="(+62) 85733807978"/>
    <s v="JKK1"/>
    <n v="1"/>
    <s v="PANDA APEL RED"/>
    <s v="RED"/>
    <n v="16000"/>
    <n v="1"/>
  </r>
  <r>
    <x v="7"/>
    <n v="99"/>
    <x v="290"/>
    <x v="5"/>
    <x v="1"/>
    <m/>
    <m/>
    <s v="PBA17"/>
    <n v="1"/>
    <s v="BULAN SABIT ORANGE"/>
    <s v="NAVY"/>
    <n v="16000"/>
    <n v="1"/>
  </r>
  <r>
    <x v="7"/>
    <n v="100"/>
    <x v="520"/>
    <x v="5"/>
    <x v="1"/>
    <s v=" KAB. BOGOR, CIBINONG, JAWA BARAT, ID, 16918"/>
    <s v="(+62) 81299046906"/>
    <s v="PBA7"/>
    <n v="1"/>
    <s v="KOTAK"/>
    <s v="BLACK"/>
    <n v="16000"/>
    <n v="1"/>
  </r>
  <r>
    <x v="7"/>
    <n v="100"/>
    <x v="520"/>
    <x v="5"/>
    <x v="1"/>
    <m/>
    <m/>
    <s v="PBA21"/>
    <n v="1"/>
    <s v="STRIPE LITTLE"/>
    <s v="RED"/>
    <n v="16000"/>
    <n v="1"/>
  </r>
  <r>
    <x v="7"/>
    <n v="101"/>
    <x v="521"/>
    <x v="5"/>
    <x v="1"/>
    <s v="Rsud pasar minggu depo farmasi lt 9, KOTA JAKARTA SELATAN, PASAR MINGGU, DKI JAKARTA, ID, 12510"/>
    <s v="(+62) 8211514492"/>
    <s v="PBA21"/>
    <n v="1"/>
    <s v="STRIPE LITTLE"/>
    <s v="RED"/>
    <n v="16000"/>
    <n v="1"/>
  </r>
  <r>
    <x v="7"/>
    <n v="101"/>
    <x v="521"/>
    <x v="5"/>
    <x v="1"/>
    <m/>
    <m/>
    <s v="PBK60"/>
    <n v="1"/>
    <s v="DINO BESAR"/>
    <s v="NAVY"/>
    <n v="16000"/>
    <n v="1"/>
  </r>
  <r>
    <x v="7"/>
    <n v="101"/>
    <x v="521"/>
    <x v="5"/>
    <x v="1"/>
    <m/>
    <m/>
    <s v="PBA5"/>
    <n v="1"/>
    <s v="KOTAK NAVY"/>
    <s v="NAVY"/>
    <n v="16000"/>
    <n v="1"/>
  </r>
  <r>
    <x v="7"/>
    <n v="101"/>
    <x v="521"/>
    <x v="5"/>
    <x v="1"/>
    <m/>
    <m/>
    <s v="PBA7"/>
    <n v="1"/>
    <s v="KOTAK"/>
    <s v="BLACK"/>
    <n v="16000"/>
    <n v="1"/>
  </r>
  <r>
    <x v="7"/>
    <n v="102"/>
    <x v="522"/>
    <x v="5"/>
    <x v="1"/>
    <s v="Jl. Sunan Sudar No.10, Monjok Kebon Jaya Barat Rt.003 Kelurahan Monjok, KOTA MATARAM, SELAPARANG (SELAPRANG), NUSA TENGGARA BARAT (NTB), ID, 83122"/>
    <s v="(+62) 87754338059"/>
    <s v="PBK62"/>
    <n v="1"/>
    <s v="KITTY RED"/>
    <s v="RED"/>
    <n v="16000"/>
    <n v="1"/>
  </r>
  <r>
    <x v="7"/>
    <n v="103"/>
    <x v="523"/>
    <x v="6"/>
    <x v="1"/>
    <s v="Jl fatahillah desa megu gede rt 4 rw1 blok masjid kidul samping toko fikri weru cirebon, KAB. CIREBON, WERU, JAWA BARAT, ID, 45154 "/>
    <s v="(+62) 81779565116"/>
    <s v="PBA17"/>
    <n v="1"/>
    <s v="BULAN SABIT ORANGE"/>
    <s v="NAVY"/>
    <n v="16000"/>
    <n v="1"/>
  </r>
  <r>
    <x v="8"/>
    <n v="1"/>
    <x v="189"/>
    <x v="5"/>
    <x v="1"/>
    <s v="AMBIL DISINI"/>
    <s v="WA"/>
    <s v="BTT6"/>
    <n v="1"/>
    <s v="AMALFI"/>
    <s v="TOSCA"/>
    <n v="16000"/>
    <n v="1"/>
  </r>
  <r>
    <x v="8"/>
    <n v="1"/>
    <x v="189"/>
    <x v="5"/>
    <x v="1"/>
    <m/>
    <m/>
    <s v="BTT51"/>
    <n v="1"/>
    <s v="DAUN SOLACE RED"/>
    <s v="RED"/>
    <n v="16000"/>
    <n v="1"/>
  </r>
  <r>
    <x v="8"/>
    <n v="1"/>
    <x v="189"/>
    <x v="5"/>
    <x v="1"/>
    <m/>
    <m/>
    <s v="BTT76"/>
    <n v="1"/>
    <s v="ROSE"/>
    <s v="CREAM"/>
    <n v="16000"/>
    <n v="1"/>
  </r>
  <r>
    <x v="8"/>
    <n v="2"/>
    <x v="524"/>
    <x v="3"/>
    <x v="3"/>
    <s v="PT AA International Indonesia, Gedung TIFA Lt. 6, Jl. Kuningan Barat I no.26, KOTA JAKARTA SELATAN, MAMPANG PRAPATAN, DKI JAKARTA, ID, 12710"/>
    <s v="(+62) 8118837775"/>
    <s v="PBK69"/>
    <n v="1"/>
    <s v="ELMO FACE RED"/>
    <s v="RED"/>
    <n v="16000"/>
    <n v="1"/>
  </r>
  <r>
    <x v="8"/>
    <n v="2"/>
    <x v="524"/>
    <x v="3"/>
    <x v="3"/>
    <m/>
    <m/>
    <s v="BTA100"/>
    <n v="1"/>
    <s v="STRIPE PINK"/>
    <s v="RAINBOW"/>
    <n v="16000"/>
    <n v="1"/>
  </r>
  <r>
    <x v="8"/>
    <n v="3"/>
    <x v="525"/>
    <x v="3"/>
    <x v="3"/>
    <s v="Jl. Hayam Wuruk 69 Tanggung Wlingi &quot;KSP BERKAT&quot; KAB. BLITAR WLINGI,JAWATIMUR, KAB. BLITAR, WLINGI, JAWA TIMUR, ID, 66184"/>
    <s v="(+62) 85784021018"/>
    <s v="PBT7"/>
    <n v="1"/>
    <s v="ROSE STRIPE"/>
    <s v="WHITE"/>
    <n v="16000"/>
    <n v="1"/>
  </r>
  <r>
    <x v="8"/>
    <n v="3"/>
    <x v="525"/>
    <x v="3"/>
    <x v="3"/>
    <m/>
    <m/>
    <s v="BTT76"/>
    <n v="1"/>
    <s v="ROSE"/>
    <s v="CREAM"/>
    <n v="16000"/>
    <n v="1"/>
  </r>
  <r>
    <x v="8"/>
    <n v="3"/>
    <x v="525"/>
    <x v="3"/>
    <x v="3"/>
    <m/>
    <m/>
    <s v="BTT65"/>
    <n v="1"/>
    <s v="DAUN GUGUR"/>
    <s v="BLACK"/>
    <n v="16000"/>
    <n v="1"/>
  </r>
  <r>
    <x v="8"/>
    <n v="3"/>
    <x v="525"/>
    <x v="3"/>
    <x v="3"/>
    <m/>
    <m/>
    <s v="BTT6"/>
    <n v="1"/>
    <s v="AMALFI"/>
    <s v="TOSCA"/>
    <n v="16000"/>
    <n v="1"/>
  </r>
  <r>
    <x v="8"/>
    <n v="3"/>
    <x v="525"/>
    <x v="3"/>
    <x v="3"/>
    <m/>
    <m/>
    <s v="BTT13"/>
    <n v="1"/>
    <s v="DAUN MONSTERA TOSCA"/>
    <s v="HIJAU"/>
    <n v="16000"/>
    <n v="1"/>
  </r>
  <r>
    <x v="8"/>
    <n v="3"/>
    <x v="525"/>
    <x v="3"/>
    <x v="3"/>
    <m/>
    <m/>
    <s v="BTA104"/>
    <n v="1"/>
    <s v="ZIGZAG TOSCA"/>
    <s v="TOSCA"/>
    <n v="16000"/>
    <n v="1"/>
  </r>
  <r>
    <x v="8"/>
    <n v="3"/>
    <x v="525"/>
    <x v="3"/>
    <x v="3"/>
    <m/>
    <m/>
    <s v="BTA80"/>
    <n v="1"/>
    <s v="TRIANGLES"/>
    <s v="ABU"/>
    <n v="16000"/>
    <n v="1"/>
  </r>
  <r>
    <x v="8"/>
    <n v="3"/>
    <x v="525"/>
    <x v="3"/>
    <x v="3"/>
    <m/>
    <m/>
    <s v="JKK1"/>
    <n v="1"/>
    <s v="PANDA APEL RED"/>
    <s v="RED"/>
    <n v="16000"/>
    <n v="1"/>
  </r>
  <r>
    <x v="8"/>
    <n v="3"/>
    <x v="525"/>
    <x v="3"/>
    <x v="3"/>
    <m/>
    <m/>
    <s v="PBA7"/>
    <n v="1"/>
    <s v="KOTAK"/>
    <s v="BLACK"/>
    <n v="16000"/>
    <n v="1"/>
  </r>
  <r>
    <x v="8"/>
    <n v="3"/>
    <x v="525"/>
    <x v="3"/>
    <x v="3"/>
    <m/>
    <m/>
    <s v="PBA17"/>
    <n v="1"/>
    <s v="BULAN SABIT ORANGE"/>
    <s v="NAVY"/>
    <n v="16000"/>
    <n v="1"/>
  </r>
  <r>
    <x v="8"/>
    <n v="3"/>
    <x v="525"/>
    <x v="3"/>
    <x v="3"/>
    <m/>
    <m/>
    <s v="PBK59"/>
    <n v="1"/>
    <s v="DORAEMON WHITE"/>
    <s v="NAVY"/>
    <n v="16000"/>
    <n v="1"/>
  </r>
  <r>
    <x v="8"/>
    <n v="3"/>
    <x v="525"/>
    <x v="3"/>
    <x v="3"/>
    <m/>
    <m/>
    <s v="PBA20"/>
    <n v="1"/>
    <s v="STRIPE LITTLE"/>
    <s v="RED"/>
    <n v="16000"/>
    <n v="1"/>
  </r>
  <r>
    <x v="8"/>
    <n v="3"/>
    <x v="525"/>
    <x v="3"/>
    <x v="3"/>
    <m/>
    <m/>
    <s v="PBK22"/>
    <n v="1"/>
    <s v="DORAEMON CATUR BLUE"/>
    <s v="BLUE"/>
    <n v="16000"/>
    <n v="1"/>
  </r>
  <r>
    <x v="8"/>
    <n v="3"/>
    <x v="525"/>
    <x v="3"/>
    <x v="3"/>
    <m/>
    <m/>
    <s v="PBA21"/>
    <n v="2"/>
    <s v="STRIPE LITTLE"/>
    <s v="RED"/>
    <n v="16000"/>
    <n v="2"/>
  </r>
  <r>
    <x v="8"/>
    <n v="3"/>
    <x v="525"/>
    <x v="3"/>
    <x v="3"/>
    <m/>
    <m/>
    <s v="PBA15"/>
    <n v="2"/>
    <s v="STRIPE MEDIUM"/>
    <s v="BLUE"/>
    <n v="16000"/>
    <n v="2"/>
  </r>
  <r>
    <x v="8"/>
    <n v="3"/>
    <x v="525"/>
    <x v="3"/>
    <x v="3"/>
    <m/>
    <m/>
    <s v="PBA9"/>
    <n v="3"/>
    <s v="KOTAK BLACK"/>
    <s v="BLACK"/>
    <n v="16000"/>
    <n v="3"/>
  </r>
  <r>
    <x v="8"/>
    <n v="4"/>
    <x v="526"/>
    <x v="7"/>
    <x v="1"/>
    <s v="Bumi Agung Permai 1, Blok F3 No 25 Kecamatan Unyur. Serang-Banten. Kode Pos 42111."/>
    <s v=" 0896-4939-1496"/>
    <s v="BTA107"/>
    <n v="1"/>
    <s v="ZIGZAG"/>
    <s v="NAVY"/>
    <n v="16000"/>
    <n v="1"/>
  </r>
  <r>
    <x v="8"/>
    <n v="4"/>
    <x v="526"/>
    <x v="7"/>
    <x v="1"/>
    <m/>
    <m/>
    <s v="PBA23"/>
    <n v="1"/>
    <s v="KOTAK RED"/>
    <s v="RED"/>
    <n v="16000"/>
    <n v="1"/>
  </r>
  <r>
    <x v="8"/>
    <n v="5"/>
    <x v="527"/>
    <x v="7"/>
    <x v="1"/>
    <s v="Tunggul,Rt05/Rw01,tasikhargo, jatisrono,Wonogiri 57691,Jawa tengah "/>
    <n v="88232578135"/>
    <s v="PBA17"/>
    <n v="1"/>
    <s v="BULAN SABIT ORANGE"/>
    <s v="NAVY"/>
    <n v="16000"/>
    <n v="1"/>
  </r>
  <r>
    <x v="8"/>
    <n v="6"/>
    <x v="483"/>
    <x v="1"/>
    <x v="1"/>
    <s v="Jalan baru gang 2 RT. 002 RW. 001 No.5 Kel. Cilincing Kec. Cilincing jakarta utara "/>
    <n v="81294481156"/>
    <s v="PBA18"/>
    <n v="1"/>
    <s v="BULAN SABIT YELLOW"/>
    <s v="YELLOW"/>
    <n v="16000"/>
    <n v="1"/>
  </r>
  <r>
    <x v="8"/>
    <n v="6"/>
    <x v="483"/>
    <x v="1"/>
    <x v="1"/>
    <m/>
    <m/>
    <s v="PBK69"/>
    <n v="1"/>
    <s v="ELMO FACE RED"/>
    <s v="RED"/>
    <n v="16000"/>
    <n v="1"/>
  </r>
  <r>
    <x v="8"/>
    <n v="6"/>
    <x v="483"/>
    <x v="1"/>
    <x v="1"/>
    <m/>
    <m/>
    <s v="BTK160"/>
    <n v="1"/>
    <s v="CAT FOLLOW"/>
    <s v="WHITE"/>
    <n v="16000"/>
    <n v="1"/>
  </r>
  <r>
    <x v="8"/>
    <n v="6"/>
    <x v="483"/>
    <x v="1"/>
    <x v="1"/>
    <m/>
    <m/>
    <s v="JKK5"/>
    <n v="1"/>
    <s v="OWL NAVY"/>
    <s v="NAVY"/>
    <n v="16000"/>
    <n v="1"/>
  </r>
  <r>
    <x v="8"/>
    <n v="6"/>
    <x v="483"/>
    <x v="1"/>
    <x v="1"/>
    <m/>
    <m/>
    <s v="BTK157"/>
    <n v="1"/>
    <s v="MICKEY FLASH WHITE"/>
    <s v="WHITE"/>
    <n v="16000"/>
    <n v="1"/>
  </r>
  <r>
    <x v="8"/>
    <n v="6"/>
    <x v="483"/>
    <x v="1"/>
    <x v="1"/>
    <m/>
    <m/>
    <s v="BTK145"/>
    <n v="1"/>
    <s v="JUNGLE DINO"/>
    <s v="NAVY"/>
    <n v="16000"/>
    <n v="1"/>
  </r>
  <r>
    <x v="8"/>
    <n v="6"/>
    <x v="483"/>
    <x v="1"/>
    <x v="1"/>
    <m/>
    <m/>
    <s v="PBK60"/>
    <n v="2"/>
    <s v="DINO BESAR"/>
    <s v="NAVY"/>
    <n v="16000"/>
    <n v="2"/>
  </r>
  <r>
    <x v="8"/>
    <n v="6"/>
    <x v="483"/>
    <x v="1"/>
    <x v="1"/>
    <m/>
    <m/>
    <s v="PBA17"/>
    <n v="1"/>
    <s v="BULAN SABIT ORANGE"/>
    <s v="NAVY"/>
    <n v="16000"/>
    <n v="1"/>
  </r>
  <r>
    <x v="8"/>
    <n v="7"/>
    <x v="528"/>
    <x v="4"/>
    <x v="1"/>
    <s v="Jalan kanayakan 18b Maraschino caffe and kost/Reyhan Kost, KOTA BANDUNG, COBLONG, JAWA BARAT, ID, 40135"/>
    <n v="85156071726"/>
    <s v="PBA11"/>
    <n v="4"/>
    <s v="POLKADOT"/>
    <s v="BLACK"/>
    <n v="16000"/>
    <n v="4"/>
  </r>
  <r>
    <x v="8"/>
    <n v="7"/>
    <x v="528"/>
    <x v="4"/>
    <x v="1"/>
    <m/>
    <m/>
    <s v="PBA22"/>
    <n v="4"/>
    <s v="BULAN SABIT TOSCA"/>
    <s v="TOSCA"/>
    <n v="16000"/>
    <n v="4"/>
  </r>
  <r>
    <x v="8"/>
    <n v="7"/>
    <x v="528"/>
    <x v="4"/>
    <x v="1"/>
    <m/>
    <m/>
    <s v="BTA107"/>
    <n v="4"/>
    <s v="ZIGZAG"/>
    <s v="NAVY"/>
    <n v="16000"/>
    <n v="4"/>
  </r>
  <r>
    <x v="8"/>
    <n v="7"/>
    <x v="528"/>
    <x v="4"/>
    <x v="1"/>
    <m/>
    <m/>
    <s v="BTA100"/>
    <n v="4"/>
    <s v="STRIPE PINK"/>
    <s v="RAINBOW"/>
    <n v="16000"/>
    <n v="4"/>
  </r>
  <r>
    <x v="8"/>
    <n v="7"/>
    <x v="528"/>
    <x v="4"/>
    <x v="1"/>
    <m/>
    <m/>
    <s v="BTA92"/>
    <n v="2"/>
    <s v="POLOS"/>
    <s v="BLACK"/>
    <n v="16000"/>
    <n v="2"/>
  </r>
  <r>
    <x v="8"/>
    <n v="7"/>
    <x v="528"/>
    <x v="4"/>
    <x v="1"/>
    <m/>
    <m/>
    <s v="JKK1"/>
    <n v="2"/>
    <s v="PANDA APEL RED"/>
    <s v="RED"/>
    <n v="16000"/>
    <n v="2"/>
  </r>
  <r>
    <x v="8"/>
    <n v="7"/>
    <x v="528"/>
    <x v="4"/>
    <x v="1"/>
    <m/>
    <m/>
    <s v="PBA17"/>
    <n v="2"/>
    <s v="BULAN SABIT ORANGE"/>
    <s v="NAVY"/>
    <n v="16000"/>
    <n v="2"/>
  </r>
  <r>
    <x v="8"/>
    <n v="7"/>
    <x v="528"/>
    <x v="4"/>
    <x v="1"/>
    <m/>
    <m/>
    <s v="PBA19"/>
    <n v="4"/>
    <s v="STRIPE LITTLE"/>
    <s v="RED"/>
    <n v="16000"/>
    <n v="4"/>
  </r>
  <r>
    <x v="8"/>
    <n v="7"/>
    <x v="528"/>
    <x v="4"/>
    <x v="1"/>
    <m/>
    <m/>
    <s v="PBA21"/>
    <n v="4"/>
    <s v="STRIPE LITTLE"/>
    <s v="RED"/>
    <n v="16000"/>
    <n v="4"/>
  </r>
  <r>
    <x v="8"/>
    <n v="7"/>
    <x v="528"/>
    <x v="4"/>
    <x v="1"/>
    <m/>
    <m/>
    <s v="PBA20"/>
    <n v="5"/>
    <s v="STRIPE LITTLE"/>
    <s v="RED"/>
    <n v="16000"/>
    <n v="5"/>
  </r>
  <r>
    <x v="8"/>
    <n v="7"/>
    <x v="528"/>
    <x v="4"/>
    <x v="1"/>
    <m/>
    <m/>
    <s v="BTT15"/>
    <n v="5"/>
    <s v="AMALFI"/>
    <s v="TOSCA"/>
    <n v="16000"/>
    <n v="5"/>
  </r>
  <r>
    <x v="8"/>
    <n v="7"/>
    <x v="528"/>
    <x v="4"/>
    <x v="1"/>
    <m/>
    <m/>
    <s v="BTA103"/>
    <n v="4"/>
    <s v="ZIGZAG BLUE"/>
    <s v="BLUE"/>
    <n v="16000"/>
    <n v="4"/>
  </r>
  <r>
    <x v="8"/>
    <n v="7"/>
    <x v="528"/>
    <x v="4"/>
    <x v="1"/>
    <m/>
    <m/>
    <s v="BTA104"/>
    <n v="4"/>
    <s v="ZIGZAG TOSCA"/>
    <s v="TOSCA"/>
    <n v="16000"/>
    <n v="4"/>
  </r>
  <r>
    <x v="8"/>
    <n v="7"/>
    <x v="528"/>
    <x v="4"/>
    <x v="1"/>
    <m/>
    <m/>
    <s v="PBA5"/>
    <n v="4"/>
    <s v="KOTAK NAVY"/>
    <s v="NAVY"/>
    <n v="16000"/>
    <n v="4"/>
  </r>
  <r>
    <x v="8"/>
    <n v="7"/>
    <x v="528"/>
    <x v="4"/>
    <x v="1"/>
    <m/>
    <m/>
    <s v="PBA18"/>
    <n v="4"/>
    <s v="BULAN SABIT YELLOW"/>
    <s v="YELLOW"/>
    <n v="16000"/>
    <n v="4"/>
  </r>
  <r>
    <x v="8"/>
    <n v="7"/>
    <x v="528"/>
    <x v="4"/>
    <x v="1"/>
    <m/>
    <m/>
    <s v="PBA15"/>
    <n v="2"/>
    <s v="STRIPE MEDIUM"/>
    <s v="BLUE"/>
    <n v="16000"/>
    <n v="2"/>
  </r>
  <r>
    <x v="8"/>
    <n v="7"/>
    <x v="528"/>
    <x v="4"/>
    <x v="1"/>
    <m/>
    <m/>
    <s v="BTT6"/>
    <n v="2"/>
    <s v="AMALFI"/>
    <s v="TOSCA"/>
    <n v="16000"/>
    <n v="2"/>
  </r>
  <r>
    <x v="8"/>
    <n v="7"/>
    <x v="528"/>
    <x v="4"/>
    <x v="1"/>
    <m/>
    <m/>
    <s v="JKA1"/>
    <n v="1"/>
    <s v="KOTAK ABSTRAK"/>
    <s v="TOSCA"/>
    <n v="16000"/>
    <n v="1"/>
  </r>
  <r>
    <x v="8"/>
    <n v="7"/>
    <x v="528"/>
    <x v="4"/>
    <x v="1"/>
    <m/>
    <m/>
    <s v="BTA101"/>
    <n v="1"/>
    <s v="STRIPE BIRU"/>
    <s v="HIJAU"/>
    <n v="16000"/>
    <n v="1"/>
  </r>
  <r>
    <x v="8"/>
    <n v="7"/>
    <x v="528"/>
    <x v="4"/>
    <x v="1"/>
    <m/>
    <m/>
    <s v="BTK157"/>
    <n v="1"/>
    <s v="MICKEY FLASH WHITE"/>
    <s v="WHITE"/>
    <n v="16000"/>
    <n v="1"/>
  </r>
  <r>
    <x v="8"/>
    <n v="7"/>
    <x v="528"/>
    <x v="4"/>
    <x v="1"/>
    <m/>
    <m/>
    <s v="BTK154"/>
    <n v="1"/>
    <s v="BUNGA MELATI BLUE"/>
    <s v="BLUE"/>
    <n v="16000"/>
    <n v="1"/>
  </r>
  <r>
    <x v="8"/>
    <n v="7"/>
    <x v="528"/>
    <x v="4"/>
    <x v="1"/>
    <m/>
    <m/>
    <s v="BTK153"/>
    <n v="1"/>
    <s v="BUNGA MELATI PINK"/>
    <s v="PINK"/>
    <n v="16000"/>
    <n v="1"/>
  </r>
  <r>
    <x v="8"/>
    <n v="7"/>
    <x v="528"/>
    <x v="4"/>
    <x v="1"/>
    <m/>
    <m/>
    <s v="BTK145"/>
    <n v="1"/>
    <s v="JUNGLE DINO"/>
    <s v="NAVY"/>
    <n v="16000"/>
    <n v="1"/>
  </r>
  <r>
    <x v="8"/>
    <n v="7"/>
    <x v="528"/>
    <x v="4"/>
    <x v="1"/>
    <m/>
    <m/>
    <s v="BTK65"/>
    <n v="1"/>
    <s v="DORAEMON BALING"/>
    <s v="RED"/>
    <n v="16000"/>
    <n v="1"/>
  </r>
  <r>
    <x v="8"/>
    <n v="7"/>
    <x v="528"/>
    <x v="4"/>
    <x v="1"/>
    <m/>
    <m/>
    <s v="BTK116"/>
    <n v="2"/>
    <s v="BEAR MINI"/>
    <s v="BLUE"/>
    <n v="16000"/>
    <n v="2"/>
  </r>
  <r>
    <x v="8"/>
    <n v="7"/>
    <x v="528"/>
    <x v="4"/>
    <x v="1"/>
    <m/>
    <m/>
    <s v="BTK152"/>
    <n v="2"/>
    <s v="MICKEY MOUSE RED"/>
    <s v="RED"/>
    <n v="16000"/>
    <n v="2"/>
  </r>
  <r>
    <x v="8"/>
    <n v="7"/>
    <x v="528"/>
    <x v="4"/>
    <x v="1"/>
    <m/>
    <m/>
    <s v="BTK159"/>
    <n v="2"/>
    <s v="BEAR CARTOON"/>
    <s v="WHITE"/>
    <n v="16000"/>
    <n v="2"/>
  </r>
  <r>
    <x v="8"/>
    <n v="7"/>
    <x v="528"/>
    <x v="4"/>
    <x v="1"/>
    <m/>
    <m/>
    <s v="PBT7"/>
    <n v="3"/>
    <s v="ROSE STRIPE"/>
    <s v="WHITE"/>
    <n v="16000"/>
    <n v="3"/>
  </r>
  <r>
    <x v="8"/>
    <n v="7"/>
    <x v="528"/>
    <x v="4"/>
    <x v="1"/>
    <m/>
    <m/>
    <s v="PBA23"/>
    <n v="4"/>
    <s v="KOTAK RED"/>
    <s v="RED"/>
    <n v="16000"/>
    <n v="4"/>
  </r>
  <r>
    <x v="8"/>
    <n v="8"/>
    <x v="529"/>
    <x v="4"/>
    <x v="1"/>
    <s v="jl. pacarkembang 3 no.84a, KOTA SURABAYA, TAMBAKSARI, JAWA TIMUR, ID, 60132"/>
    <s v="(+62) 81259995575"/>
    <s v="BTK160"/>
    <n v="1"/>
    <s v="CAT FOLLOW"/>
    <s v="WHITE"/>
    <n v="16000"/>
    <n v="1"/>
  </r>
  <r>
    <x v="8"/>
    <n v="8"/>
    <x v="529"/>
    <x v="4"/>
    <x v="1"/>
    <m/>
    <m/>
    <s v="PBA17"/>
    <n v="1"/>
    <s v="BULAN SABIT ORANGE"/>
    <s v="NAVY"/>
    <n v="16000"/>
    <n v="1"/>
  </r>
  <r>
    <x v="8"/>
    <n v="8"/>
    <x v="529"/>
    <x v="4"/>
    <x v="1"/>
    <m/>
    <m/>
    <s v="BTA107"/>
    <n v="1"/>
    <s v="ZIGZAG"/>
    <s v="NAVY"/>
    <n v="16000"/>
    <n v="1"/>
  </r>
  <r>
    <x v="8"/>
    <n v="9"/>
    <x v="200"/>
    <x v="4"/>
    <x v="1"/>
    <s v="Jl lumbu timur blok 2a rt 02 rw 033 no 38, KOTA BEKASI, RAWALUMBU, JAWA BARAT, ID, 17116"/>
    <s v="(+62) 81219966655"/>
    <s v="PBA18"/>
    <n v="1"/>
    <s v="BULAN SABIT YELLOW"/>
    <s v="YELLOW"/>
    <n v="16000"/>
    <n v="1"/>
  </r>
  <r>
    <x v="8"/>
    <n v="9"/>
    <x v="200"/>
    <x v="4"/>
    <x v="1"/>
    <m/>
    <m/>
    <s v="PBK64"/>
    <n v="1"/>
    <s v="STITCH BLUE"/>
    <s v="BLUE"/>
    <n v="16000"/>
    <n v="1"/>
  </r>
  <r>
    <x v="8"/>
    <n v="10"/>
    <x v="530"/>
    <x v="4"/>
    <x v="1"/>
    <s v="Jalan Rajawali Selatan Blok A No. 17, KOTA JAKARTA PUSAT, SAWAH BESAR, DKI JAKARTA, ID, 10720"/>
    <s v="(+62) 81289009828"/>
    <s v="BTA107"/>
    <n v="1"/>
    <s v="ZIGZAG"/>
    <s v="NAVY"/>
    <n v="16000"/>
    <n v="1"/>
  </r>
  <r>
    <x v="8"/>
    <n v="10"/>
    <x v="530"/>
    <x v="4"/>
    <x v="1"/>
    <m/>
    <m/>
    <s v="PBA17"/>
    <n v="1"/>
    <s v="BULAN SABIT ORANGE"/>
    <s v="NAVY"/>
    <n v="16000"/>
    <n v="1"/>
  </r>
  <r>
    <x v="8"/>
    <n v="11"/>
    <x v="531"/>
    <x v="5"/>
    <x v="1"/>
    <s v="jl pdam tirta musi lr. hiba 1, rt70 rw03 no.822, KOTA PALEMBANG, ILIR BARAT I, SUMATERA SELATAN, ID, 30139"/>
    <s v="(+62) 85273718450"/>
    <s v="BTT6"/>
    <n v="1"/>
    <s v="AMALFI"/>
    <s v="TOSCA"/>
    <n v="16000"/>
    <n v="1"/>
  </r>
  <r>
    <x v="8"/>
    <n v="11"/>
    <x v="531"/>
    <x v="5"/>
    <x v="1"/>
    <m/>
    <m/>
    <s v="BTA107"/>
    <n v="1"/>
    <s v="ZIGZAG"/>
    <s v="NAVY"/>
    <n v="16000"/>
    <n v="1"/>
  </r>
  <r>
    <x v="8"/>
    <n v="11"/>
    <x v="531"/>
    <x v="5"/>
    <x v="1"/>
    <m/>
    <m/>
    <s v="PBA7"/>
    <n v="1"/>
    <s v="KOTAK"/>
    <s v="BLACK"/>
    <n v="16000"/>
    <n v="1"/>
  </r>
  <r>
    <x v="8"/>
    <n v="12"/>
    <x v="532"/>
    <x v="5"/>
    <x v="1"/>
    <s v="Kp.jolok paozan rt/rw 02/10,des sukaratu kec banyuresmi garut, KAB. GARUT, BANYURESMI, JAWA BARAT, ID, 44191"/>
    <s v="(+62) 89655828476"/>
    <s v="PBK14"/>
    <n v="1"/>
    <s v="DORAEMON CATUR NAVY"/>
    <s v="NAVY"/>
    <n v="16000"/>
    <n v="1"/>
  </r>
  <r>
    <x v="8"/>
    <n v="12"/>
    <x v="532"/>
    <x v="5"/>
    <x v="1"/>
    <m/>
    <m/>
    <s v="PBA17"/>
    <n v="1"/>
    <s v="BULAN SABIT ORANGE"/>
    <s v="NAVY"/>
    <n v="16000"/>
    <n v="1"/>
  </r>
  <r>
    <x v="8"/>
    <n v="12"/>
    <x v="532"/>
    <x v="5"/>
    <x v="1"/>
    <m/>
    <m/>
    <s v="PBA18"/>
    <n v="1"/>
    <s v="BULAN SABIT YELLOW"/>
    <s v="YELLOW"/>
    <n v="16000"/>
    <n v="1"/>
  </r>
  <r>
    <x v="8"/>
    <n v="12"/>
    <x v="532"/>
    <x v="5"/>
    <x v="1"/>
    <m/>
    <m/>
    <s v="PBA22"/>
    <n v="1"/>
    <s v="BULAN SABIT TOSCA"/>
    <s v="TOSCA"/>
    <n v="16000"/>
    <n v="1"/>
  </r>
  <r>
    <x v="8"/>
    <n v="13"/>
    <x v="533"/>
    <x v="5"/>
    <x v="1"/>
    <s v="Kampung pasir wangi Rt.02 Rw.08 No.12 ,Kecamatan cileunyi ,kabupaten bandung, jawabarat, KAB. BANDUNG, CILEUNYI, JAWA BARAT, ID, 40623"/>
    <s v="(+62) 85871083392"/>
    <s v="BTA107"/>
    <n v="1"/>
    <s v="ZIGZAG"/>
    <s v="NAVY"/>
    <n v="16000"/>
    <n v="1"/>
  </r>
  <r>
    <x v="8"/>
    <n v="13"/>
    <x v="533"/>
    <x v="5"/>
    <x v="1"/>
    <m/>
    <m/>
    <s v="PBK60"/>
    <n v="1"/>
    <s v="DINO BESAR"/>
    <s v="NAVY"/>
    <n v="16000"/>
    <n v="1"/>
  </r>
  <r>
    <x v="8"/>
    <n v="14"/>
    <x v="534"/>
    <x v="5"/>
    <x v="1"/>
    <s v="Rawa Bambu , Jl mawar 2 rt.006/05 no 4 ., KOTA BEKASI, MEDAN SATRIA, JAWA BARAT, ID, 17183"/>
    <s v="(+62) 81295950219"/>
    <s v="BTA107"/>
    <n v="1"/>
    <s v="ZIGZAG"/>
    <s v="NAVY"/>
    <n v="16000"/>
    <n v="1"/>
  </r>
  <r>
    <x v="8"/>
    <n v="14"/>
    <x v="534"/>
    <x v="5"/>
    <x v="1"/>
    <m/>
    <m/>
    <s v="JKK1"/>
    <n v="1"/>
    <s v="PANDA APEL RED"/>
    <s v="RED"/>
    <n v="16000"/>
    <n v="1"/>
  </r>
  <r>
    <x v="8"/>
    <n v="15"/>
    <x v="535"/>
    <x v="5"/>
    <x v="1"/>
    <s v="kampung tajur RT 008/02 no 17 gg makam, KOTA TANGERANG, CILEDUG, BANTEN, ID, 15152"/>
    <s v="(+62) 89636639641"/>
    <s v="PBK69"/>
    <n v="1"/>
    <s v="ELMO FACE RED"/>
    <s v="RED"/>
    <n v="16000"/>
    <n v="1"/>
  </r>
  <r>
    <x v="8"/>
    <n v="15"/>
    <x v="535"/>
    <x v="5"/>
    <x v="1"/>
    <m/>
    <m/>
    <s v="PBA23"/>
    <n v="1"/>
    <s v="KOTAK RED"/>
    <s v="RED"/>
    <n v="16000"/>
    <n v="1"/>
  </r>
  <r>
    <x v="8"/>
    <n v="15"/>
    <x v="535"/>
    <x v="5"/>
    <x v="1"/>
    <m/>
    <m/>
    <s v="BTA92"/>
    <n v="1"/>
    <s v="POLOS"/>
    <s v="BLACK"/>
    <n v="16000"/>
    <n v="1"/>
  </r>
  <r>
    <x v="8"/>
    <n v="15"/>
    <x v="535"/>
    <x v="5"/>
    <x v="1"/>
    <m/>
    <m/>
    <s v="PBT7"/>
    <n v="1"/>
    <s v="ROSE STRIPE"/>
    <s v="WHITE"/>
    <n v="16000"/>
    <n v="1"/>
  </r>
  <r>
    <x v="8"/>
    <n v="15"/>
    <x v="535"/>
    <x v="5"/>
    <x v="1"/>
    <m/>
    <m/>
    <s v="PBK22"/>
    <n v="1"/>
    <s v="DORAEMON CATUR BLUE"/>
    <s v="BLUE"/>
    <n v="16000"/>
    <n v="1"/>
  </r>
  <r>
    <x v="8"/>
    <n v="15"/>
    <x v="535"/>
    <x v="5"/>
    <x v="1"/>
    <m/>
    <m/>
    <s v="PBK14"/>
    <n v="1"/>
    <s v="DORAEMON CATUR NAVY"/>
    <s v="NAVY"/>
    <n v="16000"/>
    <n v="1"/>
  </r>
  <r>
    <x v="8"/>
    <n v="15"/>
    <x v="535"/>
    <x v="5"/>
    <x v="1"/>
    <m/>
    <m/>
    <s v="PBA22"/>
    <n v="1"/>
    <s v="BULAN SABIT TOSCA"/>
    <s v="TOSCA"/>
    <n v="16000"/>
    <n v="1"/>
  </r>
  <r>
    <x v="8"/>
    <n v="15"/>
    <x v="535"/>
    <x v="5"/>
    <x v="1"/>
    <m/>
    <m/>
    <s v="PBA15"/>
    <n v="1"/>
    <s v="STRIPE MEDIUM"/>
    <s v="BLUE"/>
    <n v="16000"/>
    <n v="1"/>
  </r>
  <r>
    <x v="8"/>
    <n v="15"/>
    <x v="535"/>
    <x v="5"/>
    <x v="1"/>
    <m/>
    <m/>
    <s v="JKK1"/>
    <n v="1"/>
    <s v="PANDA APEL RED"/>
    <s v="RED"/>
    <n v="16000"/>
    <n v="1"/>
  </r>
  <r>
    <x v="8"/>
    <n v="15"/>
    <x v="535"/>
    <x v="5"/>
    <x v="1"/>
    <m/>
    <m/>
    <s v="PBA11"/>
    <n v="1"/>
    <s v="POLKADOT"/>
    <s v="BLACK"/>
    <n v="16000"/>
    <n v="1"/>
  </r>
  <r>
    <x v="8"/>
    <n v="15"/>
    <x v="535"/>
    <x v="5"/>
    <x v="1"/>
    <m/>
    <m/>
    <s v="JKA1"/>
    <n v="1"/>
    <s v="KOTAK ABSTRAK"/>
    <s v="TOSCA"/>
    <n v="16000"/>
    <n v="1"/>
  </r>
  <r>
    <x v="8"/>
    <n v="15"/>
    <x v="535"/>
    <x v="5"/>
    <x v="1"/>
    <m/>
    <m/>
    <s v="JKK5"/>
    <n v="1"/>
    <s v="OWL NAVY"/>
    <s v="NAVY"/>
    <n v="16000"/>
    <n v="1"/>
  </r>
  <r>
    <x v="8"/>
    <n v="15"/>
    <x v="535"/>
    <x v="5"/>
    <x v="1"/>
    <m/>
    <m/>
    <s v="PBK69"/>
    <n v="1"/>
    <s v="ELMO FACE RED"/>
    <s v="RED"/>
    <n v="16000"/>
    <n v="1"/>
  </r>
  <r>
    <x v="8"/>
    <n v="15"/>
    <x v="535"/>
    <x v="5"/>
    <x v="1"/>
    <m/>
    <m/>
    <s v="PBA18"/>
    <n v="1"/>
    <s v="BULAN SABIT YELLOW"/>
    <s v="YELLOW"/>
    <n v="16000"/>
    <n v="1"/>
  </r>
  <r>
    <x v="8"/>
    <n v="15"/>
    <x v="535"/>
    <x v="5"/>
    <x v="1"/>
    <m/>
    <m/>
    <s v="PBT6"/>
    <n v="1"/>
    <s v="DAUN MONSTERA"/>
    <s v="TOSCA"/>
    <n v="16000"/>
    <n v="1"/>
  </r>
  <r>
    <x v="8"/>
    <n v="15"/>
    <x v="535"/>
    <x v="5"/>
    <x v="1"/>
    <m/>
    <m/>
    <s v="PBA17"/>
    <n v="1"/>
    <s v="BULAN SABIT ORANGE"/>
    <s v="NAVY"/>
    <n v="16000"/>
    <n v="1"/>
  </r>
  <r>
    <x v="8"/>
    <n v="15"/>
    <x v="535"/>
    <x v="5"/>
    <x v="1"/>
    <m/>
    <m/>
    <s v="PBK60"/>
    <n v="1"/>
    <s v="DINO BESAR"/>
    <s v="NAVY"/>
    <n v="16000"/>
    <n v="1"/>
  </r>
  <r>
    <x v="8"/>
    <n v="15"/>
    <x v="535"/>
    <x v="5"/>
    <x v="1"/>
    <m/>
    <m/>
    <s v="PBK64"/>
    <n v="1"/>
    <s v="STITCH BLUE"/>
    <s v="BLUE"/>
    <n v="16000"/>
    <n v="1"/>
  </r>
  <r>
    <x v="8"/>
    <n v="15"/>
    <x v="535"/>
    <x v="5"/>
    <x v="1"/>
    <m/>
    <m/>
    <s v="PBK63"/>
    <n v="1"/>
    <s v="STITCH RED"/>
    <s v="RED"/>
    <n v="16000"/>
    <n v="1"/>
  </r>
  <r>
    <x v="8"/>
    <n v="15"/>
    <x v="535"/>
    <x v="5"/>
    <x v="1"/>
    <m/>
    <m/>
    <s v="PBA19"/>
    <n v="1"/>
    <s v="STRIPE LITTLE"/>
    <s v="RED"/>
    <n v="16000"/>
    <n v="1"/>
  </r>
  <r>
    <x v="8"/>
    <n v="15"/>
    <x v="535"/>
    <x v="5"/>
    <x v="1"/>
    <m/>
    <m/>
    <s v="PBA20"/>
    <n v="1"/>
    <s v="STRIPE LITTLE"/>
    <s v="RED"/>
    <n v="16000"/>
    <n v="1"/>
  </r>
  <r>
    <x v="8"/>
    <n v="15"/>
    <x v="535"/>
    <x v="5"/>
    <x v="1"/>
    <m/>
    <m/>
    <s v="PBA21"/>
    <n v="1"/>
    <s v="STRIPE LITTLE"/>
    <s v="RED"/>
    <n v="16000"/>
    <n v="1"/>
  </r>
  <r>
    <x v="8"/>
    <n v="15"/>
    <x v="535"/>
    <x v="5"/>
    <x v="1"/>
    <m/>
    <m/>
    <s v="PBA5"/>
    <n v="1"/>
    <s v="KOTAK NAVY"/>
    <s v="NAVY"/>
    <n v="16000"/>
    <n v="1"/>
  </r>
  <r>
    <x v="8"/>
    <n v="15"/>
    <x v="535"/>
    <x v="5"/>
    <x v="1"/>
    <m/>
    <m/>
    <s v="PBA7"/>
    <n v="1"/>
    <s v="KOTAK"/>
    <s v="BLACK"/>
    <n v="16000"/>
    <n v="1"/>
  </r>
  <r>
    <x v="8"/>
    <n v="16"/>
    <x v="181"/>
    <x v="3"/>
    <x v="3"/>
    <s v="Jl. Ki sabalanang rt12 rw03 blok kedung klutuk desa bodelor kec.plumbon kab.cirebon 45155 "/>
    <n v="87750987693"/>
    <s v="BTT15"/>
    <n v="1"/>
    <s v="AMALFI"/>
    <s v="TOSCA"/>
    <n v="16000"/>
    <n v="1"/>
  </r>
  <r>
    <x v="8"/>
    <n v="16"/>
    <x v="181"/>
    <x v="3"/>
    <x v="3"/>
    <m/>
    <m/>
    <s v="BTA104"/>
    <n v="1"/>
    <s v="ZIGZAG TOSCA"/>
    <s v="TOSCA"/>
    <n v="16000"/>
    <n v="1"/>
  </r>
  <r>
    <x v="8"/>
    <n v="16"/>
    <x v="181"/>
    <x v="3"/>
    <x v="3"/>
    <m/>
    <m/>
    <s v="BTA92"/>
    <n v="1"/>
    <s v="POLOS"/>
    <s v="BLACK"/>
    <n v="16000"/>
    <n v="1"/>
  </r>
  <r>
    <x v="8"/>
    <n v="16"/>
    <x v="181"/>
    <x v="3"/>
    <x v="3"/>
    <m/>
    <m/>
    <s v="BTA103"/>
    <n v="1"/>
    <s v="ZIGZAG BLUE"/>
    <s v="BLUE"/>
    <n v="16000"/>
    <n v="1"/>
  </r>
  <r>
    <x v="8"/>
    <n v="16"/>
    <x v="181"/>
    <x v="3"/>
    <x v="3"/>
    <m/>
    <m/>
    <s v="BTA100"/>
    <n v="1"/>
    <s v="STRIPE PINK"/>
    <s v="RAINBOW"/>
    <n v="16000"/>
    <n v="1"/>
  </r>
  <r>
    <x v="8"/>
    <n v="16"/>
    <x v="181"/>
    <x v="3"/>
    <x v="3"/>
    <m/>
    <m/>
    <s v="PBA19"/>
    <n v="1"/>
    <s v="STRIPE LITTLE"/>
    <s v="RED"/>
    <n v="16000"/>
    <n v="1"/>
  </r>
  <r>
    <x v="8"/>
    <n v="16"/>
    <x v="181"/>
    <x v="3"/>
    <x v="3"/>
    <m/>
    <m/>
    <s v="PBA11"/>
    <n v="1"/>
    <s v="POLKADOT"/>
    <s v="BLACK"/>
    <n v="16000"/>
    <n v="1"/>
  </r>
  <r>
    <x v="8"/>
    <n v="16"/>
    <x v="181"/>
    <x v="3"/>
    <x v="3"/>
    <m/>
    <m/>
    <s v="PBA20"/>
    <n v="1"/>
    <s v="STRIPE LITTLE"/>
    <s v="RED"/>
    <n v="16000"/>
    <n v="1"/>
  </r>
  <r>
    <x v="8"/>
    <n v="16"/>
    <x v="181"/>
    <x v="3"/>
    <x v="3"/>
    <m/>
    <m/>
    <s v="PBT7"/>
    <n v="2"/>
    <s v="ROSE STRIPE"/>
    <s v="WHITE"/>
    <n v="16000"/>
    <n v="2"/>
  </r>
  <r>
    <x v="8"/>
    <n v="16"/>
    <x v="181"/>
    <x v="3"/>
    <x v="3"/>
    <m/>
    <m/>
    <s v="PBA9"/>
    <n v="2"/>
    <s v="KOTAK BLACK"/>
    <s v="BLACK"/>
    <n v="16000"/>
    <n v="2"/>
  </r>
  <r>
    <x v="8"/>
    <n v="16"/>
    <x v="181"/>
    <x v="3"/>
    <x v="3"/>
    <m/>
    <m/>
    <s v="BTA107"/>
    <n v="2"/>
    <s v="ZIGZAG"/>
    <s v="NAVY"/>
    <n v="16000"/>
    <n v="2"/>
  </r>
  <r>
    <x v="8"/>
    <n v="17"/>
    <x v="536"/>
    <x v="3"/>
    <x v="3"/>
    <s v="Jalan Lawu no. 190 tegalasri rt 04 rw 08 bejen karanganyar (Panti asuhan aisyiyah), KAB. KARANGANYAR, KARANGANYAR, JAWA TENGAH, ID, 57716"/>
    <s v="(+62) 81259543615"/>
    <s v="BTA103"/>
    <n v="1"/>
    <s v="ZIGZAG BLUE"/>
    <s v="BLUE"/>
    <n v="16000"/>
    <n v="1"/>
  </r>
  <r>
    <x v="8"/>
    <n v="17"/>
    <x v="536"/>
    <x v="3"/>
    <x v="3"/>
    <m/>
    <m/>
    <s v="BTA100"/>
    <n v="1"/>
    <s v="STRIPE PINK"/>
    <s v="RAINBOW"/>
    <n v="16000"/>
    <n v="1"/>
  </r>
  <r>
    <x v="8"/>
    <n v="17"/>
    <x v="536"/>
    <x v="3"/>
    <x v="3"/>
    <m/>
    <m/>
    <s v="PBA19"/>
    <n v="1"/>
    <s v="STRIPE LITTLE"/>
    <s v="RED"/>
    <n v="16000"/>
    <n v="1"/>
  </r>
  <r>
    <x v="8"/>
    <n v="17"/>
    <x v="536"/>
    <x v="3"/>
    <x v="3"/>
    <m/>
    <m/>
    <s v="PBA15"/>
    <n v="1"/>
    <s v="STRIPE MEDIUM"/>
    <s v="BLUE"/>
    <n v="16000"/>
    <n v="1"/>
  </r>
  <r>
    <x v="8"/>
    <n v="17"/>
    <x v="536"/>
    <x v="3"/>
    <x v="3"/>
    <m/>
    <m/>
    <s v="PBA7"/>
    <n v="1"/>
    <s v="KOTAK"/>
    <s v="BLACK"/>
    <n v="16000"/>
    <n v="1"/>
  </r>
  <r>
    <x v="8"/>
    <n v="17"/>
    <x v="536"/>
    <x v="3"/>
    <x v="3"/>
    <m/>
    <m/>
    <s v="PBA18"/>
    <n v="1"/>
    <s v="BULAN SABIT YELLOW"/>
    <s v="YELLOW"/>
    <n v="16000"/>
    <n v="1"/>
  </r>
  <r>
    <x v="8"/>
    <n v="18"/>
    <x v="537"/>
    <x v="5"/>
    <x v="1"/>
    <s v="Sukabumi jl.slabinatana desa Karawang kp.karawang kidul RT 2 RW 11, KAB. SUKABUMI, SUKABUMI, JAWA BARAT, ID, 43341"/>
    <s v="(+62) 85722751754"/>
    <s v="BTA100"/>
    <n v="1"/>
    <s v="STRIPE PINK"/>
    <s v="RAINBOW"/>
    <n v="16000"/>
    <n v="1"/>
  </r>
  <r>
    <x v="8"/>
    <n v="18"/>
    <x v="537"/>
    <x v="5"/>
    <x v="1"/>
    <m/>
    <m/>
    <s v="BTT76"/>
    <n v="1"/>
    <s v="ROSE"/>
    <s v="CREAM"/>
    <n v="16000"/>
    <n v="1"/>
  </r>
  <r>
    <x v="8"/>
    <n v="18"/>
    <x v="537"/>
    <x v="5"/>
    <x v="1"/>
    <m/>
    <m/>
    <s v="BTT15"/>
    <n v="1"/>
    <s v="AMALFI"/>
    <s v="TOSCA"/>
    <n v="16000"/>
    <n v="1"/>
  </r>
  <r>
    <x v="8"/>
    <n v="18"/>
    <x v="537"/>
    <x v="5"/>
    <x v="1"/>
    <m/>
    <m/>
    <s v="BTK145"/>
    <n v="1"/>
    <s v="JUNGLE DINO"/>
    <s v="NAVY"/>
    <n v="16000"/>
    <n v="1"/>
  </r>
  <r>
    <x v="8"/>
    <n v="18"/>
    <x v="537"/>
    <x v="5"/>
    <x v="1"/>
    <m/>
    <m/>
    <s v="PBA5"/>
    <n v="1"/>
    <s v="KOTAK NAVY"/>
    <s v="NAVY"/>
    <n v="16000"/>
    <n v="1"/>
  </r>
  <r>
    <x v="8"/>
    <n v="19"/>
    <x v="538"/>
    <x v="5"/>
    <x v="1"/>
    <s v="Banggalan RT 1 RW 3 Dukun Dukun Magelang Jawa Tengah, KAB. MAGELANG, DUKUN, JAWA TENGAH, ID, 56482"/>
    <s v="(+62) 87838621380"/>
    <s v="PBK64"/>
    <n v="1"/>
    <s v="STITCH BLUE"/>
    <s v="BLUE"/>
    <n v="16000"/>
    <n v="1"/>
  </r>
  <r>
    <x v="8"/>
    <n v="19"/>
    <x v="538"/>
    <x v="5"/>
    <x v="1"/>
    <m/>
    <m/>
    <s v="BTA107"/>
    <n v="1"/>
    <s v="ZIGZAG"/>
    <s v="NAVY"/>
    <n v="16000"/>
    <n v="1"/>
  </r>
  <r>
    <x v="8"/>
    <n v="20"/>
    <x v="539"/>
    <x v="5"/>
    <x v="1"/>
    <s v="Jln. Samratulangi No.46 Samping kantor pos, depan rumah sakit Angkatan Laut,, KOTA BITUNG, MAESA, SULAWESI UTARA, ID, 95511"/>
    <s v="(+62) 82193657722"/>
    <s v="BTK154"/>
    <n v="1"/>
    <s v="BUNGA MELATI BLUE"/>
    <s v="BLUE"/>
    <n v="16000"/>
    <n v="1"/>
  </r>
  <r>
    <x v="8"/>
    <n v="20"/>
    <x v="539"/>
    <x v="5"/>
    <x v="1"/>
    <m/>
    <m/>
    <s v="BTK145"/>
    <n v="1"/>
    <s v="JUNGLE DINO"/>
    <s v="NAVY"/>
    <n v="16000"/>
    <n v="1"/>
  </r>
  <r>
    <x v="8"/>
    <n v="20"/>
    <x v="539"/>
    <x v="5"/>
    <x v="1"/>
    <m/>
    <m/>
    <s v="PBA17"/>
    <n v="1"/>
    <s v="BULAN SABIT ORANGE"/>
    <s v="NAVY"/>
    <n v="16000"/>
    <n v="1"/>
  </r>
  <r>
    <x v="8"/>
    <n v="20"/>
    <x v="539"/>
    <x v="5"/>
    <x v="1"/>
    <m/>
    <m/>
    <s v="BTT73"/>
    <n v="1"/>
    <e v="#N/A"/>
    <e v="#N/A"/>
    <n v="16000"/>
    <n v="1"/>
  </r>
  <r>
    <x v="8"/>
    <n v="20"/>
    <x v="539"/>
    <x v="5"/>
    <x v="1"/>
    <m/>
    <m/>
    <s v="PBK69"/>
    <n v="1"/>
    <s v="ELMO FACE RED"/>
    <s v="RED"/>
    <n v="16000"/>
    <n v="1"/>
  </r>
  <r>
    <x v="8"/>
    <n v="20"/>
    <x v="539"/>
    <x v="5"/>
    <x v="1"/>
    <m/>
    <m/>
    <s v="PBK5"/>
    <n v="1"/>
    <s v="KITTY NAVY"/>
    <s v="NAVY"/>
    <n v="16000"/>
    <n v="1"/>
  </r>
  <r>
    <x v="8"/>
    <n v="20"/>
    <x v="539"/>
    <x v="5"/>
    <x v="1"/>
    <m/>
    <m/>
    <s v="PBK60"/>
    <n v="1"/>
    <s v="DINO BESAR"/>
    <s v="NAVY"/>
    <n v="16000"/>
    <n v="1"/>
  </r>
  <r>
    <x v="8"/>
    <n v="20"/>
    <x v="539"/>
    <x v="5"/>
    <x v="1"/>
    <m/>
    <m/>
    <s v="BTT15"/>
    <n v="1"/>
    <s v="AMALFI"/>
    <s v="TOSCA"/>
    <n v="16000"/>
    <n v="1"/>
  </r>
  <r>
    <x v="8"/>
    <n v="20"/>
    <x v="539"/>
    <x v="5"/>
    <x v="1"/>
    <m/>
    <m/>
    <s v="BTK116"/>
    <n v="1"/>
    <s v="BEAR MINI"/>
    <s v="BLUE"/>
    <n v="16000"/>
    <n v="1"/>
  </r>
  <r>
    <x v="8"/>
    <n v="20"/>
    <x v="539"/>
    <x v="5"/>
    <x v="1"/>
    <m/>
    <m/>
    <s v="BTK152"/>
    <n v="1"/>
    <s v="MICKEY MOUSE RED"/>
    <s v="RED"/>
    <n v="16000"/>
    <n v="1"/>
  </r>
  <r>
    <x v="8"/>
    <n v="20"/>
    <x v="539"/>
    <x v="5"/>
    <x v="1"/>
    <m/>
    <m/>
    <s v="PBA7"/>
    <n v="1"/>
    <s v="KOTAK"/>
    <s v="BLACK"/>
    <n v="16000"/>
    <n v="1"/>
  </r>
  <r>
    <x v="8"/>
    <n v="20"/>
    <x v="539"/>
    <x v="5"/>
    <x v="1"/>
    <m/>
    <m/>
    <s v="PBK59"/>
    <n v="1"/>
    <s v="DORAEMON WHITE"/>
    <s v="NAVY"/>
    <n v="16000"/>
    <n v="1"/>
  </r>
  <r>
    <x v="8"/>
    <n v="21"/>
    <x v="540"/>
    <x v="5"/>
    <x v="1"/>
    <s v="Perumahan Mutiara Bogor Raya Blok i1 no.34 Katulampa Bogor, Jawa Barat (Ibu Henny/Fachra), KOTA BOGOR, BOGOR TIMUR - KOTA, JAWA BARAT, ID, 16141"/>
    <s v="(+62) 81381000108"/>
    <s v="BTK145"/>
    <n v="1"/>
    <s v="JUNGLE DINO"/>
    <s v="NAVY"/>
    <n v="16000"/>
    <n v="1"/>
  </r>
  <r>
    <x v="8"/>
    <n v="21"/>
    <x v="540"/>
    <x v="5"/>
    <x v="1"/>
    <m/>
    <m/>
    <s v="PBA17"/>
    <n v="1"/>
    <s v="BULAN SABIT ORANGE"/>
    <s v="NAVY"/>
    <n v="16000"/>
    <n v="1"/>
  </r>
  <r>
    <x v="8"/>
    <n v="21"/>
    <x v="540"/>
    <x v="5"/>
    <x v="1"/>
    <m/>
    <m/>
    <s v="BTA107"/>
    <n v="1"/>
    <s v="ZIGZAG"/>
    <s v="NAVY"/>
    <n v="16000"/>
    <n v="1"/>
  </r>
  <r>
    <x v="8"/>
    <n v="21"/>
    <x v="540"/>
    <x v="5"/>
    <x v="1"/>
    <m/>
    <m/>
    <s v="PBA19"/>
    <n v="1"/>
    <s v="STRIPE LITTLE"/>
    <s v="RED"/>
    <n v="16000"/>
    <n v="1"/>
  </r>
  <r>
    <x v="8"/>
    <n v="21"/>
    <x v="540"/>
    <x v="5"/>
    <x v="1"/>
    <m/>
    <m/>
    <s v="BTA30"/>
    <n v="1"/>
    <s v="BATIK"/>
    <s v="ABU"/>
    <n v="16000"/>
    <n v="1"/>
  </r>
  <r>
    <x v="8"/>
    <n v="22"/>
    <x v="541"/>
    <x v="5"/>
    <x v="1"/>
    <s v="Ds.bodelor Blok kedemangan Rt 17 Rw 04 kec.plumbon kab.cirebon, KAB. CIREBON, PLUMBON, JAWA BARAT, ID, 45155"/>
    <s v="(+62) 89636416412"/>
    <s v="BTT6"/>
    <n v="1"/>
    <s v="AMALFI"/>
    <s v="TOSCA"/>
    <n v="16000"/>
    <n v="1"/>
  </r>
  <r>
    <x v="8"/>
    <n v="22"/>
    <x v="541"/>
    <x v="5"/>
    <x v="1"/>
    <m/>
    <m/>
    <s v="BTT15"/>
    <n v="1"/>
    <s v="AMALFI"/>
    <s v="TOSCA"/>
    <n v="16000"/>
    <n v="1"/>
  </r>
  <r>
    <x v="8"/>
    <n v="22"/>
    <x v="541"/>
    <x v="5"/>
    <x v="1"/>
    <m/>
    <m/>
    <s v="PBA18"/>
    <n v="1"/>
    <s v="BULAN SABIT YELLOW"/>
    <s v="YELLOW"/>
    <n v="16000"/>
    <n v="1"/>
  </r>
  <r>
    <x v="8"/>
    <n v="22"/>
    <x v="541"/>
    <x v="5"/>
    <x v="1"/>
    <m/>
    <m/>
    <s v="PBA17"/>
    <n v="1"/>
    <s v="BULAN SABIT ORANGE"/>
    <s v="NAVY"/>
    <n v="16000"/>
    <n v="1"/>
  </r>
  <r>
    <x v="8"/>
    <n v="22"/>
    <x v="541"/>
    <x v="5"/>
    <x v="1"/>
    <m/>
    <m/>
    <s v="BTK160"/>
    <n v="1"/>
    <s v="CAT FOLLOW"/>
    <s v="WHITE"/>
    <n v="16000"/>
    <n v="1"/>
  </r>
  <r>
    <x v="8"/>
    <n v="23"/>
    <x v="542"/>
    <x v="5"/>
    <x v="1"/>
    <s v="JL. H. TEN ll RT 008/001 NO. 37, KOTA JAKARTA TIMUR, PULO GADUNG, DKI JAKARTA, ID, 13220"/>
    <s v="(+62) 83804914227"/>
    <s v="BTA30"/>
    <n v="1"/>
    <s v="BATIK"/>
    <s v="ABU"/>
    <n v="16000"/>
    <n v="1"/>
  </r>
  <r>
    <x v="8"/>
    <n v="23"/>
    <x v="542"/>
    <x v="5"/>
    <x v="1"/>
    <m/>
    <m/>
    <s v="BTA107"/>
    <n v="1"/>
    <s v="ZIGZAG"/>
    <s v="NAVY"/>
    <n v="16000"/>
    <n v="1"/>
  </r>
  <r>
    <x v="8"/>
    <n v="23"/>
    <x v="542"/>
    <x v="5"/>
    <x v="1"/>
    <m/>
    <m/>
    <s v="PBA7"/>
    <n v="1"/>
    <s v="KOTAK"/>
    <s v="BLACK"/>
    <n v="16000"/>
    <n v="1"/>
  </r>
  <r>
    <x v="8"/>
    <n v="24"/>
    <x v="543"/>
    <x v="5"/>
    <x v="1"/>
    <s v="Ploso wetan RT/RW 004/007 Ploso gede, Ngluwar, Magelang, warung mie ayam &amp; bakso, KAB. MAGELANG, NGLUWAR, JAWA TENGAH, ID, 56485"/>
    <s v="(+62) 8812673856"/>
    <s v="PBA21"/>
    <n v="1"/>
    <s v="STRIPE LITTLE"/>
    <s v="RED"/>
    <n v="16000"/>
    <n v="1"/>
  </r>
  <r>
    <x v="8"/>
    <n v="24"/>
    <x v="543"/>
    <x v="5"/>
    <x v="1"/>
    <m/>
    <m/>
    <s v="PBA18"/>
    <n v="1"/>
    <s v="BULAN SABIT YELLOW"/>
    <s v="YELLOW"/>
    <n v="16000"/>
    <n v="1"/>
  </r>
  <r>
    <x v="8"/>
    <n v="25"/>
    <x v="544"/>
    <x v="5"/>
    <x v="1"/>
    <s v="jl.cereme No.1 Cilandak barat jakarta selatan,cilandak,12430 DKI jakarta,indonesia, KOTA JAKARTA SELATAN, CILANDAK, DKI JAKARTA, ID, 12430"/>
    <s v="(+62) 85692238296"/>
    <s v="PBK69"/>
    <n v="1"/>
    <s v="ELMO FACE RED"/>
    <s v="RED"/>
    <n v="16000"/>
    <n v="1"/>
  </r>
  <r>
    <x v="8"/>
    <n v="26"/>
    <x v="545"/>
    <x v="5"/>
    <x v="1"/>
    <s v="TK/ra AL-ikhlas kp tengah Jl pahlawan No 10 (di depan SDN Cileungsi 09) rt 01/06, KAB. BOGOR, CILEUNGSI, JAWA BARAT, ID, 16820"/>
    <s v="(+62) 82112965171"/>
    <s v="JKK1"/>
    <n v="1"/>
    <s v="PANDA APEL RED"/>
    <s v="RED"/>
    <n v="16000"/>
    <n v="1"/>
  </r>
  <r>
    <x v="8"/>
    <n v="26"/>
    <x v="545"/>
    <x v="5"/>
    <x v="1"/>
    <m/>
    <m/>
    <s v="PBA23"/>
    <n v="1"/>
    <s v="KOTAK RED"/>
    <s v="RED"/>
    <n v="16000"/>
    <n v="1"/>
  </r>
  <r>
    <x v="8"/>
    <n v="26"/>
    <x v="545"/>
    <x v="5"/>
    <x v="1"/>
    <m/>
    <m/>
    <s v="JKA1"/>
    <n v="1"/>
    <s v="KOTAK ABSTRAK"/>
    <s v="TOSCA"/>
    <n v="16000"/>
    <n v="1"/>
  </r>
  <r>
    <x v="8"/>
    <n v="27"/>
    <x v="546"/>
    <x v="7"/>
    <x v="1"/>
    <s v="Dusun jenebin Rt07/Rw04 Desa purwadana Kec. Teluk jambe timur Kab. Karawang 41361"/>
    <n v="89506330540"/>
    <s v="JKA1"/>
    <n v="1"/>
    <s v="KOTAK ABSTRAK"/>
    <s v="TOSCA"/>
    <n v="16000"/>
    <n v="1"/>
  </r>
  <r>
    <x v="8"/>
    <n v="27"/>
    <x v="546"/>
    <x v="7"/>
    <x v="1"/>
    <m/>
    <m/>
    <s v="PBA18"/>
    <n v="1"/>
    <s v="BULAN SABIT YELLOW"/>
    <s v="YELLOW"/>
    <n v="16000"/>
    <n v="1"/>
  </r>
  <r>
    <x v="8"/>
    <n v="27"/>
    <x v="546"/>
    <x v="7"/>
    <x v="1"/>
    <m/>
    <m/>
    <s v="BTK145"/>
    <n v="1"/>
    <s v="JUNGLE DINO"/>
    <s v="NAVY"/>
    <n v="16000"/>
    <n v="1"/>
  </r>
  <r>
    <x v="8"/>
    <n v="27"/>
    <x v="546"/>
    <x v="7"/>
    <x v="1"/>
    <m/>
    <m/>
    <s v="PBK64"/>
    <n v="1"/>
    <s v="STITCH BLUE"/>
    <s v="BLUE"/>
    <n v="16000"/>
    <n v="1"/>
  </r>
  <r>
    <x v="8"/>
    <n v="27"/>
    <x v="546"/>
    <x v="7"/>
    <x v="1"/>
    <m/>
    <m/>
    <s v="BTA104"/>
    <n v="1"/>
    <s v="ZIGZAG TOSCA"/>
    <s v="TOSCA"/>
    <n v="16000"/>
    <n v="1"/>
  </r>
  <r>
    <x v="8"/>
    <n v="27"/>
    <x v="546"/>
    <x v="7"/>
    <x v="1"/>
    <m/>
    <m/>
    <s v="BTT15"/>
    <n v="1"/>
    <s v="AMALFI"/>
    <s v="TOSCA"/>
    <n v="16000"/>
    <n v="1"/>
  </r>
  <r>
    <x v="8"/>
    <n v="27"/>
    <x v="546"/>
    <x v="7"/>
    <x v="1"/>
    <m/>
    <m/>
    <s v="BTK160"/>
    <n v="1"/>
    <s v="CAT FOLLOW"/>
    <s v="WHITE"/>
    <n v="16000"/>
    <n v="1"/>
  </r>
  <r>
    <x v="8"/>
    <n v="27"/>
    <x v="546"/>
    <x v="7"/>
    <x v="1"/>
    <m/>
    <m/>
    <s v="PBT7"/>
    <n v="1"/>
    <s v="ROSE STRIPE"/>
    <s v="WHITE"/>
    <n v="16000"/>
    <n v="1"/>
  </r>
  <r>
    <x v="8"/>
    <n v="27"/>
    <x v="546"/>
    <x v="7"/>
    <x v="1"/>
    <m/>
    <m/>
    <s v="PBA22"/>
    <n v="1"/>
    <s v="BULAN SABIT TOSCA"/>
    <s v="TOSCA"/>
    <n v="16000"/>
    <n v="1"/>
  </r>
  <r>
    <x v="8"/>
    <n v="27"/>
    <x v="546"/>
    <x v="7"/>
    <x v="1"/>
    <m/>
    <m/>
    <s v="PBA9"/>
    <n v="1"/>
    <s v="KOTAK BLACK"/>
    <s v="BLACK"/>
    <n v="16000"/>
    <n v="1"/>
  </r>
  <r>
    <x v="8"/>
    <n v="27"/>
    <x v="546"/>
    <x v="7"/>
    <x v="1"/>
    <m/>
    <m/>
    <s v="PBK60"/>
    <n v="1"/>
    <s v="DINO BESAR"/>
    <s v="NAVY"/>
    <n v="16000"/>
    <n v="1"/>
  </r>
  <r>
    <x v="8"/>
    <n v="27"/>
    <x v="546"/>
    <x v="7"/>
    <x v="1"/>
    <m/>
    <m/>
    <s v="BTA107"/>
    <n v="1"/>
    <s v="ZIGZAG"/>
    <s v="NAVY"/>
    <n v="16000"/>
    <n v="1"/>
  </r>
  <r>
    <x v="8"/>
    <n v="28"/>
    <x v="547"/>
    <x v="5"/>
    <x v="1"/>
    <s v="TC7 Store, KOTA BANDUNG, SUMUR BANDUNG, JAWA BARAT, ID, 40113"/>
    <s v="(+62) 87825222322"/>
    <s v="PBA17"/>
    <n v="1"/>
    <s v="BULAN SABIT ORANGE"/>
    <s v="NAVY"/>
    <n v="16000"/>
    <n v="1"/>
  </r>
  <r>
    <x v="8"/>
    <n v="28"/>
    <x v="547"/>
    <x v="5"/>
    <x v="1"/>
    <m/>
    <m/>
    <s v="PBA5"/>
    <n v="1"/>
    <s v="KOTAK NAVY"/>
    <s v="NAVY"/>
    <n v="16000"/>
    <n v="1"/>
  </r>
  <r>
    <x v="8"/>
    <n v="28"/>
    <x v="547"/>
    <x v="5"/>
    <x v="1"/>
    <m/>
    <m/>
    <s v="BTA107"/>
    <n v="1"/>
    <s v="ZIGZAG"/>
    <s v="NAVY"/>
    <n v="16000"/>
    <n v="1"/>
  </r>
  <r>
    <x v="8"/>
    <n v="29"/>
    <x v="548"/>
    <x v="5"/>
    <x v="1"/>
    <s v="Jl cempaka baru 3 no 11 rt 14 rw 6 konter koin logam,kemayoran,kota jakarta pusat, KOTA JAKARTA PUSAT, KEMAYORAN, DKI JAKARTA, ID, 10640"/>
    <s v="(+62) 82261195678"/>
    <s v="BTK145"/>
    <n v="1"/>
    <s v="JUNGLE DINO"/>
    <s v="NAVY"/>
    <n v="16000"/>
    <n v="1"/>
  </r>
  <r>
    <x v="8"/>
    <n v="29"/>
    <x v="548"/>
    <x v="5"/>
    <x v="1"/>
    <m/>
    <m/>
    <s v="BTA104"/>
    <n v="1"/>
    <s v="ZIGZAG TOSCA"/>
    <s v="TOSCA"/>
    <n v="16000"/>
    <n v="1"/>
  </r>
  <r>
    <x v="8"/>
    <n v="29"/>
    <x v="548"/>
    <x v="5"/>
    <x v="1"/>
    <m/>
    <m/>
    <s v="PBA18"/>
    <n v="1"/>
    <s v="BULAN SABIT YELLOW"/>
    <s v="YELLOW"/>
    <n v="16000"/>
    <n v="1"/>
  </r>
  <r>
    <x v="8"/>
    <n v="29"/>
    <x v="548"/>
    <x v="5"/>
    <x v="1"/>
    <m/>
    <m/>
    <s v="PBA9"/>
    <n v="1"/>
    <s v="KOTAK BLACK"/>
    <s v="BLACK"/>
    <n v="16000"/>
    <n v="1"/>
  </r>
  <r>
    <x v="8"/>
    <n v="30"/>
    <x v="549"/>
    <x v="5"/>
    <x v="1"/>
    <s v="Warung Rujak Ceu Endeh Jl Raya He Sukma Kp.Cikereteg Rt 02/04 Sebrang pos lantas polisi, KAB. BOGOR, CARINGIN, JAWA BARAT, ID, 16730"/>
    <s v="(+62) 85719034629"/>
    <s v="PBA7"/>
    <n v="1"/>
    <s v="KOTAK"/>
    <s v="BLACK"/>
    <n v="16000"/>
    <n v="1"/>
  </r>
  <r>
    <x v="8"/>
    <n v="31"/>
    <x v="550"/>
    <x v="4"/>
    <x v="1"/>
    <s v="Jl. Kargo Permai Citraland Denpasar no. E37, Denpasar Utara - Bali 80116"/>
    <n v="817560156"/>
    <s v="BTA103"/>
    <n v="5"/>
    <s v="ZIGZAG BLUE"/>
    <s v="BLUE"/>
    <n v="16000"/>
    <n v="5"/>
  </r>
  <r>
    <x v="8"/>
    <n v="31"/>
    <x v="550"/>
    <x v="4"/>
    <x v="1"/>
    <m/>
    <m/>
    <s v="BTK160"/>
    <n v="5"/>
    <s v="CAT FOLLOW"/>
    <s v="WHITE"/>
    <n v="16000"/>
    <n v="5"/>
  </r>
  <r>
    <x v="8"/>
    <n v="31"/>
    <x v="550"/>
    <x v="4"/>
    <x v="1"/>
    <m/>
    <m/>
    <s v="BTA92"/>
    <n v="5"/>
    <s v="POLOS"/>
    <s v="BLACK"/>
    <n v="16000"/>
    <n v="5"/>
  </r>
  <r>
    <x v="8"/>
    <n v="31"/>
    <x v="550"/>
    <x v="4"/>
    <x v="1"/>
    <m/>
    <m/>
    <s v="JKA1"/>
    <n v="5"/>
    <s v="KOTAK ABSTRAK"/>
    <s v="TOSCA"/>
    <n v="16000"/>
    <n v="5"/>
  </r>
  <r>
    <x v="8"/>
    <n v="31"/>
    <x v="550"/>
    <x v="4"/>
    <x v="1"/>
    <m/>
    <m/>
    <s v="PBA17"/>
    <n v="5"/>
    <s v="BULAN SABIT ORANGE"/>
    <s v="NAVY"/>
    <n v="16000"/>
    <n v="5"/>
  </r>
  <r>
    <x v="8"/>
    <n v="31"/>
    <x v="550"/>
    <x v="4"/>
    <x v="1"/>
    <m/>
    <m/>
    <s v="PBA19"/>
    <n v="5"/>
    <s v="STRIPE LITTLE"/>
    <s v="RED"/>
    <n v="16000"/>
    <n v="5"/>
  </r>
  <r>
    <x v="8"/>
    <n v="32"/>
    <x v="551"/>
    <x v="6"/>
    <x v="1"/>
    <s v="Jl. Krukah timur buntu no.6, KOTA SURABAYA, GUBENG, JAWA TIMUR, ID, 60284"/>
    <s v="(+62) 89666102081"/>
    <s v="PBK5"/>
    <n v="1"/>
    <s v="KITTY NAVY"/>
    <s v="NAVY"/>
    <n v="16000"/>
    <n v="1"/>
  </r>
  <r>
    <x v="8"/>
    <n v="32"/>
    <x v="551"/>
    <x v="6"/>
    <x v="1"/>
    <m/>
    <m/>
    <s v="PBA23"/>
    <n v="1"/>
    <s v="KOTAK RED"/>
    <s v="RED"/>
    <n v="16000"/>
    <n v="1"/>
  </r>
  <r>
    <x v="8"/>
    <n v="32"/>
    <x v="551"/>
    <x v="6"/>
    <x v="1"/>
    <m/>
    <m/>
    <s v="PBA15"/>
    <n v="1"/>
    <s v="STRIPE MEDIUM"/>
    <s v="BLUE"/>
    <n v="16000"/>
    <n v="1"/>
  </r>
  <r>
    <x v="8"/>
    <n v="32"/>
    <x v="551"/>
    <x v="6"/>
    <x v="1"/>
    <m/>
    <m/>
    <s v="PBT7"/>
    <n v="1"/>
    <s v="ROSE STRIPE"/>
    <s v="WHITE"/>
    <n v="16000"/>
    <n v="1"/>
  </r>
  <r>
    <x v="8"/>
    <n v="32"/>
    <x v="551"/>
    <x v="6"/>
    <x v="1"/>
    <m/>
    <m/>
    <s v="BTA104"/>
    <n v="1"/>
    <s v="ZIGZAG TOSCA"/>
    <s v="TOSCA"/>
    <n v="16000"/>
    <n v="1"/>
  </r>
  <r>
    <x v="8"/>
    <n v="32"/>
    <x v="551"/>
    <x v="6"/>
    <x v="1"/>
    <m/>
    <m/>
    <s v="BTT15"/>
    <n v="1"/>
    <s v="AMALFI"/>
    <s v="TOSCA"/>
    <n v="16000"/>
    <n v="1"/>
  </r>
  <r>
    <x v="8"/>
    <n v="32"/>
    <x v="551"/>
    <x v="6"/>
    <x v="1"/>
    <m/>
    <m/>
    <s v="BTK158"/>
    <n v="1"/>
    <s v="MICKEY FLASH NAVY"/>
    <s v="NAVY"/>
    <n v="16000"/>
    <n v="1"/>
  </r>
  <r>
    <x v="8"/>
    <n v="32"/>
    <x v="551"/>
    <x v="6"/>
    <x v="1"/>
    <m/>
    <m/>
    <s v="PBK59"/>
    <n v="1"/>
    <s v="DORAEMON WHITE"/>
    <s v="NAVY"/>
    <n v="16000"/>
    <n v="1"/>
  </r>
  <r>
    <x v="8"/>
    <n v="32"/>
    <x v="551"/>
    <x v="6"/>
    <x v="1"/>
    <m/>
    <m/>
    <s v="PBA17"/>
    <n v="1"/>
    <s v="BULAN SABIT ORANGE"/>
    <s v="NAVY"/>
    <n v="16000"/>
    <n v="1"/>
  </r>
  <r>
    <x v="8"/>
    <n v="32"/>
    <x v="551"/>
    <x v="6"/>
    <x v="1"/>
    <m/>
    <m/>
    <s v="PBA18"/>
    <n v="1"/>
    <s v="BULAN SABIT YELLOW"/>
    <s v="YELLOW"/>
    <n v="16000"/>
    <n v="1"/>
  </r>
  <r>
    <x v="8"/>
    <n v="32"/>
    <x v="551"/>
    <x v="6"/>
    <x v="1"/>
    <m/>
    <m/>
    <s v="PBA20"/>
    <n v="1"/>
    <s v="STRIPE LITTLE"/>
    <s v="RED"/>
    <n v="16000"/>
    <n v="1"/>
  </r>
  <r>
    <x v="8"/>
    <n v="32"/>
    <x v="551"/>
    <x v="6"/>
    <x v="1"/>
    <m/>
    <m/>
    <s v="PBT6"/>
    <n v="1"/>
    <s v="DAUN MONSTERA"/>
    <s v="TOSCA"/>
    <n v="16000"/>
    <n v="1"/>
  </r>
  <r>
    <x v="8"/>
    <n v="33"/>
    <x v="552"/>
    <x v="2"/>
    <x v="2"/>
    <s v=" Ketapang, rt 02 rw 01 kec susukan kab semarang, KAB. SEMARANG, SUSUKAN, JAWA TENGAH, ID, 50777"/>
    <s v=" (+62) 85640933868"/>
    <s v="PBA17"/>
    <n v="1"/>
    <s v="BULAN SABIT ORANGE"/>
    <s v="NAVY"/>
    <n v="16000"/>
    <n v="1"/>
  </r>
  <r>
    <x v="8"/>
    <n v="33"/>
    <x v="552"/>
    <x v="2"/>
    <x v="2"/>
    <m/>
    <m/>
    <s v="PBK14"/>
    <n v="1"/>
    <s v="DORAEMON CATUR NAVY"/>
    <s v="NAVY"/>
    <n v="16000"/>
    <n v="1"/>
  </r>
  <r>
    <x v="8"/>
    <n v="33"/>
    <x v="552"/>
    <x v="2"/>
    <x v="2"/>
    <m/>
    <m/>
    <s v="BTA107"/>
    <n v="1"/>
    <s v="ZIGZAG"/>
    <s v="NAVY"/>
    <n v="16000"/>
    <n v="1"/>
  </r>
  <r>
    <x v="8"/>
    <n v="33"/>
    <x v="552"/>
    <x v="2"/>
    <x v="2"/>
    <m/>
    <m/>
    <s v="BTA103"/>
    <n v="1"/>
    <s v="ZIGZAG BLUE"/>
    <s v="BLUE"/>
    <n v="16000"/>
    <n v="1"/>
  </r>
  <r>
    <x v="8"/>
    <n v="34"/>
    <x v="553"/>
    <x v="5"/>
    <x v="1"/>
    <s v="Gang H.norin rt.002 rw 02, kost pak wisnu pager putih, KOTA JAKARTA TIMUR, MAKASAR, DKI JAKARTA, ID, 13650"/>
    <s v="(+62) 82227769601"/>
    <s v="PBA7"/>
    <n v="1"/>
    <s v="KOTAK"/>
    <s v="BLACK"/>
    <n v="16000"/>
    <n v="1"/>
  </r>
  <r>
    <x v="8"/>
    <n v="35"/>
    <x v="554"/>
    <x v="5"/>
    <x v="1"/>
    <s v="Jl Surya No. 142 Kel. Jagalan Kec. Jebres (Kantor JNT Jagalan), KOTA SURAKARTA (SOLO), JEBRES, JAWA TENGAH, ID, 57121"/>
    <s v="(+62) 81225305518"/>
    <s v="PBA7"/>
    <n v="1"/>
    <s v="KOTAK"/>
    <s v="BLACK"/>
    <n v="16000"/>
    <n v="1"/>
  </r>
  <r>
    <x v="8"/>
    <n v="35"/>
    <x v="554"/>
    <x v="5"/>
    <x v="1"/>
    <m/>
    <m/>
    <s v="BTA107"/>
    <n v="1"/>
    <s v="ZIGZAG"/>
    <s v="NAVY"/>
    <n v="16000"/>
    <n v="1"/>
  </r>
  <r>
    <x v="8"/>
    <n v="35"/>
    <x v="554"/>
    <x v="5"/>
    <x v="1"/>
    <m/>
    <m/>
    <s v="BTK156"/>
    <n v="1"/>
    <s v="DINO ORANGE"/>
    <s v="WHITE"/>
    <n v="16000"/>
    <n v="1"/>
  </r>
  <r>
    <x v="8"/>
    <n v="36"/>
    <x v="555"/>
    <x v="5"/>
    <x v="1"/>
    <s v="Perumahan darussaadah gkb gresik, KAB. GRESIK, KEBOMAS, JAWA TIMUR, ID, 61121"/>
    <s v="(+62) 81225225315"/>
    <s v="BTT72"/>
    <n v="1"/>
    <s v="AVOCADO BLACK"/>
    <s v="BLACK"/>
    <n v="16000"/>
    <n v="1"/>
  </r>
  <r>
    <x v="8"/>
    <n v="36"/>
    <x v="555"/>
    <x v="5"/>
    <x v="1"/>
    <m/>
    <m/>
    <s v="PBA11"/>
    <n v="1"/>
    <s v="POLKADOT"/>
    <s v="BLACK"/>
    <n v="16000"/>
    <n v="1"/>
  </r>
  <r>
    <x v="8"/>
    <n v="36"/>
    <x v="555"/>
    <x v="5"/>
    <x v="1"/>
    <m/>
    <m/>
    <s v="PBA23"/>
    <n v="1"/>
    <s v="KOTAK RED"/>
    <s v="RED"/>
    <n v="16000"/>
    <n v="1"/>
  </r>
  <r>
    <x v="8"/>
    <n v="37"/>
    <x v="556"/>
    <x v="0"/>
    <x v="0"/>
    <s v="AMBIL DISINI"/>
    <s v="WA"/>
    <s v="PBK69"/>
    <n v="2"/>
    <s v="ELMO FACE RED"/>
    <s v="RED"/>
    <n v="16000"/>
    <n v="2"/>
  </r>
  <r>
    <x v="8"/>
    <n v="38"/>
    <x v="557"/>
    <x v="5"/>
    <x v="1"/>
    <s v=" Jl.Gumuruh gg.Maleer Timur V no.25/113 RT.06/05 Kel.Gumuruh Kec.Batununggal Kota Bandung 40275"/>
    <s v="0895-7084-90405"/>
    <s v="PBA17"/>
    <n v="1"/>
    <s v="BULAN SABIT ORANGE"/>
    <s v="NAVY"/>
    <n v="16000"/>
    <n v="1"/>
  </r>
  <r>
    <x v="8"/>
    <n v="38"/>
    <x v="557"/>
    <x v="5"/>
    <x v="1"/>
    <m/>
    <m/>
    <s v="PBA22"/>
    <n v="1"/>
    <s v="BULAN SABIT TOSCA"/>
    <s v="TOSCA"/>
    <n v="16000"/>
    <n v="1"/>
  </r>
  <r>
    <x v="8"/>
    <n v="38"/>
    <x v="557"/>
    <x v="5"/>
    <x v="1"/>
    <m/>
    <m/>
    <s v="PBA7"/>
    <n v="1"/>
    <s v="KOTAK"/>
    <s v="BLACK"/>
    <n v="16000"/>
    <n v="1"/>
  </r>
  <r>
    <x v="8"/>
    <n v="38"/>
    <x v="557"/>
    <x v="5"/>
    <x v="1"/>
    <m/>
    <m/>
    <s v="BTK160"/>
    <n v="1"/>
    <s v="CAT FOLLOW"/>
    <s v="WHITE"/>
    <n v="16000"/>
    <n v="1"/>
  </r>
  <r>
    <x v="8"/>
    <n v="38"/>
    <x v="557"/>
    <x v="5"/>
    <x v="1"/>
    <m/>
    <m/>
    <s v="PBK60"/>
    <n v="1"/>
    <s v="DINO BESAR"/>
    <s v="NAVY"/>
    <n v="16000"/>
    <n v="1"/>
  </r>
  <r>
    <x v="8"/>
    <n v="39"/>
    <x v="558"/>
    <x v="5"/>
    <x v="1"/>
    <s v="JL.A.Yani No.86 RT 02 RW 11 Kel.kuripan Kec.purwodadi Kab.Grobogan Jawa Tengah, KAB. GROBOGAN, PURWODADI, JAWA TENGAH, ID, 58112"/>
    <s v="(+62) 89506155046"/>
    <s v="PBA7"/>
    <n v="2"/>
    <s v="KOTAK"/>
    <s v="BLACK"/>
    <n v="16000"/>
    <n v="2"/>
  </r>
  <r>
    <x v="8"/>
    <n v="39"/>
    <x v="558"/>
    <x v="5"/>
    <x v="1"/>
    <m/>
    <m/>
    <s v="BTA101"/>
    <n v="1"/>
    <s v="STRIPE BIRU"/>
    <s v="HIJAU"/>
    <n v="16000"/>
    <n v="1"/>
  </r>
  <r>
    <x v="8"/>
    <n v="39"/>
    <x v="558"/>
    <x v="5"/>
    <x v="1"/>
    <m/>
    <m/>
    <s v="BTA100"/>
    <n v="1"/>
    <s v="STRIPE PINK"/>
    <s v="RAINBOW"/>
    <n v="16000"/>
    <n v="1"/>
  </r>
  <r>
    <x v="8"/>
    <n v="39"/>
    <x v="558"/>
    <x v="5"/>
    <x v="1"/>
    <m/>
    <m/>
    <s v="PBA21"/>
    <n v="1"/>
    <s v="STRIPE LITTLE"/>
    <s v="RED"/>
    <n v="16000"/>
    <n v="1"/>
  </r>
  <r>
    <x v="8"/>
    <n v="40"/>
    <x v="559"/>
    <x v="5"/>
    <x v="1"/>
    <s v="Kp pasir waru rt02/02 kel babakan kalanganyar kec pandeglang kab pandeglang, KAB. PANDEGLANG, PANDEGLANG, BANTEN, ID, 42212"/>
    <s v="(+62) 81288358638"/>
    <s v="PBA17"/>
    <n v="1"/>
    <s v="BULAN SABIT ORANGE"/>
    <s v="NAVY"/>
    <n v="16000"/>
    <n v="1"/>
  </r>
  <r>
    <x v="8"/>
    <n v="40"/>
    <x v="559"/>
    <x v="5"/>
    <x v="1"/>
    <m/>
    <m/>
    <s v="PBA15"/>
    <n v="1"/>
    <s v="STRIPE MEDIUM"/>
    <s v="BLUE"/>
    <n v="16000"/>
    <n v="1"/>
  </r>
  <r>
    <x v="8"/>
    <n v="40"/>
    <x v="559"/>
    <x v="5"/>
    <x v="1"/>
    <m/>
    <m/>
    <s v="JKK5"/>
    <n v="1"/>
    <s v="OWL NAVY"/>
    <s v="NAVY"/>
    <n v="16000"/>
    <n v="1"/>
  </r>
  <r>
    <x v="8"/>
    <n v="40"/>
    <x v="559"/>
    <x v="5"/>
    <x v="1"/>
    <m/>
    <m/>
    <s v="PBK64"/>
    <n v="1"/>
    <s v="STITCH BLUE"/>
    <s v="BLUE"/>
    <n v="16000"/>
    <n v="1"/>
  </r>
  <r>
    <x v="8"/>
    <n v="40"/>
    <x v="559"/>
    <x v="5"/>
    <x v="1"/>
    <m/>
    <m/>
    <s v="BTK145"/>
    <n v="2"/>
    <s v="JUNGLE DINO"/>
    <s v="NAVY"/>
    <n v="16000"/>
    <n v="2"/>
  </r>
  <r>
    <x v="8"/>
    <n v="40"/>
    <x v="559"/>
    <x v="5"/>
    <x v="1"/>
    <m/>
    <m/>
    <s v="BTA107"/>
    <n v="1"/>
    <s v="ZIGZAG"/>
    <s v="NAVY"/>
    <n v="16000"/>
    <n v="1"/>
  </r>
  <r>
    <x v="8"/>
    <n v="41"/>
    <x v="560"/>
    <x v="5"/>
    <x v="1"/>
    <s v="Jl kh zabidi gobras, KOTA TASIKMALAYA, CIBEUREUM, JAWA BARAT, ID, 46116"/>
    <s v="(+62) 87732566526"/>
    <s v="BTA107"/>
    <n v="1"/>
    <s v="ZIGZAG"/>
    <s v="NAVY"/>
    <n v="16000"/>
    <n v="1"/>
  </r>
  <r>
    <x v="8"/>
    <n v="41"/>
    <x v="560"/>
    <x v="5"/>
    <x v="1"/>
    <m/>
    <m/>
    <s v="BTK145"/>
    <n v="1"/>
    <s v="JUNGLE DINO"/>
    <s v="NAVY"/>
    <n v="16000"/>
    <n v="1"/>
  </r>
  <r>
    <x v="8"/>
    <n v="41"/>
    <x v="560"/>
    <x v="5"/>
    <x v="1"/>
    <m/>
    <m/>
    <s v="PBA7"/>
    <n v="1"/>
    <s v="KOTAK"/>
    <s v="BLACK"/>
    <n v="16000"/>
    <n v="1"/>
  </r>
  <r>
    <x v="8"/>
    <n v="41"/>
    <x v="560"/>
    <x v="5"/>
    <x v="1"/>
    <m/>
    <m/>
    <s v="BTA103"/>
    <n v="1"/>
    <s v="ZIGZAG BLUE"/>
    <s v="BLUE"/>
    <n v="16000"/>
    <n v="1"/>
  </r>
  <r>
    <x v="8"/>
    <n v="42"/>
    <x v="561"/>
    <x v="5"/>
    <x v="1"/>
    <s v="Kp cihampelas no 42  rt/rw 01/02 kec. Cihampelas kab. Bandung barat, KAB. BANDUNG BARAT, CIHAMPELAS, JAWA BARAT, ID, 40563"/>
    <s v="(+62) 81380718369"/>
    <s v="BTK160"/>
    <n v="1"/>
    <s v="CAT FOLLOW"/>
    <s v="WHITE"/>
    <n v="16000"/>
    <n v="1"/>
  </r>
  <r>
    <x v="8"/>
    <n v="42"/>
    <x v="561"/>
    <x v="5"/>
    <x v="1"/>
    <m/>
    <m/>
    <s v="JKA1"/>
    <n v="1"/>
    <s v="KOTAK ABSTRAK"/>
    <s v="TOSCA"/>
    <n v="16000"/>
    <n v="1"/>
  </r>
  <r>
    <x v="8"/>
    <n v="42"/>
    <x v="561"/>
    <x v="5"/>
    <x v="1"/>
    <m/>
    <m/>
    <s v="BTT15"/>
    <n v="1"/>
    <s v="AMALFI"/>
    <s v="TOSCA"/>
    <n v="16000"/>
    <n v="1"/>
  </r>
  <r>
    <x v="8"/>
    <n v="42"/>
    <x v="561"/>
    <x v="5"/>
    <x v="1"/>
    <m/>
    <m/>
    <s v="PBK69"/>
    <n v="1"/>
    <s v="ELMO FACE RED"/>
    <s v="RED"/>
    <n v="16000"/>
    <n v="1"/>
  </r>
  <r>
    <x v="8"/>
    <n v="42"/>
    <x v="561"/>
    <x v="5"/>
    <x v="1"/>
    <m/>
    <m/>
    <s v="PBK59"/>
    <n v="1"/>
    <s v="DORAEMON WHITE"/>
    <s v="NAVY"/>
    <n v="16000"/>
    <n v="1"/>
  </r>
  <r>
    <x v="8"/>
    <n v="43"/>
    <x v="562"/>
    <x v="5"/>
    <x v="5"/>
    <s v="Taman Harapan Baru blok i2 no 39, Pejuang, Bekasi 17131"/>
    <n v="81932114771"/>
    <s v="BTT79"/>
    <n v="1"/>
    <s v="DAUN BAMBU"/>
    <s v="BLACK"/>
    <n v="16000"/>
    <n v="1"/>
  </r>
  <r>
    <x v="8"/>
    <n v="43"/>
    <x v="562"/>
    <x v="5"/>
    <x v="5"/>
    <m/>
    <m/>
    <s v="PBA7"/>
    <n v="1"/>
    <s v="KOTAK"/>
    <s v="BLACK"/>
    <n v="16000"/>
    <n v="1"/>
  </r>
  <r>
    <x v="8"/>
    <n v="43"/>
    <x v="562"/>
    <x v="5"/>
    <x v="5"/>
    <m/>
    <m/>
    <s v="BTT80"/>
    <n v="1"/>
    <s v="DAUN SINGKONG WHITE"/>
    <s v="WHITE"/>
    <n v="16000"/>
    <n v="1"/>
  </r>
  <r>
    <x v="8"/>
    <n v="44"/>
    <x v="563"/>
    <x v="1"/>
    <x v="1"/>
    <s v="AMBIL DISINI"/>
    <s v="WA"/>
    <s v="BTK157"/>
    <n v="1"/>
    <s v="MICKEY FLASH WHITE"/>
    <s v="WHITE"/>
    <n v="16000"/>
    <n v="1"/>
  </r>
  <r>
    <x v="8"/>
    <n v="44"/>
    <x v="563"/>
    <x v="1"/>
    <x v="1"/>
    <m/>
    <m/>
    <s v="PBA21"/>
    <n v="1"/>
    <s v="STRIPE LITTLE"/>
    <s v="RED"/>
    <n v="16000"/>
    <n v="1"/>
  </r>
  <r>
    <x v="8"/>
    <n v="44"/>
    <x v="563"/>
    <x v="1"/>
    <x v="1"/>
    <m/>
    <m/>
    <s v="BTA103"/>
    <n v="1"/>
    <s v="ZIGZAG BLUE"/>
    <s v="BLUE"/>
    <n v="16000"/>
    <n v="1"/>
  </r>
  <r>
    <x v="8"/>
    <n v="44"/>
    <x v="563"/>
    <x v="1"/>
    <x v="1"/>
    <m/>
    <m/>
    <s v="BTK154"/>
    <n v="1"/>
    <s v="BUNGA MELATI BLUE"/>
    <s v="BLUE"/>
    <n v="16000"/>
    <n v="1"/>
  </r>
  <r>
    <x v="8"/>
    <n v="45"/>
    <x v="564"/>
    <x v="5"/>
    <x v="1"/>
    <s v="ciledug indah 2 kp poncol gang haji wita rt 02 rw 01 no 35D, KOTA TANGERANG, KARANG TENGAH, BANTEN, ID, 15159"/>
    <s v="(+62) 89526708856"/>
    <s v="JKA1"/>
    <n v="1"/>
    <s v="KOTAK ABSTRAK"/>
    <s v="TOSCA"/>
    <n v="16000"/>
    <n v="1"/>
  </r>
  <r>
    <x v="8"/>
    <n v="45"/>
    <x v="564"/>
    <x v="5"/>
    <x v="1"/>
    <m/>
    <m/>
    <s v="PBA17"/>
    <n v="1"/>
    <s v="BULAN SABIT ORANGE"/>
    <s v="NAVY"/>
    <n v="16000"/>
    <n v="1"/>
  </r>
  <r>
    <x v="8"/>
    <n v="46"/>
    <x v="565"/>
    <x v="5"/>
    <x v="1"/>
    <s v="JL HJ Jaip Rt 04 Rw 01 Kelurahan Krukut Kecamatan Limo No 71, KOTA DEPOK, LIMO, JAWA BARAT, ID, 16534"/>
    <s v="(+62) 81514586196"/>
    <s v="PBA5"/>
    <n v="1"/>
    <s v="KOTAK NAVY"/>
    <s v="NAVY"/>
    <n v="16000"/>
    <n v="1"/>
  </r>
  <r>
    <x v="8"/>
    <n v="46"/>
    <x v="565"/>
    <x v="5"/>
    <x v="1"/>
    <m/>
    <m/>
    <s v="BTA107"/>
    <n v="1"/>
    <s v="ZIGZAG"/>
    <s v="NAVY"/>
    <n v="16000"/>
    <n v="1"/>
  </r>
  <r>
    <x v="8"/>
    <n v="46"/>
    <x v="565"/>
    <x v="5"/>
    <x v="1"/>
    <m/>
    <m/>
    <s v="PBA7"/>
    <n v="1"/>
    <s v="KOTAK"/>
    <s v="BLACK"/>
    <n v="16000"/>
    <n v="1"/>
  </r>
  <r>
    <x v="8"/>
    <n v="47"/>
    <x v="61"/>
    <x v="5"/>
    <x v="1"/>
    <s v="Perum. Asri Pratama blok c21 no5  jl.meranti 09 des.sukadami kec.cikarang selatan, KAB. BEKASI, CIKARANG SELATAN, JAWA BARAT, ID, 17851"/>
    <s v="(+62) 83806221894"/>
    <s v="PBA22"/>
    <n v="1"/>
    <s v="BULAN SABIT TOSCA"/>
    <s v="TOSCA"/>
    <n v="16000"/>
    <n v="1"/>
  </r>
  <r>
    <x v="8"/>
    <n v="47"/>
    <x v="61"/>
    <x v="5"/>
    <x v="1"/>
    <m/>
    <m/>
    <s v="PBA19"/>
    <n v="1"/>
    <s v="STRIPE LITTLE"/>
    <s v="RED"/>
    <n v="16000"/>
    <n v="1"/>
  </r>
  <r>
    <x v="8"/>
    <n v="47"/>
    <x v="61"/>
    <x v="5"/>
    <x v="1"/>
    <m/>
    <m/>
    <s v="PBK14"/>
    <n v="1"/>
    <s v="DORAEMON CATUR NAVY"/>
    <s v="NAVY"/>
    <n v="16000"/>
    <n v="1"/>
  </r>
  <r>
    <x v="8"/>
    <n v="47"/>
    <x v="61"/>
    <x v="5"/>
    <x v="1"/>
    <m/>
    <m/>
    <s v="PBA7"/>
    <n v="1"/>
    <s v="KOTAK"/>
    <s v="BLACK"/>
    <n v="16000"/>
    <n v="1"/>
  </r>
  <r>
    <x v="8"/>
    <n v="47"/>
    <x v="61"/>
    <x v="5"/>
    <x v="1"/>
    <m/>
    <m/>
    <s v="BTA100"/>
    <n v="1"/>
    <s v="STRIPE PINK"/>
    <s v="RAINBOW"/>
    <n v="16000"/>
    <n v="1"/>
  </r>
  <r>
    <x v="8"/>
    <n v="47"/>
    <x v="61"/>
    <x v="5"/>
    <x v="1"/>
    <m/>
    <m/>
    <s v="BTA104"/>
    <n v="1"/>
    <s v="ZIGZAG TOSCA"/>
    <s v="TOSCA"/>
    <n v="16000"/>
    <n v="1"/>
  </r>
  <r>
    <x v="8"/>
    <n v="47"/>
    <x v="61"/>
    <x v="5"/>
    <x v="1"/>
    <m/>
    <m/>
    <s v="BTT78"/>
    <n v="1"/>
    <s v="BUNGA PINK"/>
    <s v="BLACK"/>
    <n v="16000"/>
    <n v="1"/>
  </r>
  <r>
    <x v="8"/>
    <n v="47"/>
    <x v="61"/>
    <x v="5"/>
    <x v="1"/>
    <m/>
    <m/>
    <s v="BTT43"/>
    <n v="1"/>
    <s v="NANAS KECIL"/>
    <s v="BLACK"/>
    <n v="16000"/>
    <n v="1"/>
  </r>
  <r>
    <x v="8"/>
    <n v="47"/>
    <x v="61"/>
    <x v="5"/>
    <x v="1"/>
    <m/>
    <m/>
    <s v="BTA92"/>
    <n v="2"/>
    <s v="POLOS"/>
    <s v="BLACK"/>
    <n v="16000"/>
    <n v="2"/>
  </r>
  <r>
    <x v="8"/>
    <n v="48"/>
    <x v="293"/>
    <x v="4"/>
    <x v="1"/>
    <s v="Jalan ikan cakalang no 57 rt05 rw01 gg sayuran kmp ujung kelurahan kepatihan banyuwangi, KAB. BANYUWANGI, BANYUWANGI, JAWA TIMUR, ID, 68411"/>
    <s v="(+62) 89682415653"/>
    <s v="BTA92"/>
    <n v="1"/>
    <s v="POLOS"/>
    <s v="BLACK"/>
    <n v="16000"/>
    <n v="1"/>
  </r>
  <r>
    <x v="8"/>
    <n v="48"/>
    <x v="293"/>
    <x v="4"/>
    <x v="1"/>
    <m/>
    <m/>
    <s v="BTK160"/>
    <n v="1"/>
    <s v="CAT FOLLOW"/>
    <s v="WHITE"/>
    <n v="16000"/>
    <n v="1"/>
  </r>
  <r>
    <x v="8"/>
    <n v="48"/>
    <x v="293"/>
    <x v="4"/>
    <x v="1"/>
    <m/>
    <m/>
    <s v="BTT79"/>
    <n v="1"/>
    <s v="DAUN BAMBU"/>
    <s v="BLACK"/>
    <n v="16000"/>
    <n v="1"/>
  </r>
  <r>
    <x v="8"/>
    <n v="48"/>
    <x v="293"/>
    <x v="4"/>
    <x v="1"/>
    <m/>
    <m/>
    <s v="PBK59"/>
    <n v="1"/>
    <s v="DORAEMON WHITE"/>
    <s v="NAVY"/>
    <n v="16000"/>
    <n v="1"/>
  </r>
  <r>
    <x v="8"/>
    <n v="48"/>
    <x v="293"/>
    <x v="4"/>
    <x v="1"/>
    <m/>
    <m/>
    <s v="BTA107"/>
    <n v="1"/>
    <s v="ZIGZAG"/>
    <s v="NAVY"/>
    <n v="16000"/>
    <n v="1"/>
  </r>
  <r>
    <x v="8"/>
    <n v="48"/>
    <x v="293"/>
    <x v="4"/>
    <x v="1"/>
    <m/>
    <m/>
    <s v="PBK69"/>
    <n v="1"/>
    <s v="ELMO FACE RED"/>
    <s v="RED"/>
    <n v="16000"/>
    <n v="1"/>
  </r>
  <r>
    <x v="8"/>
    <n v="48"/>
    <x v="293"/>
    <x v="4"/>
    <x v="1"/>
    <m/>
    <m/>
    <s v="BTT6"/>
    <n v="1"/>
    <s v="AMALFI"/>
    <s v="TOSCA"/>
    <n v="16000"/>
    <n v="1"/>
  </r>
  <r>
    <x v="8"/>
    <n v="48"/>
    <x v="293"/>
    <x v="4"/>
    <x v="1"/>
    <m/>
    <m/>
    <s v="PBA7"/>
    <n v="1"/>
    <s v="KOTAK"/>
    <s v="BLACK"/>
    <n v="16000"/>
    <n v="1"/>
  </r>
  <r>
    <x v="8"/>
    <n v="49"/>
    <x v="566"/>
    <x v="5"/>
    <x v="1"/>
    <s v="Dusun.kalen ,Desa.balongrejo kec.berbek ,kab.nganjuk Rt.003/Rw.001 Jl.Raya-madiun, KAB. NGANJUK, BERBEK, JAWA TIMUR, ID, 64473"/>
    <s v="(+62) 85730077966"/>
    <s v="BTA104"/>
    <n v="1"/>
    <s v="ZIGZAG TOSCA"/>
    <s v="TOSCA"/>
    <n v="16000"/>
    <n v="1"/>
  </r>
  <r>
    <x v="8"/>
    <n v="49"/>
    <x v="566"/>
    <x v="5"/>
    <x v="1"/>
    <m/>
    <m/>
    <s v="PBA18"/>
    <n v="1"/>
    <s v="BULAN SABIT YELLOW"/>
    <s v="YELLOW"/>
    <n v="16000"/>
    <n v="1"/>
  </r>
  <r>
    <x v="8"/>
    <n v="49"/>
    <x v="566"/>
    <x v="5"/>
    <x v="1"/>
    <m/>
    <m/>
    <s v="PBA21"/>
    <n v="1"/>
    <s v="STRIPE LITTLE"/>
    <s v="RED"/>
    <n v="16000"/>
    <n v="1"/>
  </r>
  <r>
    <x v="8"/>
    <n v="49"/>
    <x v="566"/>
    <x v="5"/>
    <x v="1"/>
    <m/>
    <m/>
    <s v="PBA17"/>
    <n v="1"/>
    <s v="BULAN SABIT ORANGE"/>
    <s v="NAVY"/>
    <n v="16000"/>
    <n v="1"/>
  </r>
  <r>
    <x v="8"/>
    <n v="50"/>
    <x v="567"/>
    <x v="6"/>
    <x v="1"/>
    <s v="Makassar, JL MinasaUpa Blok M18No15. Kelurahan : Gunung Sari. Kecematan : Rappocini. Kodepos : 90221"/>
    <n v="82191532822"/>
    <s v="BTA107"/>
    <n v="5"/>
    <s v="ZIGZAG"/>
    <s v="NAVY"/>
    <n v="16000"/>
    <n v="5"/>
  </r>
  <r>
    <x v="8"/>
    <n v="50"/>
    <x v="567"/>
    <x v="6"/>
    <x v="1"/>
    <m/>
    <m/>
    <s v="BTT51"/>
    <n v="5"/>
    <s v="DAUN SOLACE RED"/>
    <s v="RED"/>
    <n v="16000"/>
    <n v="5"/>
  </r>
  <r>
    <x v="8"/>
    <n v="50"/>
    <x v="567"/>
    <x v="6"/>
    <x v="1"/>
    <m/>
    <m/>
    <s v="PBA22"/>
    <n v="5"/>
    <s v="BULAN SABIT TOSCA"/>
    <s v="TOSCA"/>
    <n v="16000"/>
    <n v="5"/>
  </r>
  <r>
    <x v="8"/>
    <n v="50"/>
    <x v="567"/>
    <x v="6"/>
    <x v="1"/>
    <m/>
    <m/>
    <s v="PBA17"/>
    <n v="5"/>
    <s v="BULAN SABIT ORANGE"/>
    <s v="NAVY"/>
    <n v="16000"/>
    <n v="5"/>
  </r>
  <r>
    <x v="8"/>
    <n v="50"/>
    <x v="567"/>
    <x v="6"/>
    <x v="1"/>
    <m/>
    <m/>
    <s v="PBK63"/>
    <n v="5"/>
    <s v="STITCH RED"/>
    <s v="RED"/>
    <n v="16000"/>
    <n v="5"/>
  </r>
  <r>
    <x v="8"/>
    <n v="50"/>
    <x v="567"/>
    <x v="6"/>
    <x v="1"/>
    <m/>
    <m/>
    <s v="PBA5"/>
    <n v="5"/>
    <s v="KOTAK NAVY"/>
    <s v="NAVY"/>
    <n v="16000"/>
    <n v="5"/>
  </r>
  <r>
    <x v="8"/>
    <n v="50"/>
    <x v="567"/>
    <x v="6"/>
    <x v="1"/>
    <m/>
    <m/>
    <s v="PBA9"/>
    <n v="5"/>
    <s v="KOTAK BLACK"/>
    <s v="BLACK"/>
    <n v="16000"/>
    <n v="5"/>
  </r>
  <r>
    <x v="8"/>
    <n v="50"/>
    <x v="567"/>
    <x v="6"/>
    <x v="1"/>
    <m/>
    <m/>
    <s v="PBA23"/>
    <n v="5"/>
    <s v="KOTAK RED"/>
    <s v="RED"/>
    <n v="16000"/>
    <n v="5"/>
  </r>
  <r>
    <x v="8"/>
    <n v="50"/>
    <x v="567"/>
    <x v="6"/>
    <x v="1"/>
    <m/>
    <m/>
    <s v="BTT6"/>
    <n v="5"/>
    <s v="AMALFI"/>
    <s v="TOSCA"/>
    <n v="16000"/>
    <n v="5"/>
  </r>
  <r>
    <x v="8"/>
    <n v="50"/>
    <x v="567"/>
    <x v="6"/>
    <x v="1"/>
    <m/>
    <m/>
    <s v="BTT15"/>
    <n v="5"/>
    <s v="AMALFI"/>
    <s v="TOSCA"/>
    <n v="16000"/>
    <n v="5"/>
  </r>
  <r>
    <x v="8"/>
    <n v="50"/>
    <x v="567"/>
    <x v="6"/>
    <x v="1"/>
    <m/>
    <m/>
    <s v="PBA21"/>
    <n v="5"/>
    <s v="STRIPE LITTLE"/>
    <s v="RED"/>
    <n v="16000"/>
    <n v="5"/>
  </r>
  <r>
    <x v="8"/>
    <n v="50"/>
    <x v="567"/>
    <x v="6"/>
    <x v="1"/>
    <m/>
    <m/>
    <s v="PBA11"/>
    <n v="5"/>
    <s v="POLKADOT"/>
    <s v="BLACK"/>
    <n v="16000"/>
    <n v="5"/>
  </r>
  <r>
    <x v="8"/>
    <n v="50"/>
    <x v="567"/>
    <x v="6"/>
    <x v="1"/>
    <m/>
    <m/>
    <s v="PBA19"/>
    <n v="5"/>
    <s v="STRIPE LITTLE"/>
    <s v="RED"/>
    <n v="16000"/>
    <n v="5"/>
  </r>
  <r>
    <x v="8"/>
    <n v="50"/>
    <x v="567"/>
    <x v="6"/>
    <x v="1"/>
    <m/>
    <m/>
    <s v="PBA20"/>
    <n v="5"/>
    <s v="STRIPE LITTLE"/>
    <s v="RED"/>
    <n v="16000"/>
    <n v="5"/>
  </r>
  <r>
    <x v="8"/>
    <n v="50"/>
    <x v="567"/>
    <x v="6"/>
    <x v="1"/>
    <m/>
    <m/>
    <s v="BTT72"/>
    <n v="2"/>
    <s v="AVOCADO BLACK"/>
    <s v="BLACK"/>
    <n v="16000"/>
    <n v="2"/>
  </r>
  <r>
    <x v="8"/>
    <n v="50"/>
    <x v="567"/>
    <x v="6"/>
    <x v="1"/>
    <m/>
    <m/>
    <s v="BTA100"/>
    <n v="2"/>
    <s v="STRIPE PINK"/>
    <s v="RAINBOW"/>
    <n v="16000"/>
    <n v="2"/>
  </r>
  <r>
    <x v="8"/>
    <n v="50"/>
    <x v="567"/>
    <x v="6"/>
    <x v="1"/>
    <m/>
    <m/>
    <s v="BTA104"/>
    <n v="2"/>
    <s v="ZIGZAG TOSCA"/>
    <s v="TOSCA"/>
    <n v="16000"/>
    <n v="2"/>
  </r>
  <r>
    <x v="9"/>
    <n v="1"/>
    <x v="568"/>
    <x v="7"/>
    <x v="1"/>
    <s v="rumah makan mubarak, desa dlemer, kecamatan arosbaya, kabupaten bangkalan 69151"/>
    <n v="87855837347"/>
    <s v="BTT15"/>
    <n v="1"/>
    <s v="AMALFI"/>
    <s v="TOSCA"/>
    <n v="16000"/>
    <n v="1"/>
  </r>
  <r>
    <x v="9"/>
    <n v="1"/>
    <x v="568"/>
    <x v="7"/>
    <x v="1"/>
    <m/>
    <m/>
    <s v="PBA17"/>
    <n v="1"/>
    <s v="BULAN SABIT ORANGE"/>
    <s v="NAVY"/>
    <n v="16000"/>
    <n v="1"/>
  </r>
  <r>
    <x v="9"/>
    <n v="1"/>
    <x v="568"/>
    <x v="7"/>
    <x v="1"/>
    <m/>
    <m/>
    <s v="BTT76"/>
    <n v="1"/>
    <s v="ROSE"/>
    <s v="CREAM"/>
    <n v="16000"/>
    <n v="1"/>
  </r>
  <r>
    <x v="9"/>
    <n v="2"/>
    <x v="569"/>
    <x v="7"/>
    <x v="1"/>
    <s v="Perumahan Bukit Gading Cisoka blok C3 no 4 Cisoka Tangerang"/>
    <n v="81284775302"/>
    <s v="PBA15"/>
    <n v="1"/>
    <s v="STRIPE MEDIUM"/>
    <s v="BLUE"/>
    <n v="16000"/>
    <n v="1"/>
  </r>
  <r>
    <x v="9"/>
    <n v="2"/>
    <x v="569"/>
    <x v="7"/>
    <x v="1"/>
    <m/>
    <m/>
    <s v="PBA20"/>
    <n v="1"/>
    <s v="STRIPE LITTLE"/>
    <s v="RED"/>
    <n v="16000"/>
    <n v="1"/>
  </r>
  <r>
    <x v="9"/>
    <n v="2"/>
    <x v="569"/>
    <x v="7"/>
    <x v="1"/>
    <m/>
    <m/>
    <s v="PBT7"/>
    <n v="1"/>
    <s v="ROSE STRIPE"/>
    <s v="WHITE"/>
    <n v="16000"/>
    <n v="1"/>
  </r>
  <r>
    <x v="9"/>
    <n v="2"/>
    <x v="569"/>
    <x v="7"/>
    <x v="1"/>
    <m/>
    <m/>
    <s v="BTA103"/>
    <n v="1"/>
    <s v="ZIGZAG BLUE"/>
    <s v="BLUE"/>
    <n v="16000"/>
    <n v="1"/>
  </r>
  <r>
    <x v="9"/>
    <n v="2"/>
    <x v="569"/>
    <x v="7"/>
    <x v="1"/>
    <m/>
    <m/>
    <s v="BTA100"/>
    <n v="1"/>
    <s v="STRIPE PINK"/>
    <s v="RAINBOW"/>
    <n v="16000"/>
    <n v="1"/>
  </r>
  <r>
    <x v="9"/>
    <n v="2"/>
    <x v="569"/>
    <x v="7"/>
    <x v="1"/>
    <m/>
    <m/>
    <s v="BTA92"/>
    <n v="1"/>
    <s v="POLOS"/>
    <s v="BLACK"/>
    <n v="16000"/>
    <n v="1"/>
  </r>
  <r>
    <x v="9"/>
    <n v="2"/>
    <x v="569"/>
    <x v="7"/>
    <x v="1"/>
    <m/>
    <m/>
    <s v="PBK60"/>
    <n v="1"/>
    <s v="DINO BESAR"/>
    <s v="NAVY"/>
    <n v="16000"/>
    <n v="1"/>
  </r>
  <r>
    <x v="9"/>
    <n v="2"/>
    <x v="569"/>
    <x v="7"/>
    <x v="1"/>
    <m/>
    <m/>
    <s v="PBK69"/>
    <n v="1"/>
    <s v="ELMO FACE RED"/>
    <s v="RED"/>
    <n v="16000"/>
    <n v="1"/>
  </r>
  <r>
    <x v="9"/>
    <n v="2"/>
    <x v="569"/>
    <x v="7"/>
    <x v="1"/>
    <m/>
    <m/>
    <s v="BTT76"/>
    <n v="1"/>
    <s v="ROSE"/>
    <s v="CREAM"/>
    <n v="16000"/>
    <n v="1"/>
  </r>
  <r>
    <x v="9"/>
    <n v="2"/>
    <x v="569"/>
    <x v="7"/>
    <x v="1"/>
    <m/>
    <m/>
    <s v="PBK67"/>
    <n v="1"/>
    <s v="HELLO KITTY "/>
    <s v="BLACK PINK"/>
    <n v="16000"/>
    <n v="1"/>
  </r>
  <r>
    <x v="9"/>
    <n v="3"/>
    <x v="570"/>
    <x v="4"/>
    <x v="1"/>
    <s v="Jl. Pramuka Perumahan Bukit Alam Permai 1 Blok.C17, KOTA BANDAR LAMPUNG, RAJABASA, LAMPUNG, ID, 35145"/>
    <s v="(+62) 82183169704"/>
    <s v="BTT79"/>
    <n v="1"/>
    <s v="DAUN BAMBU"/>
    <s v="BLACK"/>
    <n v="16000"/>
    <n v="1"/>
  </r>
  <r>
    <x v="9"/>
    <n v="3"/>
    <x v="570"/>
    <x v="4"/>
    <x v="1"/>
    <m/>
    <m/>
    <s v="BTA103"/>
    <n v="1"/>
    <s v="ZIGZAG BLUE"/>
    <s v="BLUE"/>
    <n v="16000"/>
    <n v="1"/>
  </r>
  <r>
    <x v="9"/>
    <n v="3"/>
    <x v="570"/>
    <x v="4"/>
    <x v="1"/>
    <m/>
    <m/>
    <s v="PBA15"/>
    <n v="1"/>
    <s v="STRIPE MEDIUM"/>
    <s v="BLUE"/>
    <n v="16000"/>
    <n v="1"/>
  </r>
  <r>
    <x v="9"/>
    <n v="3"/>
    <x v="570"/>
    <x v="4"/>
    <x v="1"/>
    <m/>
    <m/>
    <s v="PJK5"/>
    <n v="1"/>
    <s v="LEOPARD"/>
    <s v="UNGU"/>
    <n v="16000"/>
    <n v="1"/>
  </r>
  <r>
    <x v="9"/>
    <n v="4"/>
    <x v="571"/>
    <x v="3"/>
    <x v="3"/>
    <s v="Jl. Rawasari dalam depan RS dewi sri niaga no 4 RT 02 RW 21 lingkungan sadamalun, KAB. KARAWANG, KARAWANG BARAT, JAWA BARAT, ID, 41311"/>
    <s v="(+62) 81314696121"/>
    <s v="BTA107"/>
    <n v="2"/>
    <s v="ZIGZAG"/>
    <s v="NAVY"/>
    <n v="16000"/>
    <n v="2"/>
  </r>
  <r>
    <x v="9"/>
    <n v="4"/>
    <x v="571"/>
    <x v="3"/>
    <x v="3"/>
    <m/>
    <m/>
    <s v="BTK156"/>
    <n v="2"/>
    <s v="DINO ORANGE"/>
    <s v="WHITE"/>
    <n v="16000"/>
    <n v="2"/>
  </r>
  <r>
    <x v="9"/>
    <n v="4"/>
    <x v="571"/>
    <x v="3"/>
    <x v="3"/>
    <m/>
    <m/>
    <s v="BTA102"/>
    <n v="2"/>
    <s v="MOUNTBLANK NAVY"/>
    <s v="WHITE"/>
    <n v="16000"/>
    <n v="2"/>
  </r>
  <r>
    <x v="9"/>
    <n v="5"/>
    <x v="363"/>
    <x v="4"/>
    <x v="1"/>
    <s v="Dusun Sambirobyong RT/RW 01/01, Desa Sambirobyong, Kecamatan Kayen Kidul, KAB. KEDIRI, KAYEN KIDUL, JAWA TIMUR, ID, 64183"/>
    <s v="(+62) 82122981158"/>
    <s v="BTA22"/>
    <n v="1"/>
    <s v="RETRO TOSCA"/>
    <s v="RED"/>
    <n v="16000"/>
    <n v="1"/>
  </r>
  <r>
    <x v="9"/>
    <n v="5"/>
    <x v="363"/>
    <x v="4"/>
    <x v="1"/>
    <m/>
    <m/>
    <s v="BTK162"/>
    <n v="2"/>
    <s v="WORTEL RABBIT"/>
    <s v="YELLOW"/>
    <n v="16000"/>
    <n v="2"/>
  </r>
  <r>
    <x v="9"/>
    <n v="5"/>
    <x v="363"/>
    <x v="4"/>
    <x v="1"/>
    <m/>
    <m/>
    <s v="BTT80"/>
    <n v="2"/>
    <s v="DAUN SINGKONG WHITE"/>
    <s v="WHITE"/>
    <n v="16000"/>
    <n v="2"/>
  </r>
  <r>
    <x v="9"/>
    <n v="5"/>
    <x v="363"/>
    <x v="4"/>
    <x v="1"/>
    <m/>
    <m/>
    <s v="BTA108"/>
    <n v="1"/>
    <s v="RETRO PINK"/>
    <s v="TOSCA"/>
    <n v="16000"/>
    <n v="1"/>
  </r>
  <r>
    <x v="9"/>
    <n v="5"/>
    <x v="363"/>
    <x v="4"/>
    <x v="1"/>
    <m/>
    <m/>
    <s v="BTK161"/>
    <n v="1"/>
    <s v="BEAR FACE"/>
    <s v="NAVY"/>
    <n v="16000"/>
    <n v="1"/>
  </r>
  <r>
    <x v="9"/>
    <n v="5"/>
    <x v="363"/>
    <x v="4"/>
    <x v="1"/>
    <m/>
    <m/>
    <s v="BTT79"/>
    <n v="1"/>
    <s v="DAUN BAMBU"/>
    <s v="BLACK"/>
    <n v="16000"/>
    <n v="1"/>
  </r>
  <r>
    <x v="9"/>
    <n v="5"/>
    <x v="363"/>
    <x v="4"/>
    <x v="1"/>
    <m/>
    <m/>
    <s v="PBA20"/>
    <n v="2"/>
    <s v="STRIPE LITTLE"/>
    <s v="RED"/>
    <n v="16000"/>
    <n v="2"/>
  </r>
  <r>
    <x v="9"/>
    <n v="5"/>
    <x v="363"/>
    <x v="4"/>
    <x v="1"/>
    <m/>
    <m/>
    <s v="BTT6"/>
    <n v="1"/>
    <s v="AMALFI"/>
    <s v="TOSCA"/>
    <n v="16000"/>
    <n v="1"/>
  </r>
  <r>
    <x v="9"/>
    <n v="5"/>
    <x v="363"/>
    <x v="4"/>
    <x v="1"/>
    <m/>
    <m/>
    <s v="PBK5"/>
    <n v="1"/>
    <s v="KITTY NAVY"/>
    <s v="NAVY"/>
    <n v="16000"/>
    <n v="1"/>
  </r>
  <r>
    <x v="9"/>
    <n v="5"/>
    <x v="363"/>
    <x v="4"/>
    <x v="1"/>
    <m/>
    <m/>
    <s v="BTA109"/>
    <n v="2"/>
    <s v="ABSTRAK COKLAT"/>
    <s v="CREAM"/>
    <n v="16000"/>
    <n v="2"/>
  </r>
  <r>
    <x v="9"/>
    <n v="5"/>
    <x v="363"/>
    <x v="4"/>
    <x v="1"/>
    <m/>
    <m/>
    <s v="BTA100"/>
    <n v="1"/>
    <s v="STRIPE PINK"/>
    <s v="RAINBOW"/>
    <n v="16000"/>
    <n v="1"/>
  </r>
  <r>
    <x v="9"/>
    <n v="5"/>
    <x v="363"/>
    <x v="4"/>
    <x v="1"/>
    <m/>
    <m/>
    <s v="BTA107"/>
    <n v="1"/>
    <s v="ZIGZAG"/>
    <s v="NAVY"/>
    <n v="16000"/>
    <n v="1"/>
  </r>
  <r>
    <x v="9"/>
    <n v="5"/>
    <x v="363"/>
    <x v="4"/>
    <x v="1"/>
    <m/>
    <m/>
    <s v="BTT78"/>
    <n v="1"/>
    <s v="BUNGA PINK"/>
    <s v="BLACK"/>
    <n v="16000"/>
    <n v="1"/>
  </r>
  <r>
    <x v="9"/>
    <n v="5"/>
    <x v="363"/>
    <x v="4"/>
    <x v="1"/>
    <m/>
    <m/>
    <s v="PBK62"/>
    <n v="1"/>
    <s v="KITTY RED"/>
    <s v="RED"/>
    <n v="16000"/>
    <n v="1"/>
  </r>
  <r>
    <x v="9"/>
    <n v="5"/>
    <x v="363"/>
    <x v="4"/>
    <x v="1"/>
    <m/>
    <m/>
    <s v="PBA22"/>
    <n v="1"/>
    <s v="BULAN SABIT TOSCA"/>
    <s v="TOSCA"/>
    <n v="16000"/>
    <n v="1"/>
  </r>
  <r>
    <x v="9"/>
    <n v="5"/>
    <x v="363"/>
    <x v="4"/>
    <x v="1"/>
    <m/>
    <m/>
    <s v="BTK116"/>
    <n v="1"/>
    <s v="BEAR MINI"/>
    <s v="BLUE"/>
    <n v="16000"/>
    <n v="1"/>
  </r>
  <r>
    <x v="9"/>
    <n v="5"/>
    <x v="363"/>
    <x v="4"/>
    <x v="1"/>
    <m/>
    <m/>
    <s v="JKA1"/>
    <n v="1"/>
    <s v="KOTAK ABSTRAK"/>
    <s v="TOSCA"/>
    <n v="16000"/>
    <n v="1"/>
  </r>
  <r>
    <x v="9"/>
    <n v="5"/>
    <x v="363"/>
    <x v="4"/>
    <x v="1"/>
    <m/>
    <m/>
    <s v="BTK158"/>
    <n v="1"/>
    <s v="MICKEY FLASH NAVY"/>
    <s v="NAVY"/>
    <n v="16000"/>
    <n v="1"/>
  </r>
  <r>
    <x v="9"/>
    <n v="5"/>
    <x v="363"/>
    <x v="4"/>
    <x v="1"/>
    <m/>
    <m/>
    <s v="PBA23"/>
    <n v="1"/>
    <s v="KOTAK RED"/>
    <s v="RED"/>
    <n v="16000"/>
    <n v="1"/>
  </r>
  <r>
    <x v="9"/>
    <n v="5"/>
    <x v="363"/>
    <x v="4"/>
    <x v="1"/>
    <m/>
    <m/>
    <s v="PBA7"/>
    <n v="1"/>
    <s v="KOTAK"/>
    <s v="BLACK"/>
    <n v="16000"/>
    <n v="1"/>
  </r>
  <r>
    <x v="9"/>
    <n v="5"/>
    <x v="363"/>
    <x v="4"/>
    <x v="1"/>
    <m/>
    <m/>
    <s v="PBA17"/>
    <n v="1"/>
    <s v="BULAN SABIT ORANGE"/>
    <s v="NAVY"/>
    <n v="16000"/>
    <n v="1"/>
  </r>
  <r>
    <x v="9"/>
    <n v="5"/>
    <x v="363"/>
    <x v="4"/>
    <x v="1"/>
    <m/>
    <m/>
    <s v="PBT6"/>
    <n v="1"/>
    <s v="DAUN MONSTERA"/>
    <s v="TOSCA"/>
    <n v="16000"/>
    <n v="1"/>
  </r>
  <r>
    <x v="9"/>
    <n v="5"/>
    <x v="363"/>
    <x v="4"/>
    <x v="1"/>
    <m/>
    <m/>
    <s v="PBK60"/>
    <n v="1"/>
    <s v="DINO BESAR"/>
    <s v="NAVY"/>
    <n v="16000"/>
    <n v="1"/>
  </r>
  <r>
    <x v="9"/>
    <n v="5"/>
    <x v="363"/>
    <x v="4"/>
    <x v="1"/>
    <m/>
    <m/>
    <s v="BTK146"/>
    <n v="1"/>
    <s v="ANIMAL FACE"/>
    <s v="NAVY"/>
    <n v="16000"/>
    <n v="1"/>
  </r>
  <r>
    <x v="9"/>
    <n v="5"/>
    <x v="363"/>
    <x v="4"/>
    <x v="1"/>
    <m/>
    <m/>
    <s v="BTT77"/>
    <n v="1"/>
    <s v="LEAF TOSCA"/>
    <s v="TOSCA"/>
    <n v="16000"/>
    <n v="1"/>
  </r>
  <r>
    <x v="9"/>
    <n v="5"/>
    <x v="363"/>
    <x v="4"/>
    <x v="1"/>
    <m/>
    <m/>
    <s v="PBK69"/>
    <n v="1"/>
    <s v="ELMO FACE RED"/>
    <s v="RED"/>
    <n v="16000"/>
    <n v="1"/>
  </r>
  <r>
    <x v="9"/>
    <n v="6"/>
    <x v="572"/>
    <x v="5"/>
    <x v="1"/>
    <s v="Toko milik jaya kp wates rt 04/02 ds karang mekar, KAB. BEKASI, KEDUNG WARINGIN, JAWA BARAT, ID, 17547"/>
    <s v="(+62) 81299262552"/>
    <s v="BTK145"/>
    <n v="1"/>
    <s v="JUNGLE DINO"/>
    <s v="NAVY"/>
    <n v="16000"/>
    <n v="1"/>
  </r>
  <r>
    <x v="9"/>
    <n v="6"/>
    <x v="572"/>
    <x v="5"/>
    <x v="1"/>
    <m/>
    <m/>
    <s v="PBA17"/>
    <n v="1"/>
    <s v="BULAN SABIT ORANGE"/>
    <s v="NAVY"/>
    <n v="16000"/>
    <n v="1"/>
  </r>
  <r>
    <x v="9"/>
    <n v="6"/>
    <x v="572"/>
    <x v="5"/>
    <x v="1"/>
    <m/>
    <m/>
    <s v="PBA23"/>
    <n v="1"/>
    <s v="KOTAK RED"/>
    <s v="RED"/>
    <n v="16000"/>
    <n v="1"/>
  </r>
  <r>
    <x v="9"/>
    <n v="6"/>
    <x v="572"/>
    <x v="5"/>
    <x v="1"/>
    <m/>
    <m/>
    <s v="BTT78"/>
    <n v="1"/>
    <s v="BUNGA PINK"/>
    <s v="BLACK"/>
    <n v="16000"/>
    <n v="1"/>
  </r>
  <r>
    <x v="9"/>
    <n v="7"/>
    <x v="573"/>
    <x v="5"/>
    <x v="1"/>
    <s v="Kp.kambing rt 02/05 karang Asem barat citeureup, bogor, KAB. BOGOR, CITEUREUP, JAWA BARAT, ID, 16810"/>
    <s v="(+62) 81387594096"/>
    <s v="PBA18"/>
    <n v="2"/>
    <s v="BULAN SABIT YELLOW"/>
    <s v="YELLOW"/>
    <n v="16000"/>
    <n v="2"/>
  </r>
  <r>
    <x v="9"/>
    <n v="7"/>
    <x v="573"/>
    <x v="5"/>
    <x v="1"/>
    <m/>
    <m/>
    <s v="PBA17"/>
    <n v="1"/>
    <s v="BULAN SABIT ORANGE"/>
    <s v="NAVY"/>
    <n v="16000"/>
    <n v="1"/>
  </r>
  <r>
    <x v="9"/>
    <n v="8"/>
    <x v="574"/>
    <x v="5"/>
    <x v="1"/>
    <s v="Bank Mayapada Ruko Darmo Park 1 Blok 3A no 3, KOTA SURABAYA, SAWAHAN, JAWA TIMUR, ID, 60251"/>
    <s v="(+62) 85733770736"/>
    <s v="BTT79"/>
    <n v="1"/>
    <s v="DAUN BAMBU"/>
    <s v="BLACK"/>
    <n v="16000"/>
    <n v="1"/>
  </r>
  <r>
    <x v="9"/>
    <n v="8"/>
    <x v="574"/>
    <x v="5"/>
    <x v="1"/>
    <m/>
    <m/>
    <s v="BTA107"/>
    <n v="1"/>
    <s v="ZIGZAG"/>
    <s v="NAVY"/>
    <n v="16000"/>
    <n v="1"/>
  </r>
  <r>
    <x v="9"/>
    <n v="9"/>
    <x v="575"/>
    <x v="5"/>
    <x v="1"/>
    <s v="Jln.sukamenak.Kp.Sekeawi.Gg Asep Hidayat. No.17 Rt.01/Rw.03, KAB. BANDUNG, MARGAHAYU, JAWA BARAT, ID, 40228"/>
    <s v="(+62) 8983702808"/>
    <s v="BTA109"/>
    <n v="1"/>
    <s v="ABSTRAK COKLAT"/>
    <s v="CREAM"/>
    <n v="16000"/>
    <n v="1"/>
  </r>
  <r>
    <x v="9"/>
    <n v="9"/>
    <x v="575"/>
    <x v="5"/>
    <x v="1"/>
    <m/>
    <m/>
    <s v="PBA5"/>
    <n v="1"/>
    <s v="KOTAK NAVY"/>
    <s v="NAVY"/>
    <n v="16000"/>
    <n v="1"/>
  </r>
  <r>
    <x v="9"/>
    <n v="10"/>
    <x v="576"/>
    <x v="5"/>
    <x v="1"/>
    <s v="Jl.ogan 4 rt.20 rw.05 no.1248 kel.lebung gajah kec.sematang borang perumnas Sako palembang, KOTA PALEMBANG, SAKO, SUMATERA SELATAN, ID, 30163"/>
    <s v="(+62) 85664702946"/>
    <s v="PBA7"/>
    <n v="1"/>
    <s v="KOTAK"/>
    <s v="BLACK"/>
    <n v="16000"/>
    <n v="1"/>
  </r>
  <r>
    <x v="9"/>
    <n v="10"/>
    <x v="576"/>
    <x v="5"/>
    <x v="1"/>
    <m/>
    <m/>
    <s v="PBA19"/>
    <n v="1"/>
    <s v="STRIPE LITTLE"/>
    <s v="RED"/>
    <n v="16000"/>
    <n v="1"/>
  </r>
  <r>
    <x v="9"/>
    <n v="10"/>
    <x v="576"/>
    <x v="5"/>
    <x v="1"/>
    <m/>
    <m/>
    <s v="PBA11"/>
    <n v="1"/>
    <s v="POLKADOT"/>
    <s v="BLACK"/>
    <n v="16000"/>
    <n v="1"/>
  </r>
  <r>
    <x v="9"/>
    <n v="10"/>
    <x v="576"/>
    <x v="5"/>
    <x v="1"/>
    <m/>
    <m/>
    <s v="PBA17"/>
    <n v="1"/>
    <s v="BULAN SABIT ORANGE"/>
    <s v="NAVY"/>
    <n v="16000"/>
    <n v="1"/>
  </r>
  <r>
    <x v="9"/>
    <n v="10"/>
    <x v="576"/>
    <x v="5"/>
    <x v="1"/>
    <m/>
    <m/>
    <s v="PBK60"/>
    <n v="1"/>
    <s v="DINO BESAR"/>
    <s v="NAVY"/>
    <n v="16000"/>
    <n v="1"/>
  </r>
  <r>
    <x v="9"/>
    <n v="10"/>
    <x v="576"/>
    <x v="5"/>
    <x v="1"/>
    <m/>
    <m/>
    <s v="PBK14"/>
    <n v="1"/>
    <s v="DORAEMON CATUR NAVY"/>
    <s v="NAVY"/>
    <n v="16000"/>
    <n v="1"/>
  </r>
  <r>
    <x v="9"/>
    <n v="11"/>
    <x v="577"/>
    <x v="5"/>
    <x v="1"/>
    <s v="bap 1 blok x1 no 11 rt 03 rw 23 unyur serang banten, KOTA SERANG, SERANG, BANTEN, ID, 42111"/>
    <s v="(+62) 89625643631"/>
    <s v="BTA80"/>
    <n v="1"/>
    <s v="TRIANGLES"/>
    <s v="ABU"/>
    <n v="16000"/>
    <n v="1"/>
  </r>
  <r>
    <x v="9"/>
    <n v="11"/>
    <x v="577"/>
    <x v="5"/>
    <x v="1"/>
    <m/>
    <m/>
    <s v="BTT15"/>
    <n v="1"/>
    <s v="AMALFI"/>
    <s v="TOSCA"/>
    <n v="16000"/>
    <n v="1"/>
  </r>
  <r>
    <x v="9"/>
    <n v="11"/>
    <x v="577"/>
    <x v="5"/>
    <x v="1"/>
    <m/>
    <m/>
    <s v="PBK69"/>
    <n v="1"/>
    <s v="ELMO FACE RED"/>
    <s v="RED"/>
    <n v="16000"/>
    <n v="1"/>
  </r>
  <r>
    <x v="9"/>
    <n v="11"/>
    <x v="577"/>
    <x v="5"/>
    <x v="1"/>
    <m/>
    <m/>
    <s v="BTT79"/>
    <n v="1"/>
    <s v="DAUN BAMBU"/>
    <s v="BLACK"/>
    <n v="16000"/>
    <n v="1"/>
  </r>
  <r>
    <x v="9"/>
    <n v="11"/>
    <x v="577"/>
    <x v="5"/>
    <x v="1"/>
    <m/>
    <m/>
    <s v="PBK14"/>
    <n v="1"/>
    <s v="DORAEMON CATUR NAVY"/>
    <s v="NAVY"/>
    <n v="16000"/>
    <n v="1"/>
  </r>
  <r>
    <x v="9"/>
    <n v="11"/>
    <x v="577"/>
    <x v="5"/>
    <x v="1"/>
    <m/>
    <m/>
    <s v="BTA92"/>
    <n v="1"/>
    <s v="POLOS"/>
    <s v="BLACK"/>
    <n v="16000"/>
    <n v="1"/>
  </r>
  <r>
    <x v="9"/>
    <n v="12"/>
    <x v="578"/>
    <x v="5"/>
    <x v="1"/>
    <s v="Jalan Lodan Raya No 02 Komplek Ruko Lodan Center Blok Q3A Ancol Pademangan Jakarta Utara 1, KOTA JAKARTA UTARA, PADEMANGAN, DKI JAKARTA, ID, 14420"/>
    <s v="(+62) 88290017761"/>
    <s v="BTT43"/>
    <n v="1"/>
    <s v="NANAS KECIL"/>
    <s v="BLACK"/>
    <n v="16000"/>
    <n v="1"/>
  </r>
  <r>
    <x v="9"/>
    <n v="12"/>
    <x v="578"/>
    <x v="5"/>
    <x v="1"/>
    <m/>
    <m/>
    <s v="PBA7"/>
    <n v="1"/>
    <s v="KOTAK"/>
    <s v="BLACK"/>
    <n v="16000"/>
    <n v="1"/>
  </r>
  <r>
    <x v="9"/>
    <n v="12"/>
    <x v="578"/>
    <x v="5"/>
    <x v="1"/>
    <m/>
    <m/>
    <s v="PBK69"/>
    <n v="1"/>
    <s v="ELMO FACE RED"/>
    <s v="RED"/>
    <n v="16000"/>
    <n v="1"/>
  </r>
  <r>
    <x v="9"/>
    <n v="12"/>
    <x v="578"/>
    <x v="5"/>
    <x v="1"/>
    <m/>
    <m/>
    <s v="JKK5"/>
    <n v="1"/>
    <s v="OWL NAVY"/>
    <s v="NAVY"/>
    <n v="16000"/>
    <n v="1"/>
  </r>
  <r>
    <x v="9"/>
    <n v="12"/>
    <x v="578"/>
    <x v="5"/>
    <x v="1"/>
    <m/>
    <m/>
    <s v="BTT72"/>
    <n v="1"/>
    <s v="AVOCADO BLACK"/>
    <s v="BLACK"/>
    <n v="16000"/>
    <n v="1"/>
  </r>
  <r>
    <x v="9"/>
    <n v="12"/>
    <x v="578"/>
    <x v="5"/>
    <x v="1"/>
    <m/>
    <m/>
    <s v="BTK162"/>
    <n v="1"/>
    <s v="WORTEL RABBIT"/>
    <s v="YELLOW"/>
    <n v="16000"/>
    <n v="1"/>
  </r>
  <r>
    <x v="9"/>
    <n v="12"/>
    <x v="578"/>
    <x v="5"/>
    <x v="1"/>
    <m/>
    <m/>
    <s v="PBK64"/>
    <n v="1"/>
    <s v="STITCH BLUE"/>
    <s v="BLUE"/>
    <n v="16000"/>
    <n v="1"/>
  </r>
  <r>
    <x v="9"/>
    <n v="13"/>
    <x v="199"/>
    <x v="5"/>
    <x v="1"/>
    <s v="JL.Citandui, RT 04/RW 03, Desa Babadan,Kel werungotok, KAB. NGANJUK, NGANJUK, JAWA TIMUR, ID, 64412"/>
    <s v="(+62) 88228190245"/>
    <s v="BTT43"/>
    <n v="1"/>
    <s v="NANAS KECIL"/>
    <s v="BLACK"/>
    <n v="16000"/>
    <n v="1"/>
  </r>
  <r>
    <x v="9"/>
    <n v="13"/>
    <x v="199"/>
    <x v="5"/>
    <x v="1"/>
    <m/>
    <m/>
    <s v="PBA19"/>
    <n v="1"/>
    <s v="STRIPE LITTLE"/>
    <s v="RED"/>
    <n v="16000"/>
    <n v="1"/>
  </r>
  <r>
    <x v="9"/>
    <n v="13"/>
    <x v="199"/>
    <x v="5"/>
    <x v="1"/>
    <m/>
    <m/>
    <s v="PBA20"/>
    <n v="1"/>
    <s v="STRIPE LITTLE"/>
    <s v="RED"/>
    <n v="16000"/>
    <n v="1"/>
  </r>
  <r>
    <x v="9"/>
    <n v="13"/>
    <x v="199"/>
    <x v="5"/>
    <x v="1"/>
    <m/>
    <m/>
    <s v="PBT7"/>
    <n v="1"/>
    <s v="ROSE STRIPE"/>
    <s v="WHITE"/>
    <n v="16000"/>
    <n v="1"/>
  </r>
  <r>
    <x v="9"/>
    <n v="13"/>
    <x v="199"/>
    <x v="5"/>
    <x v="1"/>
    <m/>
    <m/>
    <s v="PBA7"/>
    <n v="1"/>
    <s v="KOTAK"/>
    <s v="BLACK"/>
    <n v="16000"/>
    <n v="1"/>
  </r>
  <r>
    <x v="9"/>
    <n v="13"/>
    <x v="199"/>
    <x v="5"/>
    <x v="1"/>
    <m/>
    <m/>
    <s v="PBA17"/>
    <n v="1"/>
    <s v="BULAN SABIT ORANGE"/>
    <s v="NAVY"/>
    <n v="16000"/>
    <n v="1"/>
  </r>
  <r>
    <x v="9"/>
    <n v="13"/>
    <x v="199"/>
    <x v="5"/>
    <x v="1"/>
    <m/>
    <m/>
    <s v="BTA109"/>
    <n v="1"/>
    <s v="ABSTRAK COKLAT"/>
    <s v="CREAM"/>
    <n v="16000"/>
    <n v="1"/>
  </r>
  <r>
    <x v="9"/>
    <n v="14"/>
    <x v="579"/>
    <x v="5"/>
    <x v="1"/>
    <s v="Jl.Wonosari VII RT:7 RW:9 Ngaliyan Semarang, KOTA SEMARANG, NGALIYAN, JAWA TENGAH, ID, 50181"/>
    <s v="(+62) 895422564978"/>
    <s v="BTT79"/>
    <n v="1"/>
    <s v="DAUN BAMBU"/>
    <s v="BLACK"/>
    <n v="16000"/>
    <n v="1"/>
  </r>
  <r>
    <x v="9"/>
    <n v="15"/>
    <x v="580"/>
    <x v="5"/>
    <x v="1"/>
    <s v="Jl Benda rt03/rw01.No 114, KOTA BEKASI, MUSTIKA JAYA, JAWA BARAT, ID, 17156"/>
    <s v="(+62) 81317838324"/>
    <s v="PBA22"/>
    <n v="1"/>
    <s v="BULAN SABIT TOSCA"/>
    <s v="TOSCA"/>
    <n v="16000"/>
    <n v="1"/>
  </r>
  <r>
    <x v="9"/>
    <n v="15"/>
    <x v="580"/>
    <x v="5"/>
    <x v="1"/>
    <m/>
    <m/>
    <s v="PBA18"/>
    <n v="1"/>
    <s v="BULAN SABIT YELLOW"/>
    <s v="YELLOW"/>
    <n v="16000"/>
    <n v="1"/>
  </r>
  <r>
    <x v="9"/>
    <n v="15"/>
    <x v="580"/>
    <x v="5"/>
    <x v="1"/>
    <m/>
    <m/>
    <s v="PBA17"/>
    <n v="1"/>
    <s v="BULAN SABIT ORANGE"/>
    <s v="NAVY"/>
    <n v="16000"/>
    <n v="1"/>
  </r>
  <r>
    <x v="9"/>
    <n v="16"/>
    <x v="581"/>
    <x v="7"/>
    <x v="1"/>
    <s v="Jalan Singaraja No 47 RT 06 RW 10 Kelurahan Antapani Kidul Kecamatan Antapani Kota Bandung Jawa Barat 40291"/>
    <n v="82218468628"/>
    <s v="PBK60"/>
    <n v="1"/>
    <s v="DINO BESAR"/>
    <s v="NAVY"/>
    <n v="16000"/>
    <n v="1"/>
  </r>
  <r>
    <x v="9"/>
    <n v="16"/>
    <x v="581"/>
    <x v="7"/>
    <x v="1"/>
    <m/>
    <m/>
    <s v="BTT43"/>
    <n v="1"/>
    <s v="NANAS KECIL"/>
    <s v="BLACK"/>
    <n v="16000"/>
    <n v="1"/>
  </r>
  <r>
    <x v="9"/>
    <n v="16"/>
    <x v="581"/>
    <x v="7"/>
    <x v="1"/>
    <m/>
    <m/>
    <s v="PBA17"/>
    <n v="1"/>
    <s v="BULAN SABIT ORANGE"/>
    <s v="NAVY"/>
    <n v="16000"/>
    <n v="1"/>
  </r>
  <r>
    <x v="9"/>
    <n v="17"/>
    <x v="582"/>
    <x v="6"/>
    <x v="1"/>
    <s v="Kp.Cibitung Rt.002/Rw.001 No.156 Kel.Telaga Asih Kec.Cikarang Barat Kab.Bekasi 17841"/>
    <n v="89697914151"/>
    <s v="BTA22"/>
    <n v="1"/>
    <s v="RETRO TOSCA"/>
    <s v="RED"/>
    <n v="16000"/>
    <n v="1"/>
  </r>
  <r>
    <x v="9"/>
    <n v="17"/>
    <x v="582"/>
    <x v="6"/>
    <x v="1"/>
    <m/>
    <m/>
    <s v="BTK161"/>
    <n v="1"/>
    <s v="BEAR FACE"/>
    <s v="NAVY"/>
    <n v="16000"/>
    <n v="1"/>
  </r>
  <r>
    <x v="9"/>
    <n v="17"/>
    <x v="582"/>
    <x v="6"/>
    <x v="1"/>
    <m/>
    <m/>
    <s v="BTT80"/>
    <n v="2"/>
    <s v="DAUN SINGKONG WHITE"/>
    <s v="WHITE"/>
    <n v="16000"/>
    <n v="2"/>
  </r>
  <r>
    <x v="9"/>
    <n v="17"/>
    <x v="582"/>
    <x v="6"/>
    <x v="1"/>
    <m/>
    <m/>
    <s v="BTA107"/>
    <n v="1"/>
    <s v="ZIGZAG"/>
    <s v="NAVY"/>
    <n v="16000"/>
    <n v="1"/>
  </r>
  <r>
    <x v="9"/>
    <n v="17"/>
    <x v="582"/>
    <x v="6"/>
    <x v="1"/>
    <m/>
    <m/>
    <s v="BTT43"/>
    <n v="2"/>
    <s v="NANAS KECIL"/>
    <s v="BLACK"/>
    <n v="16000"/>
    <n v="2"/>
  </r>
  <r>
    <x v="9"/>
    <n v="17"/>
    <x v="582"/>
    <x v="6"/>
    <x v="1"/>
    <m/>
    <m/>
    <s v="BTT79"/>
    <n v="2"/>
    <s v="DAUN BAMBU"/>
    <s v="BLACK"/>
    <n v="16000"/>
    <n v="2"/>
  </r>
  <r>
    <x v="9"/>
    <n v="17"/>
    <x v="582"/>
    <x v="6"/>
    <x v="1"/>
    <m/>
    <m/>
    <s v="BTT78"/>
    <n v="1"/>
    <s v="BUNGA PINK"/>
    <s v="BLACK"/>
    <n v="16000"/>
    <n v="1"/>
  </r>
  <r>
    <x v="9"/>
    <n v="17"/>
    <x v="582"/>
    <x v="6"/>
    <x v="1"/>
    <m/>
    <m/>
    <s v="PBT6"/>
    <n v="2"/>
    <s v="DAUN MONSTERA"/>
    <s v="TOSCA"/>
    <n v="16000"/>
    <n v="2"/>
  </r>
  <r>
    <x v="9"/>
    <n v="17"/>
    <x v="582"/>
    <x v="6"/>
    <x v="1"/>
    <m/>
    <m/>
    <s v="BTT51"/>
    <n v="1"/>
    <s v="DAUN SOLACE RED"/>
    <s v="RED"/>
    <n v="16000"/>
    <n v="1"/>
  </r>
  <r>
    <x v="9"/>
    <n v="17"/>
    <x v="582"/>
    <x v="6"/>
    <x v="1"/>
    <m/>
    <m/>
    <s v="BTK146"/>
    <n v="1"/>
    <s v="ANIMAL FACE"/>
    <s v="NAVY"/>
    <n v="16000"/>
    <n v="1"/>
  </r>
  <r>
    <x v="9"/>
    <n v="17"/>
    <x v="582"/>
    <x v="6"/>
    <x v="1"/>
    <m/>
    <m/>
    <s v="PBK60"/>
    <n v="2"/>
    <s v="DINO BESAR"/>
    <s v="NAVY"/>
    <n v="16000"/>
    <n v="2"/>
  </r>
  <r>
    <x v="9"/>
    <n v="17"/>
    <x v="582"/>
    <x v="6"/>
    <x v="1"/>
    <m/>
    <m/>
    <s v="BTK116"/>
    <n v="1"/>
    <s v="BEAR MINI"/>
    <s v="BLUE"/>
    <n v="16000"/>
    <n v="1"/>
  </r>
  <r>
    <x v="9"/>
    <n v="17"/>
    <x v="582"/>
    <x v="6"/>
    <x v="1"/>
    <m/>
    <m/>
    <s v="PBK69"/>
    <n v="1"/>
    <s v="ELMO FACE RED"/>
    <s v="RED"/>
    <n v="16000"/>
    <n v="1"/>
  </r>
  <r>
    <x v="9"/>
    <n v="17"/>
    <x v="582"/>
    <x v="6"/>
    <x v="1"/>
    <m/>
    <m/>
    <s v="BTK160"/>
    <n v="2"/>
    <s v="CAT FOLLOW"/>
    <s v="WHITE"/>
    <n v="16000"/>
    <n v="2"/>
  </r>
  <r>
    <x v="9"/>
    <n v="17"/>
    <x v="582"/>
    <x v="6"/>
    <x v="1"/>
    <m/>
    <m/>
    <s v="PBT7"/>
    <n v="1"/>
    <s v="ROSE STRIPE"/>
    <s v="WHITE"/>
    <n v="16000"/>
    <n v="1"/>
  </r>
  <r>
    <x v="9"/>
    <n v="17"/>
    <x v="582"/>
    <x v="6"/>
    <x v="1"/>
    <m/>
    <m/>
    <s v="PBA18"/>
    <n v="1"/>
    <s v="BULAN SABIT YELLOW"/>
    <s v="YELLOW"/>
    <n v="16000"/>
    <n v="1"/>
  </r>
  <r>
    <x v="9"/>
    <n v="17"/>
    <x v="582"/>
    <x v="6"/>
    <x v="1"/>
    <m/>
    <m/>
    <s v="PBA17"/>
    <n v="1"/>
    <s v="BULAN SABIT ORANGE"/>
    <s v="NAVY"/>
    <n v="16000"/>
    <n v="1"/>
  </r>
  <r>
    <x v="9"/>
    <n v="17"/>
    <x v="582"/>
    <x v="6"/>
    <x v="1"/>
    <m/>
    <m/>
    <s v="BTK154"/>
    <n v="2"/>
    <s v="BUNGA MELATI BLUE"/>
    <s v="BLUE"/>
    <n v="16000"/>
    <n v="2"/>
  </r>
  <r>
    <x v="9"/>
    <n v="17"/>
    <x v="582"/>
    <x v="6"/>
    <x v="1"/>
    <m/>
    <m/>
    <s v="BTK153"/>
    <n v="1"/>
    <s v="BUNGA MELATI PINK"/>
    <s v="PINK"/>
    <n v="16000"/>
    <n v="1"/>
  </r>
  <r>
    <x v="9"/>
    <n v="17"/>
    <x v="582"/>
    <x v="6"/>
    <x v="1"/>
    <m/>
    <m/>
    <s v="BTT6"/>
    <n v="2"/>
    <s v="AMALFI"/>
    <s v="TOSCA"/>
    <n v="16000"/>
    <n v="2"/>
  </r>
  <r>
    <x v="9"/>
    <n v="17"/>
    <x v="582"/>
    <x v="6"/>
    <x v="1"/>
    <m/>
    <m/>
    <s v="BTT15"/>
    <n v="2"/>
    <s v="AMALFI"/>
    <s v="TOSCA"/>
    <n v="16000"/>
    <n v="2"/>
  </r>
  <r>
    <x v="9"/>
    <n v="17"/>
    <x v="582"/>
    <x v="6"/>
    <x v="1"/>
    <m/>
    <m/>
    <s v="PBA20"/>
    <n v="1"/>
    <s v="STRIPE LITTLE"/>
    <s v="RED"/>
    <n v="16000"/>
    <n v="1"/>
  </r>
  <r>
    <x v="9"/>
    <n v="17"/>
    <x v="582"/>
    <x v="6"/>
    <x v="1"/>
    <m/>
    <m/>
    <s v="PBA23"/>
    <n v="1"/>
    <s v="KOTAK RED"/>
    <s v="RED"/>
    <n v="16000"/>
    <n v="1"/>
  </r>
  <r>
    <x v="9"/>
    <n v="17"/>
    <x v="582"/>
    <x v="6"/>
    <x v="1"/>
    <m/>
    <m/>
    <s v="BTA99"/>
    <n v="1"/>
    <s v="ABSTRAK TOSCA"/>
    <s v="ABU"/>
    <n v="16000"/>
    <n v="1"/>
  </r>
  <r>
    <x v="9"/>
    <n v="17"/>
    <x v="582"/>
    <x v="6"/>
    <x v="1"/>
    <m/>
    <m/>
    <s v="BTA102"/>
    <n v="1"/>
    <s v="MOUNTBLANK NAVY"/>
    <s v="WHITE"/>
    <n v="16000"/>
    <n v="1"/>
  </r>
  <r>
    <x v="9"/>
    <n v="17"/>
    <x v="582"/>
    <x v="6"/>
    <x v="1"/>
    <m/>
    <m/>
    <s v="PBA21"/>
    <n v="1"/>
    <s v="STRIPE LITTLE"/>
    <s v="RED"/>
    <n v="16000"/>
    <n v="1"/>
  </r>
  <r>
    <x v="9"/>
    <n v="17"/>
    <x v="582"/>
    <x v="6"/>
    <x v="1"/>
    <m/>
    <m/>
    <s v="BTA92"/>
    <n v="1"/>
    <s v="POLOS"/>
    <s v="BLACK"/>
    <n v="16000"/>
    <n v="1"/>
  </r>
  <r>
    <x v="9"/>
    <n v="17"/>
    <x v="582"/>
    <x v="6"/>
    <x v="1"/>
    <m/>
    <m/>
    <s v="PBA7"/>
    <n v="2"/>
    <s v="KOTAK"/>
    <s v="BLACK"/>
    <n v="16000"/>
    <n v="2"/>
  </r>
  <r>
    <x v="9"/>
    <n v="17"/>
    <x v="582"/>
    <x v="6"/>
    <x v="1"/>
    <m/>
    <m/>
    <s v="PBA5"/>
    <n v="2"/>
    <s v="KOTAK NAVY"/>
    <s v="NAVY"/>
    <n v="16000"/>
    <n v="2"/>
  </r>
  <r>
    <x v="9"/>
    <n v="18"/>
    <x v="583"/>
    <x v="6"/>
    <x v="1"/>
    <s v=" jl. danau semayang X C3H5 perum.sawojajar Kota : malang Kelurahan : lesanpuro Kecamatan : Kedungkandang Kodepos : 65139"/>
    <n v="85733310079"/>
    <s v="BTA107"/>
    <n v="1"/>
    <s v="ZIGZAG"/>
    <s v="NAVY"/>
    <n v="16000"/>
    <n v="1"/>
  </r>
  <r>
    <x v="9"/>
    <n v="18"/>
    <x v="583"/>
    <x v="6"/>
    <x v="1"/>
    <m/>
    <m/>
    <s v="BTT80"/>
    <n v="1"/>
    <s v="DAUN SINGKONG WHITE"/>
    <s v="WHITE"/>
    <n v="16000"/>
    <n v="1"/>
  </r>
  <r>
    <x v="9"/>
    <n v="18"/>
    <x v="583"/>
    <x v="6"/>
    <x v="1"/>
    <m/>
    <m/>
    <s v="PBK14"/>
    <n v="1"/>
    <s v="DORAEMON CATUR NAVY"/>
    <s v="NAVY"/>
    <n v="16000"/>
    <n v="1"/>
  </r>
  <r>
    <x v="9"/>
    <n v="18"/>
    <x v="583"/>
    <x v="6"/>
    <x v="1"/>
    <m/>
    <m/>
    <s v="BTT79"/>
    <n v="1"/>
    <s v="DAUN BAMBU"/>
    <s v="BLACK"/>
    <n v="16000"/>
    <n v="1"/>
  </r>
  <r>
    <x v="9"/>
    <n v="18"/>
    <x v="583"/>
    <x v="6"/>
    <x v="1"/>
    <m/>
    <m/>
    <s v="BTT73"/>
    <n v="1"/>
    <e v="#N/A"/>
    <e v="#N/A"/>
    <n v="16000"/>
    <n v="1"/>
  </r>
  <r>
    <x v="9"/>
    <n v="18"/>
    <x v="583"/>
    <x v="6"/>
    <x v="1"/>
    <m/>
    <m/>
    <s v="PBK69"/>
    <n v="1"/>
    <s v="ELMO FACE RED"/>
    <s v="RED"/>
    <n v="16000"/>
    <n v="1"/>
  </r>
  <r>
    <x v="9"/>
    <n v="18"/>
    <x v="583"/>
    <x v="6"/>
    <x v="1"/>
    <m/>
    <m/>
    <s v="BTA101"/>
    <n v="1"/>
    <s v="STRIPE BIRU"/>
    <s v="HIJAU"/>
    <n v="16000"/>
    <n v="1"/>
  </r>
  <r>
    <x v="9"/>
    <n v="18"/>
    <x v="583"/>
    <x v="6"/>
    <x v="1"/>
    <m/>
    <m/>
    <s v="PBA7"/>
    <n v="1"/>
    <s v="KOTAK"/>
    <s v="BLACK"/>
    <n v="16000"/>
    <n v="1"/>
  </r>
  <r>
    <x v="9"/>
    <n v="18"/>
    <x v="583"/>
    <x v="6"/>
    <x v="1"/>
    <m/>
    <m/>
    <s v="PBA18"/>
    <n v="1"/>
    <s v="BULAN SABIT YELLOW"/>
    <s v="YELLOW"/>
    <n v="16000"/>
    <n v="1"/>
  </r>
  <r>
    <x v="9"/>
    <n v="18"/>
    <x v="583"/>
    <x v="6"/>
    <x v="1"/>
    <m/>
    <m/>
    <s v="PBA17"/>
    <n v="1"/>
    <s v="BULAN SABIT ORANGE"/>
    <s v="NAVY"/>
    <n v="16000"/>
    <n v="1"/>
  </r>
  <r>
    <x v="9"/>
    <n v="19"/>
    <x v="584"/>
    <x v="6"/>
    <x v="1"/>
    <s v="kp. Rawa ilat RT.004/009 desa. Dayeuh kec.cileungsi kab. Bogor kode pos :16820"/>
    <n v="81224871746"/>
    <s v="BTA107"/>
    <n v="1"/>
    <s v="ZIGZAG"/>
    <s v="NAVY"/>
    <n v="16000"/>
    <n v="1"/>
  </r>
  <r>
    <x v="9"/>
    <n v="19"/>
    <x v="584"/>
    <x v="6"/>
    <x v="1"/>
    <m/>
    <m/>
    <s v="PBA11"/>
    <n v="1"/>
    <s v="POLKADOT"/>
    <s v="BLACK"/>
    <n v="16000"/>
    <n v="1"/>
  </r>
  <r>
    <x v="9"/>
    <n v="20"/>
    <x v="585"/>
    <x v="1"/>
    <x v="1"/>
    <s v="jl.Bojong megah XI Blok.F.37/3 RT.007/017 kecamatan Rawalumbu BEKASI 17116, KOTA BEKASI, RAWALUMBU, JAWA BARAT, ID, 17116"/>
    <s v="(+62) 82122363699"/>
    <s v="PBK60"/>
    <n v="1"/>
    <s v="DINO BESAR"/>
    <s v="NAVY"/>
    <n v="16000"/>
    <n v="1"/>
  </r>
  <r>
    <x v="9"/>
    <n v="20"/>
    <x v="585"/>
    <x v="1"/>
    <x v="1"/>
    <m/>
    <m/>
    <s v="BTK157"/>
    <n v="1"/>
    <s v="MICKEY FLASH WHITE"/>
    <s v="WHITE"/>
    <n v="16000"/>
    <n v="1"/>
  </r>
  <r>
    <x v="9"/>
    <n v="20"/>
    <x v="585"/>
    <x v="1"/>
    <x v="1"/>
    <m/>
    <m/>
    <s v="BTA107"/>
    <n v="1"/>
    <s v="ZIGZAG"/>
    <s v="NAVY"/>
    <n v="16000"/>
    <n v="1"/>
  </r>
  <r>
    <x v="9"/>
    <n v="20"/>
    <x v="585"/>
    <x v="1"/>
    <x v="1"/>
    <m/>
    <m/>
    <s v="BTT78"/>
    <n v="1"/>
    <s v="BUNGA PINK"/>
    <s v="BLACK"/>
    <n v="16000"/>
    <n v="1"/>
  </r>
  <r>
    <x v="9"/>
    <n v="20"/>
    <x v="585"/>
    <x v="1"/>
    <x v="1"/>
    <m/>
    <m/>
    <s v="BTT80"/>
    <n v="1"/>
    <s v="DAUN SINGKONG WHITE"/>
    <s v="WHITE"/>
    <n v="16000"/>
    <n v="1"/>
  </r>
  <r>
    <x v="9"/>
    <n v="20"/>
    <x v="585"/>
    <x v="1"/>
    <x v="1"/>
    <m/>
    <m/>
    <s v="PBA22"/>
    <n v="1"/>
    <s v="BULAN SABIT TOSCA"/>
    <s v="TOSCA"/>
    <n v="16000"/>
    <n v="1"/>
  </r>
  <r>
    <x v="9"/>
    <n v="20"/>
    <x v="585"/>
    <x v="1"/>
    <x v="1"/>
    <m/>
    <m/>
    <s v="PBT6"/>
    <n v="1"/>
    <s v="DAUN MONSTERA"/>
    <s v="TOSCA"/>
    <n v="16000"/>
    <n v="1"/>
  </r>
  <r>
    <x v="9"/>
    <n v="20"/>
    <x v="585"/>
    <x v="1"/>
    <x v="1"/>
    <m/>
    <m/>
    <s v="PBA11"/>
    <n v="1"/>
    <s v="POLKADOT"/>
    <s v="BLACK"/>
    <n v="16000"/>
    <n v="1"/>
  </r>
  <r>
    <x v="9"/>
    <n v="20"/>
    <x v="585"/>
    <x v="1"/>
    <x v="1"/>
    <m/>
    <m/>
    <s v="BTT15"/>
    <n v="1"/>
    <s v="AMALFI"/>
    <s v="TOSCA"/>
    <n v="16000"/>
    <n v="1"/>
  </r>
  <r>
    <x v="9"/>
    <n v="20"/>
    <x v="585"/>
    <x v="1"/>
    <x v="1"/>
    <m/>
    <m/>
    <s v="PBK5"/>
    <n v="1"/>
    <s v="KITTY NAVY"/>
    <s v="NAVY"/>
    <n v="16000"/>
    <n v="1"/>
  </r>
  <r>
    <x v="9"/>
    <n v="20"/>
    <x v="585"/>
    <x v="1"/>
    <x v="1"/>
    <m/>
    <m/>
    <s v="BTK149"/>
    <n v="1"/>
    <s v="POOH AND FRIENDS"/>
    <s v="YELLOW"/>
    <n v="16000"/>
    <n v="1"/>
  </r>
  <r>
    <x v="9"/>
    <n v="20"/>
    <x v="585"/>
    <x v="1"/>
    <x v="1"/>
    <m/>
    <m/>
    <s v="PBK67"/>
    <n v="1"/>
    <s v="HELLO KITTY "/>
    <s v="BLACK PINK"/>
    <n v="16000"/>
    <n v="1"/>
  </r>
  <r>
    <x v="9"/>
    <n v="20"/>
    <x v="585"/>
    <x v="1"/>
    <x v="1"/>
    <m/>
    <m/>
    <s v="PBK64"/>
    <n v="1"/>
    <s v="STITCH BLUE"/>
    <s v="BLUE"/>
    <n v="16000"/>
    <n v="1"/>
  </r>
  <r>
    <x v="9"/>
    <n v="21"/>
    <x v="586"/>
    <x v="1"/>
    <x v="1"/>
    <s v="Kp Bojong No.23 RT 49/05 Kel.Nagri Kidul Kec.Purwakarta, Purwakarta Kode Pos 41111, KAB. PURWAKARTA, PURWAKARTA, JAWA BARAT, ID, 41111"/>
    <s v="(+62) 81914963872"/>
    <s v="BTT77"/>
    <n v="1"/>
    <s v="LEAF TOSCA"/>
    <s v="TOSCA"/>
    <n v="16000"/>
    <n v="1"/>
  </r>
  <r>
    <x v="9"/>
    <n v="21"/>
    <x v="586"/>
    <x v="1"/>
    <x v="1"/>
    <m/>
    <m/>
    <s v="BTT78"/>
    <n v="1"/>
    <s v="BUNGA PINK"/>
    <s v="BLACK"/>
    <n v="16000"/>
    <n v="1"/>
  </r>
  <r>
    <x v="9"/>
    <n v="21"/>
    <x v="586"/>
    <x v="1"/>
    <x v="1"/>
    <m/>
    <m/>
    <s v="BTA109"/>
    <n v="1"/>
    <s v="ABSTRAK COKLAT"/>
    <s v="CREAM"/>
    <n v="16000"/>
    <n v="1"/>
  </r>
  <r>
    <x v="9"/>
    <n v="22"/>
    <x v="587"/>
    <x v="1"/>
    <x v="1"/>
    <s v="jalan raya tanjung, KAB. LOMBOK BARAT, GUNUNGSARI, NUSA TENGGARA BARAT (NTB), ID, 83351"/>
    <s v="(+62) 85961152415"/>
    <s v="BTT79"/>
    <n v="1"/>
    <s v="DAUN BAMBU"/>
    <s v="BLACK"/>
    <n v="16000"/>
    <n v="1"/>
  </r>
  <r>
    <x v="9"/>
    <n v="22"/>
    <x v="587"/>
    <x v="1"/>
    <x v="1"/>
    <m/>
    <m/>
    <s v="BTA107"/>
    <n v="1"/>
    <s v="ZIGZAG"/>
    <s v="NAVY"/>
    <n v="16000"/>
    <n v="1"/>
  </r>
  <r>
    <x v="9"/>
    <n v="22"/>
    <x v="587"/>
    <x v="1"/>
    <x v="1"/>
    <m/>
    <m/>
    <s v="BTA108"/>
    <n v="1"/>
    <s v="RETRO PINK"/>
    <s v="TOSCA"/>
    <n v="16000"/>
    <n v="1"/>
  </r>
  <r>
    <x v="9"/>
    <n v="22"/>
    <x v="587"/>
    <x v="1"/>
    <x v="1"/>
    <m/>
    <m/>
    <s v="BTT15"/>
    <n v="1"/>
    <s v="AMALFI"/>
    <s v="TOSCA"/>
    <n v="16000"/>
    <n v="1"/>
  </r>
  <r>
    <x v="9"/>
    <n v="23"/>
    <x v="588"/>
    <x v="1"/>
    <x v="1"/>
    <s v="D’Paragon Seturan 1 Kost. Kamar No 24, Jl. Kehutanan Jl. Seturan Raya no. 6, KAB. SLEMAN, DEPOK, DI YOGYAKARTA, ID, 55282"/>
    <s v="(+62) 89666391516"/>
    <s v="BTT43"/>
    <n v="1"/>
    <s v="NANAS KECIL"/>
    <s v="BLACK"/>
    <n v="16000"/>
    <n v="1"/>
  </r>
  <r>
    <x v="9"/>
    <n v="23"/>
    <x v="588"/>
    <x v="1"/>
    <x v="1"/>
    <m/>
    <m/>
    <s v="PBA17"/>
    <n v="1"/>
    <s v="BULAN SABIT ORANGE"/>
    <s v="NAVY"/>
    <n v="16000"/>
    <n v="1"/>
  </r>
  <r>
    <x v="9"/>
    <n v="23"/>
    <x v="588"/>
    <x v="1"/>
    <x v="1"/>
    <m/>
    <m/>
    <s v="PBK64"/>
    <n v="1"/>
    <s v="STITCH BLUE"/>
    <s v="BLUE"/>
    <n v="16000"/>
    <n v="1"/>
  </r>
  <r>
    <x v="9"/>
    <n v="23"/>
    <x v="588"/>
    <x v="1"/>
    <x v="1"/>
    <m/>
    <m/>
    <s v="PBK63"/>
    <n v="1"/>
    <s v="STITCH RED"/>
    <s v="RED"/>
    <n v="16000"/>
    <n v="1"/>
  </r>
  <r>
    <x v="9"/>
    <n v="24"/>
    <x v="589"/>
    <x v="6"/>
    <x v="1"/>
    <s v="Jl.raya lenteng agung gang ikhlas raya rt 06/08 no.65 Kota.jakarta selatan Kelurahan.kebagusan Kecamatan.pasar minggu Kodepos 12520"/>
    <n v="85711868288"/>
    <s v="BTK162"/>
    <n v="1"/>
    <s v="WORTEL RABBIT"/>
    <s v="YELLOW"/>
    <n v="16000"/>
    <n v="1"/>
  </r>
  <r>
    <x v="9"/>
    <n v="24"/>
    <x v="589"/>
    <x v="6"/>
    <x v="1"/>
    <m/>
    <m/>
    <s v="PBA22"/>
    <n v="1"/>
    <s v="BULAN SABIT TOSCA"/>
    <s v="TOSCA"/>
    <n v="16000"/>
    <n v="1"/>
  </r>
  <r>
    <x v="9"/>
    <n v="24"/>
    <x v="589"/>
    <x v="6"/>
    <x v="1"/>
    <m/>
    <m/>
    <s v="BTA107"/>
    <n v="1"/>
    <s v="ZIGZAG"/>
    <s v="NAVY"/>
    <n v="16000"/>
    <n v="1"/>
  </r>
  <r>
    <x v="9"/>
    <n v="25"/>
    <x v="590"/>
    <x v="5"/>
    <x v="1"/>
    <s v="Jalan Rorojonggrang 3 No 15 Kelurahan Manyaran, Kecamatan Semarang Barat, Kota Semarang, KOTA SEMARANG, SEMARANG BARAT, JAWA TENGAH, ID, 50147"/>
    <s v="(+62) 81225144418"/>
    <s v="BTK161"/>
    <n v="1"/>
    <s v="BEAR FACE"/>
    <s v="NAVY"/>
    <n v="16000"/>
    <n v="1"/>
  </r>
  <r>
    <x v="9"/>
    <n v="25"/>
    <x v="590"/>
    <x v="5"/>
    <x v="1"/>
    <m/>
    <m/>
    <s v="BTK160"/>
    <n v="1"/>
    <s v="CAT FOLLOW"/>
    <s v="WHITE"/>
    <n v="16000"/>
    <n v="1"/>
  </r>
  <r>
    <x v="9"/>
    <n v="25"/>
    <x v="590"/>
    <x v="5"/>
    <x v="1"/>
    <m/>
    <m/>
    <s v="PBK60"/>
    <n v="1"/>
    <s v="DINO BESAR"/>
    <s v="NAVY"/>
    <n v="16000"/>
    <n v="1"/>
  </r>
  <r>
    <x v="9"/>
    <n v="26"/>
    <x v="591"/>
    <x v="5"/>
    <x v="1"/>
    <s v="Jl. Sultan Tirtayasa No.47 (KOOLKOST 47)Kec. Bandung Wetan, Kota Bandung, Jawa Barat 40115, KOTA BANDUNG, BANDUNG WETAN, JAWA BARAT, ID, 40115"/>
    <s v="(+62) 81221689258"/>
    <s v="PBA21"/>
    <n v="1"/>
    <s v="STRIPE LITTLE"/>
    <s v="RED"/>
    <n v="16000"/>
    <n v="1"/>
  </r>
  <r>
    <x v="9"/>
    <n v="27"/>
    <x v="592"/>
    <x v="5"/>
    <x v="1"/>
    <s v="Jl. Kumango no 80 Toko Usaha Jaya, KOTA MEDAN, MEDAN BARAT, SUMATERA UTARA, ID, 20114"/>
    <s v="(+62) 82362834015"/>
    <s v="PBA20"/>
    <n v="1"/>
    <s v="STRIPE LITTLE"/>
    <s v="RED"/>
    <n v="16000"/>
    <n v="1"/>
  </r>
  <r>
    <x v="9"/>
    <n v="27"/>
    <x v="592"/>
    <x v="5"/>
    <x v="1"/>
    <m/>
    <m/>
    <s v="BTT80"/>
    <n v="1"/>
    <s v="DAUN SINGKONG WHITE"/>
    <s v="WHITE"/>
    <n v="16000"/>
    <n v="1"/>
  </r>
  <r>
    <x v="9"/>
    <n v="27"/>
    <x v="592"/>
    <x v="5"/>
    <x v="1"/>
    <m/>
    <m/>
    <s v="BTK152"/>
    <n v="1"/>
    <s v="MICKEY MOUSE RED"/>
    <s v="RED"/>
    <n v="16000"/>
    <n v="1"/>
  </r>
  <r>
    <x v="9"/>
    <n v="27"/>
    <x v="592"/>
    <x v="5"/>
    <x v="1"/>
    <m/>
    <m/>
    <s v="PBK59"/>
    <n v="1"/>
    <s v="DORAEMON WHITE"/>
    <s v="NAVY"/>
    <n v="16000"/>
    <n v="1"/>
  </r>
  <r>
    <x v="9"/>
    <n v="27"/>
    <x v="592"/>
    <x v="5"/>
    <x v="1"/>
    <m/>
    <m/>
    <s v="BTT72"/>
    <n v="1"/>
    <s v="AVOCADO BLACK"/>
    <s v="BLACK"/>
    <n v="16000"/>
    <n v="1"/>
  </r>
  <r>
    <x v="9"/>
    <n v="27"/>
    <x v="592"/>
    <x v="5"/>
    <x v="1"/>
    <m/>
    <m/>
    <s v="BTT43"/>
    <n v="1"/>
    <s v="NANAS KECIL"/>
    <s v="BLACK"/>
    <n v="16000"/>
    <n v="1"/>
  </r>
  <r>
    <x v="9"/>
    <n v="27"/>
    <x v="592"/>
    <x v="5"/>
    <x v="1"/>
    <m/>
    <m/>
    <s v="BTA109"/>
    <n v="1"/>
    <s v="ABSTRAK COKLAT"/>
    <s v="CREAM"/>
    <n v="16000"/>
    <n v="1"/>
  </r>
  <r>
    <x v="9"/>
    <n v="27"/>
    <x v="592"/>
    <x v="5"/>
    <x v="1"/>
    <m/>
    <m/>
    <s v="BTA92"/>
    <n v="1"/>
    <s v="POLOS"/>
    <s v="BLACK"/>
    <n v="16000"/>
    <n v="1"/>
  </r>
  <r>
    <x v="9"/>
    <n v="28"/>
    <x v="593"/>
    <x v="5"/>
    <x v="1"/>
    <s v="Kp.galanggang rt.01 rw.12 kec.batujajar kab.bandung barat no.38 40561, KAB. BANDUNG BARAT, BATUJAJAR, JAWA BARAT, ID, 40561"/>
    <s v="(+62) 89669969244"/>
    <s v="BTA107"/>
    <n v="1"/>
    <s v="ZIGZAG"/>
    <s v="NAVY"/>
    <n v="16000"/>
    <n v="1"/>
  </r>
  <r>
    <x v="9"/>
    <n v="28"/>
    <x v="593"/>
    <x v="5"/>
    <x v="1"/>
    <m/>
    <m/>
    <s v="BTT80"/>
    <n v="1"/>
    <s v="DAUN SINGKONG WHITE"/>
    <s v="WHITE"/>
    <n v="16000"/>
    <n v="1"/>
  </r>
  <r>
    <x v="9"/>
    <n v="28"/>
    <x v="593"/>
    <x v="5"/>
    <x v="1"/>
    <m/>
    <m/>
    <s v="BTK145"/>
    <n v="1"/>
    <s v="JUNGLE DINO"/>
    <s v="NAVY"/>
    <n v="16000"/>
    <n v="1"/>
  </r>
  <r>
    <x v="9"/>
    <n v="28"/>
    <x v="593"/>
    <x v="5"/>
    <x v="1"/>
    <m/>
    <m/>
    <s v="PBA22"/>
    <n v="1"/>
    <s v="BULAN SABIT TOSCA"/>
    <s v="TOSCA"/>
    <n v="16000"/>
    <n v="1"/>
  </r>
  <r>
    <x v="9"/>
    <n v="28"/>
    <x v="593"/>
    <x v="5"/>
    <x v="1"/>
    <m/>
    <m/>
    <s v="PBA17"/>
    <n v="1"/>
    <s v="BULAN SABIT ORANGE"/>
    <s v="NAVY"/>
    <n v="16000"/>
    <n v="1"/>
  </r>
  <r>
    <x v="9"/>
    <n v="28"/>
    <x v="593"/>
    <x v="5"/>
    <x v="1"/>
    <m/>
    <m/>
    <s v="PBA20"/>
    <n v="1"/>
    <s v="STRIPE LITTLE"/>
    <s v="RED"/>
    <n v="16000"/>
    <n v="1"/>
  </r>
  <r>
    <x v="9"/>
    <n v="28"/>
    <x v="593"/>
    <x v="5"/>
    <x v="1"/>
    <m/>
    <m/>
    <s v="PBK60"/>
    <n v="1"/>
    <s v="DINO BESAR"/>
    <s v="NAVY"/>
    <n v="16000"/>
    <n v="1"/>
  </r>
  <r>
    <x v="9"/>
    <n v="29"/>
    <x v="121"/>
    <x v="6"/>
    <x v="1"/>
    <s v="jln seroja gang metugangga no.2 tonja denpasar utara Kelurahan. Tonja Kecamatan. Denpasar utara Kodepos. 80239"/>
    <n v="87761641196"/>
    <s v="PBA18"/>
    <n v="1"/>
    <s v="BULAN SABIT YELLOW"/>
    <s v="YELLOW"/>
    <n v="16000"/>
    <n v="1"/>
  </r>
  <r>
    <x v="9"/>
    <n v="29"/>
    <x v="121"/>
    <x v="6"/>
    <x v="1"/>
    <m/>
    <m/>
    <s v="BTK147"/>
    <n v="1"/>
    <s v="PIKACHU"/>
    <s v="NAVY"/>
    <n v="16000"/>
    <n v="1"/>
  </r>
  <r>
    <x v="9"/>
    <n v="29"/>
    <x v="121"/>
    <x v="6"/>
    <x v="1"/>
    <m/>
    <m/>
    <s v="BTT15"/>
    <n v="2"/>
    <s v="AMALFI"/>
    <s v="TOSCA"/>
    <n v="16000"/>
    <n v="2"/>
  </r>
  <r>
    <x v="9"/>
    <n v="29"/>
    <x v="121"/>
    <x v="6"/>
    <x v="1"/>
    <m/>
    <m/>
    <s v="BTT76"/>
    <n v="1"/>
    <s v="ROSE"/>
    <s v="CREAM"/>
    <n v="16000"/>
    <n v="1"/>
  </r>
  <r>
    <x v="9"/>
    <n v="29"/>
    <x v="121"/>
    <x v="6"/>
    <x v="1"/>
    <m/>
    <m/>
    <s v="JKK5"/>
    <n v="1"/>
    <s v="OWL NAVY"/>
    <s v="NAVY"/>
    <n v="16000"/>
    <n v="1"/>
  </r>
  <r>
    <x v="9"/>
    <n v="29"/>
    <x v="121"/>
    <x v="6"/>
    <x v="1"/>
    <m/>
    <m/>
    <s v="JKK4"/>
    <n v="1"/>
    <s v="OWL RED"/>
    <s v="RED"/>
    <n v="16000"/>
    <n v="1"/>
  </r>
  <r>
    <x v="9"/>
    <n v="29"/>
    <x v="121"/>
    <x v="6"/>
    <x v="1"/>
    <m/>
    <m/>
    <s v="PBK67"/>
    <n v="1"/>
    <s v="HELLO KITTY "/>
    <s v="BLACK PINK"/>
    <n v="16000"/>
    <n v="1"/>
  </r>
  <r>
    <x v="9"/>
    <n v="29"/>
    <x v="121"/>
    <x v="6"/>
    <x v="1"/>
    <m/>
    <m/>
    <s v="PBK69"/>
    <n v="1"/>
    <s v="ELMO FACE RED"/>
    <s v="RED"/>
    <n v="16000"/>
    <n v="1"/>
  </r>
  <r>
    <x v="9"/>
    <n v="29"/>
    <x v="121"/>
    <x v="6"/>
    <x v="1"/>
    <m/>
    <m/>
    <s v="BTK159"/>
    <n v="1"/>
    <s v="BEAR CARTOON"/>
    <s v="WHITE"/>
    <n v="16000"/>
    <n v="1"/>
  </r>
  <r>
    <x v="9"/>
    <n v="29"/>
    <x v="121"/>
    <x v="6"/>
    <x v="1"/>
    <m/>
    <m/>
    <s v="BTA107"/>
    <n v="1"/>
    <s v="ZIGZAG"/>
    <s v="NAVY"/>
    <n v="16000"/>
    <n v="1"/>
  </r>
  <r>
    <x v="9"/>
    <n v="29"/>
    <x v="121"/>
    <x v="6"/>
    <x v="1"/>
    <m/>
    <m/>
    <s v="PBK14"/>
    <n v="1"/>
    <s v="DORAEMON CATUR NAVY"/>
    <s v="NAVY"/>
    <n v="16000"/>
    <n v="1"/>
  </r>
  <r>
    <x v="9"/>
    <n v="29"/>
    <x v="121"/>
    <x v="6"/>
    <x v="1"/>
    <m/>
    <m/>
    <s v="PBK64"/>
    <n v="1"/>
    <s v="STITCH BLUE"/>
    <s v="BLUE"/>
    <n v="16000"/>
    <n v="1"/>
  </r>
  <r>
    <x v="9"/>
    <n v="29"/>
    <x v="121"/>
    <x v="6"/>
    <x v="1"/>
    <m/>
    <m/>
    <s v="BTT72"/>
    <n v="1"/>
    <s v="AVOCADO BLACK"/>
    <s v="BLACK"/>
    <n v="16000"/>
    <n v="1"/>
  </r>
  <r>
    <x v="9"/>
    <n v="29"/>
    <x v="121"/>
    <x v="6"/>
    <x v="1"/>
    <m/>
    <m/>
    <s v="PBA17"/>
    <n v="2"/>
    <s v="BULAN SABIT ORANGE"/>
    <s v="NAVY"/>
    <n v="16000"/>
    <n v="2"/>
  </r>
  <r>
    <x v="9"/>
    <n v="29"/>
    <x v="121"/>
    <x v="6"/>
    <x v="1"/>
    <m/>
    <m/>
    <s v="PBA13"/>
    <n v="3"/>
    <s v="POLOS"/>
    <s v="BLACK"/>
    <n v="16000"/>
    <n v="3"/>
  </r>
  <r>
    <x v="9"/>
    <n v="30"/>
    <x v="594"/>
    <x v="6"/>
    <x v="1"/>
    <s v=" Ds. Sambongsari RT 03 RW 06 Kec. Weleri Kab. Kendal Jateng 51355"/>
    <s v="857-4061-3303"/>
    <s v="PBK60"/>
    <n v="1"/>
    <s v="DINO BESAR"/>
    <s v="NAVY"/>
    <n v="16000"/>
    <n v="1"/>
  </r>
  <r>
    <x v="9"/>
    <n v="31"/>
    <x v="595"/>
    <x v="0"/>
    <x v="0"/>
    <s v="CV. ADWITIYA ENGINEERING, Cibuntu, Kec. Cibitung, Bekasi, Jawa Barat, 17520 [*Note Jalan Raya Setu, sebelah warteg al-barokah] 17520"/>
    <n v="85866590177"/>
    <s v="PBA9"/>
    <n v="1"/>
    <s v="KOTAK BLACK"/>
    <s v="BLACK"/>
    <n v="16000"/>
    <n v="1"/>
  </r>
  <r>
    <x v="9"/>
    <n v="31"/>
    <x v="595"/>
    <x v="0"/>
    <x v="0"/>
    <m/>
    <m/>
    <s v="PBA20"/>
    <n v="1"/>
    <s v="STRIPE LITTLE"/>
    <s v="RED"/>
    <n v="16000"/>
    <n v="1"/>
  </r>
  <r>
    <x v="9"/>
    <n v="31"/>
    <x v="595"/>
    <x v="0"/>
    <x v="0"/>
    <m/>
    <m/>
    <s v="BTT79"/>
    <n v="1"/>
    <s v="DAUN BAMBU"/>
    <s v="BLACK"/>
    <n v="16000"/>
    <n v="1"/>
  </r>
  <r>
    <x v="9"/>
    <n v="32"/>
    <x v="596"/>
    <x v="7"/>
    <x v="1"/>
    <s v="Dusun Dawung Rt 001/003 Desa Besuki Kecamatan Udanawu Kabupaten Blitar, 66154"/>
    <n v="85791022616"/>
    <s v="PBT7"/>
    <n v="1"/>
    <s v="ROSE STRIPE"/>
    <s v="WHITE"/>
    <n v="16000"/>
    <n v="1"/>
  </r>
  <r>
    <x v="9"/>
    <n v="32"/>
    <x v="596"/>
    <x v="7"/>
    <x v="1"/>
    <m/>
    <m/>
    <s v="BTK160"/>
    <n v="1"/>
    <s v="CAT FOLLOW"/>
    <s v="WHITE"/>
    <n v="16000"/>
    <n v="1"/>
  </r>
  <r>
    <x v="9"/>
    <n v="32"/>
    <x v="596"/>
    <x v="7"/>
    <x v="1"/>
    <m/>
    <m/>
    <s v="PBA18"/>
    <n v="1"/>
    <s v="BULAN SABIT YELLOW"/>
    <s v="YELLOW"/>
    <n v="16000"/>
    <n v="1"/>
  </r>
  <r>
    <x v="9"/>
    <n v="32"/>
    <x v="596"/>
    <x v="7"/>
    <x v="1"/>
    <m/>
    <m/>
    <s v="PBK64"/>
    <n v="1"/>
    <s v="STITCH BLUE"/>
    <s v="BLUE"/>
    <n v="16000"/>
    <n v="1"/>
  </r>
  <r>
    <x v="9"/>
    <n v="32"/>
    <x v="596"/>
    <x v="7"/>
    <x v="1"/>
    <m/>
    <m/>
    <s v="PBK14"/>
    <n v="1"/>
    <s v="DORAEMON CATUR NAVY"/>
    <s v="NAVY"/>
    <n v="16000"/>
    <n v="1"/>
  </r>
  <r>
    <x v="9"/>
    <n v="33"/>
    <x v="597"/>
    <x v="6"/>
    <x v="1"/>
    <s v="jln.cisaranten kulon RT.02 RW .01  Kelurahan : cisaranten kulon Kecamatan : arcamanik"/>
    <n v="85777730131"/>
    <s v="BTA100"/>
    <n v="1"/>
    <s v="STRIPE PINK"/>
    <s v="RAINBOW"/>
    <n v="16000"/>
    <n v="1"/>
  </r>
  <r>
    <x v="9"/>
    <n v="33"/>
    <x v="597"/>
    <x v="6"/>
    <x v="1"/>
    <m/>
    <m/>
    <s v="BTT15"/>
    <n v="1"/>
    <s v="AMALFI"/>
    <s v="TOSCA"/>
    <n v="16000"/>
    <n v="1"/>
  </r>
  <r>
    <x v="9"/>
    <n v="33"/>
    <x v="597"/>
    <x v="6"/>
    <x v="1"/>
    <m/>
    <m/>
    <s v="BTT80"/>
    <n v="1"/>
    <s v="DAUN SINGKONG WHITE"/>
    <s v="WHITE"/>
    <n v="16000"/>
    <n v="1"/>
  </r>
  <r>
    <x v="9"/>
    <n v="33"/>
    <x v="597"/>
    <x v="6"/>
    <x v="1"/>
    <m/>
    <m/>
    <s v="PBT7"/>
    <n v="1"/>
    <s v="ROSE STRIPE"/>
    <s v="WHITE"/>
    <n v="16000"/>
    <n v="1"/>
  </r>
  <r>
    <x v="9"/>
    <n v="33"/>
    <x v="597"/>
    <x v="6"/>
    <x v="1"/>
    <m/>
    <m/>
    <s v="BTK161"/>
    <n v="1"/>
    <s v="BEAR FACE"/>
    <s v="NAVY"/>
    <n v="16000"/>
    <n v="1"/>
  </r>
  <r>
    <x v="9"/>
    <n v="33"/>
    <x v="597"/>
    <x v="6"/>
    <x v="1"/>
    <m/>
    <m/>
    <s v="PBK69"/>
    <n v="1"/>
    <s v="ELMO FACE RED"/>
    <s v="RED"/>
    <n v="16000"/>
    <n v="1"/>
  </r>
  <r>
    <x v="9"/>
    <n v="33"/>
    <x v="597"/>
    <x v="6"/>
    <x v="1"/>
    <m/>
    <m/>
    <s v="BTK158"/>
    <n v="1"/>
    <s v="MICKEY FLASH NAVY"/>
    <s v="NAVY"/>
    <n v="16000"/>
    <n v="1"/>
  </r>
  <r>
    <x v="9"/>
    <n v="33"/>
    <x v="597"/>
    <x v="6"/>
    <x v="1"/>
    <m/>
    <m/>
    <s v="BTT43"/>
    <n v="1"/>
    <s v="NANAS KECIL"/>
    <s v="BLACK"/>
    <n v="16000"/>
    <n v="1"/>
  </r>
  <r>
    <x v="9"/>
    <n v="33"/>
    <x v="597"/>
    <x v="6"/>
    <x v="1"/>
    <m/>
    <m/>
    <s v="PBA18"/>
    <n v="1"/>
    <s v="BULAN SABIT YELLOW"/>
    <s v="YELLOW"/>
    <n v="16000"/>
    <n v="1"/>
  </r>
  <r>
    <x v="9"/>
    <n v="33"/>
    <x v="597"/>
    <x v="6"/>
    <x v="1"/>
    <m/>
    <m/>
    <s v="PBA22"/>
    <n v="1"/>
    <s v="BULAN SABIT TOSCA"/>
    <s v="TOSCA"/>
    <n v="16000"/>
    <n v="1"/>
  </r>
  <r>
    <x v="9"/>
    <n v="33"/>
    <x v="597"/>
    <x v="6"/>
    <x v="1"/>
    <m/>
    <m/>
    <s v="PBA17"/>
    <n v="2"/>
    <s v="BULAN SABIT ORANGE"/>
    <s v="NAVY"/>
    <n v="16000"/>
    <n v="2"/>
  </r>
  <r>
    <x v="9"/>
    <n v="33"/>
    <x v="597"/>
    <x v="6"/>
    <x v="1"/>
    <m/>
    <m/>
    <s v="PBA7"/>
    <n v="2"/>
    <s v="KOTAK"/>
    <s v="BLACK"/>
    <n v="16000"/>
    <n v="2"/>
  </r>
  <r>
    <x v="9"/>
    <n v="33"/>
    <x v="597"/>
    <x v="6"/>
    <x v="1"/>
    <m/>
    <m/>
    <s v="BTA107"/>
    <n v="2"/>
    <s v="ZIGZAG"/>
    <s v="NAVY"/>
    <n v="16000"/>
    <n v="2"/>
  </r>
  <r>
    <x v="9"/>
    <n v="33"/>
    <x v="597"/>
    <x v="6"/>
    <x v="1"/>
    <m/>
    <m/>
    <s v="BTK162"/>
    <n v="2"/>
    <s v="WORTEL RABBIT"/>
    <s v="YELLOW"/>
    <n v="16000"/>
    <n v="2"/>
  </r>
  <r>
    <x v="9"/>
    <n v="34"/>
    <x v="598"/>
    <x v="4"/>
    <x v="1"/>
    <s v="Jalan Udayana no 62 Blahbatuh Gianyar Bali kode pos: 80581"/>
    <n v="81342765019"/>
    <s v="BTT79"/>
    <n v="1"/>
    <s v="DAUN BAMBU"/>
    <s v="BLACK"/>
    <n v="16000"/>
    <n v="1"/>
  </r>
  <r>
    <x v="9"/>
    <n v="34"/>
    <x v="598"/>
    <x v="4"/>
    <x v="1"/>
    <m/>
    <m/>
    <s v="PBA21"/>
    <n v="1"/>
    <s v="STRIPE LITTLE"/>
    <s v="RED"/>
    <n v="16000"/>
    <n v="1"/>
  </r>
  <r>
    <x v="9"/>
    <n v="34"/>
    <x v="598"/>
    <x v="4"/>
    <x v="1"/>
    <m/>
    <m/>
    <s v="PBA5"/>
    <n v="1"/>
    <s v="KOTAK NAVY"/>
    <s v="NAVY"/>
    <n v="16000"/>
    <n v="1"/>
  </r>
  <r>
    <x v="9"/>
    <n v="34"/>
    <x v="598"/>
    <x v="4"/>
    <x v="1"/>
    <m/>
    <m/>
    <s v="JKA1"/>
    <n v="1"/>
    <s v="KOTAK ABSTRAK"/>
    <s v="TOSCA"/>
    <n v="16000"/>
    <n v="1"/>
  </r>
  <r>
    <x v="9"/>
    <n v="34"/>
    <x v="598"/>
    <x v="4"/>
    <x v="1"/>
    <m/>
    <m/>
    <s v="BTA107"/>
    <n v="1"/>
    <s v="ZIGZAG"/>
    <s v="NAVY"/>
    <n v="16000"/>
    <n v="1"/>
  </r>
  <r>
    <x v="9"/>
    <n v="34"/>
    <x v="598"/>
    <x v="4"/>
    <x v="1"/>
    <m/>
    <m/>
    <s v="PBK69"/>
    <n v="1"/>
    <s v="ELMO FACE RED"/>
    <s v="RED"/>
    <n v="16000"/>
    <n v="1"/>
  </r>
  <r>
    <x v="9"/>
    <n v="34"/>
    <x v="598"/>
    <x v="4"/>
    <x v="1"/>
    <m/>
    <m/>
    <s v="PBA18"/>
    <n v="1"/>
    <s v="BULAN SABIT YELLOW"/>
    <s v="YELLOW"/>
    <n v="16000"/>
    <n v="1"/>
  </r>
  <r>
    <x v="9"/>
    <n v="34"/>
    <x v="598"/>
    <x v="4"/>
    <x v="1"/>
    <m/>
    <m/>
    <s v="BTT80"/>
    <n v="1"/>
    <s v="DAUN SINGKONG WHITE"/>
    <s v="WHITE"/>
    <n v="16000"/>
    <n v="1"/>
  </r>
  <r>
    <x v="9"/>
    <n v="35"/>
    <x v="599"/>
    <x v="0"/>
    <x v="0"/>
    <s v="COD"/>
    <s v="WA"/>
    <s v="BTT78"/>
    <n v="1"/>
    <s v="BUNGA PINK"/>
    <s v="BLACK"/>
    <n v="16000"/>
    <n v="1"/>
  </r>
  <r>
    <x v="9"/>
    <n v="35"/>
    <x v="599"/>
    <x v="0"/>
    <x v="0"/>
    <m/>
    <m/>
    <s v="BTA100"/>
    <n v="1"/>
    <s v="STRIPE PINK"/>
    <s v="RAINBOW"/>
    <n v="16000"/>
    <n v="1"/>
  </r>
  <r>
    <x v="9"/>
    <n v="35"/>
    <x v="599"/>
    <x v="0"/>
    <x v="0"/>
    <m/>
    <m/>
    <s v="PBA3"/>
    <n v="1"/>
    <s v="STRIPE LITLLE"/>
    <s v="NAVY"/>
    <n v="16000"/>
    <n v="1"/>
  </r>
  <r>
    <x v="9"/>
    <n v="36"/>
    <x v="600"/>
    <x v="5"/>
    <x v="1"/>
    <s v="AMBIL DISINI"/>
    <s v="WA"/>
    <s v="PBA20"/>
    <n v="1"/>
    <s v="STRIPE LITTLE"/>
    <s v="RED"/>
    <n v="16000"/>
    <n v="1"/>
  </r>
  <r>
    <x v="9"/>
    <n v="36"/>
    <x v="600"/>
    <x v="5"/>
    <x v="1"/>
    <m/>
    <m/>
    <s v="BTA22"/>
    <n v="1"/>
    <s v="RETRO TOSCA"/>
    <s v="RED"/>
    <n v="16000"/>
    <n v="1"/>
  </r>
  <r>
    <x v="9"/>
    <n v="36"/>
    <x v="600"/>
    <x v="5"/>
    <x v="1"/>
    <m/>
    <m/>
    <s v="BTT43"/>
    <n v="1"/>
    <s v="NANAS KECIL"/>
    <s v="BLACK"/>
    <n v="16000"/>
    <n v="1"/>
  </r>
  <r>
    <x v="9"/>
    <n v="37"/>
    <x v="601"/>
    <x v="6"/>
    <x v="1"/>
    <s v="Jalan Waturenggong Gang XIV No 12B Denpasar Barat  Kota. Denpasar Kelurahan. Panjer  Kecamatan. Denpasar Barat Kodepos 80234"/>
    <n v="81337287356"/>
    <s v="PBA17"/>
    <n v="1"/>
    <s v="BULAN SABIT ORANGE"/>
    <s v="NAVY"/>
    <n v="16000"/>
    <n v="1"/>
  </r>
  <r>
    <x v="9"/>
    <n v="37"/>
    <x v="601"/>
    <x v="6"/>
    <x v="1"/>
    <m/>
    <m/>
    <s v="PBA18"/>
    <n v="1"/>
    <s v="BULAN SABIT YELLOW"/>
    <s v="YELLOW"/>
    <n v="16000"/>
    <n v="1"/>
  </r>
  <r>
    <x v="9"/>
    <n v="37"/>
    <x v="601"/>
    <x v="6"/>
    <x v="1"/>
    <m/>
    <m/>
    <s v="BTT15"/>
    <n v="1"/>
    <s v="AMALFI"/>
    <s v="TOSCA"/>
    <n v="16000"/>
    <n v="1"/>
  </r>
  <r>
    <x v="9"/>
    <n v="37"/>
    <x v="601"/>
    <x v="6"/>
    <x v="1"/>
    <m/>
    <m/>
    <s v="BTA106"/>
    <n v="1"/>
    <s v="ABSTRAK"/>
    <s v="PELANGI"/>
    <n v="16000"/>
    <n v="1"/>
  </r>
  <r>
    <x v="9"/>
    <n v="37"/>
    <x v="601"/>
    <x v="6"/>
    <x v="1"/>
    <m/>
    <m/>
    <s v="BTA107"/>
    <n v="1"/>
    <s v="ZIGZAG"/>
    <s v="NAVY"/>
    <n v="16000"/>
    <n v="1"/>
  </r>
  <r>
    <x v="9"/>
    <n v="37"/>
    <x v="601"/>
    <x v="6"/>
    <x v="1"/>
    <m/>
    <m/>
    <s v="BTT80"/>
    <n v="1"/>
    <s v="DAUN SINGKONG WHITE"/>
    <s v="WHITE"/>
    <n v="16000"/>
    <n v="1"/>
  </r>
  <r>
    <x v="9"/>
    <n v="37"/>
    <x v="601"/>
    <x v="6"/>
    <x v="1"/>
    <m/>
    <m/>
    <s v="BTK161"/>
    <n v="1"/>
    <s v="BEAR FACE"/>
    <s v="NAVY"/>
    <n v="16000"/>
    <n v="1"/>
  </r>
  <r>
    <x v="9"/>
    <n v="37"/>
    <x v="601"/>
    <x v="6"/>
    <x v="1"/>
    <m/>
    <m/>
    <s v="BTT79"/>
    <n v="2"/>
    <s v="DAUN BAMBU"/>
    <s v="BLACK"/>
    <n v="16000"/>
    <n v="2"/>
  </r>
  <r>
    <x v="9"/>
    <n v="37"/>
    <x v="601"/>
    <x v="6"/>
    <x v="1"/>
    <m/>
    <m/>
    <s v="PBT7"/>
    <n v="2"/>
    <s v="ROSE STRIPE"/>
    <s v="WHITE"/>
    <n v="16000"/>
    <n v="2"/>
  </r>
  <r>
    <x v="9"/>
    <n v="37"/>
    <x v="601"/>
    <x v="6"/>
    <x v="1"/>
    <m/>
    <m/>
    <s v="PBK65"/>
    <n v="2"/>
    <s v="ANIMAL CARTOON PM"/>
    <s v="BLUE"/>
    <n v="16000"/>
    <n v="2"/>
  </r>
  <r>
    <x v="9"/>
    <n v="38"/>
    <x v="602"/>
    <x v="0"/>
    <x v="0"/>
    <s v="Jl. Taekwondo I No. 24 RT. 10 Api-Api Bontang Utara, Kota Bontang Kalimantan Timur 75311"/>
    <s v="0852 2608 6901"/>
    <s v="PBA22"/>
    <n v="1"/>
    <s v="BULAN SABIT TOSCA"/>
    <s v="TOSCA"/>
    <n v="16000"/>
    <n v="1"/>
  </r>
  <r>
    <x v="9"/>
    <n v="38"/>
    <x v="602"/>
    <x v="0"/>
    <x v="0"/>
    <m/>
    <m/>
    <s v="BTK153"/>
    <n v="1"/>
    <s v="BUNGA MELATI PINK"/>
    <s v="PINK"/>
    <n v="16000"/>
    <n v="1"/>
  </r>
  <r>
    <x v="9"/>
    <n v="38"/>
    <x v="602"/>
    <x v="0"/>
    <x v="0"/>
    <m/>
    <m/>
    <s v="BTK145"/>
    <n v="1"/>
    <s v="JUNGLE DINO"/>
    <s v="NAVY"/>
    <n v="16000"/>
    <n v="1"/>
  </r>
  <r>
    <x v="9"/>
    <n v="38"/>
    <x v="602"/>
    <x v="0"/>
    <x v="0"/>
    <m/>
    <m/>
    <s v="PBA13"/>
    <n v="1"/>
    <s v="POLOS"/>
    <s v="BLACK"/>
    <n v="16000"/>
    <n v="1"/>
  </r>
  <r>
    <x v="9"/>
    <n v="38"/>
    <x v="602"/>
    <x v="0"/>
    <x v="0"/>
    <m/>
    <m/>
    <s v="PBA17"/>
    <n v="4"/>
    <s v="BULAN SABIT ORANGE"/>
    <s v="NAVY"/>
    <n v="16000"/>
    <n v="4"/>
  </r>
  <r>
    <x v="9"/>
    <n v="38"/>
    <x v="602"/>
    <x v="0"/>
    <x v="0"/>
    <m/>
    <m/>
    <s v="BTA107"/>
    <n v="1"/>
    <s v="ZIGZAG"/>
    <s v="NAVY"/>
    <n v="16000"/>
    <n v="1"/>
  </r>
  <r>
    <x v="9"/>
    <n v="38"/>
    <x v="602"/>
    <x v="0"/>
    <x v="0"/>
    <m/>
    <m/>
    <s v="BTA104"/>
    <n v="1"/>
    <s v="ZIGZAG TOSCA"/>
    <s v="TOSCA"/>
    <n v="16000"/>
    <n v="1"/>
  </r>
  <r>
    <x v="9"/>
    <n v="38"/>
    <x v="602"/>
    <x v="0"/>
    <x v="0"/>
    <m/>
    <m/>
    <s v="PBA20"/>
    <n v="1"/>
    <s v="STRIPE LITTLE"/>
    <s v="RED"/>
    <n v="16000"/>
    <n v="1"/>
  </r>
  <r>
    <x v="9"/>
    <n v="38"/>
    <x v="602"/>
    <x v="0"/>
    <x v="0"/>
    <m/>
    <m/>
    <s v="PBA21"/>
    <n v="1"/>
    <s v="STRIPE LITTLE"/>
    <s v="RED"/>
    <n v="16000"/>
    <n v="1"/>
  </r>
  <r>
    <x v="9"/>
    <n v="39"/>
    <x v="603"/>
    <x v="3"/>
    <x v="3"/>
    <s v="AMBIL DISINI"/>
    <s v="WA"/>
    <s v="BTK162"/>
    <n v="1"/>
    <s v="WORTEL RABBIT"/>
    <s v="YELLOW"/>
    <n v="16000"/>
    <n v="1"/>
  </r>
  <r>
    <x v="9"/>
    <n v="39"/>
    <x v="603"/>
    <x v="3"/>
    <x v="3"/>
    <m/>
    <m/>
    <s v="BTK160"/>
    <n v="1"/>
    <s v="CAT FOLLOW"/>
    <s v="WHITE"/>
    <n v="16000"/>
    <n v="1"/>
  </r>
  <r>
    <x v="9"/>
    <n v="40"/>
    <x v="116"/>
    <x v="5"/>
    <x v="1"/>
    <s v="Apartemen Aston Rasuna,tower 3/A kamar 306, KOTA JAKARTA SELATAN, SETIA BUDI, DKI JAKARTA, ID, 12910"/>
    <s v="(+62) 85867668037"/>
    <s v="PBA7"/>
    <n v="3"/>
    <s v="KOTAK"/>
    <s v="BLACK"/>
    <n v="16000"/>
    <n v="3"/>
  </r>
  <r>
    <x v="9"/>
    <n v="41"/>
    <x v="604"/>
    <x v="5"/>
    <x v="1"/>
    <s v="Resinda blok D13/16 rt003/rw009 desa purwadana kec. Telukjambe timur kab. Karawang, KAB. KARAWANG, TELUKJAMBE TIMUR, JAWA BARAT, ID, 41361"/>
    <s v="(+62) 81287990856"/>
    <s v="PBK60"/>
    <n v="1"/>
    <s v="DINO BESAR"/>
    <s v="NAVY"/>
    <n v="16000"/>
    <n v="1"/>
  </r>
  <r>
    <x v="9"/>
    <n v="41"/>
    <x v="604"/>
    <x v="5"/>
    <x v="1"/>
    <m/>
    <m/>
    <s v="BTT43"/>
    <n v="1"/>
    <s v="NANAS KECIL"/>
    <s v="BLACK"/>
    <n v="16000"/>
    <n v="1"/>
  </r>
  <r>
    <x v="9"/>
    <n v="41"/>
    <x v="604"/>
    <x v="5"/>
    <x v="1"/>
    <m/>
    <m/>
    <s v="PBA17"/>
    <n v="1"/>
    <s v="BULAN SABIT ORANGE"/>
    <s v="NAVY"/>
    <n v="16000"/>
    <n v="1"/>
  </r>
  <r>
    <x v="9"/>
    <n v="42"/>
    <x v="605"/>
    <x v="5"/>
    <x v="1"/>
    <s v="Desa malahayu dkh.Balsiah, rt 13/rw 12, KAB. BREBES, BANJARHARJO, JAWA TENGAH, ID, 52265"/>
    <s v="(+62) 81993888015"/>
    <s v="PBA18"/>
    <n v="1"/>
    <s v="BULAN SABIT YELLOW"/>
    <s v="YELLOW"/>
    <n v="16000"/>
    <n v="1"/>
  </r>
  <r>
    <x v="9"/>
    <n v="42"/>
    <x v="605"/>
    <x v="5"/>
    <x v="1"/>
    <m/>
    <m/>
    <s v="PBA17"/>
    <n v="1"/>
    <s v="BULAN SABIT ORANGE"/>
    <s v="NAVY"/>
    <n v="16000"/>
    <n v="1"/>
  </r>
  <r>
    <x v="9"/>
    <n v="42"/>
    <x v="605"/>
    <x v="5"/>
    <x v="1"/>
    <m/>
    <m/>
    <s v="PBK69"/>
    <n v="1"/>
    <s v="ELMO FACE RED"/>
    <s v="RED"/>
    <n v="16000"/>
    <n v="1"/>
  </r>
  <r>
    <x v="9"/>
    <n v="43"/>
    <x v="606"/>
    <x v="5"/>
    <x v="1"/>
    <s v="Techno cell Jl. Letkol isdiman 63 (depan koramil) rt 1 rw 2 purbalingga wetan 53317, KAB. PURBALINGGA, PURBALINGGA, JAWA TENGAH, ID, 53317"/>
    <s v="(+62) 8989951515"/>
    <s v="PBA7"/>
    <n v="1"/>
    <s v="KOTAK"/>
    <s v="BLACK"/>
    <n v="16000"/>
    <n v="1"/>
  </r>
  <r>
    <x v="9"/>
    <n v="44"/>
    <x v="607"/>
    <x v="5"/>
    <x v="1"/>
    <s v="Kp tengah Rt 007/003 ds karang sari, KAB. BEKASI, CIKARANG TIMUR, JAWA BARAT, ID, 17821"/>
    <s v="(+62) 895364353510"/>
    <s v="PBA11"/>
    <n v="1"/>
    <s v="POLKADOT"/>
    <s v="BLACK"/>
    <n v="16000"/>
    <n v="1"/>
  </r>
  <r>
    <x v="9"/>
    <n v="45"/>
    <x v="608"/>
    <x v="5"/>
    <x v="1"/>
    <s v="SPBU Shell Lippo Cikarang Jl. MH Thamrin Bulevard Kav. 112, Cikarang Selatan, Sukaresmi,, KAB. BEKASI, CIKARANG SELATAN, JAWA BARAT, ID, 17851"/>
    <s v="(+62) 87775698039"/>
    <s v="PBA22"/>
    <n v="1"/>
    <s v="BULAN SABIT TOSCA"/>
    <s v="TOSCA"/>
    <n v="16000"/>
    <n v="1"/>
  </r>
  <r>
    <x v="9"/>
    <n v="45"/>
    <x v="608"/>
    <x v="5"/>
    <x v="1"/>
    <m/>
    <m/>
    <s v="PBA15"/>
    <n v="1"/>
    <s v="STRIPE MEDIUM"/>
    <s v="BLUE"/>
    <n v="16000"/>
    <n v="1"/>
  </r>
  <r>
    <x v="9"/>
    <n v="45"/>
    <x v="608"/>
    <x v="5"/>
    <x v="1"/>
    <m/>
    <m/>
    <s v="JKA1"/>
    <n v="1"/>
    <s v="KOTAK ABSTRAK"/>
    <s v="TOSCA"/>
    <n v="16000"/>
    <n v="1"/>
  </r>
  <r>
    <x v="9"/>
    <n v="46"/>
    <x v="609"/>
    <x v="5"/>
    <x v="1"/>
    <s v="Manggisan rt 03 rw 09 kartasura , sukoharjo , jawa tengah, KAB. SUKOHARJO, KARTASURA, JAWA TENGAH, ID, 57161"/>
    <s v="(+62) 89503928160"/>
    <s v="BTT72"/>
    <n v="1"/>
    <s v="AVOCADO BLACK"/>
    <s v="BLACK"/>
    <n v="16000"/>
    <n v="1"/>
  </r>
  <r>
    <x v="9"/>
    <n v="46"/>
    <x v="609"/>
    <x v="5"/>
    <x v="1"/>
    <m/>
    <m/>
    <s v="PBA18"/>
    <n v="1"/>
    <s v="BULAN SABIT YELLOW"/>
    <s v="YELLOW"/>
    <n v="16000"/>
    <n v="1"/>
  </r>
  <r>
    <x v="9"/>
    <n v="46"/>
    <x v="609"/>
    <x v="5"/>
    <x v="1"/>
    <m/>
    <m/>
    <s v="PBK64"/>
    <n v="1"/>
    <s v="STITCH BLUE"/>
    <s v="BLUE"/>
    <n v="16000"/>
    <n v="1"/>
  </r>
  <r>
    <x v="9"/>
    <n v="46"/>
    <x v="609"/>
    <x v="5"/>
    <x v="1"/>
    <m/>
    <m/>
    <s v="PBA17"/>
    <n v="1"/>
    <s v="BULAN SABIT ORANGE"/>
    <s v="NAVY"/>
    <n v="16000"/>
    <n v="1"/>
  </r>
  <r>
    <x v="9"/>
    <n v="47"/>
    <x v="192"/>
    <x v="5"/>
    <x v="1"/>
    <s v="Kendal sukorejo kiringan depan grajen pak ujang rt 02 rw 06, KAB. KENDAL, SUKOREJO, JAWA TENGAH, ID, 51363"/>
    <s v="(+62) 82138691646"/>
    <s v="PBA19"/>
    <n v="1"/>
    <s v="STRIPE LITTLE"/>
    <s v="RED"/>
    <n v="16000"/>
    <n v="1"/>
  </r>
  <r>
    <x v="9"/>
    <n v="47"/>
    <x v="192"/>
    <x v="5"/>
    <x v="1"/>
    <m/>
    <m/>
    <s v="PBK60"/>
    <n v="2"/>
    <s v="DINO BESAR"/>
    <s v="NAVY"/>
    <n v="16000"/>
    <n v="2"/>
  </r>
  <r>
    <x v="9"/>
    <n v="47"/>
    <x v="192"/>
    <x v="5"/>
    <x v="1"/>
    <m/>
    <m/>
    <s v="BTA107"/>
    <n v="1"/>
    <s v="ZIGZAG"/>
    <s v="NAVY"/>
    <n v="16000"/>
    <n v="1"/>
  </r>
  <r>
    <x v="9"/>
    <n v="47"/>
    <x v="192"/>
    <x v="5"/>
    <x v="1"/>
    <m/>
    <m/>
    <s v="BTA100"/>
    <n v="1"/>
    <s v="STRIPE PINK"/>
    <s v="RAINBOW"/>
    <n v="16000"/>
    <n v="1"/>
  </r>
  <r>
    <x v="9"/>
    <n v="47"/>
    <x v="192"/>
    <x v="5"/>
    <x v="1"/>
    <m/>
    <m/>
    <s v="PBK69"/>
    <n v="1"/>
    <s v="ELMO FACE RED"/>
    <s v="RED"/>
    <n v="16000"/>
    <n v="1"/>
  </r>
  <r>
    <x v="9"/>
    <n v="47"/>
    <x v="192"/>
    <x v="5"/>
    <x v="1"/>
    <m/>
    <m/>
    <s v="BTT72"/>
    <n v="1"/>
    <s v="AVOCADO BLACK"/>
    <s v="BLACK"/>
    <n v="16000"/>
    <n v="1"/>
  </r>
  <r>
    <x v="9"/>
    <n v="47"/>
    <x v="192"/>
    <x v="5"/>
    <x v="1"/>
    <m/>
    <m/>
    <s v="PBA17"/>
    <n v="1"/>
    <s v="BULAN SABIT ORANGE"/>
    <s v="NAVY"/>
    <n v="16000"/>
    <n v="1"/>
  </r>
  <r>
    <x v="9"/>
    <n v="47"/>
    <x v="192"/>
    <x v="5"/>
    <x v="1"/>
    <m/>
    <m/>
    <s v="PBA22"/>
    <n v="1"/>
    <s v="BULAN SABIT TOSCA"/>
    <s v="TOSCA"/>
    <n v="16000"/>
    <n v="1"/>
  </r>
  <r>
    <x v="9"/>
    <n v="47"/>
    <x v="192"/>
    <x v="5"/>
    <x v="1"/>
    <m/>
    <m/>
    <s v="PBA13"/>
    <n v="1"/>
    <s v="POLOS"/>
    <s v="BLACK"/>
    <n v="16000"/>
    <n v="1"/>
  </r>
  <r>
    <x v="9"/>
    <n v="48"/>
    <x v="610"/>
    <x v="5"/>
    <x v="1"/>
    <s v="Jln Beringin 2 Blok A2 no 2 LK III Kelurahan  Beringin Raya, KOTA BANDAR LAMPUNG, KEMILING, LAMPUNG, ID, 35158"/>
    <s v="(+62) 82281287195"/>
    <s v="BTT43"/>
    <n v="1"/>
    <s v="NANAS KECIL"/>
    <s v="BLACK"/>
    <n v="16000"/>
    <n v="1"/>
  </r>
  <r>
    <x v="9"/>
    <n v="48"/>
    <x v="610"/>
    <x v="5"/>
    <x v="1"/>
    <m/>
    <m/>
    <s v="PBA7"/>
    <n v="1"/>
    <s v="KOTAK"/>
    <s v="BLACK"/>
    <n v="16000"/>
    <n v="1"/>
  </r>
  <r>
    <x v="9"/>
    <n v="48"/>
    <x v="610"/>
    <x v="5"/>
    <x v="1"/>
    <m/>
    <m/>
    <s v="BTA107"/>
    <n v="1"/>
    <s v="ZIGZAG"/>
    <s v="NAVY"/>
    <n v="16000"/>
    <n v="1"/>
  </r>
  <r>
    <x v="9"/>
    <n v="49"/>
    <x v="611"/>
    <x v="5"/>
    <x v="1"/>
    <s v="Roemah Salsabillah, Dusun Trini ,Rt/Rw : 06/03, KAB. SLEMAN, MLATI, DI YOGYAKARTA, ID, 55284"/>
    <s v="(+62) 85248940622"/>
    <s v="PBA17"/>
    <n v="1"/>
    <s v="BULAN SABIT ORANGE"/>
    <s v="NAVY"/>
    <n v="16000"/>
    <n v="1"/>
  </r>
  <r>
    <x v="9"/>
    <n v="49"/>
    <x v="611"/>
    <x v="5"/>
    <x v="1"/>
    <m/>
    <m/>
    <s v="PBA7"/>
    <n v="1"/>
    <s v="KOTAK"/>
    <s v="BLACK"/>
    <n v="16000"/>
    <n v="1"/>
  </r>
  <r>
    <x v="9"/>
    <n v="50"/>
    <x v="612"/>
    <x v="5"/>
    <x v="5"/>
    <s v="Sakura Regency 2 Blok C-17 bojong kulur jati asih, kec. Gunung putri, bogor"/>
    <n v="81806962010"/>
    <s v="BTT79"/>
    <n v="1"/>
    <s v="DAUN BAMBU"/>
    <s v="BLACK"/>
    <n v="16000"/>
    <n v="1"/>
  </r>
  <r>
    <x v="9"/>
    <n v="50"/>
    <x v="612"/>
    <x v="5"/>
    <x v="5"/>
    <m/>
    <m/>
    <s v="BTT15"/>
    <n v="1"/>
    <s v="AMALFI"/>
    <s v="TOSCA"/>
    <n v="16000"/>
    <n v="1"/>
  </r>
  <r>
    <x v="9"/>
    <n v="50"/>
    <x v="612"/>
    <x v="5"/>
    <x v="5"/>
    <m/>
    <m/>
    <s v="BTT78"/>
    <n v="1"/>
    <s v="BUNGA PINK"/>
    <s v="BLACK"/>
    <n v="16000"/>
    <n v="1"/>
  </r>
  <r>
    <x v="9"/>
    <n v="51"/>
    <x v="613"/>
    <x v="5"/>
    <x v="5"/>
    <s v="Jln Pulo Asem III No 47, RT 1 RW 1, Pulo Gadung, Jakarta Timur, DKI Jakarta."/>
    <n v="81333070002"/>
    <s v="PBA19"/>
    <n v="1"/>
    <s v="STRIPE LITTLE"/>
    <s v="RED"/>
    <n v="16000"/>
    <n v="1"/>
  </r>
  <r>
    <x v="9"/>
    <n v="51"/>
    <x v="613"/>
    <x v="5"/>
    <x v="5"/>
    <m/>
    <m/>
    <s v="PBA20"/>
    <n v="1"/>
    <s v="STRIPE LITTLE"/>
    <s v="RED"/>
    <n v="16000"/>
    <n v="1"/>
  </r>
  <r>
    <x v="9"/>
    <n v="51"/>
    <x v="613"/>
    <x v="5"/>
    <x v="5"/>
    <m/>
    <m/>
    <s v="PBA7"/>
    <n v="1"/>
    <s v="KOTAK"/>
    <s v="BLACK"/>
    <n v="16000"/>
    <n v="1"/>
  </r>
  <r>
    <x v="9"/>
    <n v="52"/>
    <x v="614"/>
    <x v="5"/>
    <x v="1"/>
    <s v="Tegalweru, 01/31, margodadi, seyegan, sleman, KAB. SLEMAN, SEYEGAN, DI YOGYAKARTA, ID, 55561"/>
    <s v="(+62) 89668946402"/>
    <s v="PBA21"/>
    <n v="1"/>
    <s v="STRIPE LITTLE"/>
    <s v="RED"/>
    <n v="16000"/>
    <n v="1"/>
  </r>
  <r>
    <x v="9"/>
    <n v="52"/>
    <x v="614"/>
    <x v="5"/>
    <x v="1"/>
    <m/>
    <m/>
    <s v="PBK64"/>
    <n v="1"/>
    <s v="STITCH BLUE"/>
    <s v="BLUE"/>
    <n v="16000"/>
    <n v="1"/>
  </r>
  <r>
    <x v="9"/>
    <n v="52"/>
    <x v="614"/>
    <x v="5"/>
    <x v="1"/>
    <m/>
    <m/>
    <s v="BTK155"/>
    <n v="1"/>
    <s v="POWER PUFF GIRL"/>
    <s v="TOSCA"/>
    <n v="16000"/>
    <n v="1"/>
  </r>
  <r>
    <x v="9"/>
    <n v="52"/>
    <x v="614"/>
    <x v="5"/>
    <x v="1"/>
    <m/>
    <m/>
    <s v="BTK160"/>
    <n v="1"/>
    <s v="CAT FOLLOW"/>
    <s v="WHITE"/>
    <n v="16000"/>
    <n v="1"/>
  </r>
  <r>
    <x v="9"/>
    <n v="52"/>
    <x v="614"/>
    <x v="5"/>
    <x v="1"/>
    <m/>
    <m/>
    <s v="PBA7"/>
    <n v="1"/>
    <s v="KOTAK"/>
    <s v="BLACK"/>
    <n v="16000"/>
    <n v="1"/>
  </r>
  <r>
    <x v="9"/>
    <n v="52"/>
    <x v="614"/>
    <x v="5"/>
    <x v="1"/>
    <m/>
    <m/>
    <s v="BTK159"/>
    <n v="1"/>
    <s v="BEAR CARTOON"/>
    <s v="WHITE"/>
    <n v="16000"/>
    <n v="1"/>
  </r>
  <r>
    <x v="9"/>
    <n v="52"/>
    <x v="614"/>
    <x v="5"/>
    <x v="1"/>
    <m/>
    <m/>
    <s v="BTT78"/>
    <n v="1"/>
    <s v="BUNGA PINK"/>
    <s v="BLACK"/>
    <n v="16000"/>
    <n v="1"/>
  </r>
  <r>
    <x v="9"/>
    <n v="53"/>
    <x v="615"/>
    <x v="5"/>
    <x v="1"/>
    <s v="Perum citra villa blok K01/05 Rt01/28 kel.mangunjaya kec.tambun selatan, KAB. BEKASI, TAMBUN SELATAN, JAWA BARAT, ID, 17510"/>
    <s v="(+62) 81382181130"/>
    <s v="BTT43"/>
    <n v="1"/>
    <s v="NANAS KECIL"/>
    <s v="BLACK"/>
    <n v="16000"/>
    <n v="1"/>
  </r>
  <r>
    <x v="9"/>
    <n v="54"/>
    <x v="431"/>
    <x v="3"/>
    <x v="3"/>
    <s v="Kelor RT 03/RW 02, Kelor, Karangmojo, Gunungkidul 55891, KAB. GUNUNG KIDUL, KARANGMOJO, DI YOGYAKARTA, ID, 55891"/>
    <s v="(+62) 83105058165"/>
    <s v="BTT80"/>
    <n v="2"/>
    <s v="DAUN SINGKONG WHITE"/>
    <s v="WHITE"/>
    <n v="16000"/>
    <n v="2"/>
  </r>
  <r>
    <x v="9"/>
    <n v="54"/>
    <x v="431"/>
    <x v="3"/>
    <x v="3"/>
    <m/>
    <m/>
    <s v="BTT79"/>
    <n v="2"/>
    <s v="DAUN BAMBU"/>
    <s v="BLACK"/>
    <n v="16000"/>
    <n v="2"/>
  </r>
  <r>
    <x v="9"/>
    <n v="54"/>
    <x v="431"/>
    <x v="3"/>
    <x v="3"/>
    <m/>
    <m/>
    <s v="BTA108"/>
    <n v="2"/>
    <s v="RETRO PINK"/>
    <s v="TOSCA"/>
    <n v="16000"/>
    <n v="2"/>
  </r>
  <r>
    <x v="9"/>
    <n v="54"/>
    <x v="431"/>
    <x v="3"/>
    <x v="3"/>
    <m/>
    <m/>
    <s v="BTA22"/>
    <n v="2"/>
    <s v="RETRO TOSCA"/>
    <s v="RED"/>
    <n v="16000"/>
    <n v="2"/>
  </r>
  <r>
    <x v="9"/>
    <n v="54"/>
    <x v="431"/>
    <x v="3"/>
    <x v="3"/>
    <m/>
    <m/>
    <s v="BTT43"/>
    <n v="2"/>
    <s v="NANAS KECIL"/>
    <s v="BLACK"/>
    <n v="16000"/>
    <n v="2"/>
  </r>
  <r>
    <x v="10"/>
    <n v="1"/>
    <x v="616"/>
    <x v="1"/>
    <x v="1"/>
    <s v="Dk.Warunggintung No 44 Rt02 Rw02, Ds.Wanatirta, Kec.Paguyangan Kab.Brebes, 52276"/>
    <n v="81382895104"/>
    <s v="BTK145"/>
    <n v="1"/>
    <s v="JUNGLE DINO"/>
    <s v="NAVY"/>
    <n v="16000"/>
    <n v="1"/>
  </r>
  <r>
    <x v="10"/>
    <n v="1"/>
    <x v="616"/>
    <x v="1"/>
    <x v="1"/>
    <m/>
    <m/>
    <s v="BTT79"/>
    <n v="1"/>
    <s v="DAUN BAMBU"/>
    <s v="BLACK"/>
    <n v="16000"/>
    <n v="1"/>
  </r>
  <r>
    <x v="10"/>
    <n v="1"/>
    <x v="616"/>
    <x v="1"/>
    <x v="1"/>
    <m/>
    <m/>
    <s v="BTT80"/>
    <n v="1"/>
    <s v="DAUN SINGKONG WHITE"/>
    <s v="WHITE"/>
    <n v="16000"/>
    <n v="1"/>
  </r>
  <r>
    <x v="10"/>
    <n v="1"/>
    <x v="616"/>
    <x v="1"/>
    <x v="1"/>
    <m/>
    <m/>
    <s v="BTK160"/>
    <n v="1"/>
    <s v="CAT FOLLOW"/>
    <s v="WHITE"/>
    <n v="16000"/>
    <n v="1"/>
  </r>
  <r>
    <x v="10"/>
    <n v="1"/>
    <x v="616"/>
    <x v="1"/>
    <x v="1"/>
    <m/>
    <m/>
    <s v="BTA105"/>
    <n v="1"/>
    <s v="JAJARGENJANG"/>
    <s v="ABU"/>
    <n v="16000"/>
    <n v="1"/>
  </r>
  <r>
    <x v="10"/>
    <n v="2"/>
    <x v="424"/>
    <x v="0"/>
    <x v="0"/>
    <s v="Jl.Cideng Raya gg.Kombayana rt.08/02 (rumah oren pager hitam), KAB. CIREBON, KEDAWUNG, JAWA BARAT, ID, 45153"/>
    <s v="(+62) 895617569728"/>
    <s v="PBA7"/>
    <n v="2"/>
    <s v="KOTAK"/>
    <s v="BLACK"/>
    <n v="16000"/>
    <n v="2"/>
  </r>
  <r>
    <x v="10"/>
    <n v="2"/>
    <x v="424"/>
    <x v="0"/>
    <x v="0"/>
    <m/>
    <m/>
    <s v="PBA17"/>
    <n v="1"/>
    <s v="BULAN SABIT ORANGE"/>
    <s v="NAVY"/>
    <n v="16000"/>
    <n v="1"/>
  </r>
  <r>
    <x v="10"/>
    <n v="2"/>
    <x v="424"/>
    <x v="0"/>
    <x v="0"/>
    <m/>
    <m/>
    <s v="PBA3"/>
    <n v="2"/>
    <s v="STRIPE LITLLE"/>
    <s v="NAVY"/>
    <n v="16000"/>
    <n v="2"/>
  </r>
  <r>
    <x v="10"/>
    <n v="2"/>
    <x v="424"/>
    <x v="0"/>
    <x v="0"/>
    <m/>
    <m/>
    <s v="BTA107"/>
    <n v="2"/>
    <s v="ZIGZAG"/>
    <s v="NAVY"/>
    <n v="16000"/>
    <n v="2"/>
  </r>
  <r>
    <x v="10"/>
    <n v="2"/>
    <x v="424"/>
    <x v="0"/>
    <x v="0"/>
    <m/>
    <m/>
    <s v="PBA18"/>
    <n v="1"/>
    <s v="BULAN SABIT YELLOW"/>
    <s v="YELLOW"/>
    <n v="16000"/>
    <n v="1"/>
  </r>
  <r>
    <x v="10"/>
    <n v="2"/>
    <x v="424"/>
    <x v="0"/>
    <x v="0"/>
    <m/>
    <m/>
    <s v="BTK147"/>
    <n v="1"/>
    <s v="PIKACHU"/>
    <s v="NAVY"/>
    <n v="16000"/>
    <n v="1"/>
  </r>
  <r>
    <x v="10"/>
    <n v="2"/>
    <x v="424"/>
    <x v="0"/>
    <x v="0"/>
    <m/>
    <m/>
    <s v="BTA103"/>
    <n v="1"/>
    <s v="ZIGZAG BLUE"/>
    <s v="BLUE"/>
    <n v="16000"/>
    <n v="1"/>
  </r>
  <r>
    <x v="10"/>
    <n v="2"/>
    <x v="424"/>
    <x v="0"/>
    <x v="0"/>
    <m/>
    <m/>
    <s v="BTT6"/>
    <n v="1"/>
    <s v="AMALFI"/>
    <s v="TOSCA"/>
    <n v="16000"/>
    <n v="1"/>
  </r>
  <r>
    <x v="10"/>
    <n v="2"/>
    <x v="424"/>
    <x v="0"/>
    <x v="0"/>
    <m/>
    <m/>
    <s v="PBA6"/>
    <n v="1"/>
    <s v="STRIPE LITLLE"/>
    <s v="NAVY"/>
    <n v="16000"/>
    <n v="1"/>
  </r>
  <r>
    <x v="10"/>
    <n v="2"/>
    <x v="424"/>
    <x v="0"/>
    <x v="0"/>
    <m/>
    <m/>
    <s v="BTT79"/>
    <n v="1"/>
    <s v="DAUN BAMBU"/>
    <s v="BLACK"/>
    <n v="16000"/>
    <n v="1"/>
  </r>
  <r>
    <x v="10"/>
    <n v="3"/>
    <x v="617"/>
    <x v="0"/>
    <x v="0"/>
    <s v="Komplek Nata Endah blok H no. 242 Kopo. Kode pos 40225, KAB. BANDUNG, MARGAHAYU, JAWA BARAT, ID, 40228"/>
    <s v="(+62) 8982521928"/>
    <s v="PBK69"/>
    <n v="1"/>
    <s v="ELMO FACE RED"/>
    <s v="RED"/>
    <n v="16000"/>
    <n v="1"/>
  </r>
  <r>
    <x v="10"/>
    <n v="3"/>
    <x v="617"/>
    <x v="0"/>
    <x v="0"/>
    <m/>
    <m/>
    <s v="BTA100"/>
    <n v="1"/>
    <s v="STRIPE PINK"/>
    <s v="RAINBOW"/>
    <n v="16000"/>
    <n v="1"/>
  </r>
  <r>
    <x v="10"/>
    <n v="3"/>
    <x v="617"/>
    <x v="0"/>
    <x v="0"/>
    <m/>
    <m/>
    <s v="PBA13"/>
    <n v="1"/>
    <s v="POLOS"/>
    <s v="BLACK"/>
    <n v="16000"/>
    <n v="1"/>
  </r>
  <r>
    <x v="10"/>
    <n v="3"/>
    <x v="617"/>
    <x v="0"/>
    <x v="0"/>
    <m/>
    <m/>
    <s v="PBA20"/>
    <n v="1"/>
    <s v="STRIPE LITTLE"/>
    <s v="RED"/>
    <n v="16000"/>
    <n v="1"/>
  </r>
  <r>
    <x v="10"/>
    <n v="4"/>
    <x v="618"/>
    <x v="0"/>
    <x v="0"/>
    <s v="KLACI 2 RT 001 RW 010 MARGOLUWIH SEYEGAN SLEMAN, 55561"/>
    <s v=" 0821 3759 2030"/>
    <s v="BTK145"/>
    <n v="2"/>
    <s v="JUNGLE DINO"/>
    <s v="NAVY"/>
    <n v="16000"/>
    <n v="2"/>
  </r>
  <r>
    <x v="10"/>
    <n v="4"/>
    <x v="618"/>
    <x v="0"/>
    <x v="0"/>
    <m/>
    <m/>
    <s v="BTA107"/>
    <n v="2"/>
    <s v="ZIGZAG"/>
    <s v="NAVY"/>
    <n v="16000"/>
    <n v="2"/>
  </r>
  <r>
    <x v="10"/>
    <n v="4"/>
    <x v="618"/>
    <x v="0"/>
    <x v="0"/>
    <m/>
    <m/>
    <s v="BTA104"/>
    <n v="2"/>
    <s v="ZIGZAG TOSCA"/>
    <s v="TOSCA"/>
    <n v="16000"/>
    <n v="2"/>
  </r>
  <r>
    <x v="10"/>
    <n v="4"/>
    <x v="618"/>
    <x v="0"/>
    <x v="0"/>
    <m/>
    <m/>
    <s v="BTA101"/>
    <n v="2"/>
    <s v="STRIPE BIRU"/>
    <s v="HIJAU"/>
    <n v="16000"/>
    <n v="2"/>
  </r>
  <r>
    <x v="10"/>
    <n v="4"/>
    <x v="618"/>
    <x v="0"/>
    <x v="0"/>
    <m/>
    <m/>
    <s v="BTT72"/>
    <n v="2"/>
    <s v="AVOCADO BLACK"/>
    <s v="BLACK"/>
    <n v="16000"/>
    <n v="2"/>
  </r>
  <r>
    <x v="10"/>
    <n v="4"/>
    <x v="618"/>
    <x v="0"/>
    <x v="0"/>
    <m/>
    <m/>
    <s v="PBA19"/>
    <n v="2"/>
    <s v="STRIPE LITTLE"/>
    <s v="RED"/>
    <n v="16000"/>
    <n v="2"/>
  </r>
  <r>
    <x v="10"/>
    <n v="4"/>
    <x v="618"/>
    <x v="0"/>
    <x v="0"/>
    <m/>
    <m/>
    <s v="PBA17"/>
    <n v="2"/>
    <s v="BULAN SABIT ORANGE"/>
    <s v="NAVY"/>
    <n v="16000"/>
    <n v="2"/>
  </r>
  <r>
    <x v="10"/>
    <n v="4"/>
    <x v="618"/>
    <x v="0"/>
    <x v="0"/>
    <m/>
    <m/>
    <s v="PBA20"/>
    <n v="2"/>
    <s v="STRIPE LITTLE"/>
    <s v="RED"/>
    <n v="16000"/>
    <n v="2"/>
  </r>
  <r>
    <x v="10"/>
    <n v="4"/>
    <x v="618"/>
    <x v="0"/>
    <x v="0"/>
    <m/>
    <m/>
    <s v="BTA100"/>
    <n v="2"/>
    <s v="STRIPE PINK"/>
    <s v="RAINBOW"/>
    <n v="16000"/>
    <n v="2"/>
  </r>
  <r>
    <x v="10"/>
    <n v="4"/>
    <x v="618"/>
    <x v="0"/>
    <x v="0"/>
    <m/>
    <m/>
    <s v="PBK14"/>
    <n v="2"/>
    <s v="DORAEMON CATUR NAVY"/>
    <s v="NAVY"/>
    <n v="16000"/>
    <n v="2"/>
  </r>
  <r>
    <x v="10"/>
    <n v="4"/>
    <x v="618"/>
    <x v="0"/>
    <x v="0"/>
    <m/>
    <m/>
    <s v="PBT6"/>
    <n v="1"/>
    <s v="DAUN MONSTERA"/>
    <s v="TOSCA"/>
    <n v="16000"/>
    <n v="1"/>
  </r>
  <r>
    <x v="10"/>
    <n v="4"/>
    <x v="618"/>
    <x v="0"/>
    <x v="0"/>
    <m/>
    <m/>
    <s v="BTT13"/>
    <n v="1"/>
    <s v="DAUN MONSTERA TOSCA"/>
    <s v="HIJAU"/>
    <n v="16000"/>
    <n v="1"/>
  </r>
  <r>
    <x v="10"/>
    <n v="4"/>
    <x v="618"/>
    <x v="0"/>
    <x v="0"/>
    <m/>
    <m/>
    <s v="PBA21"/>
    <n v="2"/>
    <s v="STRIPE LITTLE"/>
    <s v="RED"/>
    <n v="16000"/>
    <n v="2"/>
  </r>
  <r>
    <x v="10"/>
    <n v="4"/>
    <x v="618"/>
    <x v="0"/>
    <x v="0"/>
    <m/>
    <m/>
    <s v="BTT80"/>
    <n v="2"/>
    <s v="DAUN SINGKONG WHITE"/>
    <s v="WHITE"/>
    <n v="16000"/>
    <n v="2"/>
  </r>
  <r>
    <x v="10"/>
    <n v="4"/>
    <x v="618"/>
    <x v="0"/>
    <x v="0"/>
    <m/>
    <m/>
    <s v="BTA109"/>
    <n v="2"/>
    <s v="ABSTRAK COKLAT"/>
    <s v="CREAM"/>
    <n v="16000"/>
    <n v="2"/>
  </r>
  <r>
    <x v="10"/>
    <n v="4"/>
    <x v="618"/>
    <x v="0"/>
    <x v="0"/>
    <m/>
    <m/>
    <s v="BTA108"/>
    <n v="2"/>
    <s v="RETRO PINK"/>
    <s v="TOSCA"/>
    <n v="16000"/>
    <n v="2"/>
  </r>
  <r>
    <x v="10"/>
    <n v="4"/>
    <x v="618"/>
    <x v="0"/>
    <x v="0"/>
    <m/>
    <m/>
    <s v="BTA22"/>
    <n v="2"/>
    <s v="RETRO TOSCA"/>
    <s v="RED"/>
    <n v="16000"/>
    <n v="2"/>
  </r>
  <r>
    <x v="10"/>
    <n v="4"/>
    <x v="618"/>
    <x v="0"/>
    <x v="0"/>
    <m/>
    <m/>
    <s v="PBA18"/>
    <n v="2"/>
    <s v="BULAN SABIT YELLOW"/>
    <s v="YELLOW"/>
    <n v="16000"/>
    <n v="2"/>
  </r>
  <r>
    <x v="10"/>
    <n v="4"/>
    <x v="618"/>
    <x v="0"/>
    <x v="0"/>
    <m/>
    <m/>
    <s v="PBT7"/>
    <n v="2"/>
    <s v="ROSE STRIPE"/>
    <s v="WHITE"/>
    <n v="16000"/>
    <n v="2"/>
  </r>
  <r>
    <x v="10"/>
    <n v="5"/>
    <x v="619"/>
    <x v="6"/>
    <x v="1"/>
    <s v="jl penggilingan kp pisangan rt 04/03 no 9 kel penggilingan kec cakung jakarta timur"/>
    <n v="87773580425"/>
    <s v="BTA100"/>
    <n v="1"/>
    <s v="STRIPE PINK"/>
    <s v="RAINBOW"/>
    <n v="16000"/>
    <n v="1"/>
  </r>
  <r>
    <x v="10"/>
    <n v="5"/>
    <x v="619"/>
    <x v="6"/>
    <x v="1"/>
    <m/>
    <m/>
    <s v="BTA107"/>
    <n v="1"/>
    <s v="ZIGZAG"/>
    <s v="NAVY"/>
    <n v="16000"/>
    <n v="1"/>
  </r>
  <r>
    <x v="10"/>
    <n v="5"/>
    <x v="619"/>
    <x v="6"/>
    <x v="1"/>
    <m/>
    <m/>
    <s v="BTK160"/>
    <n v="1"/>
    <s v="CAT FOLLOW"/>
    <s v="WHITE"/>
    <n v="16000"/>
    <n v="1"/>
  </r>
  <r>
    <x v="10"/>
    <n v="5"/>
    <x v="619"/>
    <x v="6"/>
    <x v="1"/>
    <m/>
    <m/>
    <s v="JKA1"/>
    <n v="1"/>
    <s v="KOTAK ABSTRAK"/>
    <s v="TOSCA"/>
    <n v="16000"/>
    <n v="1"/>
  </r>
  <r>
    <x v="10"/>
    <n v="5"/>
    <x v="619"/>
    <x v="6"/>
    <x v="1"/>
    <m/>
    <m/>
    <s v="PBA17"/>
    <n v="1"/>
    <s v="BULAN SABIT ORANGE"/>
    <s v="NAVY"/>
    <n v="16000"/>
    <n v="1"/>
  </r>
  <r>
    <x v="10"/>
    <n v="6"/>
    <x v="620"/>
    <x v="6"/>
    <x v="1"/>
    <s v="Jl.sentot ali basah no.829 16ilir palembang TOKO mitra 30122"/>
    <n v="82114779480"/>
    <s v="BTT79"/>
    <n v="2"/>
    <s v="DAUN BAMBU"/>
    <s v="BLACK"/>
    <n v="16000"/>
    <n v="2"/>
  </r>
  <r>
    <x v="10"/>
    <n v="7"/>
    <x v="621"/>
    <x v="6"/>
    <x v="1"/>
    <s v=" jl.kp.pulo gede rt.02/11 no.82 kel.jakasampurna kec.bekasi barat,Bekasi 17145"/>
    <n v="87865751787"/>
    <s v="BTT79"/>
    <n v="1"/>
    <s v="DAUN BAMBU"/>
    <s v="BLACK"/>
    <n v="16000"/>
    <n v="1"/>
  </r>
  <r>
    <x v="10"/>
    <n v="7"/>
    <x v="621"/>
    <x v="6"/>
    <x v="1"/>
    <m/>
    <m/>
    <s v="PBA17"/>
    <n v="1"/>
    <s v="BULAN SABIT ORANGE"/>
    <s v="NAVY"/>
    <n v="16000"/>
    <n v="1"/>
  </r>
  <r>
    <x v="10"/>
    <n v="7"/>
    <x v="621"/>
    <x v="6"/>
    <x v="1"/>
    <m/>
    <m/>
    <s v="BTT78"/>
    <n v="1"/>
    <s v="BUNGA PINK"/>
    <s v="BLACK"/>
    <n v="16000"/>
    <n v="1"/>
  </r>
  <r>
    <x v="10"/>
    <n v="8"/>
    <x v="205"/>
    <x v="5"/>
    <x v="1"/>
    <s v="jl.kemandoran dalam no 32 (samping bidan erni yang ada no 29) rt 03 rw 03 pekayon jaya, bekasi selatan, kota bekasi, jawa barat. kode pos 17148"/>
    <n v="87880124221"/>
    <s v="BTA107"/>
    <n v="1"/>
    <s v="ZIGZAG"/>
    <s v="NAVY"/>
    <n v="16000"/>
    <n v="1"/>
  </r>
  <r>
    <x v="10"/>
    <n v="8"/>
    <x v="205"/>
    <x v="5"/>
    <x v="1"/>
    <m/>
    <m/>
    <s v="JKK1"/>
    <n v="1"/>
    <s v="PANDA APEL RED"/>
    <s v="RED"/>
    <n v="16000"/>
    <n v="1"/>
  </r>
  <r>
    <x v="10"/>
    <n v="8"/>
    <x v="205"/>
    <x v="5"/>
    <x v="1"/>
    <m/>
    <m/>
    <s v="PBA15"/>
    <n v="1"/>
    <s v="STRIPE MEDIUM"/>
    <s v="BLUE"/>
    <n v="16000"/>
    <n v="1"/>
  </r>
  <r>
    <x v="10"/>
    <n v="8"/>
    <x v="205"/>
    <x v="5"/>
    <x v="1"/>
    <m/>
    <m/>
    <s v="PBT7"/>
    <n v="1"/>
    <s v="ROSE STRIPE"/>
    <s v="WHITE"/>
    <n v="16000"/>
    <n v="1"/>
  </r>
  <r>
    <x v="10"/>
    <n v="9"/>
    <x v="622"/>
    <x v="5"/>
    <x v="14"/>
    <s v="Jl. Mayjend. Sutoyo No. 52 Kel. Karanganyar Kec. Subang, Subang"/>
    <n v="81939931988"/>
    <s v="PBA15"/>
    <n v="1"/>
    <s v="STRIPE MEDIUM"/>
    <s v="BLUE"/>
    <n v="16000"/>
    <n v="1"/>
  </r>
  <r>
    <x v="10"/>
    <n v="9"/>
    <x v="622"/>
    <x v="5"/>
    <x v="14"/>
    <m/>
    <m/>
    <s v="PBA21"/>
    <n v="1"/>
    <s v="STRIPE LITTLE"/>
    <s v="RED"/>
    <n v="16000"/>
    <n v="1"/>
  </r>
  <r>
    <x v="10"/>
    <n v="9"/>
    <x v="622"/>
    <x v="5"/>
    <x v="14"/>
    <m/>
    <m/>
    <s v="BTT15"/>
    <n v="1"/>
    <s v="AMALFI"/>
    <s v="TOSCA"/>
    <n v="16000"/>
    <n v="1"/>
  </r>
  <r>
    <x v="10"/>
    <n v="9"/>
    <x v="622"/>
    <x v="5"/>
    <x v="14"/>
    <m/>
    <m/>
    <s v="BTT6"/>
    <n v="1"/>
    <s v="AMALFI"/>
    <s v="TOSCA"/>
    <n v="16000"/>
    <n v="1"/>
  </r>
  <r>
    <x v="10"/>
    <n v="10"/>
    <x v="623"/>
    <x v="5"/>
    <x v="1"/>
    <s v="Jalan pasar sirau,Desa sirau Rt 03 /06 nomor rumah 31 (081413394091 WA), KAB. BANYUMAS, KEMRANJEN, JAWA TENGAH, ID, 53194"/>
    <s v="(+62) 81413394091"/>
    <s v="PBA7"/>
    <n v="1"/>
    <s v="KOTAK"/>
    <s v="BLACK"/>
    <n v="16000"/>
    <n v="1"/>
  </r>
  <r>
    <x v="10"/>
    <n v="10"/>
    <x v="623"/>
    <x v="5"/>
    <x v="1"/>
    <m/>
    <m/>
    <s v="PBA11"/>
    <n v="1"/>
    <s v="POLKADOT"/>
    <s v="BLACK"/>
    <n v="16000"/>
    <n v="1"/>
  </r>
  <r>
    <x v="10"/>
    <n v="10"/>
    <x v="623"/>
    <x v="5"/>
    <x v="1"/>
    <m/>
    <m/>
    <s v="BTT15"/>
    <n v="1"/>
    <s v="AMALFI"/>
    <s v="TOSCA"/>
    <n v="16000"/>
    <n v="1"/>
  </r>
  <r>
    <x v="10"/>
    <n v="10"/>
    <x v="623"/>
    <x v="5"/>
    <x v="1"/>
    <m/>
    <m/>
    <s v="PBK60"/>
    <n v="1"/>
    <s v="DINO BESAR"/>
    <s v="NAVY"/>
    <n v="16000"/>
    <n v="1"/>
  </r>
  <r>
    <x v="10"/>
    <n v="10"/>
    <x v="623"/>
    <x v="5"/>
    <x v="1"/>
    <m/>
    <m/>
    <s v="PBA21"/>
    <n v="1"/>
    <s v="STRIPE LITTLE"/>
    <s v="RED"/>
    <n v="16000"/>
    <n v="1"/>
  </r>
  <r>
    <x v="10"/>
    <n v="10"/>
    <x v="623"/>
    <x v="5"/>
    <x v="1"/>
    <m/>
    <m/>
    <s v="PBA23"/>
    <n v="1"/>
    <s v="KOTAK RED"/>
    <s v="RED"/>
    <n v="16000"/>
    <n v="1"/>
  </r>
  <r>
    <x v="10"/>
    <n v="10"/>
    <x v="623"/>
    <x v="5"/>
    <x v="1"/>
    <m/>
    <m/>
    <s v="BTT77"/>
    <n v="1"/>
    <s v="LEAF TOSCA"/>
    <s v="TOSCA"/>
    <n v="16000"/>
    <n v="1"/>
  </r>
  <r>
    <x v="10"/>
    <n v="11"/>
    <x v="624"/>
    <x v="5"/>
    <x v="1"/>
    <s v="Jl.wisata prabusiliwangi , blok senin , rt/rw 001/001, desa pajajar., KAB. MAJALENGKA, RAJAGALUH, JAWA BARAT, ID, 45472"/>
    <s v="(+62) 85871219802"/>
    <s v="BTA107"/>
    <n v="3"/>
    <s v="ZIGZAG"/>
    <s v="NAVY"/>
    <n v="16000"/>
    <n v="3"/>
  </r>
  <r>
    <x v="10"/>
    <n v="11"/>
    <x v="624"/>
    <x v="5"/>
    <x v="1"/>
    <m/>
    <m/>
    <s v="BTT80"/>
    <n v="2"/>
    <s v="DAUN SINGKONG WHITE"/>
    <s v="WHITE"/>
    <n v="16000"/>
    <n v="2"/>
  </r>
  <r>
    <x v="10"/>
    <n v="11"/>
    <x v="624"/>
    <x v="5"/>
    <x v="1"/>
    <m/>
    <m/>
    <s v="BTT43"/>
    <n v="1"/>
    <s v="NANAS KECIL"/>
    <s v="BLACK"/>
    <n v="16000"/>
    <n v="1"/>
  </r>
  <r>
    <x v="10"/>
    <n v="11"/>
    <x v="624"/>
    <x v="5"/>
    <x v="1"/>
    <m/>
    <m/>
    <s v="PBA20"/>
    <n v="1"/>
    <s v="STRIPE LITTLE"/>
    <s v="RED"/>
    <n v="16000"/>
    <n v="1"/>
  </r>
  <r>
    <x v="10"/>
    <n v="11"/>
    <x v="624"/>
    <x v="5"/>
    <x v="1"/>
    <m/>
    <m/>
    <s v="PBA17"/>
    <n v="1"/>
    <s v="BULAN SABIT ORANGE"/>
    <s v="NAVY"/>
    <n v="16000"/>
    <n v="1"/>
  </r>
  <r>
    <x v="10"/>
    <n v="11"/>
    <x v="624"/>
    <x v="5"/>
    <x v="1"/>
    <m/>
    <m/>
    <s v="BTK157"/>
    <n v="1"/>
    <s v="MICKEY FLASH WHITE"/>
    <s v="WHITE"/>
    <n v="16000"/>
    <n v="1"/>
  </r>
  <r>
    <x v="10"/>
    <n v="11"/>
    <x v="624"/>
    <x v="5"/>
    <x v="1"/>
    <m/>
    <m/>
    <s v="BTK158"/>
    <n v="1"/>
    <s v="MICKEY FLASH NAVY"/>
    <s v="NAVY"/>
    <n v="16000"/>
    <n v="1"/>
  </r>
  <r>
    <x v="10"/>
    <n v="11"/>
    <x v="624"/>
    <x v="5"/>
    <x v="1"/>
    <m/>
    <m/>
    <s v="PBA7"/>
    <n v="1"/>
    <s v="KOTAK"/>
    <s v="BLACK"/>
    <n v="16000"/>
    <n v="1"/>
  </r>
  <r>
    <x v="10"/>
    <n v="11"/>
    <x v="624"/>
    <x v="5"/>
    <x v="1"/>
    <m/>
    <m/>
    <s v="BTA109"/>
    <n v="1"/>
    <s v="ABSTRAK COKLAT"/>
    <s v="CREAM"/>
    <n v="16000"/>
    <n v="1"/>
  </r>
  <r>
    <x v="10"/>
    <n v="11"/>
    <x v="624"/>
    <x v="5"/>
    <x v="1"/>
    <m/>
    <m/>
    <s v="BTK116"/>
    <n v="1"/>
    <s v="BEAR MINI"/>
    <s v="BLUE"/>
    <n v="16000"/>
    <n v="1"/>
  </r>
  <r>
    <x v="10"/>
    <n v="11"/>
    <x v="624"/>
    <x v="5"/>
    <x v="1"/>
    <m/>
    <m/>
    <s v="BTT15"/>
    <n v="1"/>
    <s v="AMALFI"/>
    <s v="TOSCA"/>
    <n v="16000"/>
    <n v="1"/>
  </r>
  <r>
    <x v="10"/>
    <n v="11"/>
    <x v="624"/>
    <x v="5"/>
    <x v="1"/>
    <m/>
    <m/>
    <s v="PBT7"/>
    <n v="1"/>
    <s v="ROSE STRIPE"/>
    <s v="WHITE"/>
    <n v="16000"/>
    <n v="1"/>
  </r>
  <r>
    <x v="10"/>
    <n v="12"/>
    <x v="625"/>
    <x v="5"/>
    <x v="1"/>
    <s v="Jl.zamrud 7 blok c 20 no 14 rt/rw 02/17 perum permata regency, KAB. KARAWANG, KOTABARU, JAWA BARAT, ID, 41374"/>
    <s v="(+62) 89655772747"/>
    <s v="PBA7"/>
    <n v="1"/>
    <s v="KOTAK"/>
    <s v="BLACK"/>
    <n v="16000"/>
    <n v="1"/>
  </r>
  <r>
    <x v="10"/>
    <n v="12"/>
    <x v="625"/>
    <x v="5"/>
    <x v="1"/>
    <m/>
    <m/>
    <s v="PBA17"/>
    <n v="1"/>
    <s v="BULAN SABIT ORANGE"/>
    <s v="NAVY"/>
    <n v="16000"/>
    <n v="1"/>
  </r>
  <r>
    <x v="10"/>
    <n v="12"/>
    <x v="625"/>
    <x v="5"/>
    <x v="1"/>
    <m/>
    <m/>
    <s v="BTA100"/>
    <n v="1"/>
    <s v="STRIPE PINK"/>
    <s v="RAINBOW"/>
    <n v="16000"/>
    <n v="1"/>
  </r>
  <r>
    <x v="10"/>
    <n v="12"/>
    <x v="625"/>
    <x v="5"/>
    <x v="1"/>
    <m/>
    <m/>
    <s v="PBA22"/>
    <n v="1"/>
    <s v="BULAN SABIT TOSCA"/>
    <s v="TOSCA"/>
    <n v="16000"/>
    <n v="1"/>
  </r>
  <r>
    <x v="10"/>
    <n v="12"/>
    <x v="625"/>
    <x v="5"/>
    <x v="1"/>
    <m/>
    <m/>
    <s v="PBA5"/>
    <n v="1"/>
    <s v="KOTAK NAVY"/>
    <s v="NAVY"/>
    <n v="16000"/>
    <n v="1"/>
  </r>
  <r>
    <x v="10"/>
    <n v="12"/>
    <x v="625"/>
    <x v="5"/>
    <x v="1"/>
    <m/>
    <m/>
    <s v="BTT77"/>
    <n v="1"/>
    <s v="LEAF TOSCA"/>
    <s v="TOSCA"/>
    <n v="16000"/>
    <n v="1"/>
  </r>
  <r>
    <x v="10"/>
    <n v="12"/>
    <x v="625"/>
    <x v="5"/>
    <x v="1"/>
    <m/>
    <m/>
    <s v="PBT6"/>
    <n v="1"/>
    <s v="DAUN MONSTERA"/>
    <s v="TOSCA"/>
    <n v="16000"/>
    <n v="1"/>
  </r>
  <r>
    <x v="10"/>
    <n v="13"/>
    <x v="626"/>
    <x v="5"/>
    <x v="1"/>
    <s v="Warung segema, Kontrakan Buana ,jalan melati 1, sukaluyu, teluk jambe timur karawang, KAB. KARAWANG, TELUKJAMBE TIMUR, JAWA BARAT, ID, 41361"/>
    <s v="(+62) 85826249030"/>
    <s v="PBA20"/>
    <n v="1"/>
    <s v="STRIPE LITTLE"/>
    <s v="RED"/>
    <n v="16000"/>
    <n v="1"/>
  </r>
  <r>
    <x v="10"/>
    <n v="13"/>
    <x v="626"/>
    <x v="5"/>
    <x v="1"/>
    <m/>
    <m/>
    <s v="PBA21"/>
    <n v="1"/>
    <s v="STRIPE LITTLE"/>
    <s v="RED"/>
    <n v="16000"/>
    <n v="1"/>
  </r>
  <r>
    <x v="10"/>
    <n v="14"/>
    <x v="627"/>
    <x v="5"/>
    <x v="1"/>
    <s v="Karanggawang RT 02 RW 25,Girikerto,Turi,Sleman,Yogyakarta, KAB. SLEMAN, TURI, DI YOGYAKARTA, ID, 55551"/>
    <s v="(+62) 81327364132"/>
    <s v="BTT43"/>
    <n v="1"/>
    <s v="NANAS KECIL"/>
    <s v="BLACK"/>
    <n v="16000"/>
    <n v="1"/>
  </r>
  <r>
    <x v="10"/>
    <n v="14"/>
    <x v="627"/>
    <x v="5"/>
    <x v="1"/>
    <m/>
    <m/>
    <s v="PBA11"/>
    <n v="1"/>
    <s v="POLKADOT"/>
    <s v="BLACK"/>
    <n v="16000"/>
    <n v="1"/>
  </r>
  <r>
    <x v="10"/>
    <n v="14"/>
    <x v="627"/>
    <x v="5"/>
    <x v="1"/>
    <m/>
    <m/>
    <s v="PBK60"/>
    <n v="1"/>
    <s v="DINO BESAR"/>
    <s v="NAVY"/>
    <n v="16000"/>
    <n v="1"/>
  </r>
  <r>
    <x v="10"/>
    <n v="14"/>
    <x v="627"/>
    <x v="5"/>
    <x v="1"/>
    <m/>
    <m/>
    <s v="BTA107"/>
    <n v="1"/>
    <s v="ZIGZAG"/>
    <s v="NAVY"/>
    <n v="16000"/>
    <n v="1"/>
  </r>
  <r>
    <x v="10"/>
    <n v="14"/>
    <x v="627"/>
    <x v="5"/>
    <x v="1"/>
    <m/>
    <m/>
    <s v="BTK162"/>
    <n v="1"/>
    <s v="WORTEL RABBIT"/>
    <s v="YELLOW"/>
    <n v="16000"/>
    <n v="1"/>
  </r>
  <r>
    <x v="10"/>
    <n v="15"/>
    <x v="628"/>
    <x v="5"/>
    <x v="1"/>
    <s v="MTsN 20 Jakarta, jalan rawa kuning no. 63, Pulo Gebang, Cakung, Jakarta Timur, KOTA JAKARTA TIMUR, CAKUNG, DKI JAKARTA, ID, 13950"/>
    <s v="(+62) 87783230802"/>
    <s v="BTK160"/>
    <n v="1"/>
    <s v="CAT FOLLOW"/>
    <s v="WHITE"/>
    <n v="16000"/>
    <n v="1"/>
  </r>
  <r>
    <x v="10"/>
    <n v="15"/>
    <x v="628"/>
    <x v="5"/>
    <x v="1"/>
    <m/>
    <m/>
    <s v="BTK152"/>
    <n v="1"/>
    <s v="MICKEY MOUSE RED"/>
    <s v="RED"/>
    <n v="16000"/>
    <n v="1"/>
  </r>
  <r>
    <x v="10"/>
    <n v="15"/>
    <x v="628"/>
    <x v="5"/>
    <x v="1"/>
    <m/>
    <m/>
    <s v="PBA17"/>
    <n v="1"/>
    <s v="BULAN SABIT ORANGE"/>
    <s v="NAVY"/>
    <n v="16000"/>
    <n v="1"/>
  </r>
  <r>
    <x v="10"/>
    <n v="15"/>
    <x v="628"/>
    <x v="5"/>
    <x v="1"/>
    <m/>
    <m/>
    <s v="BTA107"/>
    <n v="1"/>
    <s v="ZIGZAG"/>
    <s v="NAVY"/>
    <n v="16000"/>
    <n v="1"/>
  </r>
  <r>
    <x v="10"/>
    <n v="15"/>
    <x v="628"/>
    <x v="5"/>
    <x v="1"/>
    <m/>
    <m/>
    <s v="BTK162"/>
    <n v="1"/>
    <s v="WORTEL RABBIT"/>
    <s v="YELLOW"/>
    <n v="16000"/>
    <n v="1"/>
  </r>
  <r>
    <x v="10"/>
    <n v="16"/>
    <x v="389"/>
    <x v="5"/>
    <x v="1"/>
    <s v="Jl Medokan Asri Utara XI Blok O No.29, KOTA SURABAYA, RUNGKUT, JAWA TIMUR, ID, 60295"/>
    <s v="(+62) 82257664755"/>
    <s v="BTT43"/>
    <n v="1"/>
    <s v="NANAS KECIL"/>
    <s v="BLACK"/>
    <n v="16000"/>
    <n v="1"/>
  </r>
  <r>
    <x v="10"/>
    <n v="16"/>
    <x v="389"/>
    <x v="5"/>
    <x v="1"/>
    <m/>
    <m/>
    <s v="JKK1"/>
    <n v="1"/>
    <s v="PANDA APEL RED"/>
    <s v="RED"/>
    <n v="16000"/>
    <n v="1"/>
  </r>
  <r>
    <x v="10"/>
    <n v="16"/>
    <x v="389"/>
    <x v="5"/>
    <x v="1"/>
    <m/>
    <m/>
    <s v="PBK60"/>
    <n v="1"/>
    <s v="DINO BESAR"/>
    <s v="NAVY"/>
    <n v="16000"/>
    <n v="1"/>
  </r>
  <r>
    <x v="10"/>
    <n v="16"/>
    <x v="389"/>
    <x v="5"/>
    <x v="1"/>
    <m/>
    <m/>
    <s v="PBA19"/>
    <n v="1"/>
    <s v="STRIPE LITTLE"/>
    <s v="RED"/>
    <n v="16000"/>
    <n v="1"/>
  </r>
  <r>
    <x v="10"/>
    <n v="16"/>
    <x v="389"/>
    <x v="5"/>
    <x v="1"/>
    <m/>
    <m/>
    <s v="BTT77"/>
    <n v="1"/>
    <s v="LEAF TOSCA"/>
    <s v="TOSCA"/>
    <n v="16000"/>
    <n v="1"/>
  </r>
  <r>
    <x v="10"/>
    <n v="16"/>
    <x v="389"/>
    <x v="5"/>
    <x v="1"/>
    <m/>
    <m/>
    <s v="BTT78"/>
    <n v="1"/>
    <s v="BUNGA PINK"/>
    <s v="BLACK"/>
    <n v="16000"/>
    <n v="1"/>
  </r>
  <r>
    <x v="10"/>
    <n v="17"/>
    <x v="629"/>
    <x v="5"/>
    <x v="1"/>
    <s v="Jalan cikoang kidul rt04 rw02 no.23, KAB. BANDUNG, CILENGKRANG, JAWA BARAT, ID, 40616"/>
    <s v="(+62) 8993613059"/>
    <s v="PBA17"/>
    <n v="1"/>
    <s v="BULAN SABIT ORANGE"/>
    <s v="NAVY"/>
    <n v="16000"/>
    <n v="1"/>
  </r>
  <r>
    <x v="10"/>
    <n v="17"/>
    <x v="629"/>
    <x v="5"/>
    <x v="1"/>
    <m/>
    <m/>
    <s v="PBA21"/>
    <n v="1"/>
    <s v="STRIPE LITTLE"/>
    <s v="RED"/>
    <n v="16000"/>
    <n v="1"/>
  </r>
  <r>
    <x v="10"/>
    <n v="17"/>
    <x v="629"/>
    <x v="5"/>
    <x v="1"/>
    <m/>
    <m/>
    <s v="PBA23"/>
    <n v="1"/>
    <s v="KOTAK RED"/>
    <s v="RED"/>
    <n v="16000"/>
    <n v="1"/>
  </r>
  <r>
    <x v="10"/>
    <n v="17"/>
    <x v="629"/>
    <x v="5"/>
    <x v="1"/>
    <m/>
    <m/>
    <s v="PBA5"/>
    <n v="1"/>
    <s v="KOTAK NAVY"/>
    <s v="NAVY"/>
    <n v="16000"/>
    <n v="1"/>
  </r>
  <r>
    <x v="10"/>
    <n v="17"/>
    <x v="629"/>
    <x v="5"/>
    <x v="1"/>
    <m/>
    <m/>
    <s v="BTA107"/>
    <n v="1"/>
    <s v="ZIGZAG"/>
    <s v="NAVY"/>
    <n v="16000"/>
    <n v="1"/>
  </r>
  <r>
    <x v="10"/>
    <n v="18"/>
    <x v="630"/>
    <x v="5"/>
    <x v="7"/>
    <s v="jl subyadinata no 1 (kosan wisma baraya kamar no 12), KAB. GARUT, TAROGONG KIDUL, JAWA BARAT, ID, 44121"/>
    <s v="(+62) 82240895649"/>
    <s v="PBA5"/>
    <n v="1"/>
    <s v="KOTAK NAVY"/>
    <s v="NAVY"/>
    <n v="16000"/>
    <n v="1"/>
  </r>
  <r>
    <x v="10"/>
    <n v="18"/>
    <x v="630"/>
    <x v="5"/>
    <x v="7"/>
    <m/>
    <m/>
    <s v="PBA21"/>
    <n v="1"/>
    <s v="STRIPE LITTLE"/>
    <s v="RED"/>
    <n v="16000"/>
    <n v="1"/>
  </r>
  <r>
    <x v="10"/>
    <n v="18"/>
    <x v="630"/>
    <x v="5"/>
    <x v="7"/>
    <m/>
    <m/>
    <s v="BTK146"/>
    <n v="1"/>
    <s v="ANIMAL FACE"/>
    <s v="NAVY"/>
    <n v="16000"/>
    <n v="1"/>
  </r>
  <r>
    <x v="10"/>
    <n v="18"/>
    <x v="630"/>
    <x v="5"/>
    <x v="7"/>
    <m/>
    <m/>
    <s v="PBA17"/>
    <n v="1"/>
    <s v="BULAN SABIT ORANGE"/>
    <s v="NAVY"/>
    <n v="16000"/>
    <n v="1"/>
  </r>
  <r>
    <x v="10"/>
    <n v="18"/>
    <x v="630"/>
    <x v="5"/>
    <x v="7"/>
    <m/>
    <m/>
    <s v="BTK145"/>
    <n v="1"/>
    <s v="JUNGLE DINO"/>
    <s v="NAVY"/>
    <n v="16000"/>
    <n v="1"/>
  </r>
  <r>
    <x v="10"/>
    <n v="19"/>
    <x v="312"/>
    <x v="5"/>
    <x v="1"/>
    <s v="Kembangarum Bandaran RT 2/RW 32, Donokerto, Turi, Sleman, KAB. SLEMAN, TURI, DI YOGYAKARTA, ID, 55551"/>
    <s v="(+62) 8982459010"/>
    <s v="BTT15"/>
    <n v="1"/>
    <s v="AMALFI"/>
    <s v="TOSCA"/>
    <n v="16000"/>
    <n v="1"/>
  </r>
  <r>
    <x v="10"/>
    <n v="19"/>
    <x v="312"/>
    <x v="5"/>
    <x v="1"/>
    <m/>
    <m/>
    <s v="BTA22"/>
    <n v="1"/>
    <s v="RETRO TOSCA"/>
    <s v="RED"/>
    <n v="16000"/>
    <n v="1"/>
  </r>
  <r>
    <x v="10"/>
    <n v="19"/>
    <x v="312"/>
    <x v="5"/>
    <x v="1"/>
    <m/>
    <m/>
    <s v="BTT43"/>
    <n v="1"/>
    <s v="NANAS KECIL"/>
    <s v="BLACK"/>
    <n v="16000"/>
    <n v="1"/>
  </r>
  <r>
    <x v="10"/>
    <n v="20"/>
    <x v="631"/>
    <x v="5"/>
    <x v="1"/>
    <s v="Jln Raden Saleh no.35 waru, KAB. SIDOARJO, WARU, JAWA TIMUR, ID, 61256"/>
    <s v="(+62) 8115575588"/>
    <s v="BTT43"/>
    <n v="1"/>
    <s v="NANAS KECIL"/>
    <s v="BLACK"/>
    <n v="16000"/>
    <n v="1"/>
  </r>
  <r>
    <x v="10"/>
    <n v="20"/>
    <x v="631"/>
    <x v="5"/>
    <x v="1"/>
    <m/>
    <m/>
    <s v="BTK145"/>
    <n v="1"/>
    <s v="JUNGLE DINO"/>
    <s v="NAVY"/>
    <n v="16000"/>
    <n v="1"/>
  </r>
  <r>
    <x v="10"/>
    <n v="20"/>
    <x v="631"/>
    <x v="5"/>
    <x v="1"/>
    <m/>
    <m/>
    <s v="BTT15"/>
    <n v="1"/>
    <s v="AMALFI"/>
    <s v="TOSCA"/>
    <n v="16000"/>
    <n v="1"/>
  </r>
  <r>
    <x v="10"/>
    <n v="21"/>
    <x v="632"/>
    <x v="5"/>
    <x v="1"/>
    <s v="Ngadiwinatan NG I/1258, KOTA YOGYAKARTA, NGAMPILAN, DI YOGYAKARTA, ID, 55261"/>
    <s v="(+62) 87837731167"/>
    <s v="PBA18"/>
    <n v="1"/>
    <s v="BULAN SABIT YELLOW"/>
    <s v="YELLOW"/>
    <n v="16000"/>
    <n v="1"/>
  </r>
  <r>
    <x v="10"/>
    <n v="21"/>
    <x v="632"/>
    <x v="5"/>
    <x v="1"/>
    <m/>
    <m/>
    <s v="PBK60"/>
    <n v="1"/>
    <s v="DINO BESAR"/>
    <s v="NAVY"/>
    <n v="16000"/>
    <n v="1"/>
  </r>
  <r>
    <x v="10"/>
    <n v="22"/>
    <x v="633"/>
    <x v="5"/>
    <x v="1"/>
    <s v="Jalan leumahneundeut 1 no 157/142d rt:08 rw:07 kel.Cikutra kec.Cibeunying kidul, KOTA BANDUNG, CIBEUNYING KIDUL, JAWA BARAT, ID, 40124"/>
    <s v="(+62) 89612127248"/>
    <s v="BTK162"/>
    <n v="1"/>
    <s v="WORTEL RABBIT"/>
    <s v="YELLOW"/>
    <n v="16000"/>
    <n v="1"/>
  </r>
  <r>
    <x v="10"/>
    <n v="22"/>
    <x v="633"/>
    <x v="5"/>
    <x v="1"/>
    <m/>
    <m/>
    <s v="BTK145"/>
    <n v="1"/>
    <s v="JUNGLE DINO"/>
    <s v="NAVY"/>
    <n v="16000"/>
    <n v="1"/>
  </r>
  <r>
    <x v="10"/>
    <n v="23"/>
    <x v="634"/>
    <x v="5"/>
    <x v="1"/>
    <s v="Jl, ks tubun 1 no12a rt/rw 01/02 kota bambu utara.smping kolong kios alat&quot;&amp; asesoris motor, KOTA JAKARTA BARAT, PALMERAH, DKI JAKARTA, ID, 11410"/>
    <s v="(+62) 85711183646"/>
    <s v="PBA17"/>
    <n v="1"/>
    <s v="BULAN SABIT ORANGE"/>
    <s v="NAVY"/>
    <n v="16000"/>
    <n v="1"/>
  </r>
  <r>
    <x v="10"/>
    <n v="24"/>
    <x v="635"/>
    <x v="5"/>
    <x v="1"/>
    <s v="Jl. Salak raya 1. No. 09 rt/09 rw01 kel mampang, KOTA DEPOK, PANCORAN MAS, JAWA BARAT, ID, 16433"/>
    <s v="(+62) 89662601141"/>
    <s v="PBT7"/>
    <n v="1"/>
    <s v="ROSE STRIPE"/>
    <s v="WHITE"/>
    <n v="16000"/>
    <n v="1"/>
  </r>
  <r>
    <x v="10"/>
    <n v="24"/>
    <x v="635"/>
    <x v="5"/>
    <x v="1"/>
    <m/>
    <m/>
    <s v="BTA100"/>
    <n v="1"/>
    <s v="STRIPE PINK"/>
    <s v="RAINBOW"/>
    <n v="16000"/>
    <n v="1"/>
  </r>
  <r>
    <x v="10"/>
    <n v="24"/>
    <x v="635"/>
    <x v="5"/>
    <x v="1"/>
    <m/>
    <m/>
    <s v="BTA107"/>
    <n v="1"/>
    <s v="ZIGZAG"/>
    <s v="NAVY"/>
    <n v="16000"/>
    <n v="1"/>
  </r>
  <r>
    <x v="10"/>
    <n v="24"/>
    <x v="635"/>
    <x v="5"/>
    <x v="1"/>
    <m/>
    <m/>
    <s v="BTT79"/>
    <n v="1"/>
    <s v="DAUN BAMBU"/>
    <s v="BLACK"/>
    <n v="16000"/>
    <n v="1"/>
  </r>
  <r>
    <x v="10"/>
    <n v="24"/>
    <x v="635"/>
    <x v="5"/>
    <x v="1"/>
    <m/>
    <m/>
    <s v="BTA109"/>
    <n v="1"/>
    <s v="ABSTRAK COKLAT"/>
    <s v="CREAM"/>
    <n v="16000"/>
    <n v="1"/>
  </r>
  <r>
    <x v="10"/>
    <n v="25"/>
    <x v="636"/>
    <x v="5"/>
    <x v="1"/>
    <s v="Jl. Pariaman dalam no. 22 RT 001 RW 002 kelurahan pasar manggis kecamatan setiabudi, KOTA JAKARTA SELATAN, SETIA BUDI, DKI JAKARTA, ID, 12970"/>
    <s v="(+62) 87897999710"/>
    <s v="PBA23"/>
    <n v="1"/>
    <s v="KOTAK RED"/>
    <s v="RED"/>
    <n v="16000"/>
    <n v="1"/>
  </r>
  <r>
    <x v="10"/>
    <n v="25"/>
    <x v="636"/>
    <x v="5"/>
    <x v="1"/>
    <m/>
    <m/>
    <s v="PBK60"/>
    <n v="1"/>
    <s v="DINO BESAR"/>
    <s v="NAVY"/>
    <n v="16000"/>
    <n v="1"/>
  </r>
  <r>
    <x v="10"/>
    <n v="26"/>
    <x v="637"/>
    <x v="5"/>
    <x v="1"/>
    <s v="kp. cikadueun desa cikadueun rt/rw 04/02, KAB. PANDEGLANG, CIPEUCANG, BANTEN, ID, 42272"/>
    <s v="(+62) 83147350155"/>
    <s v="JKT8"/>
    <n v="1"/>
    <s v="AVOCADO"/>
    <s v="WHITE"/>
    <n v="16000"/>
    <n v="1"/>
  </r>
  <r>
    <x v="10"/>
    <n v="26"/>
    <x v="637"/>
    <x v="5"/>
    <x v="1"/>
    <m/>
    <m/>
    <s v="BTT43"/>
    <n v="2"/>
    <s v="NANAS KECIL"/>
    <s v="BLACK"/>
    <n v="16000"/>
    <n v="2"/>
  </r>
  <r>
    <x v="10"/>
    <n v="26"/>
    <x v="637"/>
    <x v="5"/>
    <x v="1"/>
    <m/>
    <m/>
    <s v="PBA17"/>
    <n v="1"/>
    <s v="BULAN SABIT ORANGE"/>
    <s v="NAVY"/>
    <n v="16000"/>
    <n v="1"/>
  </r>
  <r>
    <x v="10"/>
    <n v="26"/>
    <x v="637"/>
    <x v="5"/>
    <x v="1"/>
    <m/>
    <m/>
    <s v="BTA107"/>
    <n v="1"/>
    <s v="ZIGZAG"/>
    <s v="NAVY"/>
    <n v="16000"/>
    <n v="1"/>
  </r>
  <r>
    <x v="10"/>
    <n v="26"/>
    <x v="637"/>
    <x v="5"/>
    <x v="1"/>
    <m/>
    <m/>
    <s v="PBA5"/>
    <n v="1"/>
    <s v="KOTAK NAVY"/>
    <s v="NAVY"/>
    <n v="16000"/>
    <n v="1"/>
  </r>
  <r>
    <x v="10"/>
    <n v="26"/>
    <x v="637"/>
    <x v="5"/>
    <x v="1"/>
    <m/>
    <m/>
    <s v="BTT80"/>
    <n v="2"/>
    <s v="DAUN SINGKONG WHITE"/>
    <s v="WHITE"/>
    <n v="16000"/>
    <n v="2"/>
  </r>
  <r>
    <x v="10"/>
    <n v="27"/>
    <x v="638"/>
    <x v="5"/>
    <x v="1"/>
    <s v="Gg. Sarirasa 1 no.145 - Rt 06 Rw 04 Sarijadi blok IX - kec. Sukasari - kota BANDUNG (40151, KOTA BANDUNG, SUKASARI, JAWA BARAT, ID, 40151"/>
    <s v="(+62) 85893778740"/>
    <s v="PBA7"/>
    <n v="1"/>
    <s v="KOTAK"/>
    <s v="BLACK"/>
    <n v="16000"/>
    <n v="1"/>
  </r>
  <r>
    <x v="10"/>
    <n v="27"/>
    <x v="638"/>
    <x v="5"/>
    <x v="1"/>
    <m/>
    <m/>
    <s v="BTK145"/>
    <n v="1"/>
    <s v="JUNGLE DINO"/>
    <s v="NAVY"/>
    <n v="16000"/>
    <n v="1"/>
  </r>
  <r>
    <x v="10"/>
    <n v="28"/>
    <x v="639"/>
    <x v="5"/>
    <x v="5"/>
    <s v="komp darul muttaqin no.16 rt 005 rw 009 jayaraga, tarogong kidul, kabupaten garut, jawa barat, 44151"/>
    <n v="81394348689"/>
    <s v="PBT7"/>
    <n v="1"/>
    <s v="ROSE STRIPE"/>
    <s v="WHITE"/>
    <n v="16000"/>
    <n v="1"/>
  </r>
  <r>
    <x v="10"/>
    <n v="28"/>
    <x v="639"/>
    <x v="5"/>
    <x v="5"/>
    <m/>
    <m/>
    <s v="PBA7"/>
    <n v="1"/>
    <s v="KOTAK"/>
    <s v="BLACK"/>
    <n v="16000"/>
    <n v="1"/>
  </r>
  <r>
    <x v="10"/>
    <n v="28"/>
    <x v="639"/>
    <x v="5"/>
    <x v="5"/>
    <m/>
    <m/>
    <s v="PBA17"/>
    <n v="1"/>
    <s v="BULAN SABIT ORANGE"/>
    <s v="NAVY"/>
    <n v="16000"/>
    <n v="1"/>
  </r>
  <r>
    <x v="10"/>
    <n v="29"/>
    <x v="640"/>
    <x v="7"/>
    <x v="1"/>
    <s v="Jln.Tali 1 Rt.06/09 No.11(Deket Salon Karina Masuk Gang) Kelurahan : KotaBambu Selatan Kecamatan : Palmerah,Jakarta Barat Kodepos 11420"/>
    <n v="87877273151"/>
    <s v="PBK69"/>
    <n v="1"/>
    <s v="ELMO FACE RED"/>
    <s v="RED"/>
    <n v="16000"/>
    <n v="1"/>
  </r>
  <r>
    <x v="10"/>
    <n v="29"/>
    <x v="640"/>
    <x v="7"/>
    <x v="1"/>
    <m/>
    <m/>
    <s v="PBK60"/>
    <n v="2"/>
    <s v="DINO BESAR"/>
    <s v="NAVY"/>
    <n v="16000"/>
    <n v="2"/>
  </r>
  <r>
    <x v="10"/>
    <n v="30"/>
    <x v="641"/>
    <x v="7"/>
    <x v="1"/>
    <s v="Jl.Kusuma utara X Blok 40 No 95 Rt 15/17 kelurahan duren jaya bekasi timur"/>
    <n v="81931609804"/>
    <s v="BTA107"/>
    <n v="1"/>
    <s v="ZIGZAG"/>
    <s v="NAVY"/>
    <n v="16000"/>
    <n v="1"/>
  </r>
  <r>
    <x v="10"/>
    <n v="30"/>
    <x v="641"/>
    <x v="7"/>
    <x v="1"/>
    <m/>
    <m/>
    <s v="PBA13"/>
    <n v="1"/>
    <s v="POLOS"/>
    <s v="BLACK"/>
    <n v="16000"/>
    <n v="1"/>
  </r>
  <r>
    <x v="10"/>
    <n v="30"/>
    <x v="641"/>
    <x v="7"/>
    <x v="1"/>
    <m/>
    <m/>
    <s v="PBA19"/>
    <n v="1"/>
    <s v="STRIPE LITTLE"/>
    <s v="RED"/>
    <n v="16000"/>
    <n v="1"/>
  </r>
  <r>
    <x v="10"/>
    <n v="30"/>
    <x v="641"/>
    <x v="7"/>
    <x v="1"/>
    <m/>
    <m/>
    <s v="BTA104"/>
    <n v="1"/>
    <s v="ZIGZAG TOSCA"/>
    <s v="TOSCA"/>
    <n v="16000"/>
    <n v="1"/>
  </r>
  <r>
    <x v="10"/>
    <n v="30"/>
    <x v="641"/>
    <x v="7"/>
    <x v="1"/>
    <m/>
    <m/>
    <s v="PBA22"/>
    <n v="1"/>
    <s v="BULAN SABIT TOSCA"/>
    <s v="TOSCA"/>
    <n v="16000"/>
    <n v="1"/>
  </r>
  <r>
    <x v="10"/>
    <n v="30"/>
    <x v="641"/>
    <x v="7"/>
    <x v="1"/>
    <m/>
    <m/>
    <s v="BTT80"/>
    <n v="1"/>
    <s v="DAUN SINGKONG WHITE"/>
    <s v="WHITE"/>
    <n v="16000"/>
    <n v="1"/>
  </r>
  <r>
    <x v="10"/>
    <n v="30"/>
    <x v="641"/>
    <x v="7"/>
    <x v="1"/>
    <m/>
    <m/>
    <s v="BTA100"/>
    <n v="1"/>
    <s v="STRIPE PINK"/>
    <s v="RAINBOW"/>
    <n v="16000"/>
    <n v="1"/>
  </r>
  <r>
    <x v="10"/>
    <n v="31"/>
    <x v="642"/>
    <x v="6"/>
    <x v="1"/>
    <s v="Ds. Sambongsari RT 03 RW 06 Kec. Weleri Kab. Kendal Jateng 51355"/>
    <s v=" 857-4061-3303"/>
    <s v="PBA7"/>
    <n v="1"/>
    <s v="KOTAK"/>
    <s v="BLACK"/>
    <n v="16000"/>
    <n v="1"/>
  </r>
  <r>
    <x v="10"/>
    <n v="31"/>
    <x v="642"/>
    <x v="6"/>
    <x v="1"/>
    <m/>
    <m/>
    <s v="PBA13"/>
    <n v="1"/>
    <s v="POLOS"/>
    <s v="BLACK"/>
    <n v="16000"/>
    <n v="1"/>
  </r>
  <r>
    <x v="10"/>
    <n v="31"/>
    <x v="642"/>
    <x v="6"/>
    <x v="1"/>
    <m/>
    <m/>
    <s v="BTT43"/>
    <n v="1"/>
    <s v="NANAS KECIL"/>
    <s v="BLACK"/>
    <n v="16000"/>
    <n v="1"/>
  </r>
  <r>
    <x v="10"/>
    <n v="31"/>
    <x v="642"/>
    <x v="6"/>
    <x v="1"/>
    <m/>
    <m/>
    <s v="BTT79"/>
    <n v="1"/>
    <s v="DAUN BAMBU"/>
    <s v="BLACK"/>
    <n v="16000"/>
    <n v="1"/>
  </r>
  <r>
    <x v="10"/>
    <n v="31"/>
    <x v="642"/>
    <x v="6"/>
    <x v="1"/>
    <m/>
    <m/>
    <s v="BTT73"/>
    <n v="1"/>
    <e v="#N/A"/>
    <e v="#N/A"/>
    <n v="16000"/>
    <n v="1"/>
  </r>
  <r>
    <x v="10"/>
    <n v="31"/>
    <x v="642"/>
    <x v="6"/>
    <x v="1"/>
    <m/>
    <m/>
    <s v="PBT6"/>
    <n v="1"/>
    <s v="DAUN MONSTERA"/>
    <s v="TOSCA"/>
    <n v="16000"/>
    <n v="1"/>
  </r>
  <r>
    <x v="10"/>
    <n v="31"/>
    <x v="642"/>
    <x v="6"/>
    <x v="1"/>
    <m/>
    <m/>
    <s v="BTK154"/>
    <n v="1"/>
    <s v="BUNGA MELATI BLUE"/>
    <s v="BLUE"/>
    <n v="16000"/>
    <n v="1"/>
  </r>
  <r>
    <x v="10"/>
    <n v="31"/>
    <x v="642"/>
    <x v="6"/>
    <x v="1"/>
    <m/>
    <m/>
    <s v="BTA100"/>
    <n v="1"/>
    <s v="STRIPE PINK"/>
    <s v="RAINBOW"/>
    <n v="16000"/>
    <n v="1"/>
  </r>
  <r>
    <x v="10"/>
    <n v="31"/>
    <x v="642"/>
    <x v="6"/>
    <x v="1"/>
    <m/>
    <m/>
    <s v="BTT80"/>
    <n v="1"/>
    <s v="DAUN SINGKONG WHITE"/>
    <s v="WHITE"/>
    <n v="16000"/>
    <n v="1"/>
  </r>
  <r>
    <x v="10"/>
    <n v="31"/>
    <x v="642"/>
    <x v="6"/>
    <x v="1"/>
    <m/>
    <m/>
    <s v="BTA107"/>
    <n v="1"/>
    <s v="ZIGZAG"/>
    <s v="NAVY"/>
    <n v="16000"/>
    <n v="1"/>
  </r>
  <r>
    <x v="10"/>
    <n v="32"/>
    <x v="643"/>
    <x v="3"/>
    <x v="3"/>
    <s v="Rungkut kidul Gg 1 Masjid 21 A Surabaya kec.Rungkut kel.Rungkut kidul 60293"/>
    <s v="+62 812-9180-4848"/>
    <s v="BTT80"/>
    <n v="1"/>
    <s v="DAUN SINGKONG WHITE"/>
    <s v="WHITE"/>
    <n v="16000"/>
    <n v="1"/>
  </r>
  <r>
    <x v="10"/>
    <n v="32"/>
    <x v="643"/>
    <x v="3"/>
    <x v="3"/>
    <m/>
    <m/>
    <s v="BTT78"/>
    <n v="2"/>
    <s v="BUNGA PINK"/>
    <s v="BLACK"/>
    <n v="16000"/>
    <n v="2"/>
  </r>
  <r>
    <x v="10"/>
    <n v="32"/>
    <x v="643"/>
    <x v="3"/>
    <x v="3"/>
    <m/>
    <m/>
    <s v="BTK162"/>
    <n v="1"/>
    <s v="WORTEL RABBIT"/>
    <s v="YELLOW"/>
    <n v="16000"/>
    <n v="1"/>
  </r>
  <r>
    <x v="10"/>
    <n v="33"/>
    <x v="644"/>
    <x v="4"/>
    <x v="1"/>
    <s v="kp tengah,rt 007/003 ds karang sari,kec cikarang timur,bekasi"/>
    <s v="(+62) 85706128278"/>
    <s v="BTT43"/>
    <n v="1"/>
    <s v="NANAS KECIL"/>
    <s v="BLACK"/>
    <n v="16000"/>
    <n v="1"/>
  </r>
  <r>
    <x v="10"/>
    <n v="33"/>
    <x v="644"/>
    <x v="4"/>
    <x v="1"/>
    <m/>
    <m/>
    <s v="BTA107"/>
    <n v="1"/>
    <s v="ZIGZAG"/>
    <s v="NAVY"/>
    <n v="16000"/>
    <n v="1"/>
  </r>
  <r>
    <x v="10"/>
    <n v="34"/>
    <x v="239"/>
    <x v="4"/>
    <x v="1"/>
    <s v="Bakso Boedjangan, Jln. MT Haryono No.886 Peterongan., KOTA SEMARANG, SEMARANG SELATAN, JAWA TENGAH, ID, 50242"/>
    <s v="(+62) 87824165775"/>
    <s v="PBK59"/>
    <n v="1"/>
    <s v="DORAEMON WHITE"/>
    <s v="NAVY"/>
    <n v="16000"/>
    <n v="1"/>
  </r>
  <r>
    <x v="10"/>
    <n v="34"/>
    <x v="239"/>
    <x v="4"/>
    <x v="1"/>
    <m/>
    <m/>
    <s v="PBA13"/>
    <n v="1"/>
    <s v="POLOS"/>
    <s v="BLACK"/>
    <n v="16000"/>
    <n v="1"/>
  </r>
  <r>
    <x v="10"/>
    <n v="34"/>
    <x v="239"/>
    <x v="4"/>
    <x v="1"/>
    <m/>
    <m/>
    <s v="JKK5"/>
    <n v="1"/>
    <s v="OWL NAVY"/>
    <s v="NAVY"/>
    <n v="16000"/>
    <n v="1"/>
  </r>
  <r>
    <x v="10"/>
    <n v="34"/>
    <x v="239"/>
    <x v="4"/>
    <x v="1"/>
    <m/>
    <m/>
    <s v="JKK4"/>
    <n v="1"/>
    <s v="OWL RED"/>
    <s v="RED"/>
    <n v="16000"/>
    <n v="1"/>
  </r>
  <r>
    <x v="10"/>
    <n v="34"/>
    <x v="239"/>
    <x v="4"/>
    <x v="1"/>
    <m/>
    <m/>
    <s v="JKK1"/>
    <n v="1"/>
    <s v="PANDA APEL RED"/>
    <s v="RED"/>
    <n v="16000"/>
    <n v="1"/>
  </r>
  <r>
    <x v="10"/>
    <n v="34"/>
    <x v="239"/>
    <x v="4"/>
    <x v="1"/>
    <m/>
    <m/>
    <s v="BTK152"/>
    <n v="1"/>
    <s v="MICKEY MOUSE RED"/>
    <s v="RED"/>
    <n v="16000"/>
    <n v="1"/>
  </r>
  <r>
    <x v="10"/>
    <n v="34"/>
    <x v="239"/>
    <x v="4"/>
    <x v="1"/>
    <m/>
    <m/>
    <s v="BTK157"/>
    <n v="1"/>
    <s v="MICKEY FLASH WHITE"/>
    <s v="WHITE"/>
    <n v="16000"/>
    <n v="1"/>
  </r>
  <r>
    <x v="10"/>
    <n v="34"/>
    <x v="239"/>
    <x v="4"/>
    <x v="1"/>
    <m/>
    <m/>
    <s v="BTA109"/>
    <n v="2"/>
    <s v="ABSTRAK COKLAT"/>
    <s v="CREAM"/>
    <n v="16000"/>
    <n v="2"/>
  </r>
  <r>
    <x v="10"/>
    <n v="34"/>
    <x v="239"/>
    <x v="4"/>
    <x v="1"/>
    <m/>
    <m/>
    <s v="BTK159"/>
    <n v="1"/>
    <s v="BEAR CARTOON"/>
    <s v="WHITE"/>
    <n v="16000"/>
    <n v="1"/>
  </r>
  <r>
    <x v="10"/>
    <n v="34"/>
    <x v="239"/>
    <x v="4"/>
    <x v="1"/>
    <m/>
    <m/>
    <s v="BTK153"/>
    <n v="1"/>
    <s v="BUNGA MELATI PINK"/>
    <s v="PINK"/>
    <n v="16000"/>
    <n v="1"/>
  </r>
  <r>
    <x v="10"/>
    <n v="34"/>
    <x v="239"/>
    <x v="4"/>
    <x v="1"/>
    <m/>
    <m/>
    <s v="BTK154"/>
    <n v="1"/>
    <s v="BUNGA MELATI BLUE"/>
    <s v="BLUE"/>
    <n v="16000"/>
    <n v="1"/>
  </r>
  <r>
    <x v="10"/>
    <n v="34"/>
    <x v="239"/>
    <x v="4"/>
    <x v="1"/>
    <m/>
    <m/>
    <s v="BTK161"/>
    <n v="1"/>
    <s v="BEAR FACE"/>
    <s v="NAVY"/>
    <n v="16000"/>
    <n v="1"/>
  </r>
  <r>
    <x v="10"/>
    <n v="34"/>
    <x v="239"/>
    <x v="4"/>
    <x v="1"/>
    <m/>
    <m/>
    <s v="BTK162"/>
    <n v="1"/>
    <s v="WORTEL RABBIT"/>
    <s v="YELLOW"/>
    <n v="16000"/>
    <n v="1"/>
  </r>
  <r>
    <x v="10"/>
    <n v="34"/>
    <x v="239"/>
    <x v="4"/>
    <x v="1"/>
    <m/>
    <m/>
    <s v="BTK158"/>
    <n v="2"/>
    <s v="MICKEY FLASH NAVY"/>
    <s v="NAVY"/>
    <n v="16000"/>
    <n v="2"/>
  </r>
  <r>
    <x v="10"/>
    <n v="34"/>
    <x v="239"/>
    <x v="4"/>
    <x v="1"/>
    <m/>
    <m/>
    <s v="BTA101"/>
    <n v="2"/>
    <s v="STRIPE BIRU"/>
    <s v="HIJAU"/>
    <n v="16000"/>
    <n v="2"/>
  </r>
  <r>
    <x v="10"/>
    <n v="34"/>
    <x v="239"/>
    <x v="4"/>
    <x v="1"/>
    <m/>
    <m/>
    <s v="BTA104"/>
    <n v="2"/>
    <s v="ZIGZAG TOSCA"/>
    <s v="TOSCA"/>
    <n v="16000"/>
    <n v="2"/>
  </r>
  <r>
    <x v="10"/>
    <n v="34"/>
    <x v="239"/>
    <x v="4"/>
    <x v="1"/>
    <m/>
    <m/>
    <s v="BTA107"/>
    <n v="2"/>
    <s v="ZIGZAG"/>
    <s v="NAVY"/>
    <n v="16000"/>
    <n v="2"/>
  </r>
  <r>
    <x v="10"/>
    <n v="34"/>
    <x v="239"/>
    <x v="4"/>
    <x v="1"/>
    <m/>
    <m/>
    <s v="BTT43"/>
    <n v="2"/>
    <s v="NANAS KECIL"/>
    <s v="BLACK"/>
    <n v="16000"/>
    <n v="2"/>
  </r>
  <r>
    <x v="10"/>
    <n v="34"/>
    <x v="239"/>
    <x v="4"/>
    <x v="1"/>
    <m/>
    <m/>
    <s v="BTT77"/>
    <n v="2"/>
    <s v="LEAF TOSCA"/>
    <s v="TOSCA"/>
    <n v="16000"/>
    <n v="2"/>
  </r>
  <r>
    <x v="10"/>
    <n v="34"/>
    <x v="239"/>
    <x v="4"/>
    <x v="1"/>
    <m/>
    <m/>
    <s v="BTT80"/>
    <n v="2"/>
    <s v="DAUN SINGKONG WHITE"/>
    <s v="WHITE"/>
    <n v="16000"/>
    <n v="2"/>
  </r>
  <r>
    <x v="10"/>
    <n v="34"/>
    <x v="239"/>
    <x v="4"/>
    <x v="1"/>
    <m/>
    <m/>
    <s v="BTT78"/>
    <n v="2"/>
    <s v="BUNGA PINK"/>
    <s v="BLACK"/>
    <n v="16000"/>
    <n v="2"/>
  </r>
  <r>
    <x v="10"/>
    <n v="34"/>
    <x v="239"/>
    <x v="4"/>
    <x v="1"/>
    <m/>
    <m/>
    <s v="BTT79"/>
    <n v="2"/>
    <s v="DAUN BAMBU"/>
    <s v="BLACK"/>
    <n v="16000"/>
    <n v="2"/>
  </r>
  <r>
    <x v="10"/>
    <n v="34"/>
    <x v="239"/>
    <x v="4"/>
    <x v="1"/>
    <m/>
    <m/>
    <s v="BTA108"/>
    <n v="2"/>
    <s v="RETRO PINK"/>
    <s v="TOSCA"/>
    <n v="16000"/>
    <n v="2"/>
  </r>
  <r>
    <x v="10"/>
    <n v="34"/>
    <x v="239"/>
    <x v="4"/>
    <x v="1"/>
    <m/>
    <m/>
    <s v="BTA22"/>
    <n v="2"/>
    <s v="RETRO TOSCA"/>
    <s v="RED"/>
    <n v="16000"/>
    <n v="2"/>
  </r>
  <r>
    <x v="10"/>
    <n v="34"/>
    <x v="239"/>
    <x v="4"/>
    <x v="1"/>
    <m/>
    <m/>
    <s v="BTT6"/>
    <n v="2"/>
    <s v="AMALFI"/>
    <s v="TOSCA"/>
    <n v="16000"/>
    <n v="2"/>
  </r>
  <r>
    <x v="10"/>
    <n v="34"/>
    <x v="239"/>
    <x v="4"/>
    <x v="1"/>
    <m/>
    <m/>
    <s v="BTT15"/>
    <n v="2"/>
    <s v="AMALFI"/>
    <s v="TOSCA"/>
    <n v="16000"/>
    <n v="2"/>
  </r>
  <r>
    <x v="10"/>
    <n v="34"/>
    <x v="239"/>
    <x v="4"/>
    <x v="1"/>
    <m/>
    <m/>
    <s v="BTK155"/>
    <n v="1"/>
    <s v="POWER PUFF GIRL"/>
    <s v="TOSCA"/>
    <n v="16000"/>
    <n v="1"/>
  </r>
  <r>
    <x v="10"/>
    <n v="34"/>
    <x v="239"/>
    <x v="4"/>
    <x v="1"/>
    <m/>
    <m/>
    <s v="PBT7"/>
    <n v="1"/>
    <s v="ROSE STRIPE"/>
    <s v="WHITE"/>
    <n v="16000"/>
    <n v="1"/>
  </r>
  <r>
    <x v="10"/>
    <n v="34"/>
    <x v="239"/>
    <x v="4"/>
    <x v="1"/>
    <m/>
    <m/>
    <s v="PBK69"/>
    <n v="1"/>
    <s v="ELMO FACE RED"/>
    <s v="RED"/>
    <n v="16000"/>
    <n v="1"/>
  </r>
  <r>
    <x v="10"/>
    <n v="34"/>
    <x v="239"/>
    <x v="4"/>
    <x v="1"/>
    <m/>
    <m/>
    <s v="PBA23"/>
    <n v="1"/>
    <s v="KOTAK RED"/>
    <s v="RED"/>
    <n v="16000"/>
    <n v="1"/>
  </r>
  <r>
    <x v="10"/>
    <n v="34"/>
    <x v="239"/>
    <x v="4"/>
    <x v="1"/>
    <m/>
    <m/>
    <s v="PBA5"/>
    <n v="1"/>
    <s v="KOTAK NAVY"/>
    <s v="NAVY"/>
    <n v="16000"/>
    <n v="1"/>
  </r>
  <r>
    <x v="10"/>
    <n v="34"/>
    <x v="239"/>
    <x v="4"/>
    <x v="1"/>
    <m/>
    <m/>
    <s v="PBK67"/>
    <n v="1"/>
    <s v="HELLO KITTY "/>
    <s v="BLACK PINK"/>
    <n v="16000"/>
    <n v="1"/>
  </r>
  <r>
    <x v="10"/>
    <n v="34"/>
    <x v="239"/>
    <x v="4"/>
    <x v="1"/>
    <m/>
    <m/>
    <s v="PBK64"/>
    <n v="1"/>
    <s v="STITCH BLUE"/>
    <s v="BLUE"/>
    <n v="16000"/>
    <n v="1"/>
  </r>
  <r>
    <x v="10"/>
    <n v="34"/>
    <x v="239"/>
    <x v="4"/>
    <x v="1"/>
    <m/>
    <m/>
    <s v="PBK22"/>
    <n v="1"/>
    <s v="DORAEMON CATUR BLUE"/>
    <s v="BLUE"/>
    <n v="16000"/>
    <n v="1"/>
  </r>
  <r>
    <x v="10"/>
    <n v="34"/>
    <x v="239"/>
    <x v="4"/>
    <x v="1"/>
    <m/>
    <m/>
    <s v="PBK5"/>
    <n v="1"/>
    <s v="KITTY NAVY"/>
    <s v="NAVY"/>
    <n v="16000"/>
    <n v="1"/>
  </r>
  <r>
    <x v="10"/>
    <n v="34"/>
    <x v="239"/>
    <x v="4"/>
    <x v="1"/>
    <m/>
    <m/>
    <s v="PBA17"/>
    <n v="2"/>
    <s v="BULAN SABIT ORANGE"/>
    <s v="NAVY"/>
    <n v="16000"/>
    <n v="2"/>
  </r>
  <r>
    <x v="10"/>
    <n v="35"/>
    <x v="236"/>
    <x v="6"/>
    <x v="1"/>
    <s v="AMBIL DISINI"/>
    <s v="WA"/>
    <s v="BTK162"/>
    <n v="1"/>
    <s v="WORTEL RABBIT"/>
    <s v="YELLOW"/>
    <n v="16000"/>
    <n v="1"/>
  </r>
  <r>
    <x v="10"/>
    <n v="35"/>
    <x v="236"/>
    <x v="6"/>
    <x v="1"/>
    <m/>
    <m/>
    <s v="PBA7"/>
    <n v="1"/>
    <s v="KOTAK"/>
    <s v="BLACK"/>
    <n v="16000"/>
    <n v="1"/>
  </r>
  <r>
    <x v="10"/>
    <n v="36"/>
    <x v="131"/>
    <x v="5"/>
    <x v="1"/>
    <s v="Jl. DR. Setiabudhi Gg. Sukarisi No.8 156/a RT 01 RW 03, KOTA BANDUNG, CIDADAP, JAWA BARAT, ID, 40141"/>
    <s v="(+62) 8977868312"/>
    <s v="PBA13"/>
    <n v="4"/>
    <s v="POLOS"/>
    <s v="BLACK"/>
    <n v="16000"/>
    <n v="4"/>
  </r>
  <r>
    <x v="10"/>
    <n v="36"/>
    <x v="131"/>
    <x v="5"/>
    <x v="1"/>
    <m/>
    <m/>
    <s v="BTA107"/>
    <n v="1"/>
    <s v="ZIGZAG"/>
    <s v="NAVY"/>
    <n v="16000"/>
    <n v="1"/>
  </r>
  <r>
    <x v="10"/>
    <n v="36"/>
    <x v="131"/>
    <x v="5"/>
    <x v="1"/>
    <m/>
    <m/>
    <s v="BTT15"/>
    <n v="2"/>
    <s v="AMALFI"/>
    <s v="TOSCA"/>
    <n v="16000"/>
    <n v="2"/>
  </r>
  <r>
    <x v="10"/>
    <n v="36"/>
    <x v="131"/>
    <x v="5"/>
    <x v="1"/>
    <m/>
    <m/>
    <s v="BTK157"/>
    <n v="1"/>
    <s v="MICKEY FLASH WHITE"/>
    <s v="WHITE"/>
    <n v="16000"/>
    <n v="1"/>
  </r>
  <r>
    <x v="10"/>
    <n v="36"/>
    <x v="131"/>
    <x v="5"/>
    <x v="1"/>
    <m/>
    <m/>
    <s v="JKA1"/>
    <n v="1"/>
    <s v="KOTAK ABSTRAK"/>
    <s v="TOSCA"/>
    <n v="16000"/>
    <n v="1"/>
  </r>
  <r>
    <x v="10"/>
    <n v="36"/>
    <x v="131"/>
    <x v="5"/>
    <x v="1"/>
    <m/>
    <m/>
    <s v="PBA5"/>
    <n v="1"/>
    <s v="KOTAK NAVY"/>
    <s v="NAVY"/>
    <n v="16000"/>
    <n v="1"/>
  </r>
  <r>
    <x v="10"/>
    <n v="36"/>
    <x v="131"/>
    <x v="5"/>
    <x v="1"/>
    <m/>
    <m/>
    <s v="PBA3"/>
    <n v="1"/>
    <s v="STRIPE LITLLE"/>
    <s v="NAVY"/>
    <n v="16000"/>
    <n v="1"/>
  </r>
  <r>
    <x v="10"/>
    <n v="37"/>
    <x v="645"/>
    <x v="5"/>
    <x v="1"/>
    <s v="Jl.pondok cabe ilir 3 rt.01 rw.03 no.53 (warung po yanih), KOTA TANGERANG SELATAN, PAMULANG, BANTEN, ID, 15418"/>
    <s v="(+62) 85718077554"/>
    <s v="BTT80"/>
    <n v="1"/>
    <s v="DAUN SINGKONG WHITE"/>
    <s v="WHITE"/>
    <n v="16000"/>
    <n v="1"/>
  </r>
  <r>
    <x v="10"/>
    <n v="37"/>
    <x v="645"/>
    <x v="5"/>
    <x v="1"/>
    <m/>
    <m/>
    <s v="BTT79"/>
    <n v="1"/>
    <s v="DAUN BAMBU"/>
    <s v="BLACK"/>
    <n v="16000"/>
    <n v="1"/>
  </r>
  <r>
    <x v="10"/>
    <n v="37"/>
    <x v="645"/>
    <x v="5"/>
    <x v="1"/>
    <m/>
    <m/>
    <s v="BTA109"/>
    <n v="1"/>
    <s v="ABSTRAK COKLAT"/>
    <s v="CREAM"/>
    <n v="16000"/>
    <n v="1"/>
  </r>
  <r>
    <x v="10"/>
    <n v="38"/>
    <x v="646"/>
    <x v="5"/>
    <x v="1"/>
    <s v="Ds. Sumberejo RT 16 RW 01, Kec. Maospati, Kab. Magetan, KAB. MAGETAN, MAOSPATI, JAWA TIMUR, ID, 63392"/>
    <s v="(+62) 85825336662"/>
    <s v="PBA19"/>
    <n v="1"/>
    <s v="STRIPE LITTLE"/>
    <s v="RED"/>
    <n v="16000"/>
    <n v="1"/>
  </r>
  <r>
    <x v="10"/>
    <n v="38"/>
    <x v="646"/>
    <x v="5"/>
    <x v="1"/>
    <m/>
    <m/>
    <s v="PBA20"/>
    <n v="2"/>
    <s v="STRIPE LITTLE"/>
    <s v="RED"/>
    <n v="16000"/>
    <n v="2"/>
  </r>
  <r>
    <x v="10"/>
    <n v="38"/>
    <x v="646"/>
    <x v="5"/>
    <x v="1"/>
    <m/>
    <m/>
    <s v="PBK67"/>
    <n v="2"/>
    <s v="HELLO KITTY "/>
    <s v="BLACK PINK"/>
    <n v="16000"/>
    <n v="2"/>
  </r>
  <r>
    <x v="10"/>
    <n v="38"/>
    <x v="646"/>
    <x v="5"/>
    <x v="1"/>
    <m/>
    <m/>
    <s v="PBK60"/>
    <n v="2"/>
    <s v="DINO BESAR"/>
    <s v="NAVY"/>
    <n v="16000"/>
    <n v="2"/>
  </r>
  <r>
    <x v="10"/>
    <n v="38"/>
    <x v="646"/>
    <x v="5"/>
    <x v="1"/>
    <m/>
    <m/>
    <s v="BTA107"/>
    <n v="1"/>
    <s v="ZIGZAG"/>
    <s v="NAVY"/>
    <n v="16000"/>
    <n v="1"/>
  </r>
  <r>
    <x v="10"/>
    <n v="38"/>
    <x v="646"/>
    <x v="5"/>
    <x v="1"/>
    <m/>
    <m/>
    <s v="BTK158"/>
    <n v="1"/>
    <s v="MICKEY FLASH NAVY"/>
    <s v="NAVY"/>
    <n v="16000"/>
    <n v="1"/>
  </r>
  <r>
    <x v="10"/>
    <n v="38"/>
    <x v="646"/>
    <x v="5"/>
    <x v="1"/>
    <m/>
    <m/>
    <s v="PBK5"/>
    <n v="1"/>
    <s v="KITTY NAVY"/>
    <s v="NAVY"/>
    <n v="16000"/>
    <n v="1"/>
  </r>
  <r>
    <x v="10"/>
    <n v="38"/>
    <x v="646"/>
    <x v="5"/>
    <x v="1"/>
    <m/>
    <m/>
    <s v="BTT78"/>
    <n v="1"/>
    <s v="BUNGA PINK"/>
    <s v="BLACK"/>
    <n v="16000"/>
    <n v="1"/>
  </r>
  <r>
    <x v="10"/>
    <n v="39"/>
    <x v="571"/>
    <x v="5"/>
    <x v="1"/>
    <s v="Jl. Rawasari dalam depan RS dewi sri niaga no 4 RT 02 RW 21 lingkungan sadamalun, KAB. KARAWANG, KARAWANG BARAT, JAWA BARAT, ID, 41311"/>
    <s v="(+62) 81314696121"/>
    <s v="BTK145"/>
    <n v="3"/>
    <s v="JUNGLE DINO"/>
    <s v="NAVY"/>
    <n v="16000"/>
    <n v="3"/>
  </r>
  <r>
    <x v="10"/>
    <n v="39"/>
    <x v="571"/>
    <x v="5"/>
    <x v="1"/>
    <m/>
    <m/>
    <s v="BTT43"/>
    <n v="3"/>
    <s v="NANAS KECIL"/>
    <s v="BLACK"/>
    <n v="16000"/>
    <n v="3"/>
  </r>
  <r>
    <x v="10"/>
    <n v="39"/>
    <x v="571"/>
    <x v="5"/>
    <x v="1"/>
    <m/>
    <m/>
    <s v="BTT79"/>
    <n v="2"/>
    <s v="DAUN BAMBU"/>
    <s v="BLACK"/>
    <n v="16000"/>
    <n v="2"/>
  </r>
  <r>
    <x v="10"/>
    <n v="40"/>
    <x v="647"/>
    <x v="5"/>
    <x v="1"/>
    <s v="Jl.Gendis asri 3 (Kos-Kosan) Kel. Sekar gadung Kec. Purworejo Kota Pasuruan Jawa Timur, KOTA PASURUAN, PURWOREJO, JAWA TIMUR, ID, 67115"/>
    <s v="(+62) 81351821621"/>
    <s v="PBA22"/>
    <n v="1"/>
    <s v="BULAN SABIT TOSCA"/>
    <s v="TOSCA"/>
    <n v="16000"/>
    <n v="1"/>
  </r>
  <r>
    <x v="10"/>
    <n v="40"/>
    <x v="647"/>
    <x v="5"/>
    <x v="1"/>
    <m/>
    <m/>
    <s v="PBA17"/>
    <n v="1"/>
    <s v="BULAN SABIT ORANGE"/>
    <s v="NAVY"/>
    <n v="16000"/>
    <n v="1"/>
  </r>
  <r>
    <x v="10"/>
    <n v="40"/>
    <x v="647"/>
    <x v="5"/>
    <x v="1"/>
    <m/>
    <m/>
    <s v="BTA107"/>
    <n v="1"/>
    <s v="ZIGZAG"/>
    <s v="NAVY"/>
    <n v="16000"/>
    <n v="1"/>
  </r>
  <r>
    <x v="10"/>
    <n v="41"/>
    <x v="648"/>
    <x v="7"/>
    <x v="1"/>
    <s v="Jl raya cisoka cangkudu. Kp pasir kacapi RT 04/05 (majlis ta'lim annidzom / rumah warna biru) Ds. Caringin "/>
    <s v="0812 - 9899 - 6364"/>
    <s v="PBA5"/>
    <n v="1"/>
    <s v="KOTAK NAVY"/>
    <s v="NAVY"/>
    <n v="16000"/>
    <n v="1"/>
  </r>
  <r>
    <x v="10"/>
    <n v="41"/>
    <x v="648"/>
    <x v="7"/>
    <x v="1"/>
    <m/>
    <m/>
    <s v="PBA7"/>
    <n v="1"/>
    <s v="KOTAK"/>
    <s v="BLACK"/>
    <n v="16000"/>
    <n v="1"/>
  </r>
  <r>
    <x v="10"/>
    <n v="41"/>
    <x v="648"/>
    <x v="7"/>
    <x v="1"/>
    <m/>
    <m/>
    <s v="BTA107"/>
    <n v="1"/>
    <s v="ZIGZAG"/>
    <s v="NAVY"/>
    <n v="16000"/>
    <n v="1"/>
  </r>
  <r>
    <x v="10"/>
    <n v="41"/>
    <x v="648"/>
    <x v="7"/>
    <x v="1"/>
    <m/>
    <m/>
    <s v="BTT80"/>
    <n v="1"/>
    <s v="DAUN SINGKONG WHITE"/>
    <s v="WHITE"/>
    <n v="16000"/>
    <n v="1"/>
  </r>
  <r>
    <x v="10"/>
    <n v="41"/>
    <x v="648"/>
    <x v="7"/>
    <x v="1"/>
    <m/>
    <m/>
    <s v="BTT79"/>
    <n v="1"/>
    <s v="DAUN BAMBU"/>
    <s v="BLACK"/>
    <n v="16000"/>
    <n v="1"/>
  </r>
  <r>
    <x v="10"/>
    <n v="42"/>
    <x v="649"/>
    <x v="5"/>
    <x v="5"/>
    <s v=" Cicadas,lemah neundeut 2, rt/rw 02/08 (zidan taylor) Kota Bandung Kec. Cibeunying Kidul"/>
    <s v="+62 881 023541838"/>
    <s v="BTK156"/>
    <n v="1"/>
    <s v="DINO ORANGE"/>
    <s v="WHITE"/>
    <n v="16000"/>
    <n v="1"/>
  </r>
  <r>
    <x v="10"/>
    <n v="42"/>
    <x v="649"/>
    <x v="5"/>
    <x v="5"/>
    <m/>
    <m/>
    <s v="BTT43"/>
    <n v="1"/>
    <s v="NANAS KECIL"/>
    <s v="BLACK"/>
    <n v="16000"/>
    <n v="1"/>
  </r>
  <r>
    <x v="10"/>
    <n v="42"/>
    <x v="649"/>
    <x v="5"/>
    <x v="5"/>
    <m/>
    <m/>
    <s v="PBA7"/>
    <n v="1"/>
    <s v="KOTAK"/>
    <s v="BLACK"/>
    <n v="16000"/>
    <n v="1"/>
  </r>
  <r>
    <x v="10"/>
    <n v="43"/>
    <x v="152"/>
    <x v="6"/>
    <x v="1"/>
    <s v="jl.swadaya rt 006 / 004 No (67) Kota. Jakarta selatan Kelurahan.Ciganjur Kecamatan.Jagakarsa Kodepos 12630"/>
    <n v="89691380217"/>
    <s v="BTT51"/>
    <n v="1"/>
    <s v="DAUN SOLACE RED"/>
    <s v="RED"/>
    <n v="16000"/>
    <n v="1"/>
  </r>
  <r>
    <x v="10"/>
    <n v="43"/>
    <x v="152"/>
    <x v="6"/>
    <x v="1"/>
    <m/>
    <m/>
    <s v="BTT78"/>
    <n v="1"/>
    <s v="BUNGA PINK"/>
    <s v="BLACK"/>
    <n v="16000"/>
    <n v="1"/>
  </r>
  <r>
    <x v="10"/>
    <n v="43"/>
    <x v="152"/>
    <x v="6"/>
    <x v="1"/>
    <m/>
    <m/>
    <s v="BTK116"/>
    <n v="1"/>
    <s v="BEAR MINI"/>
    <s v="BLUE"/>
    <n v="16000"/>
    <n v="1"/>
  </r>
  <r>
    <x v="10"/>
    <n v="43"/>
    <x v="152"/>
    <x v="6"/>
    <x v="1"/>
    <m/>
    <m/>
    <s v="BTT72"/>
    <n v="1"/>
    <s v="AVOCADO BLACK"/>
    <s v="BLACK"/>
    <n v="16000"/>
    <n v="1"/>
  </r>
  <r>
    <x v="10"/>
    <n v="43"/>
    <x v="152"/>
    <x v="6"/>
    <x v="1"/>
    <m/>
    <m/>
    <s v="BTA107"/>
    <n v="1"/>
    <s v="ZIGZAG"/>
    <s v="NAVY"/>
    <n v="16000"/>
    <n v="1"/>
  </r>
  <r>
    <x v="10"/>
    <n v="43"/>
    <x v="152"/>
    <x v="6"/>
    <x v="1"/>
    <m/>
    <m/>
    <s v="PBA17"/>
    <n v="1"/>
    <s v="BULAN SABIT ORANGE"/>
    <s v="NAVY"/>
    <n v="16000"/>
    <n v="1"/>
  </r>
  <r>
    <x v="10"/>
    <n v="44"/>
    <x v="650"/>
    <x v="3"/>
    <x v="3"/>
    <s v="perumahan permata kota tiga Blok G-35,plosokandang,kedungwaru tulungagung jawa timur,66221"/>
    <s v="(+62) 856-4541-737"/>
    <s v="BTK162"/>
    <n v="2"/>
    <s v="WORTEL RABBIT"/>
    <s v="YELLOW"/>
    <n v="16000"/>
    <n v="2"/>
  </r>
  <r>
    <x v="10"/>
    <n v="44"/>
    <x v="650"/>
    <x v="3"/>
    <x v="3"/>
    <m/>
    <m/>
    <s v="BTA109"/>
    <n v="2"/>
    <s v="ABSTRAK COKLAT"/>
    <s v="CREAM"/>
    <n v="16000"/>
    <n v="2"/>
  </r>
  <r>
    <x v="10"/>
    <n v="44"/>
    <x v="650"/>
    <x v="3"/>
    <x v="3"/>
    <m/>
    <m/>
    <s v="BTA22"/>
    <n v="2"/>
    <s v="RETRO TOSCA"/>
    <s v="RED"/>
    <n v="16000"/>
    <n v="2"/>
  </r>
  <r>
    <x v="10"/>
    <n v="44"/>
    <x v="650"/>
    <x v="3"/>
    <x v="3"/>
    <m/>
    <m/>
    <s v="BTT79"/>
    <n v="2"/>
    <s v="DAUN BAMBU"/>
    <s v="BLACK"/>
    <n v="16000"/>
    <n v="2"/>
  </r>
  <r>
    <x v="10"/>
    <n v="44"/>
    <x v="650"/>
    <x v="3"/>
    <x v="3"/>
    <m/>
    <m/>
    <s v="BTT80"/>
    <n v="2"/>
    <s v="DAUN SINGKONG WHITE"/>
    <s v="WHITE"/>
    <n v="16000"/>
    <n v="2"/>
  </r>
  <r>
    <x v="10"/>
    <n v="44"/>
    <x v="650"/>
    <x v="3"/>
    <x v="3"/>
    <m/>
    <m/>
    <s v="BTT77"/>
    <n v="2"/>
    <s v="LEAF TOSCA"/>
    <s v="TOSCA"/>
    <n v="16000"/>
    <n v="2"/>
  </r>
  <r>
    <x v="10"/>
    <n v="45"/>
    <x v="458"/>
    <x v="0"/>
    <x v="0"/>
    <s v="Jalan jendral sudirman no 189 purwoharjo,comal,pemalang(sebelah timur pas foto asmara), KAB. PEMALANG, COMAL, JAWA TENGAH, ID, 52363"/>
    <s v="(+62) 82325507239"/>
    <s v="BTA103"/>
    <n v="1"/>
    <s v="ZIGZAG BLUE"/>
    <s v="BLUE"/>
    <n v="16000"/>
    <n v="1"/>
  </r>
  <r>
    <x v="10"/>
    <n v="45"/>
    <x v="458"/>
    <x v="0"/>
    <x v="0"/>
    <m/>
    <m/>
    <s v="BTA104"/>
    <n v="1"/>
    <s v="ZIGZAG TOSCA"/>
    <s v="TOSCA"/>
    <n v="16000"/>
    <n v="1"/>
  </r>
  <r>
    <x v="10"/>
    <n v="45"/>
    <x v="458"/>
    <x v="0"/>
    <x v="0"/>
    <m/>
    <m/>
    <s v="BTT79"/>
    <n v="1"/>
    <s v="DAUN BAMBU"/>
    <s v="BLACK"/>
    <n v="16000"/>
    <n v="1"/>
  </r>
  <r>
    <x v="10"/>
    <n v="46"/>
    <x v="651"/>
    <x v="1"/>
    <x v="1"/>
    <s v="Jl. Sunan Drajat, Lorong Langgar, Perumahan Aura Bimantara, No.18, Rt.41, Kel. Simpang III Sipin, Kec. Kota Baru, Kota Jambi. Kode Pos 36126"/>
    <s v="0877-4450-5070"/>
    <s v="BTK162"/>
    <n v="3"/>
    <s v="WORTEL RABBIT"/>
    <s v="YELLOW"/>
    <n v="16000"/>
    <n v="3"/>
  </r>
  <r>
    <x v="10"/>
    <n v="46"/>
    <x v="651"/>
    <x v="1"/>
    <x v="1"/>
    <m/>
    <m/>
    <s v="BTK161"/>
    <n v="3"/>
    <s v="BEAR FACE"/>
    <s v="NAVY"/>
    <n v="16000"/>
    <n v="3"/>
  </r>
  <r>
    <x v="10"/>
    <n v="46"/>
    <x v="651"/>
    <x v="1"/>
    <x v="1"/>
    <m/>
    <m/>
    <s v="BTA108"/>
    <n v="2"/>
    <s v="RETRO PINK"/>
    <s v="TOSCA"/>
    <n v="16000"/>
    <n v="2"/>
  </r>
  <r>
    <x v="10"/>
    <n v="46"/>
    <x v="651"/>
    <x v="1"/>
    <x v="1"/>
    <m/>
    <m/>
    <s v="BTT43"/>
    <n v="6"/>
    <s v="NANAS KECIL"/>
    <s v="BLACK"/>
    <n v="16000"/>
    <n v="6"/>
  </r>
  <r>
    <x v="10"/>
    <n v="46"/>
    <x v="651"/>
    <x v="1"/>
    <x v="1"/>
    <m/>
    <m/>
    <s v="PBA20"/>
    <n v="3"/>
    <s v="STRIPE LITTLE"/>
    <s v="RED"/>
    <n v="16000"/>
    <n v="3"/>
  </r>
  <r>
    <x v="10"/>
    <n v="46"/>
    <x v="651"/>
    <x v="1"/>
    <x v="1"/>
    <m/>
    <m/>
    <s v="PBK64"/>
    <n v="2"/>
    <s v="STITCH BLUE"/>
    <s v="BLUE"/>
    <n v="16000"/>
    <n v="2"/>
  </r>
  <r>
    <x v="10"/>
    <n v="46"/>
    <x v="651"/>
    <x v="1"/>
    <x v="1"/>
    <m/>
    <m/>
    <s v="PBK62"/>
    <n v="1"/>
    <s v="KITTY RED"/>
    <s v="RED"/>
    <n v="16000"/>
    <n v="1"/>
  </r>
  <r>
    <x v="10"/>
    <n v="46"/>
    <x v="651"/>
    <x v="1"/>
    <x v="1"/>
    <m/>
    <m/>
    <s v="PBA13"/>
    <n v="2"/>
    <s v="POLOS"/>
    <s v="BLACK"/>
    <n v="16000"/>
    <n v="2"/>
  </r>
  <r>
    <x v="10"/>
    <n v="46"/>
    <x v="651"/>
    <x v="1"/>
    <x v="1"/>
    <m/>
    <m/>
    <s v="BTK159"/>
    <n v="2"/>
    <s v="BEAR CARTOON"/>
    <s v="WHITE"/>
    <n v="16000"/>
    <n v="2"/>
  </r>
  <r>
    <x v="10"/>
    <n v="46"/>
    <x v="651"/>
    <x v="1"/>
    <x v="1"/>
    <m/>
    <m/>
    <s v="BTK154"/>
    <n v="1"/>
    <s v="BUNGA MELATI BLUE"/>
    <s v="BLUE"/>
    <n v="16000"/>
    <n v="1"/>
  </r>
  <r>
    <x v="10"/>
    <n v="46"/>
    <x v="651"/>
    <x v="1"/>
    <x v="1"/>
    <m/>
    <m/>
    <s v="BTK153"/>
    <n v="1"/>
    <s v="BUNGA MELATI PINK"/>
    <s v="PINK"/>
    <n v="16000"/>
    <n v="1"/>
  </r>
  <r>
    <x v="10"/>
    <n v="46"/>
    <x v="651"/>
    <x v="1"/>
    <x v="1"/>
    <m/>
    <m/>
    <s v="PBT7"/>
    <n v="5"/>
    <s v="ROSE STRIPE"/>
    <s v="WHITE"/>
    <n v="16000"/>
    <n v="5"/>
  </r>
  <r>
    <x v="10"/>
    <n v="46"/>
    <x v="651"/>
    <x v="1"/>
    <x v="1"/>
    <m/>
    <m/>
    <s v="PBK5"/>
    <n v="1"/>
    <s v="KITTY NAVY"/>
    <s v="NAVY"/>
    <n v="16000"/>
    <n v="1"/>
  </r>
  <r>
    <x v="10"/>
    <n v="46"/>
    <x v="651"/>
    <x v="1"/>
    <x v="1"/>
    <m/>
    <m/>
    <s v="PBA9"/>
    <n v="1"/>
    <s v="KOTAK BLACK"/>
    <s v="BLACK"/>
    <n v="16000"/>
    <n v="1"/>
  </r>
  <r>
    <x v="10"/>
    <n v="46"/>
    <x v="651"/>
    <x v="1"/>
    <x v="1"/>
    <m/>
    <m/>
    <s v="PBK66"/>
    <n v="2"/>
    <s v="ANIMAL CARTOON PM"/>
    <s v="BLUE"/>
    <n v="16000"/>
    <n v="2"/>
  </r>
  <r>
    <x v="10"/>
    <n v="46"/>
    <x v="651"/>
    <x v="1"/>
    <x v="1"/>
    <m/>
    <m/>
    <s v="BTT79"/>
    <n v="7"/>
    <s v="DAUN BAMBU"/>
    <s v="BLACK"/>
    <n v="16000"/>
    <n v="7"/>
  </r>
  <r>
    <x v="10"/>
    <n v="46"/>
    <x v="651"/>
    <x v="1"/>
    <x v="1"/>
    <m/>
    <m/>
    <s v="BTT78"/>
    <n v="6"/>
    <s v="BUNGA PINK"/>
    <s v="BLACK"/>
    <n v="16000"/>
    <n v="6"/>
  </r>
  <r>
    <x v="10"/>
    <n v="46"/>
    <x v="651"/>
    <x v="1"/>
    <x v="1"/>
    <m/>
    <m/>
    <s v="BTT80"/>
    <n v="6"/>
    <s v="DAUN SINGKONG WHITE"/>
    <s v="WHITE"/>
    <n v="16000"/>
    <n v="6"/>
  </r>
  <r>
    <x v="10"/>
    <n v="46"/>
    <x v="651"/>
    <x v="1"/>
    <x v="1"/>
    <m/>
    <m/>
    <s v="PBA18"/>
    <n v="1"/>
    <s v="BULAN SABIT YELLOW"/>
    <s v="YELLOW"/>
    <n v="16000"/>
    <n v="1"/>
  </r>
  <r>
    <x v="10"/>
    <n v="46"/>
    <x v="651"/>
    <x v="1"/>
    <x v="1"/>
    <m/>
    <m/>
    <s v="BTK160"/>
    <n v="1"/>
    <s v="CAT FOLLOW"/>
    <s v="WHITE"/>
    <n v="16000"/>
    <n v="1"/>
  </r>
  <r>
    <x v="10"/>
    <n v="46"/>
    <x v="651"/>
    <x v="1"/>
    <x v="1"/>
    <m/>
    <m/>
    <s v="BTA104"/>
    <n v="2"/>
    <s v="ZIGZAG TOSCA"/>
    <s v="TOSCA"/>
    <n v="16000"/>
    <n v="2"/>
  </r>
  <r>
    <x v="10"/>
    <n v="46"/>
    <x v="651"/>
    <x v="1"/>
    <x v="1"/>
    <m/>
    <m/>
    <s v="BTA107"/>
    <n v="3"/>
    <s v="ZIGZAG"/>
    <s v="NAVY"/>
    <n v="16000"/>
    <n v="3"/>
  </r>
  <r>
    <x v="10"/>
    <n v="46"/>
    <x v="651"/>
    <x v="1"/>
    <x v="1"/>
    <m/>
    <m/>
    <s v="BTT15"/>
    <n v="3"/>
    <s v="AMALFI"/>
    <s v="TOSCA"/>
    <n v="16000"/>
    <n v="3"/>
  </r>
  <r>
    <x v="10"/>
    <n v="46"/>
    <x v="651"/>
    <x v="1"/>
    <x v="1"/>
    <m/>
    <m/>
    <s v="PJK5"/>
    <n v="1"/>
    <s v="LEOPARD"/>
    <s v="UNGU"/>
    <n v="16000"/>
    <n v="1"/>
  </r>
  <r>
    <x v="10"/>
    <n v="46"/>
    <x v="651"/>
    <x v="1"/>
    <x v="1"/>
    <m/>
    <m/>
    <s v="BTT6"/>
    <n v="3"/>
    <s v="AMALFI"/>
    <s v="TOSCA"/>
    <n v="16000"/>
    <n v="3"/>
  </r>
  <r>
    <x v="10"/>
    <n v="46"/>
    <x v="651"/>
    <x v="1"/>
    <x v="1"/>
    <m/>
    <m/>
    <s v="PBA17"/>
    <n v="6"/>
    <s v="BULAN SABIT ORANGE"/>
    <s v="NAVY"/>
    <n v="16000"/>
    <n v="6"/>
  </r>
  <r>
    <x v="10"/>
    <n v="46"/>
    <x v="651"/>
    <x v="1"/>
    <x v="1"/>
    <m/>
    <m/>
    <s v="PBA19"/>
    <n v="2"/>
    <s v="STRIPE LITTLE"/>
    <s v="RED"/>
    <n v="16000"/>
    <n v="2"/>
  </r>
  <r>
    <x v="10"/>
    <n v="46"/>
    <x v="651"/>
    <x v="1"/>
    <x v="1"/>
    <m/>
    <m/>
    <s v="PBA21"/>
    <n v="3"/>
    <s v="STRIPE LITTLE"/>
    <s v="RED"/>
    <n v="16000"/>
    <n v="3"/>
  </r>
  <r>
    <x v="10"/>
    <n v="46"/>
    <x v="651"/>
    <x v="1"/>
    <x v="1"/>
    <m/>
    <m/>
    <s v="BTA100"/>
    <n v="3"/>
    <s v="STRIPE PINK"/>
    <s v="RAINBOW"/>
    <n v="16000"/>
    <n v="3"/>
  </r>
  <r>
    <x v="10"/>
    <n v="47"/>
    <x v="527"/>
    <x v="7"/>
    <x v="1"/>
    <s v="Tunggul,Rt05/Rw01,tasikhargo, jatisrono,Wonogiri 57691,Jawa tengah "/>
    <n v="88232578135"/>
    <s v="BTA107"/>
    <n v="1"/>
    <s v="ZIGZAG"/>
    <s v="NAVY"/>
    <n v="16000"/>
    <n v="1"/>
  </r>
  <r>
    <x v="10"/>
    <n v="47"/>
    <x v="527"/>
    <x v="7"/>
    <x v="1"/>
    <m/>
    <m/>
    <s v="BTA101"/>
    <n v="1"/>
    <s v="STRIPE BIRU"/>
    <s v="HIJAU"/>
    <n v="16000"/>
    <n v="1"/>
  </r>
  <r>
    <x v="10"/>
    <n v="48"/>
    <x v="652"/>
    <x v="0"/>
    <x v="0"/>
    <s v="AMBIL DISINI"/>
    <s v="WA"/>
    <s v="PBA18"/>
    <n v="1"/>
    <s v="BULAN SABIT YELLOW"/>
    <s v="YELLOW"/>
    <n v="16000"/>
    <n v="1"/>
  </r>
  <r>
    <x v="10"/>
    <n v="48"/>
    <x v="652"/>
    <x v="0"/>
    <x v="0"/>
    <m/>
    <m/>
    <s v="BTT80"/>
    <n v="1"/>
    <s v="DAUN SINGKONG WHITE"/>
    <s v="WHITE"/>
    <n v="16000"/>
    <n v="1"/>
  </r>
  <r>
    <x v="10"/>
    <n v="48"/>
    <x v="652"/>
    <x v="0"/>
    <x v="0"/>
    <m/>
    <m/>
    <s v="BTT78"/>
    <n v="1"/>
    <s v="BUNGA PINK"/>
    <s v="BLACK"/>
    <n v="16000"/>
    <n v="1"/>
  </r>
  <r>
    <x v="10"/>
    <n v="48"/>
    <x v="652"/>
    <x v="0"/>
    <x v="0"/>
    <m/>
    <m/>
    <s v="PBK64"/>
    <n v="1"/>
    <s v="STITCH BLUE"/>
    <s v="BLUE"/>
    <n v="16000"/>
    <n v="1"/>
  </r>
  <r>
    <x v="10"/>
    <n v="48"/>
    <x v="652"/>
    <x v="0"/>
    <x v="0"/>
    <m/>
    <m/>
    <s v="BTT77"/>
    <n v="1"/>
    <s v="LEAF TOSCA"/>
    <s v="TOSCA"/>
    <n v="16000"/>
    <n v="1"/>
  </r>
  <r>
    <x v="10"/>
    <n v="48"/>
    <x v="652"/>
    <x v="0"/>
    <x v="0"/>
    <m/>
    <m/>
    <s v="PBA6"/>
    <n v="1"/>
    <s v="STRIPE LITLLE"/>
    <s v="NAVY"/>
    <n v="16000"/>
    <n v="1"/>
  </r>
  <r>
    <x v="10"/>
    <n v="49"/>
    <x v="653"/>
    <x v="7"/>
    <x v="1"/>
    <s v="Mayday.Ltd ( depan polsek terara),KAB.Lombok timur,Terara,Nusa tenggara barat (NTB) ,83663"/>
    <n v="87863000742"/>
    <s v="BTA101"/>
    <n v="1"/>
    <s v="STRIPE BIRU"/>
    <s v="HIJAU"/>
    <n v="16000"/>
    <n v="1"/>
  </r>
  <r>
    <x v="10"/>
    <n v="49"/>
    <x v="653"/>
    <x v="7"/>
    <x v="1"/>
    <m/>
    <m/>
    <s v="BTT80"/>
    <n v="1"/>
    <s v="DAUN SINGKONG WHITE"/>
    <s v="WHITE"/>
    <n v="16000"/>
    <n v="1"/>
  </r>
  <r>
    <x v="10"/>
    <n v="49"/>
    <x v="653"/>
    <x v="7"/>
    <x v="1"/>
    <m/>
    <m/>
    <s v="BTA107"/>
    <n v="1"/>
    <s v="ZIGZAG"/>
    <s v="NAVY"/>
    <n v="16000"/>
    <n v="1"/>
  </r>
  <r>
    <x v="10"/>
    <n v="49"/>
    <x v="653"/>
    <x v="7"/>
    <x v="1"/>
    <m/>
    <m/>
    <s v="BTT43"/>
    <n v="1"/>
    <s v="NANAS KECIL"/>
    <s v="BLACK"/>
    <n v="16000"/>
    <n v="1"/>
  </r>
  <r>
    <x v="10"/>
    <n v="49"/>
    <x v="653"/>
    <x v="7"/>
    <x v="1"/>
    <m/>
    <m/>
    <s v="BTT79"/>
    <n v="1"/>
    <s v="DAUN BAMBU"/>
    <s v="BLACK"/>
    <n v="16000"/>
    <n v="1"/>
  </r>
  <r>
    <x v="10"/>
    <n v="49"/>
    <x v="653"/>
    <x v="7"/>
    <x v="1"/>
    <m/>
    <m/>
    <s v="PBT7"/>
    <n v="1"/>
    <s v="ROSE STRIPE"/>
    <s v="WHITE"/>
    <n v="16000"/>
    <n v="1"/>
  </r>
  <r>
    <x v="10"/>
    <n v="49"/>
    <x v="653"/>
    <x v="7"/>
    <x v="1"/>
    <m/>
    <m/>
    <s v="BTT6"/>
    <n v="1"/>
    <s v="AMALFI"/>
    <s v="TOSCA"/>
    <n v="16000"/>
    <n v="1"/>
  </r>
  <r>
    <x v="10"/>
    <n v="49"/>
    <x v="653"/>
    <x v="7"/>
    <x v="1"/>
    <m/>
    <m/>
    <s v="BTA108"/>
    <n v="1"/>
    <s v="RETRO PINK"/>
    <s v="TOSCA"/>
    <n v="16000"/>
    <n v="1"/>
  </r>
  <r>
    <x v="10"/>
    <n v="49"/>
    <x v="653"/>
    <x v="7"/>
    <x v="1"/>
    <m/>
    <m/>
    <s v="PBA7"/>
    <n v="1"/>
    <s v="KOTAK"/>
    <s v="BLACK"/>
    <n v="16000"/>
    <n v="1"/>
  </r>
  <r>
    <x v="10"/>
    <n v="49"/>
    <x v="653"/>
    <x v="7"/>
    <x v="1"/>
    <m/>
    <m/>
    <s v="PBA13"/>
    <n v="1"/>
    <s v="POLOS"/>
    <s v="BLACK"/>
    <n v="16000"/>
    <n v="1"/>
  </r>
  <r>
    <x v="10"/>
    <n v="50"/>
    <x v="654"/>
    <x v="4"/>
    <x v="1"/>
    <s v="Jalan Dewata Gg Dewata II No 25, Sidakarya, Denpasar, Selatan, KOTA DENPASAR, DENPASAR SELATAN, BALI, ID, 80221"/>
    <s v="(+62) 82340466009"/>
    <s v="JKA1"/>
    <n v="1"/>
    <s v="KOTAK ABSTRAK"/>
    <s v="TOSCA"/>
    <n v="16000"/>
    <n v="1"/>
  </r>
  <r>
    <x v="10"/>
    <n v="50"/>
    <x v="654"/>
    <x v="4"/>
    <x v="1"/>
    <m/>
    <m/>
    <s v="PBA13"/>
    <n v="2"/>
    <s v="POLOS"/>
    <s v="BLACK"/>
    <n v="16000"/>
    <n v="2"/>
  </r>
  <r>
    <x v="10"/>
    <n v="50"/>
    <x v="654"/>
    <x v="4"/>
    <x v="1"/>
    <m/>
    <m/>
    <s v="PBA17"/>
    <n v="1"/>
    <s v="BULAN SABIT ORANGE"/>
    <s v="NAVY"/>
    <n v="16000"/>
    <n v="1"/>
  </r>
  <r>
    <x v="10"/>
    <n v="50"/>
    <x v="654"/>
    <x v="4"/>
    <x v="1"/>
    <m/>
    <m/>
    <s v="PBK64"/>
    <n v="2"/>
    <s v="STITCH BLUE"/>
    <s v="BLUE"/>
    <n v="16000"/>
    <n v="2"/>
  </r>
  <r>
    <x v="10"/>
    <n v="50"/>
    <x v="654"/>
    <x v="4"/>
    <x v="1"/>
    <m/>
    <m/>
    <s v="PBK59"/>
    <n v="1"/>
    <s v="DORAEMON WHITE"/>
    <s v="NAVY"/>
    <n v="16000"/>
    <n v="1"/>
  </r>
  <r>
    <x v="10"/>
    <n v="50"/>
    <x v="654"/>
    <x v="4"/>
    <x v="1"/>
    <m/>
    <m/>
    <s v="PBA21"/>
    <n v="1"/>
    <s v="STRIPE LITTLE"/>
    <s v="RED"/>
    <n v="16000"/>
    <n v="1"/>
  </r>
  <r>
    <x v="10"/>
    <n v="50"/>
    <x v="654"/>
    <x v="4"/>
    <x v="1"/>
    <m/>
    <m/>
    <s v="BTK145"/>
    <n v="1"/>
    <s v="JUNGLE DINO"/>
    <s v="NAVY"/>
    <n v="16000"/>
    <n v="1"/>
  </r>
  <r>
    <x v="10"/>
    <n v="50"/>
    <x v="654"/>
    <x v="4"/>
    <x v="1"/>
    <m/>
    <m/>
    <s v="BTA104"/>
    <n v="1"/>
    <s v="ZIGZAG TOSCA"/>
    <s v="TOSCA"/>
    <n v="16000"/>
    <n v="1"/>
  </r>
  <r>
    <x v="10"/>
    <n v="50"/>
    <x v="654"/>
    <x v="4"/>
    <x v="1"/>
    <m/>
    <m/>
    <s v="PBK69"/>
    <n v="1"/>
    <s v="ELMO FACE RED"/>
    <s v="RED"/>
    <n v="16000"/>
    <n v="1"/>
  </r>
  <r>
    <x v="10"/>
    <n v="50"/>
    <x v="654"/>
    <x v="4"/>
    <x v="1"/>
    <m/>
    <m/>
    <s v="BTA107"/>
    <n v="1"/>
    <s v="ZIGZAG"/>
    <s v="NAVY"/>
    <n v="16000"/>
    <n v="1"/>
  </r>
  <r>
    <x v="10"/>
    <n v="50"/>
    <x v="654"/>
    <x v="4"/>
    <x v="1"/>
    <m/>
    <m/>
    <s v="PBA3"/>
    <n v="1"/>
    <s v="STRIPE LITLLE"/>
    <s v="NAVY"/>
    <n v="16000"/>
    <n v="1"/>
  </r>
  <r>
    <x v="10"/>
    <n v="51"/>
    <x v="655"/>
    <x v="7"/>
    <x v="1"/>
    <s v="GAJAHAN RT014/RW003,SELOBORO,SALAM,MAGELANG,JAWA TENGAH Kota : Kabupaten Magelang "/>
    <n v="8895677349"/>
    <s v="PBK59"/>
    <n v="1"/>
    <s v="DORAEMON WHITE"/>
    <s v="NAVY"/>
    <n v="16000"/>
    <n v="1"/>
  </r>
  <r>
    <x v="10"/>
    <n v="51"/>
    <x v="655"/>
    <x v="7"/>
    <x v="1"/>
    <m/>
    <m/>
    <s v="BTK162"/>
    <n v="1"/>
    <s v="WORTEL RABBIT"/>
    <s v="YELLOW"/>
    <n v="16000"/>
    <n v="1"/>
  </r>
  <r>
    <x v="10"/>
    <n v="51"/>
    <x v="655"/>
    <x v="7"/>
    <x v="1"/>
    <m/>
    <m/>
    <s v="PBA17"/>
    <n v="1"/>
    <s v="BULAN SABIT ORANGE"/>
    <s v="NAVY"/>
    <n v="16000"/>
    <n v="1"/>
  </r>
  <r>
    <x v="10"/>
    <n v="51"/>
    <x v="655"/>
    <x v="7"/>
    <x v="1"/>
    <m/>
    <m/>
    <s v="BTK160"/>
    <n v="1"/>
    <s v="CAT FOLLOW"/>
    <s v="WHITE"/>
    <n v="16000"/>
    <n v="1"/>
  </r>
  <r>
    <x v="10"/>
    <n v="51"/>
    <x v="655"/>
    <x v="7"/>
    <x v="1"/>
    <m/>
    <m/>
    <s v="BTT15"/>
    <n v="1"/>
    <s v="AMALFI"/>
    <s v="TOSCA"/>
    <n v="16000"/>
    <n v="1"/>
  </r>
  <r>
    <x v="10"/>
    <n v="52"/>
    <x v="656"/>
    <x v="3"/>
    <x v="3"/>
    <s v="Desa tawang rejo dusun kanyuran (depan bengkel bubut pak rohman) rt/rw : 05/01, KAB. PASURUAN, PANDAAN, JAWA TIMUR, ID, 67156"/>
    <s v="(+62) 81249256526"/>
    <s v="PBK69"/>
    <n v="1"/>
    <s v="ELMO FACE RED"/>
    <s v="RED"/>
    <n v="16000"/>
    <n v="1"/>
  </r>
  <r>
    <x v="10"/>
    <n v="52"/>
    <x v="656"/>
    <x v="3"/>
    <x v="3"/>
    <m/>
    <m/>
    <s v="PBK14"/>
    <n v="1"/>
    <s v="DORAEMON CATUR NAVY"/>
    <s v="NAVY"/>
    <n v="16000"/>
    <n v="1"/>
  </r>
  <r>
    <x v="10"/>
    <n v="52"/>
    <x v="656"/>
    <x v="3"/>
    <x v="3"/>
    <m/>
    <m/>
    <s v="PBT7"/>
    <n v="1"/>
    <s v="ROSE STRIPE"/>
    <s v="WHITE"/>
    <n v="16000"/>
    <n v="1"/>
  </r>
  <r>
    <x v="10"/>
    <n v="52"/>
    <x v="656"/>
    <x v="3"/>
    <x v="3"/>
    <m/>
    <m/>
    <s v="PBA13"/>
    <n v="1"/>
    <s v="POLOS"/>
    <s v="BLACK"/>
    <n v="16000"/>
    <n v="1"/>
  </r>
  <r>
    <x v="10"/>
    <n v="52"/>
    <x v="656"/>
    <x v="3"/>
    <x v="3"/>
    <m/>
    <m/>
    <s v="PBA22"/>
    <n v="1"/>
    <s v="BULAN SABIT TOSCA"/>
    <s v="TOSCA"/>
    <n v="16000"/>
    <n v="1"/>
  </r>
  <r>
    <x v="10"/>
    <n v="52"/>
    <x v="656"/>
    <x v="3"/>
    <x v="3"/>
    <m/>
    <m/>
    <s v="BTT43"/>
    <n v="1"/>
    <s v="NANAS KECIL"/>
    <s v="BLACK"/>
    <n v="16000"/>
    <n v="1"/>
  </r>
  <r>
    <x v="10"/>
    <n v="52"/>
    <x v="656"/>
    <x v="3"/>
    <x v="3"/>
    <m/>
    <m/>
    <s v="BTT15"/>
    <n v="1"/>
    <s v="AMALFI"/>
    <s v="TOSCA"/>
    <n v="16000"/>
    <n v="1"/>
  </r>
  <r>
    <x v="10"/>
    <n v="52"/>
    <x v="656"/>
    <x v="3"/>
    <x v="3"/>
    <m/>
    <m/>
    <s v="BTA107"/>
    <n v="1"/>
    <s v="ZIGZAG"/>
    <s v="NAVY"/>
    <n v="16000"/>
    <n v="1"/>
  </r>
  <r>
    <x v="10"/>
    <n v="52"/>
    <x v="656"/>
    <x v="3"/>
    <x v="3"/>
    <m/>
    <m/>
    <s v="BTK161"/>
    <n v="1"/>
    <s v="BEAR FACE"/>
    <s v="NAVY"/>
    <n v="16000"/>
    <n v="1"/>
  </r>
  <r>
    <x v="10"/>
    <n v="52"/>
    <x v="656"/>
    <x v="3"/>
    <x v="3"/>
    <m/>
    <m/>
    <s v="BTT13"/>
    <n v="1"/>
    <s v="DAUN MONSTERA TOSCA"/>
    <s v="HIJAU"/>
    <n v="16000"/>
    <n v="1"/>
  </r>
  <r>
    <x v="10"/>
    <n v="52"/>
    <x v="656"/>
    <x v="3"/>
    <x v="3"/>
    <m/>
    <m/>
    <s v="BTK65"/>
    <n v="1"/>
    <s v="DORAEMON BALING"/>
    <s v="RED"/>
    <n v="16000"/>
    <n v="1"/>
  </r>
  <r>
    <x v="10"/>
    <n v="52"/>
    <x v="656"/>
    <x v="3"/>
    <x v="3"/>
    <m/>
    <m/>
    <s v="BTA108"/>
    <n v="1"/>
    <s v="RETRO PINK"/>
    <s v="TOSCA"/>
    <n v="16000"/>
    <n v="1"/>
  </r>
  <r>
    <x v="10"/>
    <n v="52"/>
    <x v="656"/>
    <x v="3"/>
    <x v="3"/>
    <m/>
    <m/>
    <s v="BTA22"/>
    <n v="1"/>
    <s v="RETRO TOSCA"/>
    <s v="RED"/>
    <n v="16000"/>
    <n v="1"/>
  </r>
  <r>
    <x v="10"/>
    <n v="53"/>
    <x v="657"/>
    <x v="5"/>
    <x v="1"/>
    <s v="Perumahan city resort/komplek perumahan malibu blok J no 16, KOTA JAKARTA BARAT, CENGKARENG, DKI JAKARTA, ID, 11730"/>
    <s v="(+62) 85374713228"/>
    <s v="PBA19"/>
    <n v="1"/>
    <s v="STRIPE LITTLE"/>
    <s v="RED"/>
    <n v="16000"/>
    <n v="1"/>
  </r>
  <r>
    <x v="10"/>
    <n v="53"/>
    <x v="657"/>
    <x v="5"/>
    <x v="1"/>
    <m/>
    <m/>
    <s v="PBA5"/>
    <n v="1"/>
    <s v="KOTAK NAVY"/>
    <s v="NAVY"/>
    <n v="16000"/>
    <n v="1"/>
  </r>
  <r>
    <x v="10"/>
    <n v="53"/>
    <x v="657"/>
    <x v="5"/>
    <x v="1"/>
    <m/>
    <m/>
    <s v="PBA7"/>
    <n v="1"/>
    <s v="KOTAK"/>
    <s v="BLACK"/>
    <n v="16000"/>
    <n v="1"/>
  </r>
  <r>
    <x v="10"/>
    <n v="53"/>
    <x v="657"/>
    <x v="5"/>
    <x v="1"/>
    <m/>
    <m/>
    <s v="BTA107"/>
    <n v="1"/>
    <s v="ZIGZAG"/>
    <s v="NAVY"/>
    <n v="16000"/>
    <n v="1"/>
  </r>
  <r>
    <x v="10"/>
    <n v="54"/>
    <x v="658"/>
    <x v="5"/>
    <x v="1"/>
    <s v="Jl.H.Jaip no.47 Rt/Rw.06/01 Kelurahan Krukut, Kecamatan Limo, Kota Depok, KOTA DEPOK, LIMO, JAWA BARAT, ID, 16512"/>
    <s v="(+62) 85156077605"/>
    <s v="BTT43"/>
    <n v="1"/>
    <s v="NANAS KECIL"/>
    <s v="BLACK"/>
    <n v="16000"/>
    <n v="1"/>
  </r>
  <r>
    <x v="10"/>
    <n v="54"/>
    <x v="658"/>
    <x v="5"/>
    <x v="1"/>
    <m/>
    <m/>
    <s v="PBK59"/>
    <n v="1"/>
    <s v="DORAEMON WHITE"/>
    <s v="NAVY"/>
    <n v="16000"/>
    <n v="1"/>
  </r>
  <r>
    <x v="10"/>
    <n v="54"/>
    <x v="658"/>
    <x v="5"/>
    <x v="1"/>
    <m/>
    <m/>
    <s v="PBA7"/>
    <n v="1"/>
    <s v="KOTAK"/>
    <s v="BLACK"/>
    <n v="16000"/>
    <n v="1"/>
  </r>
  <r>
    <x v="10"/>
    <n v="55"/>
    <x v="303"/>
    <x v="5"/>
    <x v="1"/>
    <s v="Menowo RT02 RW03 no296, Kelurahan Kedungsari, KOTA MAGELANG, MAGELANG UTARA, JAWA TENGAH, ID, 56114"/>
    <s v="(+62) 81328294286"/>
    <s v="BTA22"/>
    <n v="1"/>
    <s v="RETRO TOSCA"/>
    <s v="RED"/>
    <n v="16000"/>
    <n v="1"/>
  </r>
  <r>
    <x v="10"/>
    <n v="55"/>
    <x v="303"/>
    <x v="5"/>
    <x v="1"/>
    <m/>
    <m/>
    <s v="PBA22"/>
    <n v="1"/>
    <s v="BULAN SABIT TOSCA"/>
    <s v="TOSCA"/>
    <n v="16000"/>
    <n v="1"/>
  </r>
  <r>
    <x v="10"/>
    <n v="55"/>
    <x v="303"/>
    <x v="5"/>
    <x v="1"/>
    <m/>
    <m/>
    <s v="PBA15"/>
    <n v="1"/>
    <s v="STRIPE MEDIUM"/>
    <s v="BLUE"/>
    <n v="16000"/>
    <n v="1"/>
  </r>
  <r>
    <x v="10"/>
    <n v="55"/>
    <x v="303"/>
    <x v="5"/>
    <x v="1"/>
    <m/>
    <m/>
    <s v="PBK60"/>
    <n v="1"/>
    <s v="DINO BESAR"/>
    <s v="NAVY"/>
    <n v="16000"/>
    <n v="1"/>
  </r>
  <r>
    <x v="10"/>
    <n v="55"/>
    <x v="303"/>
    <x v="5"/>
    <x v="1"/>
    <m/>
    <m/>
    <s v="BTT72"/>
    <n v="1"/>
    <s v="AVOCADO BLACK"/>
    <s v="BLACK"/>
    <n v="16000"/>
    <n v="1"/>
  </r>
  <r>
    <x v="10"/>
    <n v="55"/>
    <x v="303"/>
    <x v="5"/>
    <x v="1"/>
    <m/>
    <m/>
    <s v="BTK160"/>
    <n v="1"/>
    <s v="CAT FOLLOW"/>
    <s v="WHITE"/>
    <n v="16000"/>
    <n v="1"/>
  </r>
  <r>
    <x v="10"/>
    <n v="55"/>
    <x v="303"/>
    <x v="5"/>
    <x v="1"/>
    <m/>
    <m/>
    <s v="BTA107"/>
    <n v="1"/>
    <s v="ZIGZAG"/>
    <s v="NAVY"/>
    <n v="16000"/>
    <n v="1"/>
  </r>
  <r>
    <x v="10"/>
    <n v="56"/>
    <x v="659"/>
    <x v="5"/>
    <x v="1"/>
    <s v="Handil bakti komp persada raya 3 ,persada permai Jalur 13 no 126 rt 28, KAB. BARITO KUALA, ALALAK, KALIMANTAN SELATAN, ID, 70582"/>
    <s v="(+62) 83152963289"/>
    <s v="BTT43"/>
    <n v="1"/>
    <s v="NANAS KECIL"/>
    <s v="BLACK"/>
    <n v="16000"/>
    <n v="1"/>
  </r>
  <r>
    <x v="10"/>
    <n v="56"/>
    <x v="659"/>
    <x v="5"/>
    <x v="1"/>
    <m/>
    <m/>
    <s v="PBA13"/>
    <n v="1"/>
    <s v="POLOS"/>
    <s v="BLACK"/>
    <n v="16000"/>
    <n v="1"/>
  </r>
  <r>
    <x v="10"/>
    <n v="57"/>
    <x v="189"/>
    <x v="5"/>
    <x v="1"/>
    <s v="AMBIL DISINI"/>
    <s v="WA"/>
    <s v="BTT78"/>
    <n v="1"/>
    <s v="BUNGA PINK"/>
    <s v="BLACK"/>
    <n v="16000"/>
    <n v="1"/>
  </r>
  <r>
    <x v="10"/>
    <n v="57"/>
    <x v="189"/>
    <x v="5"/>
    <x v="1"/>
    <m/>
    <m/>
    <s v="BTT80"/>
    <n v="2"/>
    <s v="DAUN SINGKONG WHITE"/>
    <s v="WHITE"/>
    <n v="16000"/>
    <n v="2"/>
  </r>
  <r>
    <x v="10"/>
    <n v="57"/>
    <x v="189"/>
    <x v="5"/>
    <x v="1"/>
    <m/>
    <m/>
    <s v="BTT6"/>
    <n v="1"/>
    <s v="AMALFI"/>
    <s v="TOSCA"/>
    <n v="16000"/>
    <n v="1"/>
  </r>
  <r>
    <x v="10"/>
    <n v="57"/>
    <x v="189"/>
    <x v="5"/>
    <x v="1"/>
    <m/>
    <m/>
    <s v="BTK152"/>
    <n v="1"/>
    <s v="MICKEY MOUSE RED"/>
    <s v="RED"/>
    <n v="16000"/>
    <n v="1"/>
  </r>
  <r>
    <x v="10"/>
    <n v="58"/>
    <x v="660"/>
    <x v="5"/>
    <x v="1"/>
    <s v="Perum Nuansa Priangan Blok E 05 Manonjaya, KAB. TASIKMALAYA, MANONJAYA, JAWA BARAT, ID, 46186"/>
    <s v="(+62) 82319581949"/>
    <s v="BTK152"/>
    <n v="1"/>
    <s v="MICKEY MOUSE RED"/>
    <s v="RED"/>
    <n v="16000"/>
    <n v="1"/>
  </r>
  <r>
    <x v="10"/>
    <n v="58"/>
    <x v="660"/>
    <x v="5"/>
    <x v="1"/>
    <m/>
    <m/>
    <s v="BTK146"/>
    <n v="1"/>
    <s v="ANIMAL FACE"/>
    <s v="NAVY"/>
    <n v="16000"/>
    <n v="1"/>
  </r>
  <r>
    <x v="10"/>
    <n v="58"/>
    <x v="660"/>
    <x v="5"/>
    <x v="1"/>
    <m/>
    <m/>
    <s v="BTT43"/>
    <n v="1"/>
    <s v="NANAS KECIL"/>
    <s v="BLACK"/>
    <n v="16000"/>
    <n v="1"/>
  </r>
  <r>
    <x v="10"/>
    <n v="58"/>
    <x v="660"/>
    <x v="5"/>
    <x v="1"/>
    <m/>
    <m/>
    <s v="BTK116"/>
    <n v="1"/>
    <s v="BEAR MINI"/>
    <s v="BLUE"/>
    <n v="16000"/>
    <n v="1"/>
  </r>
  <r>
    <x v="10"/>
    <n v="58"/>
    <x v="660"/>
    <x v="5"/>
    <x v="1"/>
    <m/>
    <m/>
    <s v="PBA18"/>
    <n v="1"/>
    <s v="BULAN SABIT YELLOW"/>
    <s v="YELLOW"/>
    <n v="16000"/>
    <n v="1"/>
  </r>
  <r>
    <x v="10"/>
    <n v="58"/>
    <x v="660"/>
    <x v="5"/>
    <x v="1"/>
    <m/>
    <m/>
    <s v="PBA17"/>
    <n v="1"/>
    <s v="BULAN SABIT ORANGE"/>
    <s v="NAVY"/>
    <n v="16000"/>
    <n v="1"/>
  </r>
  <r>
    <x v="10"/>
    <n v="58"/>
    <x v="660"/>
    <x v="5"/>
    <x v="1"/>
    <m/>
    <m/>
    <s v="PBK60"/>
    <n v="1"/>
    <s v="DINO BESAR"/>
    <s v="NAVY"/>
    <n v="16000"/>
    <n v="1"/>
  </r>
  <r>
    <x v="10"/>
    <n v="58"/>
    <x v="660"/>
    <x v="5"/>
    <x v="1"/>
    <m/>
    <m/>
    <s v="BTK160"/>
    <n v="1"/>
    <s v="CAT FOLLOW"/>
    <s v="WHITE"/>
    <n v="16000"/>
    <n v="1"/>
  </r>
  <r>
    <x v="10"/>
    <n v="59"/>
    <x v="661"/>
    <x v="5"/>
    <x v="1"/>
    <s v="Green Ratna Residence Blok G3, Jl. KH Moh Seman no 3 , Bekasi, Jati Asih, KOTA BEKASI, JATIASIH, JAWA BARAT, ID, 17423"/>
    <s v="(+62) 81213985416"/>
    <s v="BTA107"/>
    <n v="1"/>
    <s v="ZIGZAG"/>
    <s v="NAVY"/>
    <n v="16000"/>
    <n v="1"/>
  </r>
  <r>
    <x v="10"/>
    <n v="59"/>
    <x v="661"/>
    <x v="5"/>
    <x v="1"/>
    <m/>
    <m/>
    <s v="PBA19"/>
    <n v="1"/>
    <s v="STRIPE LITTLE"/>
    <s v="RED"/>
    <n v="16000"/>
    <n v="1"/>
  </r>
  <r>
    <x v="10"/>
    <n v="59"/>
    <x v="661"/>
    <x v="5"/>
    <x v="1"/>
    <m/>
    <m/>
    <s v="PBA22"/>
    <n v="1"/>
    <s v="BULAN SABIT TOSCA"/>
    <s v="TOSCA"/>
    <n v="16000"/>
    <n v="1"/>
  </r>
  <r>
    <x v="10"/>
    <n v="59"/>
    <x v="661"/>
    <x v="5"/>
    <x v="1"/>
    <m/>
    <m/>
    <s v="PBA13"/>
    <n v="1"/>
    <s v="POLOS"/>
    <s v="BLACK"/>
    <n v="16000"/>
    <n v="1"/>
  </r>
  <r>
    <x v="10"/>
    <n v="60"/>
    <x v="662"/>
    <x v="5"/>
    <x v="7"/>
    <s v="Bermus blok A1 no.03 RT006/004, KAB. TANGERANG, CISAUK, BANTEN, ID, 15340"/>
    <s v="(+62) 81334002987"/>
    <s v="BTA107"/>
    <n v="1"/>
    <s v="ZIGZAG"/>
    <s v="NAVY"/>
    <n v="16000"/>
    <n v="1"/>
  </r>
  <r>
    <x v="10"/>
    <n v="60"/>
    <x v="662"/>
    <x v="5"/>
    <x v="7"/>
    <m/>
    <m/>
    <s v="BTT73"/>
    <n v="1"/>
    <e v="#N/A"/>
    <e v="#N/A"/>
    <n v="16000"/>
    <n v="1"/>
  </r>
  <r>
    <x v="10"/>
    <n v="60"/>
    <x v="662"/>
    <x v="5"/>
    <x v="7"/>
    <m/>
    <m/>
    <s v="BTT43"/>
    <n v="1"/>
    <s v="NANAS KECIL"/>
    <s v="BLACK"/>
    <n v="16000"/>
    <n v="1"/>
  </r>
  <r>
    <x v="10"/>
    <n v="60"/>
    <x v="662"/>
    <x v="5"/>
    <x v="7"/>
    <m/>
    <m/>
    <s v="BTA101"/>
    <n v="1"/>
    <s v="STRIPE BIRU"/>
    <s v="HIJAU"/>
    <n v="16000"/>
    <n v="1"/>
  </r>
  <r>
    <x v="10"/>
    <n v="60"/>
    <x v="662"/>
    <x v="5"/>
    <x v="7"/>
    <m/>
    <m/>
    <s v="BTT79"/>
    <n v="1"/>
    <s v="DAUN BAMBU"/>
    <s v="BLACK"/>
    <n v="16000"/>
    <n v="1"/>
  </r>
  <r>
    <x v="11"/>
    <n v="1"/>
    <x v="663"/>
    <x v="6"/>
    <x v="1"/>
    <s v="JL. Santunan 3 rt 002/01 Gg.Mawar no.214 Desa Mangunjaya Kabupaten Bekasi, Kecamatan Tambun Selatan Kodepos 17517"/>
    <n v="85691917541"/>
    <s v="PBA11"/>
    <n v="1"/>
    <s v="POLKADOT"/>
    <s v="BLACK"/>
    <n v="16000"/>
    <n v="1"/>
  </r>
  <r>
    <x v="11"/>
    <n v="1"/>
    <x v="663"/>
    <x v="6"/>
    <x v="1"/>
    <m/>
    <m/>
    <s v="PBA19"/>
    <n v="1"/>
    <s v="STRIPE LITTLE"/>
    <s v="RED"/>
    <n v="16000"/>
    <n v="1"/>
  </r>
  <r>
    <x v="11"/>
    <n v="1"/>
    <x v="663"/>
    <x v="6"/>
    <x v="1"/>
    <m/>
    <m/>
    <s v="BTA104"/>
    <n v="1"/>
    <s v="ZIGZAG TOSCA"/>
    <s v="TOSCA"/>
    <n v="16000"/>
    <n v="1"/>
  </r>
  <r>
    <x v="11"/>
    <n v="1"/>
    <x v="663"/>
    <x v="6"/>
    <x v="1"/>
    <m/>
    <m/>
    <s v="BTA107"/>
    <n v="1"/>
    <s v="ZIGZAG"/>
    <s v="NAVY"/>
    <n v="16000"/>
    <n v="1"/>
  </r>
  <r>
    <x v="11"/>
    <n v="1"/>
    <x v="663"/>
    <x v="6"/>
    <x v="1"/>
    <m/>
    <m/>
    <s v="BTA100"/>
    <n v="1"/>
    <s v="STRIPE PINK"/>
    <s v="RAINBOW"/>
    <n v="16000"/>
    <n v="1"/>
  </r>
  <r>
    <x v="11"/>
    <n v="1"/>
    <x v="663"/>
    <x v="6"/>
    <x v="1"/>
    <m/>
    <m/>
    <s v="PBA13"/>
    <n v="1"/>
    <s v="POLOS"/>
    <s v="BLACK"/>
    <n v="16000"/>
    <n v="1"/>
  </r>
  <r>
    <x v="11"/>
    <n v="1"/>
    <x v="663"/>
    <x v="6"/>
    <x v="1"/>
    <m/>
    <m/>
    <s v="PBK60"/>
    <n v="1"/>
    <s v="DINO BESAR"/>
    <s v="NAVY"/>
    <n v="16000"/>
    <n v="1"/>
  </r>
  <r>
    <x v="11"/>
    <n v="1"/>
    <x v="663"/>
    <x v="6"/>
    <x v="1"/>
    <m/>
    <m/>
    <s v="JKA1"/>
    <n v="1"/>
    <s v="KOTAK ABSTRAK"/>
    <s v="TOSCA"/>
    <n v="16000"/>
    <n v="1"/>
  </r>
  <r>
    <x v="11"/>
    <n v="1"/>
    <x v="663"/>
    <x v="6"/>
    <x v="1"/>
    <m/>
    <m/>
    <s v="PBT6"/>
    <n v="1"/>
    <s v="DAUN MONSTERA"/>
    <s v="TOSCA"/>
    <n v="16000"/>
    <n v="1"/>
  </r>
  <r>
    <x v="11"/>
    <n v="1"/>
    <x v="663"/>
    <x v="6"/>
    <x v="1"/>
    <m/>
    <m/>
    <s v="PBA22"/>
    <n v="1"/>
    <s v="BULAN SABIT TOSCA"/>
    <s v="TOSCA"/>
    <n v="16000"/>
    <n v="1"/>
  </r>
  <r>
    <x v="11"/>
    <n v="1"/>
    <x v="663"/>
    <x v="6"/>
    <x v="1"/>
    <m/>
    <m/>
    <s v="PBA17"/>
    <n v="1"/>
    <s v="BULAN SABIT ORANGE"/>
    <s v="NAVY"/>
    <n v="16000"/>
    <n v="1"/>
  </r>
  <r>
    <x v="11"/>
    <n v="1"/>
    <x v="663"/>
    <x v="6"/>
    <x v="1"/>
    <m/>
    <m/>
    <s v="PBA9"/>
    <n v="1"/>
    <s v="KOTAK BLACK"/>
    <s v="BLACK"/>
    <n v="16000"/>
    <n v="1"/>
  </r>
  <r>
    <x v="11"/>
    <n v="2"/>
    <x v="280"/>
    <x v="3"/>
    <x v="3"/>
    <s v="Gubeng Jaya SR 27A, kel. Gubeng, kec. Gubeng, kota surabaya, kodepos 60281"/>
    <s v="0819 1760 3245"/>
    <s v="BTT79"/>
    <n v="1"/>
    <s v="DAUN BAMBU"/>
    <s v="BLACK"/>
    <n v="16000"/>
    <n v="1"/>
  </r>
  <r>
    <x v="11"/>
    <n v="2"/>
    <x v="280"/>
    <x v="3"/>
    <x v="3"/>
    <m/>
    <m/>
    <s v="BTT80"/>
    <n v="1"/>
    <s v="DAUN SINGKONG WHITE"/>
    <s v="WHITE"/>
    <n v="16000"/>
    <n v="1"/>
  </r>
  <r>
    <x v="11"/>
    <n v="2"/>
    <x v="280"/>
    <x v="3"/>
    <x v="3"/>
    <m/>
    <m/>
    <s v="BTT77"/>
    <n v="1"/>
    <s v="LEAF TOSCA"/>
    <s v="TOSCA"/>
    <n v="16000"/>
    <n v="1"/>
  </r>
  <r>
    <x v="11"/>
    <n v="2"/>
    <x v="280"/>
    <x v="3"/>
    <x v="3"/>
    <m/>
    <m/>
    <s v="BTT78"/>
    <n v="1"/>
    <s v="BUNGA PINK"/>
    <s v="BLACK"/>
    <n v="16000"/>
    <n v="1"/>
  </r>
  <r>
    <x v="11"/>
    <n v="3"/>
    <x v="664"/>
    <x v="3"/>
    <x v="3"/>
    <s v="Jl satria raya No 1D jelambar grogol *Kantor Propan samping Toko Propan Inspiration Center, KOTA JAKARTA BARAT, GROGOL PETAMBURAN, DKI JAKARTA, ID, 11450"/>
    <s v="(+62) 81398260051"/>
    <s v="BTK146"/>
    <n v="1"/>
    <s v="ANIMAL FACE"/>
    <s v="NAVY"/>
    <n v="16000"/>
    <n v="1"/>
  </r>
  <r>
    <x v="11"/>
    <n v="3"/>
    <x v="664"/>
    <x v="3"/>
    <x v="3"/>
    <m/>
    <m/>
    <s v="BTK162"/>
    <n v="1"/>
    <s v="WORTEL RABBIT"/>
    <s v="YELLOW"/>
    <n v="16000"/>
    <n v="1"/>
  </r>
  <r>
    <x v="11"/>
    <n v="3"/>
    <x v="664"/>
    <x v="3"/>
    <x v="3"/>
    <m/>
    <m/>
    <s v="PBA17"/>
    <n v="1"/>
    <s v="BULAN SABIT ORANGE"/>
    <s v="NAVY"/>
    <n v="16000"/>
    <n v="1"/>
  </r>
  <r>
    <x v="11"/>
    <n v="3"/>
    <x v="664"/>
    <x v="3"/>
    <x v="3"/>
    <m/>
    <m/>
    <s v="PBA18"/>
    <n v="1"/>
    <s v="BULAN SABIT YELLOW"/>
    <s v="YELLOW"/>
    <n v="16000"/>
    <n v="1"/>
  </r>
  <r>
    <x v="11"/>
    <n v="3"/>
    <x v="664"/>
    <x v="3"/>
    <x v="3"/>
    <m/>
    <m/>
    <s v="BTK116"/>
    <n v="1"/>
    <s v="BEAR MINI"/>
    <s v="BLUE"/>
    <n v="16000"/>
    <n v="1"/>
  </r>
  <r>
    <x v="11"/>
    <n v="4"/>
    <x v="665"/>
    <x v="5"/>
    <x v="1"/>
    <s v="Warnet starnet /susu ayam sleman jl pringgodiningrat pangukan tridadi sleman Yogyakarta, KAB. SLEMAN, SLEMAN, DI YOGYAKARTA, ID, 55511"/>
    <s v="(+62) 8175455979"/>
    <s v="BTA107"/>
    <n v="1"/>
    <s v="ZIGZAG"/>
    <s v="NAVY"/>
    <n v="16000"/>
    <n v="1"/>
  </r>
  <r>
    <x v="11"/>
    <n v="4"/>
    <x v="665"/>
    <x v="5"/>
    <x v="1"/>
    <m/>
    <m/>
    <s v="BTA103"/>
    <n v="1"/>
    <s v="ZIGZAG BLUE"/>
    <s v="BLUE"/>
    <n v="16000"/>
    <n v="1"/>
  </r>
  <r>
    <x v="11"/>
    <n v="4"/>
    <x v="665"/>
    <x v="5"/>
    <x v="1"/>
    <m/>
    <m/>
    <s v="BTA108"/>
    <n v="1"/>
    <s v="RETRO PINK"/>
    <s v="TOSCA"/>
    <n v="16000"/>
    <n v="1"/>
  </r>
  <r>
    <x v="11"/>
    <n v="4"/>
    <x v="665"/>
    <x v="5"/>
    <x v="1"/>
    <m/>
    <m/>
    <s v="BTA22"/>
    <n v="1"/>
    <s v="RETRO TOSCA"/>
    <s v="RED"/>
    <n v="16000"/>
    <n v="1"/>
  </r>
  <r>
    <x v="11"/>
    <n v="5"/>
    <x v="666"/>
    <x v="5"/>
    <x v="1"/>
    <s v="Jl. Kalipasir No. 28 Gang Pesantren Pasar Lama Tangerang, KOTA TANGERANG, TANGERANG, BANTEN, ID, 15118"/>
    <s v="(+62) 87735274789"/>
    <s v="BTK155"/>
    <n v="1"/>
    <s v="POWER PUFF GIRL"/>
    <s v="TOSCA"/>
    <n v="16000"/>
    <n v="1"/>
  </r>
  <r>
    <x v="11"/>
    <n v="5"/>
    <x v="666"/>
    <x v="5"/>
    <x v="1"/>
    <m/>
    <m/>
    <s v="BTA109"/>
    <n v="1"/>
    <s v="ABSTRAK COKLAT"/>
    <s v="CREAM"/>
    <n v="16000"/>
    <n v="1"/>
  </r>
  <r>
    <x v="11"/>
    <n v="6"/>
    <x v="667"/>
    <x v="5"/>
    <x v="1"/>
    <s v="Greenhill block D10- 07, KAB. GRESIK, KEBOMAS, JAWA TIMUR, ID, 61124"/>
    <s v="(+62) 82213423008"/>
    <s v="PBA19"/>
    <n v="1"/>
    <s v="STRIPE LITTLE"/>
    <s v="RED"/>
    <n v="16000"/>
    <n v="1"/>
  </r>
  <r>
    <x v="11"/>
    <n v="6"/>
    <x v="667"/>
    <x v="5"/>
    <x v="1"/>
    <m/>
    <m/>
    <s v="PBA17"/>
    <n v="1"/>
    <s v="BULAN SABIT ORANGE"/>
    <s v="NAVY"/>
    <n v="16000"/>
    <n v="1"/>
  </r>
  <r>
    <x v="11"/>
    <n v="6"/>
    <x v="667"/>
    <x v="5"/>
    <x v="1"/>
    <m/>
    <m/>
    <s v="PBA11"/>
    <n v="1"/>
    <s v="POLKADOT"/>
    <s v="BLACK"/>
    <n v="16000"/>
    <n v="1"/>
  </r>
  <r>
    <x v="11"/>
    <n v="6"/>
    <x v="667"/>
    <x v="5"/>
    <x v="1"/>
    <m/>
    <m/>
    <s v="PBK22"/>
    <n v="1"/>
    <s v="DORAEMON CATUR BLUE"/>
    <s v="BLUE"/>
    <n v="16000"/>
    <n v="1"/>
  </r>
  <r>
    <x v="11"/>
    <n v="6"/>
    <x v="667"/>
    <x v="5"/>
    <x v="1"/>
    <m/>
    <m/>
    <s v="PBT7"/>
    <n v="1"/>
    <s v="ROSE STRIPE"/>
    <s v="WHITE"/>
    <n v="16000"/>
    <n v="1"/>
  </r>
  <r>
    <x v="11"/>
    <n v="6"/>
    <x v="667"/>
    <x v="5"/>
    <x v="1"/>
    <m/>
    <m/>
    <s v="JKK1"/>
    <n v="1"/>
    <s v="PANDA APEL RED"/>
    <s v="RED"/>
    <n v="16000"/>
    <n v="1"/>
  </r>
  <r>
    <x v="11"/>
    <n v="7"/>
    <x v="668"/>
    <x v="5"/>
    <x v="1"/>
    <s v="Jl. H. Nisan I Kp. Bulak Teko Rt 05/011 No.42 Kalideres Jakarta Barat 11840, KOTA JAKARTA BARAT, KALIDERES, DKI JAKARTA, ID, 11840"/>
    <s v="(+62) 89686064462"/>
    <s v="BTK145"/>
    <n v="1"/>
    <s v="JUNGLE DINO"/>
    <s v="NAVY"/>
    <n v="16000"/>
    <n v="1"/>
  </r>
  <r>
    <x v="11"/>
    <n v="7"/>
    <x v="668"/>
    <x v="5"/>
    <x v="1"/>
    <m/>
    <m/>
    <s v="PBA17"/>
    <n v="1"/>
    <s v="BULAN SABIT ORANGE"/>
    <s v="NAVY"/>
    <n v="16000"/>
    <n v="1"/>
  </r>
  <r>
    <x v="11"/>
    <n v="8"/>
    <x v="669"/>
    <x v="5"/>
    <x v="1"/>
    <s v="Kebutuh RT 02/05, KAB. PURBALINGGA, BUKATEJA, JAWA TENGAH, ID, 53382"/>
    <s v="(+62) 85712956376"/>
    <s v="BTK160"/>
    <n v="1"/>
    <s v="CAT FOLLOW"/>
    <s v="WHITE"/>
    <n v="16000"/>
    <n v="1"/>
  </r>
  <r>
    <x v="11"/>
    <n v="9"/>
    <x v="670"/>
    <x v="5"/>
    <x v="1"/>
    <s v="Jl. Lapangan sadang no. 30 rt 8 rw 3 taman sidoarjo, KAB. SIDOARJO, SUKODONO, JAWA TIMUR, ID, 61258"/>
    <s v="(+62) 81575167630"/>
    <s v="PBA17"/>
    <n v="1"/>
    <s v="BULAN SABIT ORANGE"/>
    <s v="NAVY"/>
    <n v="16000"/>
    <n v="1"/>
  </r>
  <r>
    <x v="11"/>
    <n v="9"/>
    <x v="670"/>
    <x v="5"/>
    <x v="1"/>
    <m/>
    <m/>
    <s v="PBA15"/>
    <n v="1"/>
    <s v="STRIPE MEDIUM"/>
    <s v="BLUE"/>
    <n v="16000"/>
    <n v="1"/>
  </r>
  <r>
    <x v="11"/>
    <n v="9"/>
    <x v="670"/>
    <x v="5"/>
    <x v="1"/>
    <m/>
    <m/>
    <s v="BTA107"/>
    <n v="1"/>
    <s v="ZIGZAG"/>
    <s v="NAVY"/>
    <n v="16000"/>
    <n v="1"/>
  </r>
  <r>
    <x v="11"/>
    <n v="9"/>
    <x v="670"/>
    <x v="5"/>
    <x v="1"/>
    <m/>
    <m/>
    <s v="PBA13"/>
    <n v="1"/>
    <s v="POLOS"/>
    <s v="BLACK"/>
    <n v="16000"/>
    <n v="1"/>
  </r>
  <r>
    <x v="11"/>
    <n v="9"/>
    <x v="670"/>
    <x v="5"/>
    <x v="1"/>
    <m/>
    <m/>
    <s v="PBA19"/>
    <n v="1"/>
    <s v="STRIPE LITTLE"/>
    <s v="RED"/>
    <n v="16000"/>
    <n v="1"/>
  </r>
  <r>
    <x v="11"/>
    <n v="10"/>
    <x v="671"/>
    <x v="6"/>
    <x v="1"/>
    <s v="Jl.D Mahalona E2 No 75 Kelurahan : Bendungan Hilir Kecamatan : Tanah Abang Kode Pos : 10210"/>
    <n v="81413538775"/>
    <s v="BTT79"/>
    <n v="1"/>
    <s v="DAUN BAMBU"/>
    <s v="BLACK"/>
    <n v="16000"/>
    <n v="1"/>
  </r>
  <r>
    <x v="11"/>
    <n v="10"/>
    <x v="671"/>
    <x v="6"/>
    <x v="1"/>
    <m/>
    <m/>
    <s v="PBT7"/>
    <n v="1"/>
    <s v="ROSE STRIPE"/>
    <s v="WHITE"/>
    <n v="16000"/>
    <n v="1"/>
  </r>
  <r>
    <x v="11"/>
    <n v="10"/>
    <x v="671"/>
    <x v="6"/>
    <x v="1"/>
    <m/>
    <m/>
    <s v="BTT43"/>
    <n v="1"/>
    <s v="NANAS KECIL"/>
    <s v="BLACK"/>
    <n v="16000"/>
    <n v="1"/>
  </r>
  <r>
    <x v="11"/>
    <n v="10"/>
    <x v="671"/>
    <x v="6"/>
    <x v="1"/>
    <m/>
    <m/>
    <s v="PBA17"/>
    <n v="1"/>
    <s v="BULAN SABIT ORANGE"/>
    <s v="NAVY"/>
    <n v="16000"/>
    <n v="1"/>
  </r>
  <r>
    <x v="11"/>
    <n v="10"/>
    <x v="671"/>
    <x v="6"/>
    <x v="1"/>
    <m/>
    <m/>
    <s v="BTA107"/>
    <n v="1"/>
    <s v="ZIGZAG"/>
    <s v="NAVY"/>
    <n v="16000"/>
    <n v="1"/>
  </r>
  <r>
    <x v="11"/>
    <n v="11"/>
    <x v="672"/>
    <x v="6"/>
    <x v="1"/>
    <s v="BODROREJO, GADEN, TRUCUK, KLATEN - RT 19/RW 07"/>
    <n v="85801801447"/>
    <s v="PBA23"/>
    <n v="1"/>
    <s v="KOTAK RED"/>
    <s v="RED"/>
    <n v="16000"/>
    <n v="1"/>
  </r>
  <r>
    <x v="11"/>
    <n v="11"/>
    <x v="672"/>
    <x v="6"/>
    <x v="1"/>
    <m/>
    <m/>
    <s v="BTT79"/>
    <n v="1"/>
    <s v="DAUN BAMBU"/>
    <s v="BLACK"/>
    <n v="16000"/>
    <n v="1"/>
  </r>
  <r>
    <x v="11"/>
    <n v="11"/>
    <x v="672"/>
    <x v="6"/>
    <x v="1"/>
    <m/>
    <m/>
    <s v="BTA108"/>
    <n v="1"/>
    <s v="RETRO PINK"/>
    <s v="TOSCA"/>
    <n v="16000"/>
    <n v="1"/>
  </r>
  <r>
    <x v="11"/>
    <n v="11"/>
    <x v="672"/>
    <x v="6"/>
    <x v="1"/>
    <m/>
    <m/>
    <s v="BTT80"/>
    <n v="1"/>
    <s v="DAUN SINGKONG WHITE"/>
    <s v="WHITE"/>
    <n v="16000"/>
    <n v="1"/>
  </r>
  <r>
    <x v="11"/>
    <n v="11"/>
    <x v="672"/>
    <x v="6"/>
    <x v="1"/>
    <m/>
    <m/>
    <s v="BTA107"/>
    <n v="1"/>
    <s v="ZIGZAG"/>
    <s v="NAVY"/>
    <n v="16000"/>
    <n v="1"/>
  </r>
  <r>
    <x v="11"/>
    <n v="12"/>
    <x v="673"/>
    <x v="5"/>
    <x v="1"/>
    <s v="Jl.Kalibaru Timur rt001 rw 03 no7b (toko sunda jaya samping klinik faisal) Jakarta Utara, KOTA JAKARTA UTARA, CILINCING, DKI JAKARTA, ID, 14110"/>
    <s v="(+62) 81317962616"/>
    <s v="BTT72"/>
    <n v="1"/>
    <s v="AVOCADO BLACK"/>
    <s v="BLACK"/>
    <n v="16000"/>
    <n v="1"/>
  </r>
  <r>
    <x v="11"/>
    <n v="12"/>
    <x v="673"/>
    <x v="5"/>
    <x v="1"/>
    <m/>
    <m/>
    <s v="PBK69"/>
    <n v="1"/>
    <s v="ELMO FACE RED"/>
    <s v="RED"/>
    <n v="16000"/>
    <n v="1"/>
  </r>
  <r>
    <x v="11"/>
    <n v="12"/>
    <x v="673"/>
    <x v="5"/>
    <x v="1"/>
    <m/>
    <m/>
    <s v="PBT7"/>
    <n v="1"/>
    <s v="ROSE STRIPE"/>
    <s v="WHITE"/>
    <n v="16000"/>
    <n v="1"/>
  </r>
  <r>
    <x v="11"/>
    <n v="12"/>
    <x v="673"/>
    <x v="5"/>
    <x v="1"/>
    <m/>
    <m/>
    <s v="BTT43"/>
    <n v="1"/>
    <s v="NANAS KECIL"/>
    <s v="BLACK"/>
    <n v="16000"/>
    <n v="1"/>
  </r>
  <r>
    <x v="11"/>
    <n v="12"/>
    <x v="673"/>
    <x v="5"/>
    <x v="1"/>
    <m/>
    <m/>
    <s v="BTA101"/>
    <n v="1"/>
    <s v="STRIPE BIRU"/>
    <s v="HIJAU"/>
    <n v="16000"/>
    <n v="1"/>
  </r>
  <r>
    <x v="11"/>
    <n v="13"/>
    <x v="674"/>
    <x v="5"/>
    <x v="1"/>
    <s v="Jl Bhakti Balearjosari RT 01 RW 07 No 25, KOTA MALANG, BLIMBING, JAWA TIMUR, ID, 65121"/>
    <s v="(+62) 85904420970"/>
    <s v="BTT43"/>
    <n v="1"/>
    <s v="NANAS KECIL"/>
    <s v="BLACK"/>
    <n v="16000"/>
    <n v="1"/>
  </r>
  <r>
    <x v="11"/>
    <n v="13"/>
    <x v="674"/>
    <x v="5"/>
    <x v="1"/>
    <m/>
    <m/>
    <s v="BTA107"/>
    <n v="1"/>
    <s v="ZIGZAG"/>
    <s v="NAVY"/>
    <n v="16000"/>
    <n v="1"/>
  </r>
  <r>
    <x v="11"/>
    <n v="13"/>
    <x v="674"/>
    <x v="5"/>
    <x v="1"/>
    <m/>
    <m/>
    <s v="PBA19"/>
    <n v="1"/>
    <s v="STRIPE LITTLE"/>
    <s v="RED"/>
    <n v="16000"/>
    <n v="1"/>
  </r>
  <r>
    <x v="11"/>
    <n v="14"/>
    <x v="675"/>
    <x v="5"/>
    <x v="1"/>
    <s v="Jl.45 link.muntil RT:005/023 ( depan bidan anita ) Kec. Serang Kel. Serang, KOTA SERANG, SERANG, BANTEN, ID, 42116"/>
    <s v="(+62) 87806758973"/>
    <s v="BTK145"/>
    <n v="1"/>
    <s v="JUNGLE DINO"/>
    <s v="NAVY"/>
    <n v="16000"/>
    <n v="1"/>
  </r>
  <r>
    <x v="11"/>
    <n v="14"/>
    <x v="675"/>
    <x v="5"/>
    <x v="1"/>
    <m/>
    <m/>
    <s v="BTA101"/>
    <n v="1"/>
    <s v="STRIPE BIRU"/>
    <s v="HIJAU"/>
    <n v="16000"/>
    <n v="1"/>
  </r>
  <r>
    <x v="11"/>
    <n v="14"/>
    <x v="675"/>
    <x v="5"/>
    <x v="1"/>
    <m/>
    <m/>
    <s v="BTA107"/>
    <n v="1"/>
    <s v="ZIGZAG"/>
    <s v="NAVY"/>
    <n v="16000"/>
    <n v="1"/>
  </r>
  <r>
    <x v="11"/>
    <n v="14"/>
    <x v="675"/>
    <x v="5"/>
    <x v="1"/>
    <m/>
    <m/>
    <s v="PBA11"/>
    <n v="1"/>
    <s v="POLKADOT"/>
    <s v="BLACK"/>
    <n v="16000"/>
    <n v="1"/>
  </r>
  <r>
    <x v="11"/>
    <n v="14"/>
    <x v="675"/>
    <x v="5"/>
    <x v="1"/>
    <m/>
    <m/>
    <s v="PBA7"/>
    <n v="2"/>
    <s v="KOTAK"/>
    <s v="BLACK"/>
    <n v="16000"/>
    <n v="2"/>
  </r>
  <r>
    <x v="11"/>
    <n v="15"/>
    <x v="676"/>
    <x v="5"/>
    <x v="1"/>
    <s v="Ds talun Rt 02 Rw 02 ( Barat ponpes miftahul ulum rifaiyah ), KAB. PATI, KAYEN, JAWA TENGAH, ID, 59171"/>
    <s v="(+62) 83862604407"/>
    <s v="BTA109"/>
    <n v="1"/>
    <s v="ABSTRAK COKLAT"/>
    <s v="CREAM"/>
    <n v="16000"/>
    <n v="1"/>
  </r>
  <r>
    <x v="11"/>
    <n v="15"/>
    <x v="676"/>
    <x v="5"/>
    <x v="1"/>
    <m/>
    <m/>
    <s v="BTT77"/>
    <n v="1"/>
    <s v="LEAF TOSCA"/>
    <s v="TOSCA"/>
    <n v="16000"/>
    <n v="1"/>
  </r>
  <r>
    <x v="11"/>
    <n v="15"/>
    <x v="676"/>
    <x v="5"/>
    <x v="1"/>
    <m/>
    <m/>
    <s v="BTK162"/>
    <n v="1"/>
    <s v="WORTEL RABBIT"/>
    <s v="YELLOW"/>
    <n v="16000"/>
    <n v="1"/>
  </r>
  <r>
    <x v="11"/>
    <n v="15"/>
    <x v="676"/>
    <x v="5"/>
    <x v="1"/>
    <m/>
    <m/>
    <s v="BTK161"/>
    <n v="1"/>
    <s v="BEAR FACE"/>
    <s v="NAVY"/>
    <n v="16000"/>
    <n v="1"/>
  </r>
  <r>
    <x v="11"/>
    <n v="15"/>
    <x v="676"/>
    <x v="5"/>
    <x v="1"/>
    <m/>
    <m/>
    <s v="BTA107"/>
    <n v="1"/>
    <s v="ZIGZAG"/>
    <s v="NAVY"/>
    <n v="16000"/>
    <n v="1"/>
  </r>
  <r>
    <x v="11"/>
    <n v="15"/>
    <x v="676"/>
    <x v="5"/>
    <x v="1"/>
    <m/>
    <m/>
    <s v="BTK159"/>
    <n v="1"/>
    <s v="BEAR CARTOON"/>
    <s v="WHITE"/>
    <n v="16000"/>
    <n v="1"/>
  </r>
  <r>
    <x v="11"/>
    <n v="15"/>
    <x v="676"/>
    <x v="5"/>
    <x v="1"/>
    <m/>
    <m/>
    <s v="BTT80"/>
    <n v="1"/>
    <s v="DAUN SINGKONG WHITE"/>
    <s v="WHITE"/>
    <n v="16000"/>
    <n v="1"/>
  </r>
  <r>
    <x v="11"/>
    <n v="15"/>
    <x v="676"/>
    <x v="5"/>
    <x v="1"/>
    <m/>
    <m/>
    <s v="BTT79"/>
    <n v="1"/>
    <s v="DAUN BAMBU"/>
    <s v="BLACK"/>
    <n v="16000"/>
    <n v="1"/>
  </r>
  <r>
    <x v="11"/>
    <n v="16"/>
    <x v="389"/>
    <x v="5"/>
    <x v="1"/>
    <s v="Wisma Permai Tengah VII blok ii No 18, KOTA SURABAYA, MULYOREJO, JAWA TIMUR, ID, 60115"/>
    <s v="(+62) 82257664755"/>
    <s v="PBA7"/>
    <n v="1"/>
    <s v="KOTAK"/>
    <s v="BLACK"/>
    <n v="16000"/>
    <n v="1"/>
  </r>
  <r>
    <x v="11"/>
    <n v="16"/>
    <x v="389"/>
    <x v="5"/>
    <x v="1"/>
    <m/>
    <m/>
    <s v="BTT43"/>
    <n v="1"/>
    <s v="NANAS KECIL"/>
    <s v="BLACK"/>
    <n v="16000"/>
    <n v="1"/>
  </r>
  <r>
    <x v="11"/>
    <n v="16"/>
    <x v="389"/>
    <x v="5"/>
    <x v="1"/>
    <m/>
    <m/>
    <s v="PBA13"/>
    <n v="1"/>
    <s v="POLOS"/>
    <s v="BLACK"/>
    <n v="16000"/>
    <n v="1"/>
  </r>
  <r>
    <x v="11"/>
    <n v="17"/>
    <x v="677"/>
    <x v="5"/>
    <x v="1"/>
    <s v="Gang bidan no a.35 rt 001 rw 11 kelurahan cipadung, KOTA BANDUNG, CIBIRU, JAWA BARAT, ID, 40614"/>
    <s v="(+62) 895325358264"/>
    <s v="BTA101"/>
    <n v="1"/>
    <s v="STRIPE BIRU"/>
    <s v="HIJAU"/>
    <n v="16000"/>
    <n v="1"/>
  </r>
  <r>
    <x v="11"/>
    <n v="17"/>
    <x v="677"/>
    <x v="5"/>
    <x v="1"/>
    <m/>
    <m/>
    <s v="PBA20"/>
    <n v="1"/>
    <s v="STRIPE LITTLE"/>
    <s v="RED"/>
    <n v="16000"/>
    <n v="1"/>
  </r>
  <r>
    <x v="11"/>
    <n v="17"/>
    <x v="677"/>
    <x v="5"/>
    <x v="1"/>
    <m/>
    <m/>
    <s v="BTT6"/>
    <n v="1"/>
    <s v="AMALFI"/>
    <s v="TOSCA"/>
    <n v="16000"/>
    <n v="1"/>
  </r>
  <r>
    <x v="11"/>
    <n v="17"/>
    <x v="677"/>
    <x v="5"/>
    <x v="1"/>
    <m/>
    <m/>
    <s v="BTT79"/>
    <n v="1"/>
    <s v="DAUN BAMBU"/>
    <s v="BLACK"/>
    <n v="16000"/>
    <n v="1"/>
  </r>
  <r>
    <x v="11"/>
    <n v="17"/>
    <x v="677"/>
    <x v="5"/>
    <x v="1"/>
    <m/>
    <m/>
    <s v="BTT80"/>
    <n v="4"/>
    <s v="DAUN SINGKONG WHITE"/>
    <s v="WHITE"/>
    <n v="16000"/>
    <n v="4"/>
  </r>
  <r>
    <x v="11"/>
    <n v="17"/>
    <x v="677"/>
    <x v="5"/>
    <x v="1"/>
    <m/>
    <m/>
    <s v="BTA107"/>
    <n v="3"/>
    <s v="ZIGZAG"/>
    <s v="NAVY"/>
    <n v="16000"/>
    <n v="3"/>
  </r>
  <r>
    <x v="11"/>
    <n v="17"/>
    <x v="677"/>
    <x v="5"/>
    <x v="1"/>
    <m/>
    <m/>
    <s v="BTA108"/>
    <n v="1"/>
    <s v="RETRO PINK"/>
    <s v="TOSCA"/>
    <n v="16000"/>
    <n v="1"/>
  </r>
  <r>
    <x v="11"/>
    <n v="17"/>
    <x v="677"/>
    <x v="5"/>
    <x v="1"/>
    <m/>
    <m/>
    <s v="BTA22"/>
    <n v="1"/>
    <s v="RETRO TOSCA"/>
    <s v="RED"/>
    <n v="16000"/>
    <n v="1"/>
  </r>
  <r>
    <x v="11"/>
    <n v="17"/>
    <x v="677"/>
    <x v="5"/>
    <x v="1"/>
    <m/>
    <m/>
    <s v="BTA109"/>
    <n v="1"/>
    <s v="ABSTRAK COKLAT"/>
    <s v="CREAM"/>
    <n v="16000"/>
    <n v="1"/>
  </r>
  <r>
    <x v="11"/>
    <n v="18"/>
    <x v="678"/>
    <x v="5"/>
    <x v="1"/>
    <s v="Kel. Tanjung hilir, Jl. Tritura, GG. Eka sapta, no.16, KOTA PONTIANAK, PONTIANAK TIMUR, KALIMANTAN BARAT, ID, 78236"/>
    <s v="(+62) 81915321442"/>
    <s v="BTA109"/>
    <n v="2"/>
    <s v="ABSTRAK COKLAT"/>
    <s v="CREAM"/>
    <n v="16000"/>
    <n v="2"/>
  </r>
  <r>
    <x v="11"/>
    <n v="18"/>
    <x v="678"/>
    <x v="5"/>
    <x v="1"/>
    <m/>
    <m/>
    <s v="BTT77"/>
    <n v="1"/>
    <s v="LEAF TOSCA"/>
    <s v="TOSCA"/>
    <n v="16000"/>
    <n v="1"/>
  </r>
  <r>
    <x v="11"/>
    <n v="18"/>
    <x v="678"/>
    <x v="5"/>
    <x v="1"/>
    <m/>
    <m/>
    <s v="BTT79"/>
    <n v="1"/>
    <s v="DAUN BAMBU"/>
    <s v="BLACK"/>
    <n v="16000"/>
    <n v="1"/>
  </r>
  <r>
    <x v="11"/>
    <n v="18"/>
    <x v="678"/>
    <x v="5"/>
    <x v="1"/>
    <m/>
    <m/>
    <s v="BTA107"/>
    <n v="1"/>
    <s v="ZIGZAG"/>
    <s v="NAVY"/>
    <n v="16000"/>
    <n v="1"/>
  </r>
  <r>
    <x v="11"/>
    <n v="18"/>
    <x v="678"/>
    <x v="5"/>
    <x v="1"/>
    <m/>
    <m/>
    <s v="BTK158"/>
    <n v="1"/>
    <s v="MICKEY FLASH NAVY"/>
    <s v="NAVY"/>
    <n v="16000"/>
    <n v="1"/>
  </r>
  <r>
    <x v="11"/>
    <n v="18"/>
    <x v="678"/>
    <x v="5"/>
    <x v="1"/>
    <m/>
    <m/>
    <s v="PBA7"/>
    <n v="1"/>
    <s v="KOTAK"/>
    <s v="BLACK"/>
    <n v="16000"/>
    <n v="1"/>
  </r>
  <r>
    <x v="11"/>
    <n v="19"/>
    <x v="679"/>
    <x v="5"/>
    <x v="1"/>
    <s v="jl masjid no 10 prapen, kel panjang jiwo. rt 001 rw 006, KOTA SURABAYA, TENGGILIS MEJOYO, JAWA TIMUR, ID, 60299"/>
    <s v="(+62) 85156203934"/>
    <s v="PBA19"/>
    <n v="1"/>
    <s v="STRIPE LITTLE"/>
    <s v="RED"/>
    <n v="16000"/>
    <n v="1"/>
  </r>
  <r>
    <x v="11"/>
    <n v="19"/>
    <x v="679"/>
    <x v="5"/>
    <x v="1"/>
    <m/>
    <m/>
    <s v="PBA5"/>
    <n v="1"/>
    <s v="KOTAK NAVY"/>
    <s v="NAVY"/>
    <n v="16000"/>
    <n v="1"/>
  </r>
  <r>
    <x v="11"/>
    <n v="19"/>
    <x v="679"/>
    <x v="5"/>
    <x v="1"/>
    <m/>
    <m/>
    <s v="BTA107"/>
    <n v="1"/>
    <s v="ZIGZAG"/>
    <s v="NAVY"/>
    <n v="16000"/>
    <n v="1"/>
  </r>
  <r>
    <x v="11"/>
    <n v="19"/>
    <x v="679"/>
    <x v="5"/>
    <x v="1"/>
    <m/>
    <m/>
    <s v="BTA101"/>
    <n v="1"/>
    <s v="STRIPE BIRU"/>
    <s v="HIJAU"/>
    <n v="16000"/>
    <n v="1"/>
  </r>
  <r>
    <x v="11"/>
    <n v="19"/>
    <x v="679"/>
    <x v="5"/>
    <x v="1"/>
    <m/>
    <m/>
    <s v="BTT43"/>
    <n v="1"/>
    <s v="NANAS KECIL"/>
    <s v="BLACK"/>
    <n v="16000"/>
    <n v="1"/>
  </r>
  <r>
    <x v="11"/>
    <n v="19"/>
    <x v="679"/>
    <x v="5"/>
    <x v="1"/>
    <m/>
    <m/>
    <s v="BTK158"/>
    <n v="1"/>
    <s v="MICKEY FLASH NAVY"/>
    <s v="NAVY"/>
    <n v="16000"/>
    <n v="1"/>
  </r>
  <r>
    <x v="11"/>
    <n v="19"/>
    <x v="679"/>
    <x v="5"/>
    <x v="1"/>
    <m/>
    <m/>
    <s v="BTT72"/>
    <n v="1"/>
    <s v="AVOCADO BLACK"/>
    <s v="BLACK"/>
    <n v="16000"/>
    <n v="1"/>
  </r>
  <r>
    <x v="11"/>
    <n v="19"/>
    <x v="679"/>
    <x v="5"/>
    <x v="1"/>
    <m/>
    <m/>
    <s v="PBA7"/>
    <n v="1"/>
    <s v="KOTAK"/>
    <s v="BLACK"/>
    <n v="16000"/>
    <n v="1"/>
  </r>
  <r>
    <x v="11"/>
    <n v="19"/>
    <x v="679"/>
    <x v="5"/>
    <x v="1"/>
    <m/>
    <m/>
    <s v="PBK60"/>
    <n v="1"/>
    <s v="DINO BESAR"/>
    <s v="NAVY"/>
    <n v="16000"/>
    <n v="1"/>
  </r>
  <r>
    <x v="11"/>
    <n v="19"/>
    <x v="679"/>
    <x v="5"/>
    <x v="1"/>
    <m/>
    <m/>
    <s v="PBA13"/>
    <n v="1"/>
    <s v="POLOS"/>
    <s v="BLACK"/>
    <n v="16000"/>
    <n v="1"/>
  </r>
  <r>
    <x v="11"/>
    <n v="20"/>
    <x v="680"/>
    <x v="4"/>
    <x v="1"/>
    <s v="AMBIL DISINI"/>
    <s v="WA"/>
    <s v="PBK60"/>
    <n v="3"/>
    <s v="DINO BESAR"/>
    <s v="NAVY"/>
    <n v="16000"/>
    <n v="3"/>
  </r>
  <r>
    <x v="11"/>
    <n v="20"/>
    <x v="680"/>
    <x v="4"/>
    <x v="1"/>
    <m/>
    <m/>
    <s v="PBT6"/>
    <n v="3"/>
    <s v="DAUN MONSTERA"/>
    <s v="TOSCA"/>
    <n v="16000"/>
    <n v="3"/>
  </r>
  <r>
    <x v="11"/>
    <n v="20"/>
    <x v="680"/>
    <x v="4"/>
    <x v="1"/>
    <m/>
    <m/>
    <s v="PBA15"/>
    <n v="3"/>
    <s v="STRIPE MEDIUM"/>
    <s v="BLUE"/>
    <n v="16000"/>
    <n v="3"/>
  </r>
  <r>
    <x v="11"/>
    <n v="20"/>
    <x v="680"/>
    <x v="4"/>
    <x v="1"/>
    <m/>
    <m/>
    <s v="BTA107"/>
    <n v="4"/>
    <s v="ZIGZAG"/>
    <s v="NAVY"/>
    <n v="16000"/>
    <n v="4"/>
  </r>
  <r>
    <x v="11"/>
    <n v="20"/>
    <x v="680"/>
    <x v="4"/>
    <x v="1"/>
    <m/>
    <m/>
    <s v="BTK159"/>
    <n v="3"/>
    <s v="BEAR CARTOON"/>
    <s v="WHITE"/>
    <n v="16000"/>
    <n v="3"/>
  </r>
  <r>
    <x v="11"/>
    <n v="20"/>
    <x v="680"/>
    <x v="4"/>
    <x v="1"/>
    <m/>
    <m/>
    <s v="BTK146"/>
    <n v="3"/>
    <s v="ANIMAL FACE"/>
    <s v="NAVY"/>
    <n v="16000"/>
    <n v="3"/>
  </r>
  <r>
    <x v="11"/>
    <n v="20"/>
    <x v="680"/>
    <x v="4"/>
    <x v="1"/>
    <m/>
    <m/>
    <s v="PBK69"/>
    <n v="3"/>
    <s v="ELMO FACE RED"/>
    <s v="RED"/>
    <n v="16000"/>
    <n v="3"/>
  </r>
  <r>
    <x v="11"/>
    <n v="20"/>
    <x v="680"/>
    <x v="4"/>
    <x v="1"/>
    <m/>
    <m/>
    <s v="BTK155"/>
    <n v="3"/>
    <s v="POWER PUFF GIRL"/>
    <s v="TOSCA"/>
    <n v="16000"/>
    <n v="3"/>
  </r>
  <r>
    <x v="11"/>
    <n v="20"/>
    <x v="680"/>
    <x v="4"/>
    <x v="1"/>
    <m/>
    <m/>
    <s v="PBK64"/>
    <n v="3"/>
    <s v="STITCH BLUE"/>
    <s v="BLUE"/>
    <n v="16000"/>
    <n v="3"/>
  </r>
  <r>
    <x v="11"/>
    <n v="20"/>
    <x v="680"/>
    <x v="4"/>
    <x v="1"/>
    <m/>
    <m/>
    <s v="PJK5"/>
    <n v="3"/>
    <s v="LEOPARD"/>
    <s v="UNGU"/>
    <n v="16000"/>
    <n v="3"/>
  </r>
  <r>
    <x v="11"/>
    <n v="20"/>
    <x v="680"/>
    <x v="4"/>
    <x v="1"/>
    <m/>
    <m/>
    <s v="JKK1"/>
    <n v="3"/>
    <s v="PANDA APEL RED"/>
    <s v="RED"/>
    <n v="16000"/>
    <n v="3"/>
  </r>
  <r>
    <x v="11"/>
    <n v="20"/>
    <x v="680"/>
    <x v="4"/>
    <x v="1"/>
    <m/>
    <m/>
    <s v="BTK116"/>
    <n v="3"/>
    <s v="BEAR MINI"/>
    <s v="BLUE"/>
    <n v="16000"/>
    <n v="3"/>
  </r>
  <r>
    <x v="11"/>
    <n v="20"/>
    <x v="680"/>
    <x v="4"/>
    <x v="1"/>
    <m/>
    <m/>
    <s v="PBA19"/>
    <n v="3"/>
    <s v="STRIPE LITTLE"/>
    <s v="RED"/>
    <n v="16000"/>
    <n v="3"/>
  </r>
  <r>
    <x v="11"/>
    <n v="20"/>
    <x v="680"/>
    <x v="4"/>
    <x v="1"/>
    <m/>
    <m/>
    <s v="PBT7"/>
    <n v="3"/>
    <s v="ROSE STRIPE"/>
    <s v="WHITE"/>
    <n v="16000"/>
    <n v="3"/>
  </r>
  <r>
    <x v="11"/>
    <n v="20"/>
    <x v="680"/>
    <x v="4"/>
    <x v="1"/>
    <m/>
    <m/>
    <s v="BTT43"/>
    <n v="4"/>
    <s v="NANAS KECIL"/>
    <s v="BLACK"/>
    <n v="16000"/>
    <n v="4"/>
  </r>
  <r>
    <x v="11"/>
    <n v="20"/>
    <x v="680"/>
    <x v="4"/>
    <x v="1"/>
    <m/>
    <m/>
    <s v="BTT6"/>
    <n v="3"/>
    <s v="AMALFI"/>
    <s v="TOSCA"/>
    <n v="16000"/>
    <n v="3"/>
  </r>
  <r>
    <x v="11"/>
    <n v="20"/>
    <x v="680"/>
    <x v="4"/>
    <x v="1"/>
    <m/>
    <m/>
    <s v="BTT15"/>
    <n v="3"/>
    <s v="AMALFI"/>
    <s v="TOSCA"/>
    <n v="16000"/>
    <n v="3"/>
  </r>
  <r>
    <x v="11"/>
    <n v="20"/>
    <x v="680"/>
    <x v="4"/>
    <x v="1"/>
    <m/>
    <m/>
    <s v="BTT80"/>
    <n v="4"/>
    <s v="DAUN SINGKONG WHITE"/>
    <s v="WHITE"/>
    <n v="16000"/>
    <n v="4"/>
  </r>
  <r>
    <x v="11"/>
    <n v="20"/>
    <x v="680"/>
    <x v="4"/>
    <x v="1"/>
    <m/>
    <m/>
    <s v="BTA109"/>
    <n v="4"/>
    <s v="ABSTRAK COKLAT"/>
    <s v="CREAM"/>
    <n v="16000"/>
    <n v="4"/>
  </r>
  <r>
    <x v="11"/>
    <n v="20"/>
    <x v="680"/>
    <x v="4"/>
    <x v="1"/>
    <m/>
    <m/>
    <s v="BTK161"/>
    <n v="3"/>
    <s v="BEAR FACE"/>
    <s v="NAVY"/>
    <n v="16000"/>
    <n v="3"/>
  </r>
  <r>
    <x v="11"/>
    <n v="20"/>
    <x v="680"/>
    <x v="4"/>
    <x v="1"/>
    <m/>
    <m/>
    <s v="BTA22"/>
    <n v="3"/>
    <s v="RETRO TOSCA"/>
    <s v="RED"/>
    <n v="16000"/>
    <n v="3"/>
  </r>
  <r>
    <x v="11"/>
    <n v="20"/>
    <x v="680"/>
    <x v="4"/>
    <x v="1"/>
    <m/>
    <m/>
    <s v="BTA108"/>
    <n v="3"/>
    <s v="RETRO PINK"/>
    <s v="TOSCA"/>
    <n v="16000"/>
    <n v="3"/>
  </r>
  <r>
    <x v="11"/>
    <n v="20"/>
    <x v="680"/>
    <x v="4"/>
    <x v="1"/>
    <m/>
    <m/>
    <s v="BTT79"/>
    <n v="3"/>
    <s v="DAUN BAMBU"/>
    <s v="BLACK"/>
    <n v="16000"/>
    <n v="3"/>
  </r>
  <r>
    <x v="11"/>
    <n v="20"/>
    <x v="680"/>
    <x v="4"/>
    <x v="1"/>
    <m/>
    <m/>
    <s v="BTK65"/>
    <n v="1"/>
    <s v="DORAEMON BALING"/>
    <s v="RED"/>
    <n v="16000"/>
    <n v="1"/>
  </r>
  <r>
    <x v="11"/>
    <n v="20"/>
    <x v="680"/>
    <x v="4"/>
    <x v="1"/>
    <m/>
    <m/>
    <s v="PBK62"/>
    <n v="1"/>
    <s v="KITTY RED"/>
    <s v="RED"/>
    <n v="16000"/>
    <n v="1"/>
  </r>
  <r>
    <x v="11"/>
    <n v="20"/>
    <x v="680"/>
    <x v="4"/>
    <x v="1"/>
    <m/>
    <m/>
    <s v="PBA20"/>
    <n v="1"/>
    <s v="STRIPE LITTLE"/>
    <s v="RED"/>
    <n v="16000"/>
    <n v="1"/>
  </r>
  <r>
    <x v="11"/>
    <n v="21"/>
    <x v="235"/>
    <x v="3"/>
    <x v="3"/>
    <s v=" (jalan klayatan gg3 no 16 rt 11 rw 02 kelurahan bandungrejosari kecamatan sukun, kota malang kode 65148 pos) "/>
    <n v="82139442955"/>
    <s v="BTA100"/>
    <n v="1"/>
    <s v="STRIPE PINK"/>
    <s v="RAINBOW"/>
    <n v="16000"/>
    <n v="1"/>
  </r>
  <r>
    <x v="11"/>
    <n v="21"/>
    <x v="235"/>
    <x v="3"/>
    <x v="3"/>
    <m/>
    <m/>
    <s v="BTT80"/>
    <n v="5"/>
    <s v="DAUN SINGKONG WHITE"/>
    <s v="WHITE"/>
    <n v="16000"/>
    <n v="5"/>
  </r>
  <r>
    <x v="11"/>
    <n v="21"/>
    <x v="235"/>
    <x v="3"/>
    <x v="3"/>
    <m/>
    <m/>
    <s v="BTK158"/>
    <n v="1"/>
    <s v="MICKEY FLASH NAVY"/>
    <s v="NAVY"/>
    <n v="16000"/>
    <n v="1"/>
  </r>
  <r>
    <x v="11"/>
    <n v="21"/>
    <x v="235"/>
    <x v="3"/>
    <x v="3"/>
    <m/>
    <m/>
    <s v="PBK64"/>
    <n v="2"/>
    <s v="STITCH BLUE"/>
    <s v="BLUE"/>
    <n v="16000"/>
    <n v="2"/>
  </r>
  <r>
    <x v="11"/>
    <n v="21"/>
    <x v="235"/>
    <x v="3"/>
    <x v="3"/>
    <m/>
    <m/>
    <s v="PBT7"/>
    <n v="2"/>
    <s v="ROSE STRIPE"/>
    <s v="WHITE"/>
    <n v="16000"/>
    <n v="2"/>
  </r>
  <r>
    <x v="11"/>
    <n v="22"/>
    <x v="681"/>
    <x v="4"/>
    <x v="1"/>
    <s v="AMBIL DISINI"/>
    <s v="WA"/>
    <s v="PBA17"/>
    <n v="1"/>
    <s v="BULAN SABIT ORANGE"/>
    <s v="NAVY"/>
    <n v="16000"/>
    <n v="1"/>
  </r>
  <r>
    <x v="11"/>
    <n v="22"/>
    <x v="681"/>
    <x v="4"/>
    <x v="1"/>
    <m/>
    <m/>
    <s v="BTA107"/>
    <n v="1"/>
    <s v="ZIGZAG"/>
    <s v="NAVY"/>
    <n v="16000"/>
    <n v="1"/>
  </r>
  <r>
    <x v="11"/>
    <n v="22"/>
    <x v="681"/>
    <x v="4"/>
    <x v="1"/>
    <m/>
    <m/>
    <s v="BTA100"/>
    <n v="1"/>
    <s v="STRIPE PINK"/>
    <s v="RAINBOW"/>
    <n v="16000"/>
    <n v="1"/>
  </r>
  <r>
    <x v="11"/>
    <n v="23"/>
    <x v="682"/>
    <x v="0"/>
    <x v="0"/>
    <s v="jalan.tambak baya no.25 Rt.08 Rw.09 kel.karawang kulon kec.karawang barat kab.karawang 41311"/>
    <n v="89639078824"/>
    <s v="PBA13"/>
    <n v="1"/>
    <s v="POLOS"/>
    <s v="BLACK"/>
    <n v="16000"/>
    <n v="1"/>
  </r>
  <r>
    <x v="11"/>
    <n v="23"/>
    <x v="682"/>
    <x v="0"/>
    <x v="0"/>
    <m/>
    <m/>
    <s v="PBA9"/>
    <n v="1"/>
    <s v="KOTAK BLACK"/>
    <s v="BLACK"/>
    <n v="16000"/>
    <n v="1"/>
  </r>
  <r>
    <x v="11"/>
    <n v="23"/>
    <x v="682"/>
    <x v="0"/>
    <x v="0"/>
    <m/>
    <m/>
    <s v="BTT15"/>
    <n v="1"/>
    <s v="AMALFI"/>
    <s v="TOSCA"/>
    <n v="16000"/>
    <n v="1"/>
  </r>
  <r>
    <x v="11"/>
    <n v="23"/>
    <x v="682"/>
    <x v="0"/>
    <x v="0"/>
    <m/>
    <m/>
    <s v="BTT79"/>
    <n v="1"/>
    <s v="DAUN BAMBU"/>
    <s v="BLACK"/>
    <n v="16000"/>
    <n v="1"/>
  </r>
  <r>
    <x v="11"/>
    <n v="23"/>
    <x v="682"/>
    <x v="0"/>
    <x v="0"/>
    <m/>
    <m/>
    <s v="BTA105"/>
    <n v="1"/>
    <s v="JAJARGENJANG"/>
    <s v="ABU"/>
    <n v="16000"/>
    <n v="1"/>
  </r>
  <r>
    <x v="11"/>
    <n v="24"/>
    <x v="683"/>
    <x v="6"/>
    <x v="1"/>
    <s v="Jl. Elang, no 12, kel. Birobuli utara, kec. Palu selatan, kota palu (kantor Basarnas palu)"/>
    <n v="85240974336"/>
    <s v="PBK60"/>
    <n v="1"/>
    <s v="DINO BESAR"/>
    <s v="NAVY"/>
    <n v="16000"/>
    <n v="1"/>
  </r>
  <r>
    <x v="11"/>
    <n v="24"/>
    <x v="683"/>
    <x v="6"/>
    <x v="1"/>
    <m/>
    <m/>
    <s v="PBA17"/>
    <n v="1"/>
    <s v="BULAN SABIT ORANGE"/>
    <s v="NAVY"/>
    <n v="16000"/>
    <n v="1"/>
  </r>
  <r>
    <x v="11"/>
    <n v="24"/>
    <x v="683"/>
    <x v="6"/>
    <x v="1"/>
    <m/>
    <m/>
    <s v="PBA18"/>
    <n v="1"/>
    <s v="BULAN SABIT YELLOW"/>
    <s v="YELLOW"/>
    <n v="16000"/>
    <n v="1"/>
  </r>
  <r>
    <x v="11"/>
    <n v="24"/>
    <x v="683"/>
    <x v="6"/>
    <x v="1"/>
    <m/>
    <m/>
    <s v="BTT6"/>
    <n v="1"/>
    <s v="AMALFI"/>
    <s v="TOSCA"/>
    <n v="16000"/>
    <n v="1"/>
  </r>
  <r>
    <x v="11"/>
    <n v="24"/>
    <x v="683"/>
    <x v="6"/>
    <x v="1"/>
    <m/>
    <m/>
    <s v="BTK154"/>
    <n v="1"/>
    <s v="BUNGA MELATI BLUE"/>
    <s v="BLUE"/>
    <n v="16000"/>
    <n v="1"/>
  </r>
  <r>
    <x v="11"/>
    <n v="24"/>
    <x v="683"/>
    <x v="6"/>
    <x v="1"/>
    <m/>
    <m/>
    <s v="BTT15"/>
    <n v="1"/>
    <s v="AMALFI"/>
    <s v="TOSCA"/>
    <n v="16000"/>
    <n v="1"/>
  </r>
  <r>
    <x v="11"/>
    <n v="24"/>
    <x v="683"/>
    <x v="6"/>
    <x v="1"/>
    <m/>
    <m/>
    <s v="PBT6"/>
    <n v="1"/>
    <s v="DAUN MONSTERA"/>
    <s v="TOSCA"/>
    <n v="16000"/>
    <n v="1"/>
  </r>
  <r>
    <x v="11"/>
    <n v="24"/>
    <x v="683"/>
    <x v="6"/>
    <x v="1"/>
    <m/>
    <m/>
    <s v="BTT43"/>
    <n v="1"/>
    <s v="NANAS KECIL"/>
    <s v="BLACK"/>
    <n v="16000"/>
    <n v="1"/>
  </r>
  <r>
    <x v="11"/>
    <n v="24"/>
    <x v="683"/>
    <x v="6"/>
    <x v="1"/>
    <m/>
    <m/>
    <s v="BTT72"/>
    <n v="1"/>
    <s v="AVOCADO BLACK"/>
    <s v="BLACK"/>
    <n v="16000"/>
    <n v="1"/>
  </r>
  <r>
    <x v="11"/>
    <n v="24"/>
    <x v="683"/>
    <x v="6"/>
    <x v="1"/>
    <m/>
    <m/>
    <s v="BTT79"/>
    <n v="1"/>
    <s v="DAUN BAMBU"/>
    <s v="BLACK"/>
    <n v="16000"/>
    <n v="1"/>
  </r>
  <r>
    <x v="11"/>
    <n v="24"/>
    <x v="683"/>
    <x v="6"/>
    <x v="1"/>
    <m/>
    <m/>
    <s v="BTT77"/>
    <n v="1"/>
    <s v="LEAF TOSCA"/>
    <s v="TOSCA"/>
    <n v="16000"/>
    <n v="1"/>
  </r>
  <r>
    <x v="11"/>
    <n v="24"/>
    <x v="683"/>
    <x v="6"/>
    <x v="1"/>
    <m/>
    <m/>
    <s v="BTT80"/>
    <n v="1"/>
    <s v="DAUN SINGKONG WHITE"/>
    <s v="WHITE"/>
    <n v="16000"/>
    <n v="1"/>
  </r>
  <r>
    <x v="11"/>
    <n v="24"/>
    <x v="683"/>
    <x v="6"/>
    <x v="1"/>
    <m/>
    <m/>
    <s v="BTK161"/>
    <n v="1"/>
    <s v="BEAR FACE"/>
    <s v="NAVY"/>
    <n v="16000"/>
    <n v="1"/>
  </r>
  <r>
    <x v="11"/>
    <n v="25"/>
    <x v="684"/>
    <x v="7"/>
    <x v="1"/>
    <s v="JL. Ringroad Selatan No. 197 (seberang kampus UMY), Nulis, Tamantirto, Kasihan, Bantul, Yogyakarta "/>
    <n v="85643249296"/>
    <s v="BTT72"/>
    <n v="1"/>
    <s v="AVOCADO BLACK"/>
    <s v="BLACK"/>
    <n v="16000"/>
    <n v="1"/>
  </r>
  <r>
    <x v="11"/>
    <n v="25"/>
    <x v="684"/>
    <x v="7"/>
    <x v="1"/>
    <m/>
    <m/>
    <s v="BTT43"/>
    <n v="1"/>
    <s v="NANAS KECIL"/>
    <s v="BLACK"/>
    <n v="16000"/>
    <n v="1"/>
  </r>
  <r>
    <x v="11"/>
    <n v="25"/>
    <x v="684"/>
    <x v="7"/>
    <x v="1"/>
    <m/>
    <m/>
    <s v="PBK69"/>
    <n v="1"/>
    <s v="ELMO FACE RED"/>
    <s v="RED"/>
    <n v="16000"/>
    <n v="1"/>
  </r>
  <r>
    <x v="11"/>
    <n v="25"/>
    <x v="684"/>
    <x v="7"/>
    <x v="1"/>
    <m/>
    <m/>
    <s v="BTK147"/>
    <n v="1"/>
    <s v="PIKACHU"/>
    <s v="NAVY"/>
    <n v="16000"/>
    <n v="1"/>
  </r>
  <r>
    <x v="11"/>
    <n v="25"/>
    <x v="684"/>
    <x v="7"/>
    <x v="1"/>
    <m/>
    <m/>
    <s v="BTK162"/>
    <n v="1"/>
    <s v="WORTEL RABBIT"/>
    <s v="YELLOW"/>
    <n v="16000"/>
    <n v="1"/>
  </r>
  <r>
    <x v="11"/>
    <n v="26"/>
    <x v="685"/>
    <x v="7"/>
    <x v="1"/>
    <s v="kos pak dukuh rt 02 ngebel tamantirto kasihan bantul, DIY 55183 (belakang sportorium UMY)"/>
    <n v="85339509220"/>
    <s v="BTK161"/>
    <n v="1"/>
    <s v="BEAR FACE"/>
    <s v="NAVY"/>
    <n v="16000"/>
    <n v="1"/>
  </r>
  <r>
    <x v="11"/>
    <n v="26"/>
    <x v="685"/>
    <x v="7"/>
    <x v="1"/>
    <m/>
    <m/>
    <s v="BTA107"/>
    <n v="1"/>
    <s v="ZIGZAG"/>
    <s v="NAVY"/>
    <n v="16000"/>
    <n v="1"/>
  </r>
  <r>
    <x v="11"/>
    <n v="26"/>
    <x v="685"/>
    <x v="7"/>
    <x v="1"/>
    <m/>
    <m/>
    <s v="BTK160"/>
    <n v="1"/>
    <s v="CAT FOLLOW"/>
    <s v="WHITE"/>
    <n v="16000"/>
    <n v="1"/>
  </r>
  <r>
    <x v="11"/>
    <n v="26"/>
    <x v="685"/>
    <x v="7"/>
    <x v="1"/>
    <m/>
    <m/>
    <s v="BTA108"/>
    <n v="1"/>
    <s v="RETRO PINK"/>
    <s v="TOSCA"/>
    <n v="16000"/>
    <n v="1"/>
  </r>
  <r>
    <x v="11"/>
    <n v="26"/>
    <x v="685"/>
    <x v="7"/>
    <x v="1"/>
    <m/>
    <m/>
    <s v="BTT43"/>
    <n v="1"/>
    <s v="NANAS KECIL"/>
    <s v="BLACK"/>
    <n v="16000"/>
    <n v="1"/>
  </r>
  <r>
    <x v="11"/>
    <n v="26"/>
    <x v="685"/>
    <x v="7"/>
    <x v="1"/>
    <m/>
    <m/>
    <s v="PBA18"/>
    <n v="1"/>
    <s v="BULAN SABIT YELLOW"/>
    <s v="YELLOW"/>
    <n v="16000"/>
    <n v="1"/>
  </r>
  <r>
    <x v="11"/>
    <n v="27"/>
    <x v="236"/>
    <x v="6"/>
    <x v="1"/>
    <s v="AMBIL DISINI"/>
    <s v="WA"/>
    <s v="BTT77"/>
    <n v="1"/>
    <s v="LEAF TOSCA"/>
    <s v="TOSCA"/>
    <n v="16000"/>
    <n v="1"/>
  </r>
  <r>
    <x v="11"/>
    <n v="28"/>
    <x v="686"/>
    <x v="4"/>
    <x v="1"/>
    <s v="(warung Bu marikem) senayu rt 01/rw02, tunggur, slogohimo, wonogiri 57694"/>
    <n v="85319867279"/>
    <s v="BTA22"/>
    <n v="1"/>
    <s v="RETRO TOSCA"/>
    <s v="RED"/>
    <n v="16000"/>
    <n v="1"/>
  </r>
  <r>
    <x v="11"/>
    <n v="28"/>
    <x v="686"/>
    <x v="4"/>
    <x v="1"/>
    <m/>
    <m/>
    <s v="PBA18"/>
    <n v="1"/>
    <s v="BULAN SABIT YELLOW"/>
    <s v="YELLOW"/>
    <n v="16000"/>
    <n v="1"/>
  </r>
  <r>
    <x v="11"/>
    <n v="28"/>
    <x v="686"/>
    <x v="4"/>
    <x v="1"/>
    <m/>
    <m/>
    <s v="BTK154"/>
    <n v="1"/>
    <s v="BUNGA MELATI BLUE"/>
    <s v="BLUE"/>
    <n v="16000"/>
    <n v="1"/>
  </r>
  <r>
    <x v="11"/>
    <n v="28"/>
    <x v="686"/>
    <x v="4"/>
    <x v="1"/>
    <m/>
    <m/>
    <s v="BTT15"/>
    <n v="1"/>
    <s v="AMALFI"/>
    <s v="TOSCA"/>
    <n v="16000"/>
    <n v="1"/>
  </r>
  <r>
    <x v="11"/>
    <n v="28"/>
    <x v="686"/>
    <x v="4"/>
    <x v="1"/>
    <m/>
    <m/>
    <s v="BTT43"/>
    <n v="2"/>
    <s v="NANAS KECIL"/>
    <s v="BLACK"/>
    <n v="16000"/>
    <n v="2"/>
  </r>
  <r>
    <x v="11"/>
    <n v="29"/>
    <x v="687"/>
    <x v="1"/>
    <x v="1"/>
    <s v="Jln sekeloa selatan no 60 Rt 07 Rw 15 Kec Coblong Kel Lebakgede kota Bandung 40132"/>
    <s v=": 087727144346"/>
    <s v="BTA101"/>
    <n v="1"/>
    <s v="STRIPE BIRU"/>
    <s v="HIJAU"/>
    <n v="16000"/>
    <n v="1"/>
  </r>
  <r>
    <x v="11"/>
    <n v="29"/>
    <x v="687"/>
    <x v="1"/>
    <x v="1"/>
    <m/>
    <m/>
    <s v="BTT80"/>
    <n v="1"/>
    <s v="DAUN SINGKONG WHITE"/>
    <s v="WHITE"/>
    <n v="16000"/>
    <n v="1"/>
  </r>
  <r>
    <x v="11"/>
    <n v="29"/>
    <x v="687"/>
    <x v="1"/>
    <x v="1"/>
    <m/>
    <m/>
    <s v="BTA103"/>
    <n v="1"/>
    <s v="ZIGZAG BLUE"/>
    <s v="BLUE"/>
    <n v="16000"/>
    <n v="1"/>
  </r>
  <r>
    <x v="11"/>
    <n v="29"/>
    <x v="687"/>
    <x v="1"/>
    <x v="1"/>
    <m/>
    <m/>
    <s v="BTK156"/>
    <n v="1"/>
    <s v="DINO ORANGE"/>
    <s v="WHITE"/>
    <n v="16000"/>
    <n v="1"/>
  </r>
  <r>
    <x v="11"/>
    <n v="29"/>
    <x v="687"/>
    <x v="1"/>
    <x v="1"/>
    <m/>
    <m/>
    <s v="PBK60"/>
    <n v="1"/>
    <s v="DINO BESAR"/>
    <s v="NAVY"/>
    <n v="16000"/>
    <n v="1"/>
  </r>
  <r>
    <x v="11"/>
    <n v="30"/>
    <x v="688"/>
    <x v="5"/>
    <x v="1"/>
    <s v="Jl. Pengilon II No.3,Bringin,Ngaliyan,Semarang,Jawa tengah Rumah gerbang warna coklat, KOTA SEMARANG, NGALIYAN, JAWA TENGAH, ID, 50189"/>
    <s v="(+62) 85546443938"/>
    <s v="BTA107"/>
    <n v="1"/>
    <s v="ZIGZAG"/>
    <s v="NAVY"/>
    <n v="16000"/>
    <n v="1"/>
  </r>
  <r>
    <x v="11"/>
    <n v="30"/>
    <x v="688"/>
    <x v="5"/>
    <x v="1"/>
    <m/>
    <m/>
    <s v="PBA7"/>
    <n v="1"/>
    <s v="KOTAK"/>
    <s v="BLACK"/>
    <n v="16000"/>
    <n v="1"/>
  </r>
  <r>
    <x v="11"/>
    <n v="30"/>
    <x v="688"/>
    <x v="5"/>
    <x v="1"/>
    <m/>
    <m/>
    <s v="BTA104"/>
    <n v="1"/>
    <s v="ZIGZAG TOSCA"/>
    <s v="TOSCA"/>
    <n v="16000"/>
    <n v="1"/>
  </r>
  <r>
    <x v="11"/>
    <n v="30"/>
    <x v="688"/>
    <x v="5"/>
    <x v="1"/>
    <m/>
    <m/>
    <s v="PBA17"/>
    <n v="1"/>
    <s v="BULAN SABIT ORANGE"/>
    <s v="NAVY"/>
    <n v="16000"/>
    <n v="1"/>
  </r>
  <r>
    <x v="11"/>
    <n v="31"/>
    <x v="689"/>
    <x v="5"/>
    <x v="1"/>
    <s v="SMA Sekar Kemuning., KOTA CIREBON, KESAMBI, JAWA BARAT, ID, 45135"/>
    <s v="(+62) 88211673880"/>
    <s v="BTK162"/>
    <n v="1"/>
    <s v="WORTEL RABBIT"/>
    <s v="YELLOW"/>
    <n v="16000"/>
    <n v="1"/>
  </r>
  <r>
    <x v="11"/>
    <n v="31"/>
    <x v="689"/>
    <x v="5"/>
    <x v="1"/>
    <m/>
    <m/>
    <s v="BTK145"/>
    <n v="1"/>
    <s v="JUNGLE DINO"/>
    <s v="NAVY"/>
    <n v="16000"/>
    <n v="1"/>
  </r>
  <r>
    <x v="11"/>
    <n v="31"/>
    <x v="689"/>
    <x v="5"/>
    <x v="1"/>
    <m/>
    <m/>
    <s v="BTT15"/>
    <n v="1"/>
    <s v="AMALFI"/>
    <s v="TOSCA"/>
    <n v="16000"/>
    <n v="1"/>
  </r>
  <r>
    <x v="11"/>
    <n v="31"/>
    <x v="689"/>
    <x v="5"/>
    <x v="1"/>
    <m/>
    <m/>
    <s v="PBA17"/>
    <n v="1"/>
    <s v="BULAN SABIT ORANGE"/>
    <s v="NAVY"/>
    <n v="16000"/>
    <n v="1"/>
  </r>
  <r>
    <x v="11"/>
    <n v="32"/>
    <x v="690"/>
    <x v="5"/>
    <x v="1"/>
    <s v="Rumah bp.Rajimin TLOBONG RT 12, JABUNG ,PLUPUH, SRAGEN., KAB. SRAGEN, PLUPUH, JAWA TENGAH, ID, 57283"/>
    <s v="(+62) 85156414644"/>
    <s v="PBA7"/>
    <n v="2"/>
    <s v="KOTAK"/>
    <s v="BLACK"/>
    <n v="16000"/>
    <n v="2"/>
  </r>
  <r>
    <x v="11"/>
    <n v="32"/>
    <x v="690"/>
    <x v="5"/>
    <x v="1"/>
    <m/>
    <m/>
    <s v="PBA13"/>
    <n v="2"/>
    <s v="POLOS"/>
    <s v="BLACK"/>
    <n v="16000"/>
    <n v="2"/>
  </r>
  <r>
    <x v="11"/>
    <n v="32"/>
    <x v="690"/>
    <x v="5"/>
    <x v="1"/>
    <m/>
    <m/>
    <s v="BTA22"/>
    <n v="1"/>
    <s v="RETRO TOSCA"/>
    <s v="RED"/>
    <n v="16000"/>
    <n v="1"/>
  </r>
  <r>
    <x v="11"/>
    <n v="33"/>
    <x v="691"/>
    <x v="5"/>
    <x v="1"/>
    <s v="Desa Kertosari RT 07 RW 02, No. 264. Rumah tikungan pagar cat putih, KAB. MADIUN, GEGER, JAWA TIMUR, ID, 63171"/>
    <s v="(+62) 82333935720"/>
    <s v="BTA101"/>
    <n v="1"/>
    <s v="STRIPE BIRU"/>
    <s v="HIJAU"/>
    <n v="16000"/>
    <n v="1"/>
  </r>
  <r>
    <x v="11"/>
    <n v="33"/>
    <x v="691"/>
    <x v="5"/>
    <x v="1"/>
    <m/>
    <m/>
    <s v="BTK160"/>
    <n v="1"/>
    <s v="CAT FOLLOW"/>
    <s v="WHITE"/>
    <n v="16000"/>
    <n v="1"/>
  </r>
  <r>
    <x v="11"/>
    <n v="34"/>
    <x v="692"/>
    <x v="5"/>
    <x v="1"/>
    <s v="Rt 02 Rw 17 Dsn. Salamrejo Ds. Pulosari Kec. Ngunut Kab. Tulungagung, KAB. TULUNGAGUNG, NGUNUT, JAWA TIMUR, ID, 66292"/>
    <s v="(+62) 82337854664"/>
    <s v="PBA7"/>
    <n v="1"/>
    <s v="KOTAK"/>
    <s v="BLACK"/>
    <n v="16000"/>
    <n v="1"/>
  </r>
  <r>
    <x v="11"/>
    <n v="34"/>
    <x v="692"/>
    <x v="5"/>
    <x v="1"/>
    <m/>
    <m/>
    <s v="PBA19"/>
    <n v="1"/>
    <s v="STRIPE LITTLE"/>
    <s v="RED"/>
    <n v="16000"/>
    <n v="1"/>
  </r>
  <r>
    <x v="11"/>
    <n v="35"/>
    <x v="693"/>
    <x v="5"/>
    <x v="1"/>
    <s v="Jl. Pantai Berawa, No 26 Banjar pelambingan. Dibelakang CIRCLE K / RITUAL COFFEE, KAB. BADUNG, KUTA UTARA, BALI, ID, 80365"/>
    <s v="(+62) 87861683283"/>
    <s v="BTT79"/>
    <n v="1"/>
    <s v="DAUN BAMBU"/>
    <s v="BLACK"/>
    <n v="16000"/>
    <n v="1"/>
  </r>
  <r>
    <x v="11"/>
    <n v="35"/>
    <x v="693"/>
    <x v="5"/>
    <x v="1"/>
    <m/>
    <m/>
    <s v="BTA108"/>
    <n v="2"/>
    <s v="RETRO PINK"/>
    <s v="TOSCA"/>
    <n v="16000"/>
    <n v="2"/>
  </r>
  <r>
    <x v="11"/>
    <n v="35"/>
    <x v="693"/>
    <x v="5"/>
    <x v="1"/>
    <m/>
    <m/>
    <s v="BTT43"/>
    <n v="1"/>
    <s v="NANAS KECIL"/>
    <s v="BLACK"/>
    <n v="16000"/>
    <n v="1"/>
  </r>
  <r>
    <x v="11"/>
    <n v="35"/>
    <x v="693"/>
    <x v="5"/>
    <x v="1"/>
    <m/>
    <m/>
    <s v="BTK145"/>
    <n v="1"/>
    <s v="JUNGLE DINO"/>
    <s v="NAVY"/>
    <n v="16000"/>
    <n v="1"/>
  </r>
  <r>
    <x v="11"/>
    <n v="35"/>
    <x v="693"/>
    <x v="5"/>
    <x v="1"/>
    <m/>
    <m/>
    <s v="BTK158"/>
    <n v="1"/>
    <s v="MICKEY FLASH NAVY"/>
    <s v="NAVY"/>
    <n v="16000"/>
    <n v="1"/>
  </r>
  <r>
    <x v="11"/>
    <n v="35"/>
    <x v="693"/>
    <x v="5"/>
    <x v="1"/>
    <m/>
    <m/>
    <s v="BTK162"/>
    <n v="1"/>
    <s v="WORTEL RABBIT"/>
    <s v="YELLOW"/>
    <n v="16000"/>
    <n v="1"/>
  </r>
  <r>
    <x v="11"/>
    <n v="35"/>
    <x v="693"/>
    <x v="5"/>
    <x v="1"/>
    <m/>
    <m/>
    <s v="BTK155"/>
    <n v="1"/>
    <s v="POWER PUFF GIRL"/>
    <s v="TOSCA"/>
    <n v="16000"/>
    <n v="1"/>
  </r>
  <r>
    <x v="11"/>
    <n v="35"/>
    <x v="693"/>
    <x v="5"/>
    <x v="1"/>
    <m/>
    <m/>
    <s v="PBA20"/>
    <n v="1"/>
    <s v="STRIPE LITTLE"/>
    <s v="RED"/>
    <n v="16000"/>
    <n v="1"/>
  </r>
  <r>
    <x v="11"/>
    <n v="36"/>
    <x v="694"/>
    <x v="5"/>
    <x v="1"/>
    <s v="JL. MADE BARAT RT.2 RW.2 NO.90, KOTA SURABAYA, SAMBIKEREP, JAWA TIMUR, ID, 60217"/>
    <s v="(+62) 85720725364"/>
    <s v="BTK162"/>
    <n v="1"/>
    <s v="WORTEL RABBIT"/>
    <s v="YELLOW"/>
    <n v="16000"/>
    <n v="1"/>
  </r>
  <r>
    <x v="11"/>
    <n v="36"/>
    <x v="694"/>
    <x v="5"/>
    <x v="1"/>
    <m/>
    <m/>
    <s v="BTA107"/>
    <n v="1"/>
    <s v="ZIGZAG"/>
    <s v="NAVY"/>
    <n v="16000"/>
    <n v="1"/>
  </r>
  <r>
    <x v="11"/>
    <n v="36"/>
    <x v="694"/>
    <x v="5"/>
    <x v="1"/>
    <m/>
    <m/>
    <s v="PBA15"/>
    <n v="1"/>
    <s v="STRIPE MEDIUM"/>
    <s v="BLUE"/>
    <n v="16000"/>
    <n v="1"/>
  </r>
  <r>
    <x v="11"/>
    <n v="36"/>
    <x v="694"/>
    <x v="5"/>
    <x v="1"/>
    <m/>
    <m/>
    <s v="PBK22"/>
    <n v="1"/>
    <s v="DORAEMON CATUR BLUE"/>
    <s v="BLUE"/>
    <n v="16000"/>
    <n v="1"/>
  </r>
  <r>
    <x v="11"/>
    <n v="37"/>
    <x v="695"/>
    <x v="5"/>
    <x v="5"/>
    <s v="Jln. Prof m yamin sh(toko ziya motor)  talawi hilir kecamatan talawi kota sawahlunto sumbar 27445"/>
    <n v="85274444115"/>
    <s v="PBA19"/>
    <n v="2"/>
    <s v="STRIPE LITTLE"/>
    <s v="RED"/>
    <n v="16000"/>
    <n v="2"/>
  </r>
  <r>
    <x v="11"/>
    <n v="37"/>
    <x v="695"/>
    <x v="5"/>
    <x v="5"/>
    <m/>
    <m/>
    <s v="PBA7"/>
    <n v="3"/>
    <s v="KOTAK"/>
    <s v="BLACK"/>
    <n v="16000"/>
    <n v="3"/>
  </r>
  <r>
    <x v="11"/>
    <n v="37"/>
    <x v="695"/>
    <x v="5"/>
    <x v="5"/>
    <m/>
    <m/>
    <s v="PBA23"/>
    <n v="2"/>
    <s v="KOTAK RED"/>
    <s v="RED"/>
    <n v="16000"/>
    <n v="2"/>
  </r>
  <r>
    <x v="11"/>
    <n v="37"/>
    <x v="695"/>
    <x v="5"/>
    <x v="5"/>
    <m/>
    <m/>
    <s v="PBA5"/>
    <n v="1"/>
    <s v="KOTAK NAVY"/>
    <s v="NAVY"/>
    <n v="16000"/>
    <n v="1"/>
  </r>
  <r>
    <x v="11"/>
    <n v="37"/>
    <x v="695"/>
    <x v="5"/>
    <x v="5"/>
    <m/>
    <m/>
    <s v="BTT79"/>
    <n v="1"/>
    <s v="DAUN BAMBU"/>
    <s v="BLACK"/>
    <n v="16000"/>
    <n v="1"/>
  </r>
  <r>
    <x v="11"/>
    <n v="37"/>
    <x v="695"/>
    <x v="5"/>
    <x v="5"/>
    <m/>
    <m/>
    <s v="BTA107"/>
    <n v="1"/>
    <s v="ZIGZAG"/>
    <s v="NAVY"/>
    <n v="16000"/>
    <n v="1"/>
  </r>
  <r>
    <x v="11"/>
    <n v="37"/>
    <x v="695"/>
    <x v="5"/>
    <x v="5"/>
    <m/>
    <m/>
    <s v="PBA15"/>
    <n v="1"/>
    <s v="STRIPE MEDIUM"/>
    <s v="BLUE"/>
    <n v="16000"/>
    <n v="1"/>
  </r>
  <r>
    <x v="11"/>
    <n v="37"/>
    <x v="695"/>
    <x v="5"/>
    <x v="5"/>
    <m/>
    <m/>
    <s v="BTA104"/>
    <n v="1"/>
    <s v="ZIGZAG TOSCA"/>
    <s v="TOSCA"/>
    <n v="16000"/>
    <n v="1"/>
  </r>
  <r>
    <x v="11"/>
    <n v="38"/>
    <x v="696"/>
    <x v="3"/>
    <x v="3"/>
    <s v="jl.dg tata, kompleks hartaco indah blok 3i nomer 15,kota makassar,"/>
    <s v="0821 40 85 9998"/>
    <s v="BTT78"/>
    <n v="11"/>
    <s v="BUNGA PINK"/>
    <s v="BLACK"/>
    <n v="16000"/>
    <n v="11"/>
  </r>
  <r>
    <x v="11"/>
    <n v="38"/>
    <x v="696"/>
    <x v="3"/>
    <x v="3"/>
    <m/>
    <m/>
    <s v="PBA5"/>
    <n v="12"/>
    <s v="KOTAK NAVY"/>
    <s v="NAVY"/>
    <n v="16000"/>
    <n v="12"/>
  </r>
  <r>
    <x v="11"/>
    <n v="38"/>
    <x v="696"/>
    <x v="3"/>
    <x v="3"/>
    <m/>
    <m/>
    <s v="BTT79"/>
    <n v="12"/>
    <s v="DAUN BAMBU"/>
    <s v="BLACK"/>
    <n v="16000"/>
    <n v="12"/>
  </r>
  <r>
    <x v="11"/>
    <n v="38"/>
    <x v="696"/>
    <x v="3"/>
    <x v="3"/>
    <m/>
    <m/>
    <s v="JKK1"/>
    <n v="12"/>
    <s v="PANDA APEL RED"/>
    <s v="RED"/>
    <n v="16000"/>
    <n v="12"/>
  </r>
  <r>
    <x v="11"/>
    <n v="38"/>
    <x v="696"/>
    <x v="3"/>
    <x v="3"/>
    <m/>
    <m/>
    <s v="BTA22"/>
    <n v="12"/>
    <s v="RETRO TOSCA"/>
    <s v="RED"/>
    <n v="16000"/>
    <n v="12"/>
  </r>
  <r>
    <x v="11"/>
    <n v="38"/>
    <x v="696"/>
    <x v="3"/>
    <x v="3"/>
    <m/>
    <m/>
    <s v="BTA101"/>
    <n v="12"/>
    <s v="STRIPE BIRU"/>
    <s v="HIJAU"/>
    <n v="16000"/>
    <n v="12"/>
  </r>
  <r>
    <x v="11"/>
    <n v="38"/>
    <x v="696"/>
    <x v="3"/>
    <x v="3"/>
    <m/>
    <m/>
    <s v="PBA17"/>
    <n v="12"/>
    <s v="BULAN SABIT ORANGE"/>
    <s v="NAVY"/>
    <n v="16000"/>
    <n v="12"/>
  </r>
  <r>
    <x v="11"/>
    <n v="38"/>
    <x v="696"/>
    <x v="3"/>
    <x v="3"/>
    <m/>
    <m/>
    <s v="PBA19"/>
    <n v="12"/>
    <s v="STRIPE LITTLE"/>
    <s v="RED"/>
    <n v="16000"/>
    <n v="12"/>
  </r>
  <r>
    <x v="11"/>
    <n v="38"/>
    <x v="696"/>
    <x v="3"/>
    <x v="3"/>
    <m/>
    <m/>
    <s v="PBA20"/>
    <n v="12"/>
    <s v="STRIPE LITTLE"/>
    <s v="RED"/>
    <n v="16000"/>
    <n v="12"/>
  </r>
  <r>
    <x v="11"/>
    <n v="38"/>
    <x v="696"/>
    <x v="3"/>
    <x v="3"/>
    <m/>
    <m/>
    <s v="BTA107"/>
    <n v="12"/>
    <s v="ZIGZAG"/>
    <s v="NAVY"/>
    <n v="16000"/>
    <n v="12"/>
  </r>
  <r>
    <x v="11"/>
    <n v="38"/>
    <x v="696"/>
    <x v="3"/>
    <x v="3"/>
    <m/>
    <m/>
    <s v="BTA109"/>
    <n v="12"/>
    <s v="ABSTRAK COKLAT"/>
    <s v="CREAM"/>
    <n v="16000"/>
    <n v="12"/>
  </r>
  <r>
    <x v="11"/>
    <n v="38"/>
    <x v="696"/>
    <x v="3"/>
    <x v="3"/>
    <m/>
    <m/>
    <s v="BTT80"/>
    <n v="12"/>
    <s v="DAUN SINGKONG WHITE"/>
    <s v="WHITE"/>
    <n v="16000"/>
    <n v="12"/>
  </r>
  <r>
    <x v="11"/>
    <n v="38"/>
    <x v="696"/>
    <x v="3"/>
    <x v="3"/>
    <m/>
    <m/>
    <s v="PBA23"/>
    <n v="12"/>
    <s v="KOTAK RED"/>
    <s v="RED"/>
    <n v="16000"/>
    <n v="12"/>
  </r>
  <r>
    <x v="11"/>
    <n v="38"/>
    <x v="696"/>
    <x v="3"/>
    <x v="3"/>
    <m/>
    <m/>
    <s v="PBA11"/>
    <n v="12"/>
    <s v="POLKADOT"/>
    <s v="BLACK"/>
    <n v="16000"/>
    <n v="12"/>
  </r>
  <r>
    <x v="11"/>
    <n v="38"/>
    <x v="696"/>
    <x v="3"/>
    <x v="3"/>
    <m/>
    <m/>
    <s v="PBA18"/>
    <n v="12"/>
    <s v="BULAN SABIT YELLOW"/>
    <s v="YELLOW"/>
    <n v="16000"/>
    <n v="12"/>
  </r>
  <r>
    <x v="11"/>
    <n v="38"/>
    <x v="696"/>
    <x v="3"/>
    <x v="3"/>
    <m/>
    <m/>
    <s v="PBA7"/>
    <n v="24"/>
    <s v="KOTAK"/>
    <s v="BLACK"/>
    <n v="16000"/>
    <n v="24"/>
  </r>
  <r>
    <x v="11"/>
    <n v="38"/>
    <x v="696"/>
    <x v="3"/>
    <x v="3"/>
    <m/>
    <m/>
    <s v="PBA13"/>
    <n v="60"/>
    <s v="POLOS"/>
    <s v="BLACK"/>
    <n v="16000"/>
    <n v="60"/>
  </r>
  <r>
    <x v="11"/>
    <n v="38"/>
    <x v="696"/>
    <x v="3"/>
    <x v="3"/>
    <m/>
    <m/>
    <s v="PBA22"/>
    <n v="7"/>
    <s v="BULAN SABIT TOSCA"/>
    <s v="TOSCA"/>
    <n v="16000"/>
    <n v="7"/>
  </r>
  <r>
    <x v="11"/>
    <n v="39"/>
    <x v="697"/>
    <x v="3"/>
    <x v="3"/>
    <s v="Jln Manggis gang 2 no 11 Kec. Patrang, Kel. Jember lor Kab. Jember, Kode pos 68118"/>
    <s v="081-232-343-626"/>
    <s v="BTT43"/>
    <n v="1"/>
    <s v="NANAS KECIL"/>
    <s v="BLACK"/>
    <n v="16000"/>
    <n v="1"/>
  </r>
  <r>
    <x v="11"/>
    <n v="39"/>
    <x v="697"/>
    <x v="3"/>
    <x v="3"/>
    <m/>
    <m/>
    <s v="PBK22"/>
    <n v="1"/>
    <s v="DORAEMON CATUR BLUE"/>
    <s v="BLUE"/>
    <n v="16000"/>
    <n v="1"/>
  </r>
  <r>
    <x v="11"/>
    <n v="39"/>
    <x v="697"/>
    <x v="3"/>
    <x v="3"/>
    <m/>
    <m/>
    <s v="PBA22"/>
    <n v="1"/>
    <s v="BULAN SABIT TOSCA"/>
    <s v="TOSCA"/>
    <n v="16000"/>
    <n v="1"/>
  </r>
  <r>
    <x v="11"/>
    <n v="39"/>
    <x v="697"/>
    <x v="3"/>
    <x v="3"/>
    <m/>
    <m/>
    <s v="PBA11"/>
    <n v="1"/>
    <s v="POLKADOT"/>
    <s v="BLACK"/>
    <n v="16000"/>
    <n v="1"/>
  </r>
  <r>
    <x v="11"/>
    <n v="39"/>
    <x v="697"/>
    <x v="3"/>
    <x v="3"/>
    <m/>
    <m/>
    <s v="BTK116"/>
    <n v="1"/>
    <s v="BEAR MINI"/>
    <s v="BLUE"/>
    <n v="16000"/>
    <n v="1"/>
  </r>
  <r>
    <x v="11"/>
    <n v="39"/>
    <x v="697"/>
    <x v="3"/>
    <x v="3"/>
    <m/>
    <m/>
    <s v="BTK162"/>
    <n v="1"/>
    <s v="WORTEL RABBIT"/>
    <s v="YELLOW"/>
    <n v="16000"/>
    <n v="1"/>
  </r>
  <r>
    <x v="11"/>
    <n v="39"/>
    <x v="697"/>
    <x v="3"/>
    <x v="3"/>
    <m/>
    <m/>
    <s v="BTT78"/>
    <n v="1"/>
    <s v="BUNGA PINK"/>
    <s v="BLACK"/>
    <n v="16000"/>
    <n v="1"/>
  </r>
  <r>
    <x v="11"/>
    <n v="39"/>
    <x v="697"/>
    <x v="3"/>
    <x v="3"/>
    <m/>
    <m/>
    <s v="BTT79"/>
    <n v="1"/>
    <s v="DAUN BAMBU"/>
    <s v="BLACK"/>
    <n v="16000"/>
    <n v="1"/>
  </r>
  <r>
    <x v="11"/>
    <n v="39"/>
    <x v="697"/>
    <x v="3"/>
    <x v="3"/>
    <m/>
    <m/>
    <s v="PBK69"/>
    <n v="1"/>
    <s v="ELMO FACE RED"/>
    <s v="RED"/>
    <n v="16000"/>
    <n v="1"/>
  </r>
  <r>
    <x v="11"/>
    <n v="39"/>
    <x v="697"/>
    <x v="3"/>
    <x v="3"/>
    <m/>
    <m/>
    <s v="BTT15"/>
    <n v="1"/>
    <s v="AMALFI"/>
    <s v="TOSCA"/>
    <n v="16000"/>
    <n v="1"/>
  </r>
  <r>
    <x v="11"/>
    <n v="39"/>
    <x v="697"/>
    <x v="3"/>
    <x v="3"/>
    <m/>
    <m/>
    <s v="BTK154"/>
    <n v="1"/>
    <s v="BUNGA MELATI BLUE"/>
    <s v="BLUE"/>
    <n v="16000"/>
    <n v="1"/>
  </r>
  <r>
    <x v="11"/>
    <n v="39"/>
    <x v="697"/>
    <x v="3"/>
    <x v="3"/>
    <m/>
    <m/>
    <s v="PBA23"/>
    <n v="1"/>
    <s v="KOTAK RED"/>
    <s v="RED"/>
    <n v="16000"/>
    <n v="1"/>
  </r>
  <r>
    <x v="11"/>
    <n v="39"/>
    <x v="697"/>
    <x v="3"/>
    <x v="3"/>
    <m/>
    <m/>
    <s v="BTT72"/>
    <n v="1"/>
    <s v="AVOCADO BLACK"/>
    <s v="BLACK"/>
    <n v="16000"/>
    <n v="1"/>
  </r>
  <r>
    <x v="11"/>
    <n v="39"/>
    <x v="697"/>
    <x v="3"/>
    <x v="3"/>
    <m/>
    <m/>
    <s v="PBA7"/>
    <n v="2"/>
    <s v="KOTAK"/>
    <s v="BLACK"/>
    <n v="16000"/>
    <n v="2"/>
  </r>
  <r>
    <x v="11"/>
    <n v="40"/>
    <x v="698"/>
    <x v="5"/>
    <x v="1"/>
    <s v="Nglengkong RT 01 RW 24 Sukoharjo Ngaglik Sleman, KAB. SLEMAN, NGAGLIK, DI YOGYAKARTA, ID, 55581"/>
    <s v="(+62) 85869612566"/>
    <s v="BTT80"/>
    <n v="1"/>
    <s v="DAUN SINGKONG WHITE"/>
    <s v="WHITE"/>
    <n v="16000"/>
    <n v="1"/>
  </r>
  <r>
    <x v="11"/>
    <n v="40"/>
    <x v="698"/>
    <x v="5"/>
    <x v="1"/>
    <m/>
    <m/>
    <s v="BTA101"/>
    <n v="1"/>
    <s v="STRIPE BIRU"/>
    <s v="HIJAU"/>
    <n v="16000"/>
    <n v="1"/>
  </r>
  <r>
    <x v="11"/>
    <n v="40"/>
    <x v="698"/>
    <x v="5"/>
    <x v="1"/>
    <m/>
    <m/>
    <s v="BTK145"/>
    <n v="1"/>
    <s v="JUNGLE DINO"/>
    <s v="NAVY"/>
    <n v="16000"/>
    <n v="1"/>
  </r>
  <r>
    <x v="11"/>
    <n v="40"/>
    <x v="698"/>
    <x v="5"/>
    <x v="1"/>
    <m/>
    <m/>
    <s v="PBA18"/>
    <n v="1"/>
    <s v="BULAN SABIT YELLOW"/>
    <s v="YELLOW"/>
    <n v="16000"/>
    <n v="1"/>
  </r>
  <r>
    <x v="11"/>
    <n v="40"/>
    <x v="698"/>
    <x v="5"/>
    <x v="1"/>
    <m/>
    <m/>
    <s v="BTT43"/>
    <n v="1"/>
    <s v="NANAS KECIL"/>
    <s v="BLACK"/>
    <n v="16000"/>
    <n v="1"/>
  </r>
  <r>
    <x v="11"/>
    <n v="41"/>
    <x v="699"/>
    <x v="5"/>
    <x v="1"/>
    <s v="Jl.pd jagung no 77 kec serpong utara rt 03 rw 02 (depan konter andalas cell), KOTA TANGERANG SELATAN, SERPONG UTARA, BANTEN, ID, 15326"/>
    <s v="(+62) 81212470716"/>
    <s v="BTK160"/>
    <n v="1"/>
    <s v="CAT FOLLOW"/>
    <s v="WHITE"/>
    <n v="16000"/>
    <n v="1"/>
  </r>
  <r>
    <x v="11"/>
    <n v="41"/>
    <x v="699"/>
    <x v="5"/>
    <x v="1"/>
    <m/>
    <m/>
    <s v="PBA7"/>
    <n v="1"/>
    <s v="KOTAK"/>
    <s v="BLACK"/>
    <n v="16000"/>
    <n v="1"/>
  </r>
  <r>
    <x v="11"/>
    <n v="41"/>
    <x v="699"/>
    <x v="5"/>
    <x v="1"/>
    <m/>
    <m/>
    <s v="BTK145"/>
    <n v="1"/>
    <s v="JUNGLE DINO"/>
    <s v="NAVY"/>
    <n v="16000"/>
    <n v="1"/>
  </r>
  <r>
    <x v="11"/>
    <n v="41"/>
    <x v="699"/>
    <x v="5"/>
    <x v="1"/>
    <m/>
    <m/>
    <s v="PBK22"/>
    <n v="1"/>
    <s v="DORAEMON CATUR BLUE"/>
    <s v="BLUE"/>
    <n v="16000"/>
    <n v="1"/>
  </r>
  <r>
    <x v="11"/>
    <n v="42"/>
    <x v="700"/>
    <x v="3"/>
    <x v="3"/>
    <s v="Desa anik dingir rt.04 rw.01 no 88 (Rumah pak Gusnadi), KAB. LANDAK, MENYUKE, KALIMANTAN BARAT, ID, 78364"/>
    <s v="(+62) 89693939425"/>
    <s v="BTK147"/>
    <n v="1"/>
    <s v="PIKACHU"/>
    <s v="NAVY"/>
    <n v="16000"/>
    <n v="1"/>
  </r>
  <r>
    <x v="11"/>
    <n v="42"/>
    <x v="700"/>
    <x v="3"/>
    <x v="3"/>
    <m/>
    <m/>
    <s v="BTT6"/>
    <n v="1"/>
    <s v="AMALFI"/>
    <s v="TOSCA"/>
    <n v="16000"/>
    <n v="1"/>
  </r>
  <r>
    <x v="11"/>
    <n v="42"/>
    <x v="700"/>
    <x v="3"/>
    <x v="3"/>
    <m/>
    <m/>
    <s v="PBA5"/>
    <n v="1"/>
    <s v="KOTAK NAVY"/>
    <s v="NAVY"/>
    <n v="16000"/>
    <n v="1"/>
  </r>
  <r>
    <x v="11"/>
    <n v="42"/>
    <x v="700"/>
    <x v="3"/>
    <x v="3"/>
    <m/>
    <m/>
    <s v="BTK145"/>
    <n v="1"/>
    <s v="JUNGLE DINO"/>
    <s v="NAVY"/>
    <n v="16000"/>
    <n v="1"/>
  </r>
  <r>
    <x v="11"/>
    <n v="42"/>
    <x v="700"/>
    <x v="3"/>
    <x v="3"/>
    <m/>
    <m/>
    <s v="PBK67"/>
    <n v="1"/>
    <s v="HELLO KITTY "/>
    <s v="BLACK PINK"/>
    <n v="16000"/>
    <n v="1"/>
  </r>
  <r>
    <x v="11"/>
    <n v="42"/>
    <x v="700"/>
    <x v="3"/>
    <x v="3"/>
    <m/>
    <m/>
    <s v="BTT15"/>
    <n v="1"/>
    <s v="AMALFI"/>
    <s v="TOSCA"/>
    <n v="16000"/>
    <n v="1"/>
  </r>
  <r>
    <x v="11"/>
    <n v="42"/>
    <x v="700"/>
    <x v="3"/>
    <x v="3"/>
    <m/>
    <m/>
    <s v="BTK158"/>
    <n v="1"/>
    <s v="MICKEY FLASH NAVY"/>
    <s v="NAVY"/>
    <n v="16000"/>
    <n v="1"/>
  </r>
  <r>
    <x v="11"/>
    <n v="42"/>
    <x v="700"/>
    <x v="3"/>
    <x v="3"/>
    <m/>
    <m/>
    <s v="PBK62"/>
    <n v="1"/>
    <s v="KITTY RED"/>
    <s v="RED"/>
    <n v="16000"/>
    <n v="1"/>
  </r>
  <r>
    <x v="11"/>
    <n v="42"/>
    <x v="700"/>
    <x v="3"/>
    <x v="3"/>
    <m/>
    <m/>
    <s v="PBA18"/>
    <n v="1"/>
    <s v="BULAN SABIT YELLOW"/>
    <s v="YELLOW"/>
    <n v="16000"/>
    <n v="1"/>
  </r>
  <r>
    <x v="11"/>
    <n v="42"/>
    <x v="700"/>
    <x v="3"/>
    <x v="3"/>
    <m/>
    <m/>
    <s v="PBA17"/>
    <n v="2"/>
    <s v="BULAN SABIT ORANGE"/>
    <s v="NAVY"/>
    <n v="16000"/>
    <n v="2"/>
  </r>
  <r>
    <x v="11"/>
    <n v="42"/>
    <x v="700"/>
    <x v="3"/>
    <x v="3"/>
    <m/>
    <m/>
    <s v="PBA7"/>
    <n v="2"/>
    <s v="KOTAK"/>
    <s v="BLACK"/>
    <n v="16000"/>
    <n v="2"/>
  </r>
  <r>
    <x v="11"/>
    <n v="42"/>
    <x v="700"/>
    <x v="3"/>
    <x v="3"/>
    <m/>
    <m/>
    <s v="PBA23"/>
    <n v="2"/>
    <s v="KOTAK RED"/>
    <s v="RED"/>
    <n v="16000"/>
    <n v="2"/>
  </r>
  <r>
    <x v="11"/>
    <n v="42"/>
    <x v="700"/>
    <x v="3"/>
    <x v="3"/>
    <m/>
    <m/>
    <s v="BTA107"/>
    <n v="3"/>
    <s v="ZIGZAG"/>
    <s v="NAVY"/>
    <n v="16000"/>
    <n v="3"/>
  </r>
  <r>
    <x v="11"/>
    <n v="43"/>
    <x v="701"/>
    <x v="4"/>
    <x v="1"/>
    <s v="Jl Cisangkuy blok A20 no 222 rt 01 Rw 07 graha pemda cikarang utara kab bekasi kode pos 17836"/>
    <n v="89625822182"/>
    <s v="PBA17"/>
    <n v="1"/>
    <s v="BULAN SABIT ORANGE"/>
    <s v="NAVY"/>
    <n v="16000"/>
    <n v="1"/>
  </r>
  <r>
    <x v="11"/>
    <n v="43"/>
    <x v="701"/>
    <x v="4"/>
    <x v="1"/>
    <m/>
    <m/>
    <s v="BTK162"/>
    <n v="1"/>
    <s v="WORTEL RABBIT"/>
    <s v="YELLOW"/>
    <n v="16000"/>
    <n v="1"/>
  </r>
  <r>
    <x v="11"/>
    <n v="43"/>
    <x v="701"/>
    <x v="4"/>
    <x v="1"/>
    <m/>
    <m/>
    <s v="BTA107"/>
    <n v="1"/>
    <s v="ZIGZAG"/>
    <s v="NAVY"/>
    <n v="16000"/>
    <n v="1"/>
  </r>
  <r>
    <x v="11"/>
    <n v="43"/>
    <x v="701"/>
    <x v="4"/>
    <x v="1"/>
    <m/>
    <m/>
    <s v="BTK160"/>
    <n v="1"/>
    <s v="CAT FOLLOW"/>
    <s v="WHITE"/>
    <n v="16000"/>
    <n v="1"/>
  </r>
  <r>
    <x v="11"/>
    <n v="43"/>
    <x v="701"/>
    <x v="4"/>
    <x v="1"/>
    <m/>
    <m/>
    <s v="BTT80"/>
    <n v="1"/>
    <s v="DAUN SINGKONG WHITE"/>
    <s v="WHITE"/>
    <n v="16000"/>
    <n v="1"/>
  </r>
  <r>
    <x v="11"/>
    <n v="43"/>
    <x v="701"/>
    <x v="4"/>
    <x v="1"/>
    <m/>
    <m/>
    <s v="BTT79"/>
    <n v="2"/>
    <s v="DAUN BAMBU"/>
    <s v="BLACK"/>
    <n v="16000"/>
    <n v="2"/>
  </r>
  <r>
    <x v="11"/>
    <n v="43"/>
    <x v="701"/>
    <x v="4"/>
    <x v="1"/>
    <m/>
    <m/>
    <s v="BTT43"/>
    <n v="2"/>
    <s v="NANAS KECIL"/>
    <s v="BLACK"/>
    <n v="16000"/>
    <n v="2"/>
  </r>
  <r>
    <x v="11"/>
    <n v="44"/>
    <x v="702"/>
    <x v="0"/>
    <x v="0"/>
    <s v="Perumahan Bukit Permai, Jl. Kahuripan f.49-50, KAB. JEMBER, SUMBER SARI, JAWA TIMUR, ID, 68122"/>
    <s v="(+62) 81216252454"/>
    <s v="BTA22"/>
    <n v="1"/>
    <s v="RETRO TOSCA"/>
    <s v="RED"/>
    <n v="16000"/>
    <n v="1"/>
  </r>
  <r>
    <x v="11"/>
    <n v="44"/>
    <x v="702"/>
    <x v="0"/>
    <x v="0"/>
    <m/>
    <m/>
    <s v="BTA108"/>
    <n v="1"/>
    <s v="RETRO PINK"/>
    <s v="TOSCA"/>
    <n v="16000"/>
    <n v="1"/>
  </r>
  <r>
    <x v="11"/>
    <n v="44"/>
    <x v="702"/>
    <x v="0"/>
    <x v="0"/>
    <m/>
    <m/>
    <s v="BTT77"/>
    <n v="1"/>
    <s v="LEAF TOSCA"/>
    <s v="TOSCA"/>
    <n v="16000"/>
    <n v="1"/>
  </r>
  <r>
    <x v="11"/>
    <n v="44"/>
    <x v="702"/>
    <x v="0"/>
    <x v="0"/>
    <m/>
    <m/>
    <s v="BTT80"/>
    <n v="1"/>
    <s v="DAUN SINGKONG WHITE"/>
    <s v="WHITE"/>
    <n v="16000"/>
    <n v="1"/>
  </r>
  <r>
    <x v="11"/>
    <n v="44"/>
    <x v="702"/>
    <x v="0"/>
    <x v="0"/>
    <m/>
    <m/>
    <s v="BTT79"/>
    <n v="2"/>
    <s v="DAUN BAMBU"/>
    <s v="BLACK"/>
    <n v="16000"/>
    <n v="2"/>
  </r>
  <r>
    <x v="11"/>
    <n v="44"/>
    <x v="702"/>
    <x v="0"/>
    <x v="0"/>
    <m/>
    <m/>
    <s v="BTA100"/>
    <n v="1"/>
    <s v="STRIPE PINK"/>
    <s v="RAINBOW"/>
    <n v="16000"/>
    <n v="1"/>
  </r>
  <r>
    <x v="11"/>
    <n v="44"/>
    <x v="702"/>
    <x v="0"/>
    <x v="0"/>
    <m/>
    <m/>
    <s v="BTA107"/>
    <n v="1"/>
    <s v="ZIGZAG"/>
    <s v="NAVY"/>
    <n v="16000"/>
    <n v="1"/>
  </r>
  <r>
    <x v="11"/>
    <n v="44"/>
    <x v="702"/>
    <x v="0"/>
    <x v="0"/>
    <m/>
    <m/>
    <s v="BTA103"/>
    <n v="1"/>
    <s v="ZIGZAG BLUE"/>
    <s v="BLUE"/>
    <n v="16000"/>
    <n v="1"/>
  </r>
  <r>
    <x v="11"/>
    <n v="44"/>
    <x v="702"/>
    <x v="0"/>
    <x v="0"/>
    <m/>
    <m/>
    <s v="BTK160"/>
    <n v="1"/>
    <s v="CAT FOLLOW"/>
    <s v="WHITE"/>
    <n v="16000"/>
    <n v="1"/>
  </r>
  <r>
    <x v="11"/>
    <n v="44"/>
    <x v="702"/>
    <x v="0"/>
    <x v="0"/>
    <m/>
    <m/>
    <s v="PBA13"/>
    <n v="1"/>
    <s v="POLOS"/>
    <s v="BLACK"/>
    <n v="16000"/>
    <n v="1"/>
  </r>
  <r>
    <x v="11"/>
    <n v="44"/>
    <x v="702"/>
    <x v="0"/>
    <x v="0"/>
    <m/>
    <m/>
    <s v="PBA7"/>
    <n v="1"/>
    <s v="KOTAK"/>
    <s v="BLACK"/>
    <n v="16000"/>
    <n v="1"/>
  </r>
  <r>
    <x v="11"/>
    <n v="44"/>
    <x v="702"/>
    <x v="0"/>
    <x v="0"/>
    <m/>
    <m/>
    <s v="PBA23"/>
    <n v="1"/>
    <s v="KOTAK RED"/>
    <s v="RED"/>
    <n v="16000"/>
    <n v="1"/>
  </r>
  <r>
    <x v="11"/>
    <n v="44"/>
    <x v="702"/>
    <x v="0"/>
    <x v="0"/>
    <m/>
    <m/>
    <s v="PBA5"/>
    <n v="1"/>
    <s v="KOTAK NAVY"/>
    <s v="NAVY"/>
    <n v="16000"/>
    <n v="1"/>
  </r>
  <r>
    <x v="11"/>
    <n v="44"/>
    <x v="702"/>
    <x v="0"/>
    <x v="0"/>
    <m/>
    <m/>
    <s v="PBK5"/>
    <n v="1"/>
    <s v="KITTY NAVY"/>
    <s v="NAVY"/>
    <n v="16000"/>
    <n v="1"/>
  </r>
  <r>
    <x v="11"/>
    <n v="44"/>
    <x v="702"/>
    <x v="0"/>
    <x v="0"/>
    <m/>
    <m/>
    <s v="PBT7"/>
    <n v="1"/>
    <s v="ROSE STRIPE"/>
    <s v="WHITE"/>
    <n v="16000"/>
    <n v="1"/>
  </r>
  <r>
    <x v="11"/>
    <n v="45"/>
    <x v="703"/>
    <x v="0"/>
    <x v="0"/>
    <s v="Jl.Jendral Sudirman , Penggung Utara gg.Cendrawasih 1 No.74 rt.04/10 (Ibu Midah), KOTA CIREBON, HARJAMUKTI, JAWA BARAT, ID, 45143"/>
    <s v="(+62) 85722452279"/>
    <s v="BTT80"/>
    <n v="1"/>
    <s v="DAUN SINGKONG WHITE"/>
    <s v="WHITE"/>
    <n v="16000"/>
    <n v="1"/>
  </r>
  <r>
    <x v="11"/>
    <n v="45"/>
    <x v="703"/>
    <x v="0"/>
    <x v="0"/>
    <m/>
    <m/>
    <s v="BTA107"/>
    <n v="1"/>
    <s v="ZIGZAG"/>
    <s v="NAVY"/>
    <n v="16000"/>
    <n v="1"/>
  </r>
  <r>
    <x v="11"/>
    <n v="45"/>
    <x v="703"/>
    <x v="0"/>
    <x v="0"/>
    <m/>
    <m/>
    <s v="PBA5"/>
    <n v="1"/>
    <s v="KOTAK NAVY"/>
    <s v="NAVY"/>
    <n v="16000"/>
    <n v="1"/>
  </r>
  <r>
    <x v="11"/>
    <n v="45"/>
    <x v="703"/>
    <x v="0"/>
    <x v="0"/>
    <m/>
    <m/>
    <s v="BTK162"/>
    <n v="1"/>
    <s v="WORTEL RABBIT"/>
    <s v="YELLOW"/>
    <n v="16000"/>
    <n v="1"/>
  </r>
  <r>
    <x v="11"/>
    <n v="45"/>
    <x v="703"/>
    <x v="0"/>
    <x v="0"/>
    <m/>
    <m/>
    <s v="PBA7"/>
    <n v="2"/>
    <s v="KOTAK"/>
    <s v="BLACK"/>
    <n v="16000"/>
    <n v="2"/>
  </r>
  <r>
    <x v="11"/>
    <n v="45"/>
    <x v="703"/>
    <x v="0"/>
    <x v="0"/>
    <m/>
    <m/>
    <s v="PBA23"/>
    <n v="1"/>
    <s v="KOTAK RED"/>
    <s v="RED"/>
    <n v="16000"/>
    <n v="1"/>
  </r>
  <r>
    <x v="11"/>
    <n v="45"/>
    <x v="703"/>
    <x v="0"/>
    <x v="0"/>
    <m/>
    <m/>
    <s v="PBA11"/>
    <n v="1"/>
    <s v="POLKADOT"/>
    <s v="BLACK"/>
    <n v="16000"/>
    <n v="1"/>
  </r>
  <r>
    <x v="11"/>
    <n v="46"/>
    <x v="422"/>
    <x v="1"/>
    <x v="1"/>
    <s v="alan raya munggu. Banjar pasekan munggu gang labu rumah no 5. Mengwi badung bali, KAB. BADUNG, MENGWI, BALI, ID, 80351"/>
    <s v="(+62) 85823042048"/>
    <s v="BTT43"/>
    <n v="2"/>
    <s v="NANAS KECIL"/>
    <s v="BLACK"/>
    <n v="16000"/>
    <n v="2"/>
  </r>
  <r>
    <x v="11"/>
    <n v="46"/>
    <x v="422"/>
    <x v="1"/>
    <x v="1"/>
    <m/>
    <m/>
    <s v="PBA19"/>
    <n v="2"/>
    <s v="STRIPE LITTLE"/>
    <s v="RED"/>
    <n v="16000"/>
    <n v="2"/>
  </r>
  <r>
    <x v="11"/>
    <n v="46"/>
    <x v="422"/>
    <x v="1"/>
    <x v="1"/>
    <m/>
    <m/>
    <s v="BTT77"/>
    <n v="2"/>
    <s v="LEAF TOSCA"/>
    <s v="TOSCA"/>
    <n v="16000"/>
    <n v="2"/>
  </r>
  <r>
    <x v="11"/>
    <n v="46"/>
    <x v="422"/>
    <x v="1"/>
    <x v="1"/>
    <m/>
    <m/>
    <s v="BTA107"/>
    <n v="3"/>
    <s v="ZIGZAG"/>
    <s v="NAVY"/>
    <n v="16000"/>
    <n v="3"/>
  </r>
  <r>
    <x v="11"/>
    <n v="46"/>
    <x v="422"/>
    <x v="1"/>
    <x v="1"/>
    <m/>
    <m/>
    <s v="PBA9"/>
    <n v="2"/>
    <s v="KOTAK BLACK"/>
    <s v="BLACK"/>
    <n v="16000"/>
    <n v="2"/>
  </r>
  <r>
    <x v="11"/>
    <n v="46"/>
    <x v="422"/>
    <x v="1"/>
    <x v="1"/>
    <m/>
    <m/>
    <s v="BTT79"/>
    <n v="2"/>
    <s v="DAUN BAMBU"/>
    <s v="BLACK"/>
    <n v="16000"/>
    <n v="2"/>
  </r>
  <r>
    <x v="11"/>
    <n v="46"/>
    <x v="422"/>
    <x v="1"/>
    <x v="1"/>
    <m/>
    <m/>
    <s v="BTA105"/>
    <n v="1"/>
    <s v="JAJARGENJANG"/>
    <s v="ABU"/>
    <n v="16000"/>
    <n v="1"/>
  </r>
  <r>
    <x v="11"/>
    <n v="47"/>
    <x v="704"/>
    <x v="5"/>
    <x v="1"/>
    <s v="Jalan jendral s parman 7A/18 waru, Sidoarjo, KAB. SIDOARJO, WARU, JAWA TIMUR, ID, 61256"/>
    <s v="(+62) 82143777700"/>
    <s v="PBA7"/>
    <n v="1"/>
    <s v="KOTAK"/>
    <s v="BLACK"/>
    <n v="16000"/>
    <n v="1"/>
  </r>
  <r>
    <x v="11"/>
    <n v="47"/>
    <x v="704"/>
    <x v="5"/>
    <x v="1"/>
    <m/>
    <m/>
    <s v="BTA107"/>
    <n v="1"/>
    <s v="ZIGZAG"/>
    <s v="NAVY"/>
    <n v="16000"/>
    <n v="1"/>
  </r>
  <r>
    <x v="11"/>
    <n v="47"/>
    <x v="704"/>
    <x v="5"/>
    <x v="1"/>
    <m/>
    <m/>
    <s v="BTT79"/>
    <n v="1"/>
    <s v="DAUN BAMBU"/>
    <s v="BLACK"/>
    <n v="16000"/>
    <n v="1"/>
  </r>
  <r>
    <x v="11"/>
    <n v="48"/>
    <x v="705"/>
    <x v="5"/>
    <x v="1"/>
    <s v="gang hikmah Jl.Propinsi Km.46 desa glarak, Kec. Babulu Kab.PPU kaltim., KAB. PENAJAM PASER UTARA, BABULU, KALIMANTAN TIMUR, ID, 76285"/>
    <s v="(+62) 81255168732"/>
    <s v="BTK160"/>
    <n v="2"/>
    <s v="CAT FOLLOW"/>
    <s v="WHITE"/>
    <n v="16000"/>
    <n v="2"/>
  </r>
  <r>
    <x v="11"/>
    <n v="48"/>
    <x v="705"/>
    <x v="5"/>
    <x v="1"/>
    <m/>
    <m/>
    <s v="PBA7"/>
    <n v="1"/>
    <s v="KOTAK"/>
    <s v="BLACK"/>
    <n v="16000"/>
    <n v="1"/>
  </r>
  <r>
    <x v="11"/>
    <n v="48"/>
    <x v="705"/>
    <x v="5"/>
    <x v="1"/>
    <m/>
    <m/>
    <s v="BTT43"/>
    <n v="1"/>
    <s v="NANAS KECIL"/>
    <s v="BLACK"/>
    <n v="16000"/>
    <n v="1"/>
  </r>
  <r>
    <x v="11"/>
    <n v="48"/>
    <x v="705"/>
    <x v="5"/>
    <x v="1"/>
    <m/>
    <m/>
    <s v="PBA18"/>
    <n v="2"/>
    <s v="BULAN SABIT YELLOW"/>
    <s v="YELLOW"/>
    <n v="16000"/>
    <n v="2"/>
  </r>
  <r>
    <x v="11"/>
    <n v="49"/>
    <x v="131"/>
    <x v="5"/>
    <x v="1"/>
    <s v="Jl. DR. Setiabudhi Gg. Sukarisi No.8 156/a RT 01 RW 03, KOTA BANDUNG, CIDADAP, JAWA BARAT, ID, 40141"/>
    <s v="(+62) 8977868312"/>
    <s v="PBA23"/>
    <n v="2"/>
    <s v="KOTAK RED"/>
    <s v="RED"/>
    <n v="16000"/>
    <n v="2"/>
  </r>
  <r>
    <x v="11"/>
    <n v="49"/>
    <x v="131"/>
    <x v="5"/>
    <x v="1"/>
    <m/>
    <m/>
    <s v="BTT80"/>
    <n v="1"/>
    <s v="DAUN SINGKONG WHITE"/>
    <s v="WHITE"/>
    <n v="16000"/>
    <n v="1"/>
  </r>
  <r>
    <x v="11"/>
    <n v="49"/>
    <x v="131"/>
    <x v="5"/>
    <x v="1"/>
    <m/>
    <m/>
    <s v="BTT79"/>
    <n v="1"/>
    <s v="DAUN BAMBU"/>
    <s v="BLACK"/>
    <n v="16000"/>
    <n v="1"/>
  </r>
  <r>
    <x v="11"/>
    <n v="49"/>
    <x v="131"/>
    <x v="5"/>
    <x v="1"/>
    <m/>
    <m/>
    <s v="BTA107"/>
    <n v="1"/>
    <s v="ZIGZAG"/>
    <s v="NAVY"/>
    <n v="16000"/>
    <n v="1"/>
  </r>
  <r>
    <x v="11"/>
    <n v="49"/>
    <x v="131"/>
    <x v="5"/>
    <x v="1"/>
    <m/>
    <m/>
    <s v="PBK59"/>
    <n v="2"/>
    <s v="DORAEMON WHITE"/>
    <s v="NAVY"/>
    <n v="16000"/>
    <n v="2"/>
  </r>
  <r>
    <x v="11"/>
    <n v="49"/>
    <x v="131"/>
    <x v="5"/>
    <x v="1"/>
    <m/>
    <m/>
    <s v="PBK60"/>
    <n v="1"/>
    <s v="DINO BESAR"/>
    <s v="NAVY"/>
    <n v="16000"/>
    <n v="1"/>
  </r>
  <r>
    <x v="11"/>
    <n v="49"/>
    <x v="131"/>
    <x v="5"/>
    <x v="1"/>
    <m/>
    <m/>
    <s v="BTT6"/>
    <n v="1"/>
    <s v="AMALFI"/>
    <s v="TOSCA"/>
    <n v="16000"/>
    <n v="1"/>
  </r>
  <r>
    <x v="12"/>
    <n v="1"/>
    <x v="706"/>
    <x v="7"/>
    <x v="1"/>
    <s v="Jalan Pulau Biak 3 No. 122 RT03/06 kelurahan aren jaya perumnas 3 bekasi timur 17111"/>
    <n v="81291532375"/>
    <s v="BTA107"/>
    <n v="4"/>
    <s v="ZIGZAG"/>
    <s v="NAVY"/>
    <n v="16000"/>
    <n v="4"/>
  </r>
  <r>
    <x v="12"/>
    <n v="1"/>
    <x v="706"/>
    <x v="7"/>
    <x v="1"/>
    <m/>
    <m/>
    <s v="PBA13"/>
    <n v="1"/>
    <s v="POLOS"/>
    <s v="BLACK"/>
    <n v="16000"/>
    <n v="1"/>
  </r>
  <r>
    <x v="12"/>
    <n v="1"/>
    <x v="706"/>
    <x v="7"/>
    <x v="1"/>
    <m/>
    <m/>
    <s v="BTT15"/>
    <n v="1"/>
    <s v="AMALFI"/>
    <s v="TOSCA"/>
    <n v="16000"/>
    <n v="1"/>
  </r>
  <r>
    <x v="12"/>
    <n v="1"/>
    <x v="706"/>
    <x v="7"/>
    <x v="1"/>
    <m/>
    <m/>
    <s v="BTT51"/>
    <n v="1"/>
    <s v="DAUN SOLACE RED"/>
    <s v="RED"/>
    <n v="16000"/>
    <n v="1"/>
  </r>
  <r>
    <x v="12"/>
    <n v="1"/>
    <x v="706"/>
    <x v="7"/>
    <x v="1"/>
    <m/>
    <m/>
    <s v="PBK22"/>
    <n v="1"/>
    <s v="DORAEMON CATUR BLUE"/>
    <s v="BLUE"/>
    <n v="16000"/>
    <n v="1"/>
  </r>
  <r>
    <x v="12"/>
    <n v="1"/>
    <x v="706"/>
    <x v="7"/>
    <x v="1"/>
    <m/>
    <m/>
    <s v="PBK14"/>
    <n v="1"/>
    <s v="DORAEMON CATUR NAVY"/>
    <s v="NAVY"/>
    <n v="16000"/>
    <n v="1"/>
  </r>
  <r>
    <x v="12"/>
    <n v="1"/>
    <x v="706"/>
    <x v="7"/>
    <x v="1"/>
    <m/>
    <m/>
    <s v="BTA103"/>
    <n v="1"/>
    <s v="ZIGZAG BLUE"/>
    <s v="BLUE"/>
    <n v="16000"/>
    <n v="1"/>
  </r>
  <r>
    <x v="12"/>
    <n v="1"/>
    <x v="706"/>
    <x v="7"/>
    <x v="1"/>
    <m/>
    <m/>
    <s v="PBK63"/>
    <n v="1"/>
    <s v="STITCH RED"/>
    <s v="RED"/>
    <n v="16000"/>
    <n v="1"/>
  </r>
  <r>
    <x v="12"/>
    <n v="1"/>
    <x v="706"/>
    <x v="7"/>
    <x v="1"/>
    <m/>
    <m/>
    <s v="PBK60"/>
    <n v="1"/>
    <s v="DINO BESAR"/>
    <s v="NAVY"/>
    <n v="16000"/>
    <n v="1"/>
  </r>
  <r>
    <x v="12"/>
    <n v="1"/>
    <x v="706"/>
    <x v="7"/>
    <x v="1"/>
    <m/>
    <m/>
    <s v="BTK158"/>
    <n v="1"/>
    <s v="MICKEY FLASH NAVY"/>
    <s v="NAVY"/>
    <n v="16000"/>
    <n v="1"/>
  </r>
  <r>
    <x v="12"/>
    <n v="1"/>
    <x v="706"/>
    <x v="7"/>
    <x v="1"/>
    <m/>
    <m/>
    <s v="PBA7"/>
    <n v="1"/>
    <s v="KOTAK"/>
    <s v="BLACK"/>
    <n v="16000"/>
    <n v="1"/>
  </r>
  <r>
    <x v="12"/>
    <n v="1"/>
    <x v="706"/>
    <x v="7"/>
    <x v="1"/>
    <m/>
    <m/>
    <s v="BTT6"/>
    <n v="1"/>
    <s v="AMALFI"/>
    <s v="TOSCA"/>
    <n v="16000"/>
    <n v="1"/>
  </r>
  <r>
    <x v="12"/>
    <n v="1"/>
    <x v="706"/>
    <x v="7"/>
    <x v="1"/>
    <m/>
    <m/>
    <s v="PBA22"/>
    <n v="1"/>
    <s v="BULAN SABIT TOSCA"/>
    <s v="TOSCA"/>
    <n v="16000"/>
    <n v="1"/>
  </r>
  <r>
    <x v="12"/>
    <n v="1"/>
    <x v="706"/>
    <x v="7"/>
    <x v="1"/>
    <m/>
    <m/>
    <s v="PBA21"/>
    <n v="1"/>
    <s v="STRIPE LITTLE"/>
    <s v="RED"/>
    <n v="16000"/>
    <n v="1"/>
  </r>
  <r>
    <x v="12"/>
    <n v="1"/>
    <x v="706"/>
    <x v="7"/>
    <x v="1"/>
    <m/>
    <m/>
    <s v="PJK5"/>
    <n v="1"/>
    <s v="LEOPARD"/>
    <s v="UNGU"/>
    <n v="16000"/>
    <n v="1"/>
  </r>
  <r>
    <x v="12"/>
    <n v="1"/>
    <x v="706"/>
    <x v="7"/>
    <x v="1"/>
    <m/>
    <m/>
    <s v="PBA19"/>
    <n v="1"/>
    <s v="STRIPE LITTLE"/>
    <s v="RED"/>
    <n v="16000"/>
    <n v="1"/>
  </r>
  <r>
    <x v="12"/>
    <n v="1"/>
    <x v="706"/>
    <x v="7"/>
    <x v="1"/>
    <m/>
    <m/>
    <s v="BTT80"/>
    <n v="1"/>
    <s v="DAUN SINGKONG WHITE"/>
    <s v="WHITE"/>
    <n v="16000"/>
    <n v="1"/>
  </r>
  <r>
    <x v="12"/>
    <n v="1"/>
    <x v="706"/>
    <x v="7"/>
    <x v="1"/>
    <m/>
    <m/>
    <s v="PBK59"/>
    <n v="1"/>
    <s v="DORAEMON WHITE"/>
    <s v="NAVY"/>
    <n v="16000"/>
    <n v="1"/>
  </r>
  <r>
    <x v="12"/>
    <n v="1"/>
    <x v="706"/>
    <x v="7"/>
    <x v="1"/>
    <m/>
    <m/>
    <s v="PBK60"/>
    <n v="1"/>
    <s v="DINO BESAR"/>
    <s v="NAVY"/>
    <n v="16000"/>
    <n v="1"/>
  </r>
  <r>
    <x v="12"/>
    <n v="1"/>
    <x v="706"/>
    <x v="7"/>
    <x v="1"/>
    <m/>
    <m/>
    <s v="BTA101"/>
    <n v="1"/>
    <s v="STRIPE BIRU"/>
    <s v="HIJAU"/>
    <n v="16000"/>
    <n v="1"/>
  </r>
  <r>
    <x v="12"/>
    <n v="1"/>
    <x v="706"/>
    <x v="7"/>
    <x v="1"/>
    <m/>
    <m/>
    <s v="BTA107"/>
    <n v="1"/>
    <s v="ZIGZAG"/>
    <s v="NAVY"/>
    <n v="16000"/>
    <n v="1"/>
  </r>
  <r>
    <x v="12"/>
    <n v="1"/>
    <x v="706"/>
    <x v="7"/>
    <x v="1"/>
    <m/>
    <m/>
    <s v="PBA5"/>
    <n v="1"/>
    <s v="KOTAK NAVY"/>
    <s v="NAVY"/>
    <n v="16000"/>
    <n v="1"/>
  </r>
  <r>
    <x v="12"/>
    <n v="1"/>
    <x v="706"/>
    <x v="7"/>
    <x v="1"/>
    <m/>
    <m/>
    <s v="BTT72"/>
    <n v="1"/>
    <s v="AVOCADO BLACK"/>
    <s v="BLACK"/>
    <n v="16000"/>
    <n v="1"/>
  </r>
  <r>
    <x v="12"/>
    <n v="1"/>
    <x v="706"/>
    <x v="7"/>
    <x v="1"/>
    <m/>
    <m/>
    <s v="PBT6"/>
    <n v="1"/>
    <s v="DAUN MONSTERA"/>
    <s v="TOSCA"/>
    <n v="16000"/>
    <n v="1"/>
  </r>
  <r>
    <x v="12"/>
    <n v="1"/>
    <x v="706"/>
    <x v="7"/>
    <x v="1"/>
    <m/>
    <m/>
    <s v="PBA17"/>
    <n v="2"/>
    <s v="BULAN SABIT ORANGE"/>
    <s v="NAVY"/>
    <n v="16000"/>
    <n v="2"/>
  </r>
  <r>
    <x v="12"/>
    <n v="1"/>
    <x v="706"/>
    <x v="7"/>
    <x v="1"/>
    <m/>
    <m/>
    <s v="BTK161"/>
    <n v="2"/>
    <s v="BEAR FACE"/>
    <s v="NAVY"/>
    <n v="16000"/>
    <n v="2"/>
  </r>
  <r>
    <x v="12"/>
    <n v="1"/>
    <x v="706"/>
    <x v="7"/>
    <x v="1"/>
    <m/>
    <m/>
    <s v="BTK152"/>
    <n v="1"/>
    <s v="MICKEY MOUSE RED"/>
    <s v="RED"/>
    <n v="16000"/>
    <n v="1"/>
  </r>
  <r>
    <x v="12"/>
    <n v="1"/>
    <x v="706"/>
    <x v="7"/>
    <x v="1"/>
    <m/>
    <m/>
    <s v="BTA100"/>
    <n v="1"/>
    <s v="STRIPE PINK"/>
    <s v="RAINBOW"/>
    <n v="16000"/>
    <n v="1"/>
  </r>
  <r>
    <x v="12"/>
    <n v="2"/>
    <x v="707"/>
    <x v="7"/>
    <x v="1"/>
    <s v="Desa Kalikondang RT01 RW01 Kec.Demak Kab.Demak 59551"/>
    <n v="8987522788"/>
    <s v="PBA9"/>
    <n v="1"/>
    <s v="KOTAK BLACK"/>
    <s v="BLACK"/>
    <n v="16000"/>
    <n v="1"/>
  </r>
  <r>
    <x v="12"/>
    <n v="2"/>
    <x v="707"/>
    <x v="7"/>
    <x v="1"/>
    <m/>
    <m/>
    <s v="BTA107"/>
    <n v="1"/>
    <s v="ZIGZAG"/>
    <s v="NAVY"/>
    <n v="16000"/>
    <n v="1"/>
  </r>
  <r>
    <x v="12"/>
    <n v="2"/>
    <x v="707"/>
    <x v="7"/>
    <x v="1"/>
    <m/>
    <m/>
    <s v="PBA21"/>
    <n v="1"/>
    <s v="STRIPE LITTLE"/>
    <s v="RED"/>
    <n v="16000"/>
    <n v="1"/>
  </r>
  <r>
    <x v="12"/>
    <n v="3"/>
    <x v="708"/>
    <x v="7"/>
    <x v="1"/>
    <s v="Perumahan kota wisata cluster toronto yb 8 no 16, cibubur, bogor. "/>
    <s v=" 0896 3474 9146"/>
    <s v="BTA107"/>
    <n v="1"/>
    <s v="ZIGZAG"/>
    <s v="NAVY"/>
    <n v="16000"/>
    <n v="1"/>
  </r>
  <r>
    <x v="12"/>
    <n v="3"/>
    <x v="708"/>
    <x v="7"/>
    <x v="1"/>
    <m/>
    <m/>
    <s v="BTT79"/>
    <n v="1"/>
    <s v="DAUN BAMBU"/>
    <s v="BLACK"/>
    <n v="16000"/>
    <n v="1"/>
  </r>
  <r>
    <x v="12"/>
    <n v="4"/>
    <x v="709"/>
    <x v="7"/>
    <x v="1"/>
    <s v="Patihan rt02 rw06 Kota.Sragen Kelurahan.Karang tengah Kecamatan.sragen Kodepos 57216"/>
    <n v="85725592780"/>
    <s v="BTA103"/>
    <n v="1"/>
    <s v="ZIGZAG BLUE"/>
    <s v="BLUE"/>
    <n v="16000"/>
    <n v="1"/>
  </r>
  <r>
    <x v="12"/>
    <n v="4"/>
    <x v="709"/>
    <x v="7"/>
    <x v="1"/>
    <m/>
    <m/>
    <s v="BTA22"/>
    <n v="1"/>
    <s v="RETRO TOSCA"/>
    <s v="RED"/>
    <n v="16000"/>
    <n v="1"/>
  </r>
  <r>
    <x v="12"/>
    <n v="4"/>
    <x v="709"/>
    <x v="7"/>
    <x v="1"/>
    <m/>
    <m/>
    <s v="BTT79"/>
    <n v="1"/>
    <s v="DAUN BAMBU"/>
    <s v="BLACK"/>
    <n v="16000"/>
    <n v="1"/>
  </r>
  <r>
    <x v="12"/>
    <n v="4"/>
    <x v="709"/>
    <x v="7"/>
    <x v="1"/>
    <m/>
    <m/>
    <s v="PBA7"/>
    <n v="1"/>
    <s v="KOTAK"/>
    <s v="BLACK"/>
    <n v="16000"/>
    <n v="1"/>
  </r>
  <r>
    <x v="12"/>
    <n v="4"/>
    <x v="709"/>
    <x v="7"/>
    <x v="1"/>
    <m/>
    <m/>
    <s v="BTA107"/>
    <n v="1"/>
    <s v="ZIGZAG"/>
    <s v="NAVY"/>
    <n v="16000"/>
    <n v="1"/>
  </r>
  <r>
    <x v="12"/>
    <n v="5"/>
    <x v="710"/>
    <x v="5"/>
    <x v="1"/>
    <s v="Rejowinangun Selatan, Karanggading Rt 1/2 ( Warung pojok ), KOTA MAGELANG, MAGELANG SELATAN, JAWA TENGAH, ID, 56124"/>
    <s v="(+62) 81226975870"/>
    <s v="PBA18"/>
    <n v="1"/>
    <s v="BULAN SABIT YELLOW"/>
    <s v="YELLOW"/>
    <n v="16000"/>
    <n v="1"/>
  </r>
  <r>
    <x v="12"/>
    <n v="5"/>
    <x v="710"/>
    <x v="5"/>
    <x v="1"/>
    <m/>
    <m/>
    <s v="PBA17"/>
    <n v="1"/>
    <s v="BULAN SABIT ORANGE"/>
    <s v="NAVY"/>
    <n v="16000"/>
    <n v="1"/>
  </r>
  <r>
    <x v="12"/>
    <n v="5"/>
    <x v="710"/>
    <x v="5"/>
    <x v="1"/>
    <m/>
    <m/>
    <s v="BTT6"/>
    <n v="1"/>
    <s v="AMALFI"/>
    <s v="TOSCA"/>
    <n v="16000"/>
    <n v="1"/>
  </r>
  <r>
    <x v="12"/>
    <n v="5"/>
    <x v="710"/>
    <x v="5"/>
    <x v="1"/>
    <m/>
    <m/>
    <s v="BTK153"/>
    <n v="1"/>
    <s v="BUNGA MELATI PINK"/>
    <s v="PINK"/>
    <n v="16000"/>
    <n v="1"/>
  </r>
  <r>
    <x v="12"/>
    <n v="5"/>
    <x v="710"/>
    <x v="5"/>
    <x v="1"/>
    <m/>
    <m/>
    <s v="BTT80"/>
    <n v="1"/>
    <s v="DAUN SINGKONG WHITE"/>
    <s v="WHITE"/>
    <n v="16000"/>
    <n v="1"/>
  </r>
  <r>
    <x v="12"/>
    <n v="5"/>
    <x v="710"/>
    <x v="5"/>
    <x v="1"/>
    <m/>
    <m/>
    <s v="BTK160"/>
    <n v="1"/>
    <s v="CAT FOLLOW"/>
    <s v="WHITE"/>
    <n v="16000"/>
    <n v="1"/>
  </r>
  <r>
    <x v="12"/>
    <n v="5"/>
    <x v="710"/>
    <x v="5"/>
    <x v="1"/>
    <m/>
    <m/>
    <s v="PBK5"/>
    <n v="1"/>
    <s v="KITTY NAVY"/>
    <s v="NAVY"/>
    <n v="16000"/>
    <n v="1"/>
  </r>
  <r>
    <x v="12"/>
    <n v="6"/>
    <x v="711"/>
    <x v="0"/>
    <x v="0"/>
    <s v="AMBIL DISINI"/>
    <s v="WA"/>
    <s v="BTT6"/>
    <n v="1"/>
    <s v="AMALFI"/>
    <s v="TOSCA"/>
    <n v="16000"/>
    <n v="1"/>
  </r>
  <r>
    <x v="12"/>
    <n v="6"/>
    <x v="711"/>
    <x v="0"/>
    <x v="0"/>
    <m/>
    <m/>
    <s v="PJK5"/>
    <n v="1"/>
    <s v="LEOPARD"/>
    <s v="UNGU"/>
    <n v="16000"/>
    <n v="1"/>
  </r>
  <r>
    <x v="12"/>
    <n v="6"/>
    <x v="711"/>
    <x v="0"/>
    <x v="0"/>
    <m/>
    <m/>
    <s v="PBT6"/>
    <n v="1"/>
    <s v="DAUN MONSTERA"/>
    <s v="TOSCA"/>
    <n v="16000"/>
    <n v="1"/>
  </r>
  <r>
    <x v="12"/>
    <n v="6"/>
    <x v="711"/>
    <x v="0"/>
    <x v="0"/>
    <m/>
    <m/>
    <s v="PBA19"/>
    <n v="1"/>
    <s v="STRIPE LITTLE"/>
    <s v="RED"/>
    <n v="16000"/>
    <n v="1"/>
  </r>
  <r>
    <x v="12"/>
    <n v="6"/>
    <x v="711"/>
    <x v="0"/>
    <x v="0"/>
    <m/>
    <m/>
    <s v="BTT51"/>
    <n v="1"/>
    <s v="DAUN SOLACE RED"/>
    <s v="RED"/>
    <n v="16000"/>
    <n v="1"/>
  </r>
  <r>
    <x v="12"/>
    <n v="6"/>
    <x v="711"/>
    <x v="0"/>
    <x v="0"/>
    <m/>
    <m/>
    <s v="BTA104"/>
    <n v="1"/>
    <s v="ZIGZAG TOSCA"/>
    <s v="TOSCA"/>
    <n v="16000"/>
    <n v="1"/>
  </r>
  <r>
    <x v="12"/>
    <n v="6"/>
    <x v="711"/>
    <x v="0"/>
    <x v="0"/>
    <m/>
    <m/>
    <s v="BTT15"/>
    <n v="1"/>
    <s v="AMALFI"/>
    <s v="TOSCA"/>
    <n v="16000"/>
    <n v="1"/>
  </r>
  <r>
    <x v="12"/>
    <n v="6"/>
    <x v="711"/>
    <x v="0"/>
    <x v="0"/>
    <m/>
    <m/>
    <s v="PBK69"/>
    <n v="1"/>
    <s v="ELMO FACE RED"/>
    <s v="RED"/>
    <n v="16000"/>
    <n v="1"/>
  </r>
  <r>
    <x v="12"/>
    <n v="6"/>
    <x v="711"/>
    <x v="0"/>
    <x v="0"/>
    <m/>
    <m/>
    <s v="PBA22"/>
    <n v="1"/>
    <s v="BULAN SABIT TOSCA"/>
    <s v="TOSCA"/>
    <n v="16000"/>
    <n v="1"/>
  </r>
  <r>
    <x v="12"/>
    <n v="6"/>
    <x v="711"/>
    <x v="0"/>
    <x v="0"/>
    <m/>
    <m/>
    <s v="BTT65"/>
    <n v="1"/>
    <s v="DAUN GUGUR"/>
    <s v="BLACK"/>
    <n v="16000"/>
    <n v="1"/>
  </r>
  <r>
    <x v="12"/>
    <n v="7"/>
    <x v="712"/>
    <x v="3"/>
    <x v="3"/>
    <s v="Desa dermolo rt01/04 kembang jepara Kecamatan : kembang Kabupaten : Jepara"/>
    <n v="85338797312"/>
    <s v="PBK60"/>
    <n v="1"/>
    <s v="DINO BESAR"/>
    <s v="NAVY"/>
    <n v="16000"/>
    <n v="1"/>
  </r>
  <r>
    <x v="12"/>
    <n v="7"/>
    <x v="712"/>
    <x v="3"/>
    <x v="3"/>
    <m/>
    <m/>
    <s v="BTK65"/>
    <n v="1"/>
    <s v="DORAEMON BALING"/>
    <s v="RED"/>
    <n v="16000"/>
    <n v="1"/>
  </r>
  <r>
    <x v="12"/>
    <n v="8"/>
    <x v="713"/>
    <x v="5"/>
    <x v="1"/>
    <s v="Jl. Kampung rawabugel RT.03/03, KOTA BEKASI, BEKASI UTARA, JAWA BARAT, ID, 17121"/>
    <s v="(+62) 895365435855"/>
    <s v="PBK69"/>
    <n v="1"/>
    <s v="ELMO FACE RED"/>
    <s v="RED"/>
    <n v="16000"/>
    <n v="1"/>
  </r>
  <r>
    <x v="12"/>
    <n v="9"/>
    <x v="714"/>
    <x v="5"/>
    <x v="1"/>
    <s v="Dsn.Jurangsari 04/09,Desa Banjarnegoro,Kec.Mertoyudan, KAB. MAGELANG, MERTOYUDAN, JAWA TENGAH, ID, 56172"/>
    <s v="(+62) 88232976917"/>
    <s v="PBA18"/>
    <n v="1"/>
    <s v="BULAN SABIT YELLOW"/>
    <s v="YELLOW"/>
    <n v="16000"/>
    <n v="1"/>
  </r>
  <r>
    <x v="12"/>
    <n v="10"/>
    <x v="715"/>
    <x v="5"/>
    <x v="1"/>
    <s v="Jln mega permai 1 no 55 rt 01 rw 12 kel bringin kec ngaliyan, KOTA SEMARANG, NGALIYAN, JAWA TENGAH, ID, 50189"/>
    <s v="(+62) 89621623654"/>
    <s v="BTT80"/>
    <n v="1"/>
    <s v="DAUN SINGKONG WHITE"/>
    <s v="WHITE"/>
    <n v="16000"/>
    <n v="1"/>
  </r>
  <r>
    <x v="12"/>
    <n v="10"/>
    <x v="715"/>
    <x v="5"/>
    <x v="1"/>
    <m/>
    <m/>
    <s v="BTK160"/>
    <n v="1"/>
    <s v="CAT FOLLOW"/>
    <s v="WHITE"/>
    <n v="16000"/>
    <n v="1"/>
  </r>
  <r>
    <x v="12"/>
    <n v="11"/>
    <x v="716"/>
    <x v="5"/>
    <x v="1"/>
    <s v="Jalan Kemang IE No. 23 RT 14 / RW 05, KOTA JAKARTA SELATAN, MAMPANG PRAPATAN, DKI JAKARTA, ID, 12730"/>
    <s v="(+62) 85559738459"/>
    <s v="BTT43"/>
    <n v="1"/>
    <s v="NANAS KECIL"/>
    <s v="BLACK"/>
    <n v="16000"/>
    <n v="1"/>
  </r>
  <r>
    <x v="12"/>
    <n v="11"/>
    <x v="716"/>
    <x v="5"/>
    <x v="1"/>
    <m/>
    <m/>
    <s v="PBA22"/>
    <n v="1"/>
    <s v="BULAN SABIT TOSCA"/>
    <s v="TOSCA"/>
    <n v="16000"/>
    <n v="1"/>
  </r>
  <r>
    <x v="12"/>
    <n v="11"/>
    <x v="716"/>
    <x v="5"/>
    <x v="1"/>
    <m/>
    <m/>
    <s v="PBK60"/>
    <n v="1"/>
    <s v="DINO BESAR"/>
    <s v="NAVY"/>
    <n v="16000"/>
    <n v="1"/>
  </r>
  <r>
    <x v="12"/>
    <n v="11"/>
    <x v="716"/>
    <x v="5"/>
    <x v="1"/>
    <m/>
    <m/>
    <s v="BTA107"/>
    <n v="1"/>
    <s v="ZIGZAG"/>
    <s v="NAVY"/>
    <n v="16000"/>
    <n v="1"/>
  </r>
  <r>
    <x v="12"/>
    <n v="12"/>
    <x v="304"/>
    <x v="6"/>
    <x v="1"/>
    <s v="AMBIL DISINI"/>
    <s v="WA"/>
    <s v="BTT14"/>
    <n v="1"/>
    <s v="DAUN BAMBU"/>
    <s v="BLACK"/>
    <n v="16000"/>
    <n v="1"/>
  </r>
  <r>
    <x v="12"/>
    <n v="12"/>
    <x v="304"/>
    <x v="6"/>
    <x v="1"/>
    <m/>
    <m/>
    <s v="PBA7"/>
    <n v="1"/>
    <s v="KOTAK"/>
    <s v="BLACK"/>
    <n v="16000"/>
    <n v="1"/>
  </r>
  <r>
    <x v="12"/>
    <n v="12"/>
    <x v="304"/>
    <x v="6"/>
    <x v="1"/>
    <m/>
    <m/>
    <s v="BTT15"/>
    <n v="1"/>
    <s v="AMALFI"/>
    <s v="TOSCA"/>
    <n v="16000"/>
    <n v="1"/>
  </r>
  <r>
    <x v="12"/>
    <n v="12"/>
    <x v="304"/>
    <x v="6"/>
    <x v="1"/>
    <m/>
    <m/>
    <s v="PBA5"/>
    <n v="1"/>
    <s v="KOTAK NAVY"/>
    <s v="NAVY"/>
    <n v="16000"/>
    <n v="1"/>
  </r>
  <r>
    <x v="12"/>
    <n v="12"/>
    <x v="304"/>
    <x v="6"/>
    <x v="1"/>
    <m/>
    <m/>
    <s v="BTA22"/>
    <n v="1"/>
    <s v="RETRO TOSCA"/>
    <s v="RED"/>
    <n v="16000"/>
    <n v="1"/>
  </r>
  <r>
    <x v="12"/>
    <n v="13"/>
    <x v="717"/>
    <x v="5"/>
    <x v="1"/>
    <s v="Jl raya kalianget Rt 01 rw 03 desa kalianget barat, KAB. SUMENEP, KALIANGET, JAWA TIMUR, ID, 69471"/>
    <s v="(+62) 82302428307"/>
    <s v="PBA5"/>
    <n v="1"/>
    <s v="KOTAK NAVY"/>
    <s v="NAVY"/>
    <n v="16000"/>
    <n v="1"/>
  </r>
  <r>
    <x v="12"/>
    <n v="13"/>
    <x v="717"/>
    <x v="5"/>
    <x v="1"/>
    <m/>
    <m/>
    <s v="PBA7"/>
    <n v="1"/>
    <s v="KOTAK"/>
    <s v="BLACK"/>
    <n v="16000"/>
    <n v="1"/>
  </r>
  <r>
    <x v="12"/>
    <n v="14"/>
    <x v="718"/>
    <x v="5"/>
    <x v="15"/>
    <s v="kp cipanggulaan rt08/03 no 48 Ds pondokaso landeuh Kec parung kuda Kab sukabumi, KAB. SUKABUMI, PARUNG KUDA, JAWA BARAT, ID, 43357"/>
    <s v="(+62) 85703253172"/>
    <s v="BTT15"/>
    <n v="1"/>
    <s v="AMALFI"/>
    <s v="TOSCA"/>
    <n v="16000"/>
    <n v="1"/>
  </r>
  <r>
    <x v="12"/>
    <n v="14"/>
    <x v="718"/>
    <x v="5"/>
    <x v="15"/>
    <m/>
    <m/>
    <s v="BTK65"/>
    <n v="1"/>
    <s v="DORAEMON BALING"/>
    <s v="RED"/>
    <n v="16000"/>
    <n v="1"/>
  </r>
  <r>
    <x v="12"/>
    <n v="14"/>
    <x v="718"/>
    <x v="5"/>
    <x v="15"/>
    <m/>
    <m/>
    <s v="PBK5"/>
    <n v="1"/>
    <s v="KITTY NAVY"/>
    <s v="NAVY"/>
    <n v="16000"/>
    <n v="1"/>
  </r>
  <r>
    <x v="12"/>
    <n v="14"/>
    <x v="718"/>
    <x v="5"/>
    <x v="15"/>
    <m/>
    <m/>
    <s v="PBK22"/>
    <n v="1"/>
    <s v="DORAEMON CATUR BLUE"/>
    <s v="BLUE"/>
    <n v="16000"/>
    <n v="1"/>
  </r>
  <r>
    <x v="12"/>
    <n v="14"/>
    <x v="718"/>
    <x v="5"/>
    <x v="15"/>
    <m/>
    <m/>
    <s v="PBK59"/>
    <n v="1"/>
    <s v="DORAEMON WHITE"/>
    <s v="NAVY"/>
    <n v="16000"/>
    <n v="1"/>
  </r>
  <r>
    <x v="12"/>
    <n v="14"/>
    <x v="718"/>
    <x v="5"/>
    <x v="15"/>
    <m/>
    <m/>
    <s v="PBA18"/>
    <n v="1"/>
    <s v="BULAN SABIT YELLOW"/>
    <s v="YELLOW"/>
    <n v="16000"/>
    <n v="1"/>
  </r>
  <r>
    <x v="12"/>
    <n v="14"/>
    <x v="718"/>
    <x v="5"/>
    <x v="15"/>
    <m/>
    <m/>
    <s v="PBK62"/>
    <n v="1"/>
    <s v="KITTY RED"/>
    <s v="RED"/>
    <n v="16000"/>
    <n v="1"/>
  </r>
  <r>
    <x v="12"/>
    <n v="14"/>
    <x v="718"/>
    <x v="5"/>
    <x v="15"/>
    <m/>
    <m/>
    <s v="BTK152"/>
    <n v="1"/>
    <s v="MICKEY MOUSE RED"/>
    <s v="RED"/>
    <n v="16000"/>
    <n v="1"/>
  </r>
  <r>
    <x v="12"/>
    <n v="14"/>
    <x v="718"/>
    <x v="5"/>
    <x v="15"/>
    <m/>
    <m/>
    <s v="BTK160"/>
    <n v="1"/>
    <s v="CAT FOLLOW"/>
    <s v="WHITE"/>
    <n v="16000"/>
    <n v="1"/>
  </r>
  <r>
    <x v="12"/>
    <n v="14"/>
    <x v="718"/>
    <x v="5"/>
    <x v="15"/>
    <m/>
    <m/>
    <s v="PBK67"/>
    <n v="1"/>
    <s v="HELLO KITTY "/>
    <s v="BLACK PINK"/>
    <n v="16000"/>
    <n v="1"/>
  </r>
  <r>
    <x v="12"/>
    <n v="14"/>
    <x v="718"/>
    <x v="5"/>
    <x v="15"/>
    <m/>
    <m/>
    <s v="BTT80"/>
    <n v="1"/>
    <s v="DAUN SINGKONG WHITE"/>
    <s v="WHITE"/>
    <n v="16000"/>
    <n v="1"/>
  </r>
  <r>
    <x v="12"/>
    <n v="15"/>
    <x v="719"/>
    <x v="5"/>
    <x v="1"/>
    <s v="jalan bom lama rt05 rw01 gang koramil lama (toko pak mohari), KAB. JEPARA, WELAHAN, JAWA TENGAH, ID, 59464"/>
    <s v="(+62) 88210408784"/>
    <s v="BTA22"/>
    <n v="1"/>
    <s v="RETRO TOSCA"/>
    <s v="RED"/>
    <n v="16000"/>
    <n v="1"/>
  </r>
  <r>
    <x v="12"/>
    <n v="16"/>
    <x v="720"/>
    <x v="5"/>
    <x v="1"/>
    <s v="Perumahan pondok melati blok K 10 no 29, Dawuan timur, KAB. KARAWANG, CIKAMPEK, JAWA BARAT, ID, 41373"/>
    <s v="(+62) 81310508944"/>
    <s v="BTA108"/>
    <n v="1"/>
    <s v="RETRO PINK"/>
    <s v="TOSCA"/>
    <n v="16000"/>
    <n v="1"/>
  </r>
  <r>
    <x v="12"/>
    <n v="16"/>
    <x v="720"/>
    <x v="5"/>
    <x v="1"/>
    <m/>
    <m/>
    <s v="BTT79"/>
    <n v="1"/>
    <s v="DAUN BAMBU"/>
    <s v="BLACK"/>
    <n v="16000"/>
    <n v="1"/>
  </r>
  <r>
    <x v="12"/>
    <n v="16"/>
    <x v="720"/>
    <x v="5"/>
    <x v="1"/>
    <m/>
    <m/>
    <s v="PBA21"/>
    <n v="1"/>
    <s v="STRIPE LITTLE"/>
    <s v="RED"/>
    <n v="16000"/>
    <n v="1"/>
  </r>
  <r>
    <x v="12"/>
    <n v="16"/>
    <x v="720"/>
    <x v="5"/>
    <x v="1"/>
    <m/>
    <m/>
    <s v="PBA19"/>
    <n v="1"/>
    <s v="STRIPE LITTLE"/>
    <s v="RED"/>
    <n v="16000"/>
    <n v="1"/>
  </r>
  <r>
    <x v="12"/>
    <n v="16"/>
    <x v="720"/>
    <x v="5"/>
    <x v="1"/>
    <m/>
    <m/>
    <s v="PBA22"/>
    <n v="1"/>
    <s v="BULAN SABIT TOSCA"/>
    <s v="TOSCA"/>
    <n v="16000"/>
    <n v="1"/>
  </r>
  <r>
    <x v="12"/>
    <n v="16"/>
    <x v="720"/>
    <x v="5"/>
    <x v="1"/>
    <m/>
    <m/>
    <s v="BTA107"/>
    <n v="1"/>
    <s v="ZIGZAG"/>
    <s v="NAVY"/>
    <n v="16000"/>
    <n v="1"/>
  </r>
  <r>
    <x v="12"/>
    <n v="16"/>
    <x v="720"/>
    <x v="5"/>
    <x v="1"/>
    <m/>
    <m/>
    <s v="BTA27"/>
    <n v="1"/>
    <s v="PRISMA"/>
    <s v="BLACK"/>
    <n v="16000"/>
    <n v="1"/>
  </r>
  <r>
    <x v="12"/>
    <n v="17"/>
    <x v="721"/>
    <x v="5"/>
    <x v="1"/>
    <s v="Jl. Peternakan Raya No.4 RT/RW : 005/001 Kelurahan : Kedaung kaliangke, KOTA JAKARTA BARAT, CENGKARENG, DKI JAKARTA, ID, 11710"/>
    <s v="(+62) 895333581549"/>
    <s v="PBA21"/>
    <n v="1"/>
    <s v="STRIPE LITTLE"/>
    <s v="RED"/>
    <n v="16000"/>
    <n v="1"/>
  </r>
  <r>
    <x v="12"/>
    <n v="17"/>
    <x v="721"/>
    <x v="5"/>
    <x v="1"/>
    <m/>
    <m/>
    <s v="PBA22"/>
    <n v="1"/>
    <s v="BULAN SABIT TOSCA"/>
    <s v="TOSCA"/>
    <n v="16000"/>
    <n v="1"/>
  </r>
  <r>
    <x v="12"/>
    <n v="17"/>
    <x v="721"/>
    <x v="5"/>
    <x v="1"/>
    <m/>
    <m/>
    <s v="BTA107"/>
    <n v="1"/>
    <s v="ZIGZAG"/>
    <s v="NAVY"/>
    <n v="16000"/>
    <n v="1"/>
  </r>
  <r>
    <x v="12"/>
    <n v="18"/>
    <x v="722"/>
    <x v="5"/>
    <x v="1"/>
    <s v="Blok M Square Lt.3 , Blok B No.32, 32, &amp; 33. Jl. Melawai 5 Kebayoran Baru Jakarta Selatan, KOTA JAKARTA SELATAN, KEBAYORAN BARU, DKI JAKARTA, ID, 12160"/>
    <s v="(+62) 85694447854"/>
    <s v="BTA108"/>
    <n v="1"/>
    <s v="RETRO PINK"/>
    <s v="TOSCA"/>
    <n v="16000"/>
    <n v="1"/>
  </r>
  <r>
    <x v="12"/>
    <n v="18"/>
    <x v="722"/>
    <x v="5"/>
    <x v="1"/>
    <m/>
    <m/>
    <s v="BTA22"/>
    <n v="1"/>
    <s v="RETRO TOSCA"/>
    <s v="RED"/>
    <n v="16000"/>
    <n v="1"/>
  </r>
  <r>
    <x v="12"/>
    <n v="18"/>
    <x v="722"/>
    <x v="5"/>
    <x v="1"/>
    <m/>
    <m/>
    <s v="BTK152"/>
    <n v="1"/>
    <s v="MICKEY MOUSE RED"/>
    <s v="RED"/>
    <n v="16000"/>
    <n v="1"/>
  </r>
  <r>
    <x v="12"/>
    <n v="18"/>
    <x v="722"/>
    <x v="5"/>
    <x v="1"/>
    <m/>
    <m/>
    <s v="BTT70"/>
    <n v="1"/>
    <s v="LEAF BLACK"/>
    <s v="BLACK"/>
    <n v="16000"/>
    <n v="1"/>
  </r>
  <r>
    <x v="12"/>
    <n v="18"/>
    <x v="722"/>
    <x v="5"/>
    <x v="1"/>
    <m/>
    <m/>
    <s v="BTT14"/>
    <n v="1"/>
    <s v="DAUN BAMBU"/>
    <s v="BLACK"/>
    <n v="16000"/>
    <n v="1"/>
  </r>
  <r>
    <x v="12"/>
    <n v="18"/>
    <x v="722"/>
    <x v="5"/>
    <x v="1"/>
    <m/>
    <m/>
    <s v="BTT6"/>
    <n v="1"/>
    <s v="AMALFI"/>
    <s v="TOSCA"/>
    <n v="16000"/>
    <n v="1"/>
  </r>
  <r>
    <x v="12"/>
    <n v="18"/>
    <x v="722"/>
    <x v="5"/>
    <x v="1"/>
    <m/>
    <m/>
    <s v="BTK158"/>
    <n v="1"/>
    <s v="MICKEY FLASH NAVY"/>
    <s v="NAVY"/>
    <n v="16000"/>
    <n v="1"/>
  </r>
  <r>
    <x v="12"/>
    <n v="18"/>
    <x v="722"/>
    <x v="5"/>
    <x v="1"/>
    <m/>
    <m/>
    <s v="PBA5"/>
    <n v="1"/>
    <s v="KOTAK NAVY"/>
    <s v="NAVY"/>
    <n v="16000"/>
    <n v="1"/>
  </r>
  <r>
    <x v="12"/>
    <n v="18"/>
    <x v="722"/>
    <x v="5"/>
    <x v="1"/>
    <m/>
    <m/>
    <s v="PBA21"/>
    <n v="1"/>
    <s v="STRIPE LITTLE"/>
    <s v="RED"/>
    <n v="16000"/>
    <n v="1"/>
  </r>
  <r>
    <x v="12"/>
    <n v="18"/>
    <x v="722"/>
    <x v="5"/>
    <x v="1"/>
    <m/>
    <m/>
    <s v="PBK59"/>
    <n v="1"/>
    <s v="DORAEMON WHITE"/>
    <s v="NAVY"/>
    <n v="16000"/>
    <n v="1"/>
  </r>
  <r>
    <x v="12"/>
    <n v="18"/>
    <x v="722"/>
    <x v="5"/>
    <x v="1"/>
    <m/>
    <m/>
    <s v="PBA7"/>
    <n v="1"/>
    <s v="KOTAK"/>
    <s v="BLACK"/>
    <n v="16000"/>
    <n v="1"/>
  </r>
  <r>
    <x v="12"/>
    <n v="18"/>
    <x v="722"/>
    <x v="5"/>
    <x v="1"/>
    <m/>
    <m/>
    <s v="BTA27"/>
    <n v="1"/>
    <s v="PRISMA"/>
    <s v="BLACK"/>
    <n v="16000"/>
    <n v="1"/>
  </r>
  <r>
    <x v="12"/>
    <n v="19"/>
    <x v="723"/>
    <x v="5"/>
    <x v="1"/>
    <s v="Masjid Al-Hidayah Purwosari, Kab.Sleman,Kec.Sleman RT 03 RW 58 NO.16, KAB. SLEMAN, SLEMAN, DI YOGYAKARTA, ID, 55188"/>
    <s v=" (+62) 82292253530"/>
    <s v="BTT14"/>
    <n v="1"/>
    <s v="DAUN BAMBU"/>
    <s v="BLACK"/>
    <n v="16000"/>
    <n v="1"/>
  </r>
  <r>
    <x v="12"/>
    <n v="19"/>
    <x v="723"/>
    <x v="5"/>
    <x v="1"/>
    <m/>
    <m/>
    <s v="BTT15"/>
    <n v="1"/>
    <s v="AMALFI"/>
    <s v="TOSCA"/>
    <n v="16000"/>
    <n v="1"/>
  </r>
  <r>
    <x v="12"/>
    <n v="19"/>
    <x v="723"/>
    <x v="5"/>
    <x v="1"/>
    <m/>
    <m/>
    <s v="BTT29"/>
    <n v="1"/>
    <s v="DAUN BAMBU BLUE"/>
    <s v="BIRU MUDA"/>
    <n v="16000"/>
    <n v="1"/>
  </r>
  <r>
    <x v="12"/>
    <n v="19"/>
    <x v="723"/>
    <x v="5"/>
    <x v="1"/>
    <m/>
    <m/>
    <s v="BTT70"/>
    <n v="1"/>
    <s v="LEAF BLACK"/>
    <s v="BLACK"/>
    <n v="16000"/>
    <n v="1"/>
  </r>
  <r>
    <x v="12"/>
    <n v="19"/>
    <x v="723"/>
    <x v="5"/>
    <x v="1"/>
    <m/>
    <m/>
    <s v="BTT13"/>
    <n v="1"/>
    <s v="DAUN MONSTERA TOSCA"/>
    <s v="HIJAU"/>
    <n v="16000"/>
    <n v="1"/>
  </r>
  <r>
    <x v="12"/>
    <n v="19"/>
    <x v="723"/>
    <x v="5"/>
    <x v="1"/>
    <m/>
    <m/>
    <s v="BTA27"/>
    <n v="1"/>
    <s v="PRISMA"/>
    <s v="BLACK"/>
    <n v="16000"/>
    <n v="1"/>
  </r>
  <r>
    <x v="12"/>
    <n v="20"/>
    <x v="724"/>
    <x v="5"/>
    <x v="1"/>
    <s v="Jln pesantren 133 (Toko Indomaret) Cibabat, KOTA CIMAHI, CIMAHI UTARA, JAWA BARAT, ID, 40511"/>
    <s v="(+62) 89631820989"/>
    <s v="BTK158"/>
    <n v="1"/>
    <s v="MICKEY FLASH NAVY"/>
    <s v="NAVY"/>
    <n v="16000"/>
    <n v="1"/>
  </r>
  <r>
    <x v="12"/>
    <n v="20"/>
    <x v="724"/>
    <x v="5"/>
    <x v="1"/>
    <m/>
    <m/>
    <s v="PBT7"/>
    <n v="1"/>
    <s v="ROSE STRIPE"/>
    <s v="WHITE"/>
    <n v="16000"/>
    <n v="1"/>
  </r>
  <r>
    <x v="12"/>
    <n v="20"/>
    <x v="724"/>
    <x v="5"/>
    <x v="1"/>
    <m/>
    <m/>
    <s v="BTK145"/>
    <n v="1"/>
    <s v="JUNGLE DINO"/>
    <s v="NAVY"/>
    <n v="16000"/>
    <n v="1"/>
  </r>
  <r>
    <x v="12"/>
    <n v="20"/>
    <x v="724"/>
    <x v="5"/>
    <x v="1"/>
    <m/>
    <m/>
    <s v="BTK139"/>
    <n v="1"/>
    <s v="AVENGER"/>
    <s v="WHITE"/>
    <n v="16000"/>
    <n v="1"/>
  </r>
  <r>
    <x v="12"/>
    <n v="21"/>
    <x v="63"/>
    <x v="5"/>
    <x v="1"/>
    <s v="jl pb sudirman gang IX rt 001 rw 003 tompokersan, KAB. LUMAJANG, LUMAJANG, JAWA TIMUR, ID, 67311 "/>
    <s v="(+62) 87859144400"/>
    <s v="BTT80"/>
    <n v="1"/>
    <s v="DAUN SINGKONG WHITE"/>
    <s v="WHITE"/>
    <n v="16000"/>
    <n v="1"/>
  </r>
  <r>
    <x v="12"/>
    <n v="21"/>
    <x v="63"/>
    <x v="5"/>
    <x v="1"/>
    <m/>
    <m/>
    <s v="BTK139"/>
    <n v="1"/>
    <s v="AVENGER"/>
    <s v="WHITE"/>
    <n v="16000"/>
    <n v="1"/>
  </r>
  <r>
    <x v="12"/>
    <n v="21"/>
    <x v="63"/>
    <x v="5"/>
    <x v="1"/>
    <m/>
    <m/>
    <s v="BTA27"/>
    <n v="1"/>
    <s v="PRISMA"/>
    <s v="BLACK"/>
    <n v="16000"/>
    <n v="1"/>
  </r>
  <r>
    <x v="12"/>
    <n v="21"/>
    <x v="63"/>
    <x v="5"/>
    <x v="1"/>
    <m/>
    <m/>
    <s v="BTT43"/>
    <n v="1"/>
    <s v="NANAS KECIL"/>
    <s v="BLACK"/>
    <n v="16000"/>
    <n v="1"/>
  </r>
  <r>
    <x v="12"/>
    <n v="21"/>
    <x v="63"/>
    <x v="5"/>
    <x v="1"/>
    <m/>
    <m/>
    <s v="BTK162"/>
    <n v="1"/>
    <s v="WORTEL RABBIT"/>
    <s v="YELLOW"/>
    <n v="16000"/>
    <n v="1"/>
  </r>
  <r>
    <x v="12"/>
    <n v="21"/>
    <x v="63"/>
    <x v="5"/>
    <x v="1"/>
    <m/>
    <m/>
    <s v="PBK69"/>
    <n v="1"/>
    <s v="ELMO FACE RED"/>
    <s v="RED"/>
    <n v="16000"/>
    <n v="1"/>
  </r>
  <r>
    <x v="12"/>
    <n v="21"/>
    <x v="63"/>
    <x v="5"/>
    <x v="1"/>
    <m/>
    <m/>
    <s v="BTT70"/>
    <n v="1"/>
    <s v="LEAF BLACK"/>
    <s v="BLACK"/>
    <n v="16000"/>
    <n v="1"/>
  </r>
  <r>
    <x v="12"/>
    <n v="21"/>
    <x v="63"/>
    <x v="5"/>
    <x v="1"/>
    <m/>
    <m/>
    <s v="PBK5"/>
    <n v="1"/>
    <s v="KITTY NAVY"/>
    <s v="NAVY"/>
    <n v="16000"/>
    <n v="1"/>
  </r>
  <r>
    <x v="12"/>
    <n v="21"/>
    <x v="63"/>
    <x v="5"/>
    <x v="1"/>
    <m/>
    <m/>
    <s v="BTA108"/>
    <n v="1"/>
    <s v="RETRO PINK"/>
    <s v="TOSCA"/>
    <n v="16000"/>
    <n v="1"/>
  </r>
  <r>
    <x v="12"/>
    <n v="22"/>
    <x v="725"/>
    <x v="5"/>
    <x v="1"/>
    <s v="Dasana Indah UC 1 No.12 Rt.008 Rw.025 Kel.BojongNangka Kec.KelapaDua Kab.Tangerang BANTEN 15821"/>
    <s v="(+62) 895331239074"/>
    <s v="BTT79"/>
    <n v="4"/>
    <s v="DAUN BAMBU"/>
    <s v="BLACK"/>
    <n v="16000"/>
    <n v="4"/>
  </r>
  <r>
    <x v="12"/>
    <n v="22"/>
    <x v="725"/>
    <x v="5"/>
    <x v="1"/>
    <m/>
    <m/>
    <s v="BTT80"/>
    <n v="3"/>
    <s v="DAUN SINGKONG WHITE"/>
    <s v="WHITE"/>
    <n v="16000"/>
    <n v="3"/>
  </r>
  <r>
    <x v="12"/>
    <n v="22"/>
    <x v="725"/>
    <x v="5"/>
    <x v="1"/>
    <m/>
    <m/>
    <s v="BTK145"/>
    <n v="1"/>
    <s v="JUNGLE DINO"/>
    <s v="NAVY"/>
    <n v="16000"/>
    <n v="1"/>
  </r>
  <r>
    <x v="12"/>
    <n v="22"/>
    <x v="725"/>
    <x v="5"/>
    <x v="1"/>
    <m/>
    <m/>
    <s v="BTA22"/>
    <n v="1"/>
    <s v="RETRO TOSCA"/>
    <s v="RED"/>
    <n v="16000"/>
    <n v="1"/>
  </r>
  <r>
    <x v="12"/>
    <n v="22"/>
    <x v="725"/>
    <x v="5"/>
    <x v="1"/>
    <m/>
    <m/>
    <s v="PBK22"/>
    <n v="1"/>
    <s v="DORAEMON CATUR BLUE"/>
    <s v="BLUE"/>
    <n v="16000"/>
    <n v="1"/>
  </r>
  <r>
    <x v="12"/>
    <n v="22"/>
    <x v="725"/>
    <x v="5"/>
    <x v="1"/>
    <m/>
    <m/>
    <s v="PBA7"/>
    <n v="4"/>
    <s v="KOTAK"/>
    <s v="BLACK"/>
    <n v="16000"/>
    <n v="4"/>
  </r>
  <r>
    <x v="12"/>
    <n v="22"/>
    <x v="725"/>
    <x v="5"/>
    <x v="1"/>
    <m/>
    <m/>
    <s v="BTT43"/>
    <n v="2"/>
    <s v="NANAS KECIL"/>
    <s v="BLACK"/>
    <n v="16000"/>
    <n v="2"/>
  </r>
  <r>
    <x v="12"/>
    <n v="22"/>
    <x v="725"/>
    <x v="5"/>
    <x v="1"/>
    <m/>
    <m/>
    <s v="PBK69"/>
    <n v="1"/>
    <s v="ELMO FACE RED"/>
    <s v="RED"/>
    <n v="16000"/>
    <n v="1"/>
  </r>
  <r>
    <x v="12"/>
    <n v="22"/>
    <x v="725"/>
    <x v="5"/>
    <x v="1"/>
    <m/>
    <m/>
    <s v="PBT7"/>
    <n v="1"/>
    <s v="ROSE STRIPE"/>
    <s v="WHITE"/>
    <n v="16000"/>
    <n v="1"/>
  </r>
  <r>
    <x v="12"/>
    <n v="23"/>
    <x v="726"/>
    <x v="5"/>
    <x v="1"/>
    <s v="Jalan gurun laweh no.4 RT 1 RW 5 kecamatan lubuk begalung kelurahan gurun laweh, KOTA PADANG, LUBUK BEGALUNG, SUMATERA BARAT, ID, 25221"/>
    <n v="81275996820"/>
    <s v="PBA11"/>
    <n v="1"/>
    <s v="POLKADOT"/>
    <s v="BLACK"/>
    <n v="16000"/>
    <n v="1"/>
  </r>
  <r>
    <x v="12"/>
    <n v="23"/>
    <x v="726"/>
    <x v="5"/>
    <x v="1"/>
    <m/>
    <m/>
    <s v="BTT43"/>
    <n v="1"/>
    <s v="NANAS KECIL"/>
    <s v="BLACK"/>
    <n v="16000"/>
    <n v="1"/>
  </r>
  <r>
    <x v="12"/>
    <n v="23"/>
    <x v="726"/>
    <x v="5"/>
    <x v="1"/>
    <m/>
    <m/>
    <s v="PBA7"/>
    <n v="1"/>
    <s v="KOTAK"/>
    <s v="BLACK"/>
    <n v="16000"/>
    <n v="1"/>
  </r>
  <r>
    <x v="12"/>
    <n v="23"/>
    <x v="726"/>
    <x v="5"/>
    <x v="1"/>
    <m/>
    <m/>
    <s v="PBA13"/>
    <n v="1"/>
    <s v="POLOS"/>
    <s v="BLACK"/>
    <n v="16000"/>
    <n v="1"/>
  </r>
  <r>
    <x v="12"/>
    <n v="24"/>
    <x v="440"/>
    <x v="5"/>
    <x v="1"/>
    <s v="Kmp. Soloh Dajah, Murtajih Pademawu Pamekasan, KAB. PAMEKASAN, PADEMAWU, JAWA TIMUR, ID, 69321"/>
    <n v="82331210272"/>
    <s v="BTT70"/>
    <n v="1"/>
    <s v="LEAF BLACK"/>
    <s v="BLACK"/>
    <n v="16000"/>
    <n v="1"/>
  </r>
  <r>
    <x v="12"/>
    <n v="24"/>
    <x v="440"/>
    <x v="5"/>
    <x v="1"/>
    <m/>
    <m/>
    <s v="BTA104"/>
    <n v="1"/>
    <s v="ZIGZAG TOSCA"/>
    <s v="TOSCA"/>
    <n v="16000"/>
    <n v="1"/>
  </r>
  <r>
    <x v="12"/>
    <n v="24"/>
    <x v="440"/>
    <x v="5"/>
    <x v="1"/>
    <m/>
    <m/>
    <s v="BTA107"/>
    <n v="1"/>
    <s v="ZIGZAG"/>
    <s v="NAVY"/>
    <n v="16000"/>
    <n v="1"/>
  </r>
  <r>
    <x v="12"/>
    <n v="24"/>
    <x v="440"/>
    <x v="5"/>
    <x v="1"/>
    <m/>
    <m/>
    <s v="BTA27"/>
    <n v="1"/>
    <s v="PRISMA"/>
    <s v="BLACK"/>
    <n v="16000"/>
    <n v="1"/>
  </r>
  <r>
    <x v="12"/>
    <n v="25"/>
    <x v="727"/>
    <x v="5"/>
    <x v="1"/>
    <s v="Hotel Putri Vinata, KAB. PONOROGO, NGEBEL, JAWA TIMUR, ID, 63493"/>
    <n v="85706084525"/>
    <s v="BTA108"/>
    <n v="1"/>
    <s v="RETRO PINK"/>
    <s v="TOSCA"/>
    <n v="16000"/>
    <n v="1"/>
  </r>
  <r>
    <x v="12"/>
    <n v="25"/>
    <x v="727"/>
    <x v="5"/>
    <x v="1"/>
    <m/>
    <m/>
    <s v="PBA7"/>
    <n v="1"/>
    <s v="KOTAK"/>
    <s v="BLACK"/>
    <n v="16000"/>
    <n v="1"/>
  </r>
  <r>
    <x v="12"/>
    <n v="25"/>
    <x v="727"/>
    <x v="5"/>
    <x v="1"/>
    <m/>
    <m/>
    <s v="BTT14"/>
    <n v="1"/>
    <s v="DAUN BAMBU"/>
    <s v="BLACK"/>
    <n v="16000"/>
    <n v="1"/>
  </r>
  <r>
    <x v="12"/>
    <n v="25"/>
    <x v="727"/>
    <x v="5"/>
    <x v="1"/>
    <m/>
    <m/>
    <s v="BTK160"/>
    <n v="2"/>
    <s v="CAT FOLLOW"/>
    <s v="WHITE"/>
    <n v="16000"/>
    <n v="2"/>
  </r>
  <r>
    <x v="12"/>
    <n v="25"/>
    <x v="727"/>
    <x v="5"/>
    <x v="1"/>
    <m/>
    <m/>
    <s v="BTT29"/>
    <n v="2"/>
    <s v="DAUN BAMBU BLUE"/>
    <s v="BIRU MUDA"/>
    <n v="16000"/>
    <n v="2"/>
  </r>
  <r>
    <x v="12"/>
    <n v="25"/>
    <x v="727"/>
    <x v="5"/>
    <x v="1"/>
    <m/>
    <m/>
    <s v="BTT70"/>
    <n v="1"/>
    <s v="LEAF BLACK"/>
    <s v="BLACK"/>
    <n v="16000"/>
    <n v="1"/>
  </r>
  <r>
    <x v="12"/>
    <n v="25"/>
    <x v="727"/>
    <x v="5"/>
    <x v="1"/>
    <m/>
    <m/>
    <s v="BTK161"/>
    <n v="3"/>
    <s v="BEAR FACE"/>
    <s v="NAVY"/>
    <n v="16000"/>
    <n v="3"/>
  </r>
  <r>
    <x v="12"/>
    <n v="25"/>
    <x v="727"/>
    <x v="5"/>
    <x v="1"/>
    <m/>
    <m/>
    <s v="BTA101"/>
    <n v="1"/>
    <s v="STRIPE BIRU"/>
    <s v="HIJAU"/>
    <n v="16000"/>
    <n v="1"/>
  </r>
  <r>
    <x v="12"/>
    <n v="25"/>
    <x v="727"/>
    <x v="5"/>
    <x v="1"/>
    <m/>
    <m/>
    <s v="BTA107"/>
    <n v="3"/>
    <s v="ZIGZAG"/>
    <s v="NAVY"/>
    <n v="16000"/>
    <n v="3"/>
  </r>
  <r>
    <x v="12"/>
    <n v="25"/>
    <x v="727"/>
    <x v="5"/>
    <x v="1"/>
    <m/>
    <m/>
    <s v="BTT77"/>
    <n v="1"/>
    <s v="LEAF TOSCA"/>
    <s v="TOSCA"/>
    <n v="16000"/>
    <n v="1"/>
  </r>
  <r>
    <x v="12"/>
    <n v="25"/>
    <x v="727"/>
    <x v="5"/>
    <x v="1"/>
    <m/>
    <m/>
    <s v="PBK70"/>
    <n v="1"/>
    <s v="BEAR FACE CREAM"/>
    <s v="CREAM"/>
    <n v="16000"/>
    <n v="1"/>
  </r>
  <r>
    <x v="12"/>
    <n v="25"/>
    <x v="727"/>
    <x v="5"/>
    <x v="1"/>
    <m/>
    <m/>
    <s v="PBA13"/>
    <n v="1"/>
    <s v="POLOS"/>
    <s v="BLACK"/>
    <n v="16000"/>
    <n v="1"/>
  </r>
  <r>
    <x v="12"/>
    <n v="25"/>
    <x v="727"/>
    <x v="5"/>
    <x v="1"/>
    <m/>
    <m/>
    <s v="BTT80"/>
    <n v="2"/>
    <s v="DAUN SINGKONG WHITE"/>
    <s v="WHITE"/>
    <n v="16000"/>
    <n v="2"/>
  </r>
  <r>
    <x v="12"/>
    <n v="26"/>
    <x v="728"/>
    <x v="3"/>
    <x v="3"/>
    <s v="jalan brigjen katamso 1 nomor 18 RT 04/RW 01 Kecamatan Kota,Kelurahan Kampung Dalem,Kode pos 64126 ,Kota Kediri Jawa Timur "/>
    <s v="0821 1154 3389"/>
    <s v="PBA7"/>
    <n v="1"/>
    <s v="KOTAK"/>
    <s v="BLACK"/>
    <n v="16000"/>
    <n v="1"/>
  </r>
  <r>
    <x v="12"/>
    <n v="26"/>
    <x v="728"/>
    <x v="3"/>
    <x v="3"/>
    <m/>
    <m/>
    <s v="BTA108"/>
    <n v="1"/>
    <s v="RETRO PINK"/>
    <s v="TOSCA"/>
    <n v="16000"/>
    <n v="1"/>
  </r>
  <r>
    <x v="12"/>
    <n v="26"/>
    <x v="728"/>
    <x v="3"/>
    <x v="3"/>
    <m/>
    <m/>
    <s v="PBA17"/>
    <n v="1"/>
    <s v="BULAN SABIT ORANGE"/>
    <s v="NAVY"/>
    <n v="16000"/>
    <n v="1"/>
  </r>
  <r>
    <x v="12"/>
    <n v="26"/>
    <x v="728"/>
    <x v="3"/>
    <x v="3"/>
    <m/>
    <m/>
    <s v="PBA18"/>
    <n v="1"/>
    <s v="BULAN SABIT YELLOW"/>
    <s v="YELLOW"/>
    <n v="16000"/>
    <n v="1"/>
  </r>
  <r>
    <x v="12"/>
    <n v="26"/>
    <x v="728"/>
    <x v="3"/>
    <x v="3"/>
    <m/>
    <m/>
    <s v="BTT43"/>
    <n v="1"/>
    <s v="NANAS KECIL"/>
    <s v="BLACK"/>
    <n v="16000"/>
    <n v="1"/>
  </r>
  <r>
    <x v="12"/>
    <n v="26"/>
    <x v="728"/>
    <x v="3"/>
    <x v="3"/>
    <m/>
    <m/>
    <s v="BTA22"/>
    <n v="1"/>
    <s v="RETRO TOSCA"/>
    <s v="RED"/>
    <n v="16000"/>
    <n v="1"/>
  </r>
  <r>
    <x v="12"/>
    <n v="26"/>
    <x v="728"/>
    <x v="3"/>
    <x v="3"/>
    <m/>
    <m/>
    <s v="BTA107"/>
    <n v="1"/>
    <s v="ZIGZAG"/>
    <s v="NAVY"/>
    <n v="16000"/>
    <n v="1"/>
  </r>
  <r>
    <x v="12"/>
    <n v="27"/>
    <x v="729"/>
    <x v="4"/>
    <x v="1"/>
    <s v="Pinang, Kec. Pinang, Kota Tangerang, Banten.rt.001/rw.08 kode pos 15144"/>
    <n v="81315499021"/>
    <s v="BTT79"/>
    <n v="1"/>
    <s v="DAUN BAMBU"/>
    <s v="BLACK"/>
    <n v="16000"/>
    <n v="1"/>
  </r>
  <r>
    <x v="12"/>
    <n v="27"/>
    <x v="729"/>
    <x v="4"/>
    <x v="1"/>
    <m/>
    <m/>
    <s v="BTA107"/>
    <n v="1"/>
    <s v="ZIGZAG"/>
    <s v="NAVY"/>
    <n v="16000"/>
    <n v="1"/>
  </r>
  <r>
    <x v="12"/>
    <n v="27"/>
    <x v="729"/>
    <x v="4"/>
    <x v="1"/>
    <m/>
    <m/>
    <s v="PBA7"/>
    <n v="1"/>
    <s v="KOTAK"/>
    <s v="BLACK"/>
    <n v="16000"/>
    <n v="1"/>
  </r>
  <r>
    <x v="12"/>
    <n v="28"/>
    <x v="152"/>
    <x v="6"/>
    <x v="1"/>
    <s v="jl.swadaya rt 006 / 004 No (67) Kota. Jakarta selatan Kelurahan.Ciganjur Kecamatan.Jagakarsa Kodepos 12630"/>
    <n v="89691380217"/>
    <s v="PBA13"/>
    <n v="2"/>
    <s v="POLOS"/>
    <s v="BLACK"/>
    <n v="16000"/>
    <n v="2"/>
  </r>
  <r>
    <x v="12"/>
    <n v="28"/>
    <x v="152"/>
    <x v="6"/>
    <x v="1"/>
    <m/>
    <m/>
    <s v="PBA17"/>
    <n v="1"/>
    <s v="BULAN SABIT ORANGE"/>
    <s v="NAVY"/>
    <n v="16000"/>
    <n v="1"/>
  </r>
  <r>
    <x v="12"/>
    <n v="28"/>
    <x v="152"/>
    <x v="6"/>
    <x v="1"/>
    <m/>
    <m/>
    <s v="PBA5"/>
    <n v="1"/>
    <s v="KOTAK NAVY"/>
    <s v="NAVY"/>
    <n v="16000"/>
    <n v="1"/>
  </r>
  <r>
    <x v="12"/>
    <n v="28"/>
    <x v="152"/>
    <x v="6"/>
    <x v="1"/>
    <m/>
    <m/>
    <s v="BTT43"/>
    <n v="2"/>
    <s v="NANAS KECIL"/>
    <s v="BLACK"/>
    <n v="16000"/>
    <n v="2"/>
  </r>
  <r>
    <x v="12"/>
    <n v="28"/>
    <x v="152"/>
    <x v="6"/>
    <x v="1"/>
    <m/>
    <m/>
    <s v="PBA7"/>
    <n v="2"/>
    <s v="KOTAK"/>
    <s v="BLACK"/>
    <n v="16000"/>
    <n v="2"/>
  </r>
  <r>
    <x v="12"/>
    <n v="29"/>
    <x v="730"/>
    <x v="5"/>
    <x v="1"/>
    <s v="Gg H.usman 3,kp rawa aren rt07 rw01 WARUNG FAJAR kelurahan Aren Jaya, KOTA BEKASI, BEKASI TIMUR, JAWA BARAT, ID, 17111"/>
    <n v="81545963758"/>
    <s v="BTT82"/>
    <n v="2"/>
    <s v="DAUN KIPAS GOLD HIJAU"/>
    <s v="HIJAU"/>
    <n v="16000"/>
    <n v="2"/>
  </r>
  <r>
    <x v="12"/>
    <n v="30"/>
    <x v="731"/>
    <x v="5"/>
    <x v="1"/>
    <s v="Jln mentawai no 59 rt 12 kelurahan handil jaya kecamatan jelutung kota jambi, KOTA JAMBI, JELUTUNG, JAMBI, ID, 36137"/>
    <s v="(+62) 81214378613"/>
    <s v="BTA107"/>
    <n v="1"/>
    <s v="ZIGZAG"/>
    <s v="NAVY"/>
    <n v="16000"/>
    <n v="1"/>
  </r>
  <r>
    <x v="12"/>
    <n v="30"/>
    <x v="731"/>
    <x v="5"/>
    <x v="1"/>
    <m/>
    <m/>
    <s v="BTK158"/>
    <n v="1"/>
    <s v="MICKEY FLASH NAVY"/>
    <s v="NAVY"/>
    <n v="16000"/>
    <n v="1"/>
  </r>
  <r>
    <x v="12"/>
    <n v="30"/>
    <x v="731"/>
    <x v="5"/>
    <x v="1"/>
    <m/>
    <m/>
    <s v="BTT43"/>
    <n v="1"/>
    <s v="NANAS KECIL"/>
    <s v="BLACK"/>
    <n v="16000"/>
    <n v="1"/>
  </r>
  <r>
    <x v="12"/>
    <n v="30"/>
    <x v="731"/>
    <x v="5"/>
    <x v="1"/>
    <m/>
    <m/>
    <s v="BTK139"/>
    <n v="1"/>
    <s v="AVENGER"/>
    <s v="WHITE"/>
    <n v="16000"/>
    <n v="1"/>
  </r>
  <r>
    <x v="12"/>
    <n v="31"/>
    <x v="732"/>
    <x v="5"/>
    <x v="1"/>
    <s v="Jalan Mayor Zen lorong Iwari 1 no 75 RT 34 RW 01, KOTA PALEMBANG, KALIDONI, SUMATERA SELATAN, ID, 30119"/>
    <n v="87784041393"/>
    <s v="BTT70"/>
    <n v="1"/>
    <s v="LEAF BLACK"/>
    <s v="BLACK"/>
    <n v="16000"/>
    <n v="1"/>
  </r>
  <r>
    <x v="12"/>
    <n v="31"/>
    <x v="732"/>
    <x v="5"/>
    <x v="1"/>
    <m/>
    <m/>
    <s v="BTK164"/>
    <n v="1"/>
    <s v="ANGSA ABU"/>
    <s v="ABU"/>
    <n v="16000"/>
    <n v="1"/>
  </r>
  <r>
    <x v="12"/>
    <n v="31"/>
    <x v="732"/>
    <x v="5"/>
    <x v="1"/>
    <m/>
    <m/>
    <s v="BTT80"/>
    <n v="1"/>
    <s v="DAUN SINGKONG WHITE"/>
    <s v="WHITE"/>
    <n v="16000"/>
    <n v="1"/>
  </r>
  <r>
    <x v="12"/>
    <n v="32"/>
    <x v="733"/>
    <x v="5"/>
    <x v="1"/>
    <s v="komplek galerry kawaluyaan no b3 rt06 rw 03 kelurahan jati sari kecamatan buahbatu kode 40286 "/>
    <n v="87888960708"/>
    <s v="BTT77"/>
    <n v="1"/>
    <s v="LEAF TOSCA"/>
    <s v="TOSCA"/>
    <n v="16000"/>
    <n v="1"/>
  </r>
  <r>
    <x v="12"/>
    <n v="32"/>
    <x v="733"/>
    <x v="5"/>
    <x v="1"/>
    <m/>
    <m/>
    <s v="PBK62"/>
    <n v="1"/>
    <s v="KITTY RED"/>
    <s v="RED"/>
    <n v="16000"/>
    <n v="1"/>
  </r>
  <r>
    <x v="12"/>
    <n v="32"/>
    <x v="733"/>
    <x v="5"/>
    <x v="1"/>
    <m/>
    <m/>
    <s v="PBA22"/>
    <n v="1"/>
    <s v="BULAN SABIT TOSCA"/>
    <s v="TOSCA"/>
    <n v="16000"/>
    <n v="1"/>
  </r>
  <r>
    <x v="12"/>
    <n v="32"/>
    <x v="733"/>
    <x v="5"/>
    <x v="1"/>
    <m/>
    <m/>
    <s v="BTA101"/>
    <n v="1"/>
    <s v="STRIPE BIRU"/>
    <s v="HIJAU"/>
    <n v="16000"/>
    <n v="1"/>
  </r>
  <r>
    <x v="12"/>
    <n v="32"/>
    <x v="733"/>
    <x v="5"/>
    <x v="1"/>
    <m/>
    <m/>
    <s v="BTT72"/>
    <n v="1"/>
    <s v="AVOCADO BLACK"/>
    <s v="BLACK"/>
    <n v="16000"/>
    <n v="1"/>
  </r>
  <r>
    <x v="12"/>
    <n v="32"/>
    <x v="733"/>
    <x v="5"/>
    <x v="1"/>
    <m/>
    <m/>
    <s v="PBA19"/>
    <n v="1"/>
    <s v="STRIPE LITTLE"/>
    <s v="RED"/>
    <n v="16000"/>
    <n v="1"/>
  </r>
  <r>
    <x v="12"/>
    <n v="33"/>
    <x v="734"/>
    <x v="5"/>
    <x v="1"/>
    <s v=" jl. Kasuari 2 no. 169, RT. 006/002 perumnas 1 Bekasi, Kayuringin Jaya, Bekasi Selatan, Kota Bekasi 17144"/>
    <n v="82213202620"/>
    <s v="BTT14"/>
    <n v="1"/>
    <s v="DAUN BAMBU"/>
    <s v="BLACK"/>
    <n v="16000"/>
    <n v="1"/>
  </r>
  <r>
    <x v="12"/>
    <n v="33"/>
    <x v="734"/>
    <x v="5"/>
    <x v="1"/>
    <m/>
    <m/>
    <s v="BTT82"/>
    <n v="1"/>
    <s v="DAUN KIPAS GOLD HIJAU"/>
    <s v="HIJAU"/>
    <n v="16000"/>
    <n v="1"/>
  </r>
  <r>
    <x v="12"/>
    <n v="33"/>
    <x v="734"/>
    <x v="5"/>
    <x v="1"/>
    <m/>
    <m/>
    <s v="BTT70"/>
    <n v="1"/>
    <s v="LEAF BLACK"/>
    <s v="BLACK"/>
    <n v="16000"/>
    <n v="1"/>
  </r>
  <r>
    <x v="12"/>
    <n v="34"/>
    <x v="735"/>
    <x v="5"/>
    <x v="5"/>
    <s v="Jl.Bugenvile Gg.Dahlia No.25 RT 02/03 Grendeng, Purwokerto Utara 53122, Banyumas, Jawa tengah( Kost BRAHMAN, depan warung makan sumeh )"/>
    <n v="85743473311"/>
    <s v="BTK158"/>
    <n v="1"/>
    <s v="MICKEY FLASH NAVY"/>
    <s v="NAVY"/>
    <n v="16000"/>
    <n v="1"/>
  </r>
  <r>
    <x v="12"/>
    <n v="34"/>
    <x v="735"/>
    <x v="5"/>
    <x v="5"/>
    <m/>
    <m/>
    <s v="BTA103"/>
    <n v="1"/>
    <s v="ZIGZAG BLUE"/>
    <s v="BLUE"/>
    <n v="16000"/>
    <n v="1"/>
  </r>
  <r>
    <x v="12"/>
    <n v="34"/>
    <x v="735"/>
    <x v="5"/>
    <x v="5"/>
    <m/>
    <m/>
    <s v="PBA7"/>
    <n v="1"/>
    <s v="KOTAK"/>
    <s v="BLACK"/>
    <n v="16000"/>
    <n v="1"/>
  </r>
  <r>
    <x v="12"/>
    <n v="34"/>
    <x v="735"/>
    <x v="5"/>
    <x v="5"/>
    <m/>
    <m/>
    <s v="BTK157"/>
    <n v="1"/>
    <s v="MICKEY FLASH WHITE"/>
    <s v="WHITE"/>
    <n v="16000"/>
    <n v="1"/>
  </r>
  <r>
    <x v="12"/>
    <n v="34"/>
    <x v="735"/>
    <x v="5"/>
    <x v="5"/>
    <m/>
    <m/>
    <s v="PBA23"/>
    <n v="1"/>
    <s v="KOTAK RED"/>
    <s v="RED"/>
    <n v="16000"/>
    <n v="1"/>
  </r>
  <r>
    <x v="12"/>
    <n v="34"/>
    <x v="735"/>
    <x v="5"/>
    <x v="5"/>
    <m/>
    <m/>
    <s v="BTA101"/>
    <n v="1"/>
    <s v="STRIPE BIRU"/>
    <s v="HIJAU"/>
    <n v="16000"/>
    <n v="1"/>
  </r>
  <r>
    <x v="12"/>
    <n v="34"/>
    <x v="735"/>
    <x v="5"/>
    <x v="5"/>
    <m/>
    <m/>
    <s v="BTA104"/>
    <n v="1"/>
    <s v="ZIGZAG TOSCA"/>
    <s v="TOSCA"/>
    <n v="16000"/>
    <n v="1"/>
  </r>
  <r>
    <x v="12"/>
    <n v="34"/>
    <x v="735"/>
    <x v="5"/>
    <x v="5"/>
    <m/>
    <m/>
    <s v="PBA5"/>
    <n v="1"/>
    <s v="KOTAK NAVY"/>
    <s v="NAVY"/>
    <n v="16000"/>
    <n v="1"/>
  </r>
  <r>
    <x v="12"/>
    <n v="34"/>
    <x v="735"/>
    <x v="5"/>
    <x v="5"/>
    <m/>
    <m/>
    <s v="BTT82"/>
    <n v="1"/>
    <s v="DAUN KIPAS GOLD HIJAU"/>
    <s v="HIJAU"/>
    <n v="16000"/>
    <n v="1"/>
  </r>
  <r>
    <x v="12"/>
    <n v="35"/>
    <x v="736"/>
    <x v="4"/>
    <x v="1"/>
    <s v="jalan kluwih no 14a karangbendo wetan banguntapan bantul yogyakarta 55198 "/>
    <n v="82165133024"/>
    <s v="JKK1"/>
    <n v="1"/>
    <s v="PANDA APEL RED"/>
    <s v="RED"/>
    <n v="16000"/>
    <n v="1"/>
  </r>
  <r>
    <x v="12"/>
    <n v="35"/>
    <x v="736"/>
    <x v="4"/>
    <x v="1"/>
    <m/>
    <m/>
    <s v="BTK158"/>
    <n v="1"/>
    <s v="MICKEY FLASH NAVY"/>
    <s v="NAVY"/>
    <n v="16000"/>
    <n v="1"/>
  </r>
  <r>
    <x v="12"/>
    <n v="35"/>
    <x v="736"/>
    <x v="4"/>
    <x v="1"/>
    <m/>
    <m/>
    <s v="BTK159"/>
    <n v="1"/>
    <s v="BEAR CARTOON"/>
    <s v="WHITE"/>
    <n v="16000"/>
    <n v="1"/>
  </r>
  <r>
    <x v="12"/>
    <n v="35"/>
    <x v="736"/>
    <x v="4"/>
    <x v="1"/>
    <m/>
    <m/>
    <s v="BTK157"/>
    <n v="1"/>
    <s v="MICKEY FLASH WHITE"/>
    <s v="WHITE"/>
    <n v="16000"/>
    <n v="1"/>
  </r>
  <r>
    <x v="12"/>
    <n v="35"/>
    <x v="736"/>
    <x v="4"/>
    <x v="1"/>
    <m/>
    <m/>
    <s v="BTT43"/>
    <n v="1"/>
    <s v="NANAS KECIL"/>
    <s v="BLACK"/>
    <n v="16000"/>
    <n v="1"/>
  </r>
  <r>
    <x v="12"/>
    <n v="35"/>
    <x v="736"/>
    <x v="4"/>
    <x v="1"/>
    <m/>
    <m/>
    <s v="PBA23"/>
    <n v="1"/>
    <s v="KOTAK RED"/>
    <s v="RED"/>
    <n v="16000"/>
    <n v="1"/>
  </r>
  <r>
    <x v="12"/>
    <n v="35"/>
    <x v="736"/>
    <x v="4"/>
    <x v="1"/>
    <m/>
    <m/>
    <s v="PBT7"/>
    <n v="1"/>
    <s v="ROSE STRIPE"/>
    <s v="WHITE"/>
    <n v="16000"/>
    <n v="1"/>
  </r>
  <r>
    <x v="12"/>
    <n v="35"/>
    <x v="736"/>
    <x v="4"/>
    <x v="1"/>
    <m/>
    <m/>
    <s v="BTA107"/>
    <n v="1"/>
    <s v="ZIGZAG"/>
    <s v="NAVY"/>
    <n v="16000"/>
    <n v="1"/>
  </r>
  <r>
    <x v="12"/>
    <n v="35"/>
    <x v="736"/>
    <x v="4"/>
    <x v="1"/>
    <m/>
    <m/>
    <s v="PBA7"/>
    <n v="1"/>
    <s v="KOTAK"/>
    <s v="BLACK"/>
    <n v="16000"/>
    <n v="1"/>
  </r>
  <r>
    <x v="12"/>
    <n v="35"/>
    <x v="736"/>
    <x v="4"/>
    <x v="1"/>
    <m/>
    <m/>
    <s v="BTT79"/>
    <n v="1"/>
    <s v="DAUN BAMBU"/>
    <s v="BLACK"/>
    <n v="16000"/>
    <n v="1"/>
  </r>
  <r>
    <x v="12"/>
    <n v="35"/>
    <x v="736"/>
    <x v="4"/>
    <x v="1"/>
    <m/>
    <m/>
    <s v="BTT15"/>
    <n v="1"/>
    <s v="AMALFI"/>
    <s v="TOSCA"/>
    <n v="16000"/>
    <n v="1"/>
  </r>
  <r>
    <x v="12"/>
    <n v="35"/>
    <x v="736"/>
    <x v="4"/>
    <x v="1"/>
    <m/>
    <m/>
    <s v="BTT73"/>
    <n v="1"/>
    <e v="#N/A"/>
    <e v="#N/A"/>
    <n v="16000"/>
    <n v="1"/>
  </r>
  <r>
    <x v="12"/>
    <n v="36"/>
    <x v="737"/>
    <x v="5"/>
    <x v="5"/>
    <s v="Btn griya nugratama Blok E.2 No.14 Rt.05/Rw.14 kel.Sirnagalih Kec.Cilaku Kabupaten Cianjur Jawa barat"/>
    <n v="81341462858"/>
    <s v="PBA19"/>
    <n v="1"/>
    <s v="STRIPE LITTLE"/>
    <s v="RED"/>
    <n v="16000"/>
    <n v="1"/>
  </r>
  <r>
    <x v="12"/>
    <n v="36"/>
    <x v="737"/>
    <x v="5"/>
    <x v="5"/>
    <m/>
    <m/>
    <s v="BTT43"/>
    <n v="1"/>
    <s v="NANAS KECIL"/>
    <s v="BLACK"/>
    <n v="16000"/>
    <n v="1"/>
  </r>
  <r>
    <x v="12"/>
    <n v="36"/>
    <x v="737"/>
    <x v="5"/>
    <x v="5"/>
    <m/>
    <m/>
    <s v="BTA101"/>
    <n v="1"/>
    <s v="STRIPE BIRU"/>
    <s v="HIJAU"/>
    <n v="16000"/>
    <n v="1"/>
  </r>
  <r>
    <x v="12"/>
    <n v="37"/>
    <x v="738"/>
    <x v="5"/>
    <x v="1"/>
    <s v="Green park regency blok U-6 (Rt 26/Rw08) | (Rumah pak RT) sekardangan sidoarjo, KAB. SIDOARJO, SIDOARJO, JAWA TIMUR, ID, 61215"/>
    <n v="81216044654"/>
    <s v="BTT73"/>
    <n v="1"/>
    <e v="#N/A"/>
    <e v="#N/A"/>
    <n v="16000"/>
    <n v="1"/>
  </r>
  <r>
    <x v="12"/>
    <n v="37"/>
    <x v="738"/>
    <x v="5"/>
    <x v="1"/>
    <m/>
    <m/>
    <s v="BTT80"/>
    <n v="1"/>
    <s v="DAUN SINGKONG WHITE"/>
    <s v="WHITE"/>
    <n v="16000"/>
    <n v="1"/>
  </r>
  <r>
    <x v="12"/>
    <n v="38"/>
    <x v="739"/>
    <x v="5"/>
    <x v="1"/>
    <s v="Jalan suka karya panam , perumahan Bintungan V blok B3 No1, KOTA PEKANBARU, TAMPAN, RIAU, ID, 28291"/>
    <n v="85156380913"/>
    <s v="PBA5"/>
    <n v="1"/>
    <s v="KOTAK NAVY"/>
    <s v="NAVY"/>
    <n v="16000"/>
    <n v="1"/>
  </r>
  <r>
    <x v="12"/>
    <n v="38"/>
    <x v="739"/>
    <x v="5"/>
    <x v="1"/>
    <m/>
    <m/>
    <s v="PBA20"/>
    <n v="1"/>
    <s v="STRIPE LITTLE"/>
    <s v="RED"/>
    <n v="16000"/>
    <n v="1"/>
  </r>
  <r>
    <x v="12"/>
    <n v="38"/>
    <x v="739"/>
    <x v="5"/>
    <x v="1"/>
    <m/>
    <m/>
    <s v="PBK69"/>
    <n v="1"/>
    <s v="ELMO FACE RED"/>
    <s v="RED"/>
    <n v="16000"/>
    <n v="1"/>
  </r>
  <r>
    <x v="12"/>
    <n v="38"/>
    <x v="739"/>
    <x v="5"/>
    <x v="1"/>
    <m/>
    <m/>
    <s v="PBA11"/>
    <n v="1"/>
    <s v="POLKADOT"/>
    <s v="BLACK"/>
    <n v="16000"/>
    <n v="1"/>
  </r>
  <r>
    <x v="12"/>
    <n v="39"/>
    <x v="740"/>
    <x v="5"/>
    <x v="1"/>
    <s v="Johar timur rt.01/rw.06 adiarsa timur kec.karawang timur kab.karawang, KAB. KARAWANG, KARAWANG TIMUR, JAWA BARAT, ID, 41314"/>
    <n v="85880513325"/>
    <s v="PBA7"/>
    <n v="1"/>
    <s v="KOTAK"/>
    <s v="BLACK"/>
    <n v="16000"/>
    <n v="1"/>
  </r>
  <r>
    <x v="12"/>
    <n v="39"/>
    <x v="740"/>
    <x v="5"/>
    <x v="1"/>
    <m/>
    <m/>
    <s v="BTT79"/>
    <n v="1"/>
    <s v="DAUN BAMBU"/>
    <s v="BLACK"/>
    <n v="16000"/>
    <n v="1"/>
  </r>
  <r>
    <x v="12"/>
    <n v="39"/>
    <x v="740"/>
    <x v="5"/>
    <x v="1"/>
    <m/>
    <m/>
    <s v="BTA103"/>
    <n v="1"/>
    <s v="ZIGZAG BLUE"/>
    <s v="BLUE"/>
    <n v="16000"/>
    <n v="1"/>
  </r>
  <r>
    <x v="12"/>
    <n v="40"/>
    <x v="508"/>
    <x v="1"/>
    <x v="1"/>
    <s v="AMBIL DISINI"/>
    <s v="WA"/>
    <s v="BTT79"/>
    <n v="1"/>
    <s v="DAUN BAMBU"/>
    <s v="BLACK"/>
    <n v="16000"/>
    <n v="1"/>
  </r>
  <r>
    <x v="12"/>
    <n v="40"/>
    <x v="508"/>
    <x v="1"/>
    <x v="1"/>
    <m/>
    <m/>
    <s v="BTK161"/>
    <n v="1"/>
    <s v="BEAR FACE"/>
    <s v="NAVY"/>
    <n v="16000"/>
    <n v="1"/>
  </r>
  <r>
    <x v="12"/>
    <n v="40"/>
    <x v="508"/>
    <x v="1"/>
    <x v="1"/>
    <m/>
    <m/>
    <s v="BTK160"/>
    <n v="2"/>
    <s v="CAT FOLLOW"/>
    <s v="WHITE"/>
    <n v="16000"/>
    <n v="2"/>
  </r>
  <r>
    <x v="12"/>
    <n v="41"/>
    <x v="741"/>
    <x v="5"/>
    <x v="1"/>
    <s v="Jl. Jemur Andayani I no. 73 Surabaya (Politeknik Penerbangan Surabaya), KOTA SURABAYA, WONOCOLO, JAWA TIMUR, ID, 60237"/>
    <s v="(+62) 85877543329"/>
    <s v="BTA103"/>
    <n v="1"/>
    <s v="ZIGZAG BLUE"/>
    <s v="BLUE"/>
    <n v="16000"/>
    <n v="1"/>
  </r>
  <r>
    <x v="12"/>
    <n v="41"/>
    <x v="741"/>
    <x v="5"/>
    <x v="1"/>
    <m/>
    <m/>
    <s v="BTT43"/>
    <n v="1"/>
    <s v="NANAS KECIL"/>
    <s v="BLACK"/>
    <n v="16000"/>
    <n v="1"/>
  </r>
  <r>
    <x v="12"/>
    <n v="41"/>
    <x v="741"/>
    <x v="5"/>
    <x v="1"/>
    <m/>
    <m/>
    <s v="BTA107"/>
    <n v="3"/>
    <s v="ZIGZAG"/>
    <s v="NAVY"/>
    <n v="16000"/>
    <n v="3"/>
  </r>
  <r>
    <x v="12"/>
    <n v="41"/>
    <x v="741"/>
    <x v="5"/>
    <x v="1"/>
    <m/>
    <m/>
    <s v="BTK162"/>
    <n v="1"/>
    <s v="WORTEL RABBIT"/>
    <s v="YELLOW"/>
    <n v="16000"/>
    <n v="1"/>
  </r>
  <r>
    <x v="12"/>
    <n v="41"/>
    <x v="741"/>
    <x v="5"/>
    <x v="1"/>
    <m/>
    <m/>
    <s v="PBA13"/>
    <n v="1"/>
    <s v="POLOS"/>
    <s v="BLACK"/>
    <n v="16000"/>
    <n v="1"/>
  </r>
  <r>
    <x v="12"/>
    <n v="41"/>
    <x v="741"/>
    <x v="5"/>
    <x v="1"/>
    <m/>
    <m/>
    <s v="PBA7"/>
    <n v="2"/>
    <s v="KOTAK"/>
    <s v="BLACK"/>
    <n v="16000"/>
    <n v="2"/>
  </r>
  <r>
    <x v="12"/>
    <n v="41"/>
    <x v="741"/>
    <x v="5"/>
    <x v="1"/>
    <m/>
    <m/>
    <s v="BTA109"/>
    <n v="1"/>
    <s v="ABSTRAK COKLAT"/>
    <s v="CREAM"/>
    <n v="16000"/>
    <n v="1"/>
  </r>
  <r>
    <x v="13"/>
    <n v="1"/>
    <x v="742"/>
    <x v="7"/>
    <x v="1"/>
    <s v="Kota. Tangerang Kelurahan. Grendeng Kecamatan. Karawaci Kodepos 15113"/>
    <n v="87723987821"/>
    <s v="PBK35"/>
    <n v="1"/>
    <s v="STITCH NAVY"/>
    <s v="NAVY"/>
    <n v="16000"/>
    <n v="1"/>
  </r>
  <r>
    <x v="13"/>
    <n v="1"/>
    <x v="742"/>
    <x v="7"/>
    <x v="1"/>
    <m/>
    <m/>
    <s v="PBA18"/>
    <n v="1"/>
    <s v="BULAN SABIT YELLOW"/>
    <s v="YELLOW"/>
    <n v="16000"/>
    <n v="1"/>
  </r>
  <r>
    <x v="13"/>
    <n v="1"/>
    <x v="742"/>
    <x v="7"/>
    <x v="1"/>
    <m/>
    <m/>
    <s v="BTK160"/>
    <n v="1"/>
    <s v="CAT FOLLOW"/>
    <s v="WHITE"/>
    <n v="16000"/>
    <n v="1"/>
  </r>
  <r>
    <x v="13"/>
    <n v="1"/>
    <x v="742"/>
    <x v="7"/>
    <x v="1"/>
    <m/>
    <m/>
    <s v="PBK69"/>
    <n v="1"/>
    <s v="ELMO FACE RED"/>
    <s v="RED"/>
    <n v="16000"/>
    <n v="1"/>
  </r>
  <r>
    <x v="13"/>
    <n v="1"/>
    <x v="742"/>
    <x v="7"/>
    <x v="1"/>
    <m/>
    <m/>
    <s v="PBK60"/>
    <n v="1"/>
    <s v="DINO BESAR"/>
    <s v="NAVY"/>
    <n v="16000"/>
    <n v="1"/>
  </r>
  <r>
    <x v="13"/>
    <n v="2"/>
    <x v="743"/>
    <x v="7"/>
    <x v="1"/>
    <s v="cilengan rt 02 rw 05. Mojoroto. Mojogedang. Karanganyar"/>
    <s v="+62 821-3833-2224"/>
    <s v="BTT79"/>
    <n v="1"/>
    <s v="DAUN BAMBU"/>
    <s v="BLACK"/>
    <n v="16000"/>
    <n v="1"/>
  </r>
  <r>
    <x v="13"/>
    <n v="2"/>
    <x v="743"/>
    <x v="7"/>
    <x v="1"/>
    <m/>
    <m/>
    <s v="BTT80"/>
    <n v="1"/>
    <s v="DAUN SINGKONG WHITE"/>
    <s v="WHITE"/>
    <n v="16000"/>
    <n v="1"/>
  </r>
  <r>
    <x v="13"/>
    <n v="2"/>
    <x v="743"/>
    <x v="7"/>
    <x v="1"/>
    <m/>
    <m/>
    <s v="BTT6"/>
    <n v="1"/>
    <s v="AMALFI"/>
    <s v="TOSCA"/>
    <n v="16000"/>
    <n v="1"/>
  </r>
  <r>
    <x v="13"/>
    <n v="2"/>
    <x v="743"/>
    <x v="7"/>
    <x v="1"/>
    <m/>
    <m/>
    <s v="PBA13"/>
    <n v="1"/>
    <s v="POLOS"/>
    <s v="BLACK"/>
    <n v="16000"/>
    <n v="1"/>
  </r>
  <r>
    <x v="13"/>
    <n v="2"/>
    <x v="743"/>
    <x v="7"/>
    <x v="1"/>
    <m/>
    <m/>
    <s v="PJK5"/>
    <n v="1"/>
    <s v="LEOPARD"/>
    <s v="UNGU"/>
    <n v="16000"/>
    <n v="1"/>
  </r>
  <r>
    <x v="13"/>
    <n v="3"/>
    <x v="744"/>
    <x v="7"/>
    <x v="1"/>
    <s v="bogor kecamatan tamansari desa tamansari kmpung calobak rt03 rw07"/>
    <n v="85819777220"/>
    <s v="BTT43"/>
    <n v="1"/>
    <s v="NANAS KECIL"/>
    <s v="BLACK"/>
    <n v="16000"/>
    <n v="1"/>
  </r>
  <r>
    <x v="13"/>
    <n v="3"/>
    <x v="744"/>
    <x v="7"/>
    <x v="1"/>
    <m/>
    <m/>
    <s v="BTT73"/>
    <n v="1"/>
    <e v="#N/A"/>
    <e v="#N/A"/>
    <n v="16000"/>
    <n v="1"/>
  </r>
  <r>
    <x v="13"/>
    <n v="3"/>
    <x v="744"/>
    <x v="7"/>
    <x v="1"/>
    <m/>
    <m/>
    <s v="BTK139"/>
    <n v="1"/>
    <s v="AVENGER"/>
    <s v="WHITE"/>
    <n v="16000"/>
    <n v="1"/>
  </r>
  <r>
    <x v="13"/>
    <n v="3"/>
    <x v="744"/>
    <x v="7"/>
    <x v="1"/>
    <m/>
    <m/>
    <s v="BTK145"/>
    <n v="1"/>
    <s v="JUNGLE DINO"/>
    <s v="NAVY"/>
    <n v="16000"/>
    <n v="1"/>
  </r>
  <r>
    <x v="13"/>
    <n v="4"/>
    <x v="184"/>
    <x v="4"/>
    <x v="1"/>
    <s v=" jl masjid raya rt 03 rw 09 no.2 cimone kecamatan karawaci kota tangerang 15114"/>
    <n v="89686855931"/>
    <s v="BTT29"/>
    <n v="6"/>
    <s v="DAUN BAMBU BLUE"/>
    <s v="BIRU MUDA"/>
    <n v="16000"/>
    <n v="6"/>
  </r>
  <r>
    <x v="13"/>
    <n v="4"/>
    <x v="184"/>
    <x v="4"/>
    <x v="1"/>
    <m/>
    <m/>
    <s v="PBA7"/>
    <n v="6"/>
    <s v="KOTAK"/>
    <s v="BLACK"/>
    <n v="16000"/>
    <n v="6"/>
  </r>
  <r>
    <x v="13"/>
    <n v="4"/>
    <x v="184"/>
    <x v="4"/>
    <x v="1"/>
    <m/>
    <m/>
    <s v="BTT82"/>
    <n v="6"/>
    <s v="DAUN KIPAS GOLD HIJAU"/>
    <s v="HIJAU"/>
    <n v="16000"/>
    <n v="6"/>
  </r>
  <r>
    <x v="13"/>
    <n v="4"/>
    <x v="184"/>
    <x v="4"/>
    <x v="1"/>
    <m/>
    <m/>
    <s v="BTA27"/>
    <n v="6"/>
    <s v="PRISMA"/>
    <s v="BLACK"/>
    <n v="16000"/>
    <n v="6"/>
  </r>
  <r>
    <x v="13"/>
    <n v="4"/>
    <x v="184"/>
    <x v="4"/>
    <x v="1"/>
    <m/>
    <m/>
    <s v="BTA108"/>
    <n v="6"/>
    <s v="RETRO PINK"/>
    <s v="TOSCA"/>
    <n v="16000"/>
    <n v="6"/>
  </r>
  <r>
    <x v="13"/>
    <n v="4"/>
    <x v="184"/>
    <x v="4"/>
    <x v="1"/>
    <m/>
    <m/>
    <s v="PBA13"/>
    <n v="6"/>
    <s v="POLOS"/>
    <s v="BLACK"/>
    <n v="16000"/>
    <n v="6"/>
  </r>
  <r>
    <x v="13"/>
    <n v="4"/>
    <x v="184"/>
    <x v="4"/>
    <x v="1"/>
    <m/>
    <m/>
    <s v="BTA107"/>
    <n v="6"/>
    <s v="ZIGZAG"/>
    <s v="NAVY"/>
    <n v="16000"/>
    <n v="6"/>
  </r>
  <r>
    <x v="13"/>
    <n v="4"/>
    <x v="184"/>
    <x v="4"/>
    <x v="1"/>
    <m/>
    <m/>
    <s v="PBK69"/>
    <n v="6"/>
    <s v="ELMO FACE RED"/>
    <s v="RED"/>
    <n v="16000"/>
    <n v="6"/>
  </r>
  <r>
    <x v="13"/>
    <n v="4"/>
    <x v="184"/>
    <x v="4"/>
    <x v="1"/>
    <m/>
    <m/>
    <s v="PBK35"/>
    <n v="6"/>
    <s v="STITCH NAVY"/>
    <s v="NAVY"/>
    <n v="16000"/>
    <n v="6"/>
  </r>
  <r>
    <x v="13"/>
    <n v="4"/>
    <x v="184"/>
    <x v="4"/>
    <x v="1"/>
    <m/>
    <m/>
    <s v="BTK162"/>
    <n v="6"/>
    <s v="WORTEL RABBIT"/>
    <s v="YELLOW"/>
    <n v="16000"/>
    <n v="6"/>
  </r>
  <r>
    <x v="13"/>
    <n v="4"/>
    <x v="184"/>
    <x v="4"/>
    <x v="1"/>
    <m/>
    <m/>
    <s v="BTT15"/>
    <n v="6"/>
    <s v="AMALFI"/>
    <s v="TOSCA"/>
    <n v="16000"/>
    <n v="6"/>
  </r>
  <r>
    <x v="13"/>
    <n v="4"/>
    <x v="184"/>
    <x v="4"/>
    <x v="1"/>
    <m/>
    <m/>
    <s v="BTT14"/>
    <n v="6"/>
    <s v="DAUN BAMBU"/>
    <s v="BLACK"/>
    <n v="16000"/>
    <n v="6"/>
  </r>
  <r>
    <x v="13"/>
    <n v="4"/>
    <x v="184"/>
    <x v="4"/>
    <x v="1"/>
    <m/>
    <m/>
    <s v="BTT80"/>
    <n v="6"/>
    <s v="DAUN SINGKONG WHITE"/>
    <s v="WHITE"/>
    <n v="16000"/>
    <n v="6"/>
  </r>
  <r>
    <x v="13"/>
    <n v="4"/>
    <x v="184"/>
    <x v="4"/>
    <x v="1"/>
    <m/>
    <m/>
    <s v="BTK164"/>
    <n v="6"/>
    <s v="ANGSA ABU"/>
    <s v="ABU"/>
    <n v="16000"/>
    <n v="6"/>
  </r>
  <r>
    <x v="13"/>
    <n v="4"/>
    <x v="184"/>
    <x v="4"/>
    <x v="1"/>
    <m/>
    <m/>
    <s v="BTT81"/>
    <n v="6"/>
    <s v="DAUN SINGKONG WHITE"/>
    <s v="WHITE"/>
    <n v="16000"/>
    <n v="6"/>
  </r>
  <r>
    <x v="13"/>
    <n v="4"/>
    <x v="184"/>
    <x v="4"/>
    <x v="1"/>
    <m/>
    <m/>
    <s v="BTA101"/>
    <n v="6"/>
    <s v="STRIPE BIRU"/>
    <s v="HIJAU"/>
    <n v="16000"/>
    <n v="6"/>
  </r>
  <r>
    <x v="13"/>
    <n v="4"/>
    <x v="184"/>
    <x v="4"/>
    <x v="1"/>
    <m/>
    <m/>
    <s v="BTT79"/>
    <n v="6"/>
    <s v="DAUN BAMBU"/>
    <s v="BLACK"/>
    <n v="16000"/>
    <n v="6"/>
  </r>
  <r>
    <x v="13"/>
    <n v="4"/>
    <x v="184"/>
    <x v="4"/>
    <x v="1"/>
    <m/>
    <m/>
    <s v="BTA22"/>
    <n v="6"/>
    <s v="RETRO TOSCA"/>
    <s v="RED"/>
    <n v="16000"/>
    <n v="6"/>
  </r>
  <r>
    <x v="13"/>
    <n v="4"/>
    <x v="184"/>
    <x v="4"/>
    <x v="1"/>
    <m/>
    <m/>
    <s v="BTK160"/>
    <n v="6"/>
    <s v="CAT FOLLOW"/>
    <s v="WHITE"/>
    <n v="16000"/>
    <n v="6"/>
  </r>
  <r>
    <x v="13"/>
    <n v="4"/>
    <x v="184"/>
    <x v="4"/>
    <x v="1"/>
    <m/>
    <m/>
    <s v="BTA104"/>
    <n v="6"/>
    <s v="ZIGZAG TOSCA"/>
    <s v="TOSCA"/>
    <n v="16000"/>
    <n v="6"/>
  </r>
  <r>
    <x v="13"/>
    <n v="5"/>
    <x v="745"/>
    <x v="4"/>
    <x v="1"/>
    <s v="jl cilengkrang II rt .03/12 kel. Palasari kec. Cibiru bandung 40615"/>
    <s v="081222242123 / 0811238666"/>
    <s v="PBA23"/>
    <n v="5"/>
    <s v="KOTAK RED"/>
    <s v="RED"/>
    <n v="16000"/>
    <n v="5"/>
  </r>
  <r>
    <x v="13"/>
    <n v="5"/>
    <x v="745"/>
    <x v="4"/>
    <x v="1"/>
    <m/>
    <m/>
    <s v="BTK116"/>
    <n v="5"/>
    <s v="BEAR MINI"/>
    <s v="BLUE"/>
    <n v="16000"/>
    <n v="5"/>
  </r>
  <r>
    <x v="13"/>
    <n v="5"/>
    <x v="745"/>
    <x v="4"/>
    <x v="1"/>
    <m/>
    <m/>
    <s v="PBA7"/>
    <n v="10"/>
    <s v="KOTAK"/>
    <s v="BLACK"/>
    <n v="16000"/>
    <n v="10"/>
  </r>
  <r>
    <x v="13"/>
    <n v="5"/>
    <x v="745"/>
    <x v="4"/>
    <x v="1"/>
    <m/>
    <m/>
    <s v="PBA22"/>
    <n v="5"/>
    <s v="BULAN SABIT TOSCA"/>
    <s v="TOSCA"/>
    <n v="16000"/>
    <n v="5"/>
  </r>
  <r>
    <x v="13"/>
    <n v="5"/>
    <x v="745"/>
    <x v="4"/>
    <x v="1"/>
    <m/>
    <m/>
    <s v="PBA11"/>
    <n v="5"/>
    <s v="POLKADOT"/>
    <s v="BLACK"/>
    <n v="16000"/>
    <n v="5"/>
  </r>
  <r>
    <x v="13"/>
    <n v="5"/>
    <x v="745"/>
    <x v="4"/>
    <x v="1"/>
    <m/>
    <m/>
    <s v="BTT43"/>
    <n v="5"/>
    <s v="NANAS KECIL"/>
    <s v="BLACK"/>
    <n v="16000"/>
    <n v="5"/>
  </r>
  <r>
    <x v="13"/>
    <n v="5"/>
    <x v="745"/>
    <x v="4"/>
    <x v="1"/>
    <m/>
    <m/>
    <s v="PBA18"/>
    <n v="5"/>
    <s v="BULAN SABIT YELLOW"/>
    <s v="YELLOW"/>
    <n v="16000"/>
    <n v="5"/>
  </r>
  <r>
    <x v="13"/>
    <n v="5"/>
    <x v="745"/>
    <x v="4"/>
    <x v="1"/>
    <m/>
    <m/>
    <s v="BTT79"/>
    <n v="10"/>
    <s v="DAUN BAMBU"/>
    <s v="BLACK"/>
    <n v="16000"/>
    <n v="10"/>
  </r>
  <r>
    <x v="13"/>
    <n v="5"/>
    <x v="745"/>
    <x v="4"/>
    <x v="1"/>
    <m/>
    <m/>
    <s v="PBA5"/>
    <n v="5"/>
    <s v="KOTAK NAVY"/>
    <s v="NAVY"/>
    <n v="16000"/>
    <n v="5"/>
  </r>
  <r>
    <x v="13"/>
    <n v="5"/>
    <x v="745"/>
    <x v="4"/>
    <x v="1"/>
    <m/>
    <m/>
    <s v="BTT14"/>
    <n v="9"/>
    <s v="DAUN BAMBU"/>
    <s v="BLACK"/>
    <n v="16000"/>
    <n v="9"/>
  </r>
  <r>
    <x v="13"/>
    <n v="5"/>
    <x v="745"/>
    <x v="4"/>
    <x v="1"/>
    <m/>
    <m/>
    <s v="BTA27"/>
    <n v="10"/>
    <s v="PRISMA"/>
    <s v="BLACK"/>
    <n v="16000"/>
    <n v="10"/>
  </r>
  <r>
    <x v="13"/>
    <n v="5"/>
    <x v="745"/>
    <x v="4"/>
    <x v="1"/>
    <m/>
    <m/>
    <s v="BTK164"/>
    <n v="5"/>
    <s v="ANGSA ABU"/>
    <s v="ABU"/>
    <n v="16000"/>
    <n v="5"/>
  </r>
  <r>
    <x v="13"/>
    <n v="5"/>
    <x v="745"/>
    <x v="4"/>
    <x v="1"/>
    <m/>
    <m/>
    <s v="BTK161"/>
    <n v="5"/>
    <s v="BEAR FACE"/>
    <s v="NAVY"/>
    <n v="16000"/>
    <n v="5"/>
  </r>
  <r>
    <x v="13"/>
    <n v="6"/>
    <x v="746"/>
    <x v="1"/>
    <x v="1"/>
    <s v="perumahan telaga murni blok e 12a no 7 rt005 rw08 cikarang barat kab bekasi jawa barat"/>
    <n v="85710594958"/>
    <s v="BTT79"/>
    <n v="1"/>
    <s v="DAUN BAMBU"/>
    <s v="BLACK"/>
    <n v="16000"/>
    <n v="1"/>
  </r>
  <r>
    <x v="13"/>
    <n v="6"/>
    <x v="746"/>
    <x v="1"/>
    <x v="1"/>
    <m/>
    <m/>
    <s v="PBA7"/>
    <n v="1"/>
    <s v="KOTAK"/>
    <s v="BLACK"/>
    <n v="16000"/>
    <n v="1"/>
  </r>
  <r>
    <x v="13"/>
    <n v="6"/>
    <x v="746"/>
    <x v="1"/>
    <x v="1"/>
    <m/>
    <m/>
    <s v="BTA107"/>
    <n v="1"/>
    <s v="ZIGZAG"/>
    <s v="NAVY"/>
    <n v="16000"/>
    <n v="1"/>
  </r>
  <r>
    <x v="13"/>
    <n v="7"/>
    <x v="170"/>
    <x v="1"/>
    <x v="1"/>
    <s v="Jl. Sunan Drajat, Lorong Langgar, Perumahan Aura Bimantara, Rt.41, No.18, KOTA JAMBI, KOTA BARU, JAMBI, ID, 36126 "/>
    <s v="(+62) 87744505070"/>
    <s v="BTA27"/>
    <n v="2"/>
    <s v="PRISMA"/>
    <s v="BLACK"/>
    <n v="16000"/>
    <n v="2"/>
  </r>
  <r>
    <x v="13"/>
    <n v="7"/>
    <x v="170"/>
    <x v="1"/>
    <x v="1"/>
    <m/>
    <m/>
    <s v="BTT70"/>
    <n v="2"/>
    <s v="LEAF BLACK"/>
    <s v="BLACK"/>
    <n v="16000"/>
    <n v="2"/>
  </r>
  <r>
    <x v="13"/>
    <n v="7"/>
    <x v="170"/>
    <x v="1"/>
    <x v="1"/>
    <m/>
    <m/>
    <s v="BTT82"/>
    <n v="4"/>
    <s v="DAUN KIPAS GOLD HIJAU"/>
    <s v="HIJAU"/>
    <n v="16000"/>
    <n v="4"/>
  </r>
  <r>
    <x v="13"/>
    <n v="7"/>
    <x v="170"/>
    <x v="1"/>
    <x v="1"/>
    <m/>
    <m/>
    <s v="BTT81"/>
    <n v="1"/>
    <s v="DAUN SINGKONG WHITE"/>
    <s v="WHITE"/>
    <n v="16000"/>
    <n v="1"/>
  </r>
  <r>
    <x v="13"/>
    <n v="7"/>
    <x v="170"/>
    <x v="1"/>
    <x v="1"/>
    <m/>
    <m/>
    <s v="BTK160"/>
    <n v="1"/>
    <s v="CAT FOLLOW"/>
    <s v="WHITE"/>
    <n v="16000"/>
    <n v="1"/>
  </r>
  <r>
    <x v="13"/>
    <n v="8"/>
    <x v="747"/>
    <x v="0"/>
    <x v="0"/>
    <s v="Jalan parakan asri no 37 bandung rt/rw: 03/02 (bakso mas letto pager orange), KOTA BANDUNG, BANDUNG KIDUL, JAWA BARAT, ID, 40266"/>
    <s v="(+62) 81220640446"/>
    <s v="BTK145"/>
    <n v="1"/>
    <s v="JUNGLE DINO"/>
    <s v="NAVY"/>
    <n v="16000"/>
    <n v="1"/>
  </r>
  <r>
    <x v="13"/>
    <n v="8"/>
    <x v="747"/>
    <x v="0"/>
    <x v="0"/>
    <m/>
    <m/>
    <s v="BTT43"/>
    <n v="1"/>
    <s v="NANAS KECIL"/>
    <s v="BLACK"/>
    <n v="16000"/>
    <n v="1"/>
  </r>
  <r>
    <x v="13"/>
    <n v="8"/>
    <x v="747"/>
    <x v="0"/>
    <x v="0"/>
    <m/>
    <m/>
    <s v="PBA17"/>
    <n v="1"/>
    <s v="BULAN SABIT ORANGE"/>
    <s v="NAVY"/>
    <n v="16000"/>
    <n v="1"/>
  </r>
  <r>
    <x v="13"/>
    <n v="8"/>
    <x v="747"/>
    <x v="0"/>
    <x v="0"/>
    <m/>
    <m/>
    <s v="PBK60"/>
    <n v="1"/>
    <s v="DINO BESAR"/>
    <s v="NAVY"/>
    <n v="16000"/>
    <n v="1"/>
  </r>
  <r>
    <x v="13"/>
    <n v="9"/>
    <x v="748"/>
    <x v="0"/>
    <x v="0"/>
    <s v="Pt goe ace (yudi heryana) Jl sukarno hata no 544 sekejati, buahbatu, Kota Bandung  Kodepos : 40286"/>
    <s v="O8562169198"/>
    <s v="BTT15"/>
    <n v="1"/>
    <s v="AMALFI"/>
    <s v="TOSCA"/>
    <n v="16000"/>
    <n v="1"/>
  </r>
  <r>
    <x v="13"/>
    <n v="9"/>
    <x v="748"/>
    <x v="0"/>
    <x v="0"/>
    <m/>
    <m/>
    <s v="BTA101"/>
    <n v="1"/>
    <s v="STRIPE BIRU"/>
    <s v="HIJAU"/>
    <n v="16000"/>
    <n v="1"/>
  </r>
  <r>
    <x v="13"/>
    <n v="9"/>
    <x v="748"/>
    <x v="0"/>
    <x v="0"/>
    <m/>
    <m/>
    <s v="BTA107"/>
    <n v="1"/>
    <s v="ZIGZAG"/>
    <s v="NAVY"/>
    <n v="16000"/>
    <n v="1"/>
  </r>
  <r>
    <x v="13"/>
    <n v="9"/>
    <x v="748"/>
    <x v="0"/>
    <x v="0"/>
    <m/>
    <m/>
    <s v="JKA1"/>
    <n v="1"/>
    <s v="KOTAK ABSTRAK"/>
    <s v="TOSCA"/>
    <n v="16000"/>
    <n v="1"/>
  </r>
  <r>
    <x v="13"/>
    <n v="10"/>
    <x v="749"/>
    <x v="0"/>
    <x v="0"/>
    <s v="Jln. Sadananya rt/rw 10/03 dsn. Kereteg ds. Mekarjadi no. 56 kec. Sadananya kab. Ciamis, KAB. CIAMIS, SADANANYA, JAWA BARAT, ID, 46256"/>
    <s v="(+62) 85156468214"/>
    <s v="PBA20"/>
    <n v="1"/>
    <s v="STRIPE LITTLE"/>
    <s v="RED"/>
    <n v="16000"/>
    <n v="1"/>
  </r>
  <r>
    <x v="13"/>
    <n v="10"/>
    <x v="749"/>
    <x v="0"/>
    <x v="0"/>
    <m/>
    <m/>
    <s v="PBA21"/>
    <n v="1"/>
    <s v="STRIPE LITTLE"/>
    <s v="RED"/>
    <n v="16000"/>
    <n v="1"/>
  </r>
  <r>
    <x v="13"/>
    <n v="11"/>
    <x v="750"/>
    <x v="3"/>
    <x v="3"/>
    <s v="PT NOJORONO TOBACCO INTERNATIONAL, jl. Jendral Sudirman 86B Kudus 59311 Desa : Nganguk Kec : Kota Kudus Kab : Kudus"/>
    <n v="8156886060"/>
    <s v="PBK69"/>
    <n v="1"/>
    <s v="ELMO FACE RED"/>
    <s v="RED"/>
    <n v="16000"/>
    <n v="1"/>
  </r>
  <r>
    <x v="13"/>
    <n v="11"/>
    <x v="750"/>
    <x v="3"/>
    <x v="3"/>
    <m/>
    <m/>
    <s v="PBA22"/>
    <n v="1"/>
    <s v="BULAN SABIT TOSCA"/>
    <s v="TOSCA"/>
    <n v="16000"/>
    <n v="1"/>
  </r>
  <r>
    <x v="13"/>
    <n v="12"/>
    <x v="751"/>
    <x v="3"/>
    <x v="3"/>
    <s v="Babakan cikempar rt07 rw 05 nomer rumah 61, KAB. MAJALENGKA, KADIPATEN, JAWA BARAT, ID, 45452"/>
    <s v="(+62) 88971231663"/>
    <s v="PBA7"/>
    <n v="2"/>
    <s v="KOTAK"/>
    <s v="BLACK"/>
    <n v="16000"/>
    <n v="2"/>
  </r>
  <r>
    <x v="13"/>
    <n v="12"/>
    <x v="751"/>
    <x v="3"/>
    <x v="3"/>
    <m/>
    <m/>
    <s v="PBT7"/>
    <n v="1"/>
    <s v="ROSE STRIPE"/>
    <s v="WHITE"/>
    <n v="16000"/>
    <n v="1"/>
  </r>
  <r>
    <x v="13"/>
    <n v="12"/>
    <x v="751"/>
    <x v="3"/>
    <x v="3"/>
    <m/>
    <m/>
    <s v="PBA13"/>
    <n v="1"/>
    <s v="POLOS"/>
    <s v="BLACK"/>
    <n v="16000"/>
    <n v="1"/>
  </r>
  <r>
    <x v="13"/>
    <n v="12"/>
    <x v="751"/>
    <x v="3"/>
    <x v="3"/>
    <m/>
    <m/>
    <s v="PBA20"/>
    <n v="1"/>
    <s v="STRIPE LITTLE"/>
    <s v="RED"/>
    <n v="16000"/>
    <n v="1"/>
  </r>
  <r>
    <x v="13"/>
    <n v="13"/>
    <x v="752"/>
    <x v="6"/>
    <x v="1"/>
    <s v="Kota medan,kecamatan medan area kelurahan kota matsum 1"/>
    <s v="‪+62 895‑1485‑7552‬"/>
    <s v="BTK162"/>
    <n v="1"/>
    <s v="WORTEL RABBIT"/>
    <s v="YELLOW"/>
    <n v="16000"/>
    <n v="1"/>
  </r>
  <r>
    <x v="13"/>
    <n v="13"/>
    <x v="752"/>
    <x v="6"/>
    <x v="1"/>
    <m/>
    <m/>
    <s v="PBA13"/>
    <n v="1"/>
    <s v="POLOS"/>
    <s v="BLACK"/>
    <n v="16000"/>
    <n v="1"/>
  </r>
  <r>
    <x v="13"/>
    <n v="13"/>
    <x v="752"/>
    <x v="6"/>
    <x v="1"/>
    <m/>
    <m/>
    <s v="BTA101"/>
    <n v="1"/>
    <s v="STRIPE BIRU"/>
    <s v="HIJAU"/>
    <n v="16000"/>
    <n v="1"/>
  </r>
  <r>
    <x v="13"/>
    <n v="13"/>
    <x v="752"/>
    <x v="6"/>
    <x v="1"/>
    <m/>
    <m/>
    <s v="BTT80"/>
    <n v="1"/>
    <s v="DAUN SINGKONG WHITE"/>
    <s v="WHITE"/>
    <n v="16000"/>
    <n v="1"/>
  </r>
  <r>
    <x v="13"/>
    <n v="13"/>
    <x v="752"/>
    <x v="6"/>
    <x v="1"/>
    <m/>
    <m/>
    <s v="BTT82"/>
    <n v="1"/>
    <s v="DAUN KIPAS GOLD HIJAU"/>
    <s v="HIJAU"/>
    <n v="16000"/>
    <n v="1"/>
  </r>
  <r>
    <x v="13"/>
    <n v="13"/>
    <x v="752"/>
    <x v="6"/>
    <x v="1"/>
    <m/>
    <m/>
    <s v="BTA108"/>
    <n v="1"/>
    <s v="RETRO PINK"/>
    <s v="TOSCA"/>
    <n v="16000"/>
    <n v="1"/>
  </r>
  <r>
    <x v="13"/>
    <n v="13"/>
    <x v="752"/>
    <x v="6"/>
    <x v="1"/>
    <m/>
    <m/>
    <s v="BTA22"/>
    <n v="1"/>
    <s v="RETRO TOSCA"/>
    <s v="RED"/>
    <n v="16000"/>
    <n v="1"/>
  </r>
  <r>
    <x v="13"/>
    <n v="13"/>
    <x v="752"/>
    <x v="6"/>
    <x v="1"/>
    <m/>
    <m/>
    <s v="BTA107"/>
    <n v="2"/>
    <s v="ZIGZAG"/>
    <s v="NAVY"/>
    <n v="16000"/>
    <n v="2"/>
  </r>
  <r>
    <x v="13"/>
    <n v="13"/>
    <x v="752"/>
    <x v="6"/>
    <x v="1"/>
    <m/>
    <m/>
    <s v="BTA104"/>
    <n v="1"/>
    <s v="ZIGZAG TOSCA"/>
    <s v="TOSCA"/>
    <n v="16000"/>
    <n v="1"/>
  </r>
  <r>
    <x v="13"/>
    <n v="13"/>
    <x v="752"/>
    <x v="6"/>
    <x v="1"/>
    <m/>
    <m/>
    <s v="BTT79"/>
    <n v="1"/>
    <s v="DAUN BAMBU"/>
    <s v="BLACK"/>
    <n v="16000"/>
    <n v="1"/>
  </r>
  <r>
    <x v="13"/>
    <n v="13"/>
    <x v="752"/>
    <x v="6"/>
    <x v="1"/>
    <m/>
    <m/>
    <s v="BTT78"/>
    <n v="1"/>
    <s v="BUNGA PINK"/>
    <s v="BLACK"/>
    <n v="16000"/>
    <n v="1"/>
  </r>
  <r>
    <x v="13"/>
    <n v="14"/>
    <x v="753"/>
    <x v="6"/>
    <x v="1"/>
    <s v="Mutiara Residence jl. Imogiri Timur No. B7, RT08/RW- kode pos 55791 kecamatan Pleret kelurahan wonokromo Bantul Yogyakarta "/>
    <n v="82138751990"/>
    <s v="BTK163"/>
    <n v="1"/>
    <s v="ANGSA PINK"/>
    <s v="PINK"/>
    <n v="16000"/>
    <n v="1"/>
  </r>
  <r>
    <x v="13"/>
    <n v="14"/>
    <x v="753"/>
    <x v="6"/>
    <x v="1"/>
    <m/>
    <m/>
    <s v="BTK161"/>
    <n v="1"/>
    <s v="BEAR FACE"/>
    <s v="NAVY"/>
    <n v="16000"/>
    <n v="1"/>
  </r>
  <r>
    <x v="13"/>
    <n v="14"/>
    <x v="753"/>
    <x v="6"/>
    <x v="1"/>
    <m/>
    <m/>
    <s v="BTA103"/>
    <n v="1"/>
    <s v="ZIGZAG BLUE"/>
    <s v="BLUE"/>
    <n v="16000"/>
    <n v="1"/>
  </r>
  <r>
    <x v="13"/>
    <n v="15"/>
    <x v="754"/>
    <x v="4"/>
    <x v="1"/>
    <s v="Diponegoro, kelurahan:kajartrengguli, kecamatan:prambon, Kota Sidoarjo, Kodepos 61264"/>
    <n v="81335780523"/>
    <s v="BTA109"/>
    <n v="1"/>
    <s v="ABSTRAK COKLAT"/>
    <s v="CREAM"/>
    <n v="16000"/>
    <n v="1"/>
  </r>
  <r>
    <x v="13"/>
    <n v="15"/>
    <x v="754"/>
    <x v="4"/>
    <x v="1"/>
    <m/>
    <m/>
    <s v="BTA107"/>
    <n v="1"/>
    <s v="ZIGZAG"/>
    <s v="NAVY"/>
    <n v="16000"/>
    <n v="1"/>
  </r>
  <r>
    <x v="13"/>
    <n v="15"/>
    <x v="754"/>
    <x v="4"/>
    <x v="1"/>
    <m/>
    <m/>
    <s v="BTT73"/>
    <n v="1"/>
    <e v="#N/A"/>
    <e v="#N/A"/>
    <n v="16000"/>
    <n v="1"/>
  </r>
  <r>
    <x v="13"/>
    <n v="15"/>
    <x v="754"/>
    <x v="4"/>
    <x v="1"/>
    <m/>
    <m/>
    <s v="PBA17"/>
    <n v="1"/>
    <s v="BULAN SABIT ORANGE"/>
    <s v="NAVY"/>
    <n v="16000"/>
    <n v="1"/>
  </r>
  <r>
    <x v="13"/>
    <n v="15"/>
    <x v="754"/>
    <x v="4"/>
    <x v="1"/>
    <m/>
    <m/>
    <s v="BTT79"/>
    <n v="1"/>
    <s v="DAUN BAMBU"/>
    <s v="BLACK"/>
    <n v="16000"/>
    <n v="1"/>
  </r>
  <r>
    <x v="13"/>
    <n v="16"/>
    <x v="755"/>
    <x v="4"/>
    <x v="16"/>
    <s v="Desa tambi kidul blok adan2  rt 12/03 Gg sondol Kec sliyeg kab Indramayu (Toko paling ujung depan makam penuh)"/>
    <n v="87829520039"/>
    <s v="BTT79"/>
    <n v="1"/>
    <s v="DAUN BAMBU"/>
    <s v="BLACK"/>
    <n v="16000"/>
    <n v="1"/>
  </r>
  <r>
    <x v="13"/>
    <n v="16"/>
    <x v="755"/>
    <x v="4"/>
    <x v="16"/>
    <m/>
    <m/>
    <s v="BTK161"/>
    <n v="1"/>
    <s v="BEAR FACE"/>
    <s v="NAVY"/>
    <n v="16000"/>
    <n v="1"/>
  </r>
  <r>
    <x v="13"/>
    <n v="17"/>
    <x v="756"/>
    <x v="4"/>
    <x v="1"/>
    <s v="Perum cendana tahap 1 blok L no. 9, KOTA BATAM, BATAM KOTA, KEPULAUAN RIAU, ID, 29415 "/>
    <s v="(+62) 81270465663"/>
    <s v="BTA103"/>
    <n v="1"/>
    <s v="ZIGZAG BLUE"/>
    <s v="BLUE"/>
    <n v="16000"/>
    <n v="1"/>
  </r>
  <r>
    <x v="13"/>
    <n v="17"/>
    <x v="756"/>
    <x v="4"/>
    <x v="1"/>
    <m/>
    <m/>
    <s v="PBA5"/>
    <n v="1"/>
    <s v="KOTAK NAVY"/>
    <s v="NAVY"/>
    <n v="16000"/>
    <n v="1"/>
  </r>
  <r>
    <x v="13"/>
    <n v="17"/>
    <x v="756"/>
    <x v="4"/>
    <x v="1"/>
    <m/>
    <m/>
    <s v="BTK154"/>
    <n v="1"/>
    <s v="BUNGA MELATI BLUE"/>
    <s v="BLUE"/>
    <n v="16000"/>
    <n v="1"/>
  </r>
  <r>
    <x v="13"/>
    <n v="17"/>
    <x v="756"/>
    <x v="4"/>
    <x v="1"/>
    <m/>
    <m/>
    <s v="BTK161"/>
    <n v="2"/>
    <s v="BEAR FACE"/>
    <s v="NAVY"/>
    <n v="16000"/>
    <n v="2"/>
  </r>
  <r>
    <x v="13"/>
    <n v="17"/>
    <x v="756"/>
    <x v="4"/>
    <x v="1"/>
    <m/>
    <m/>
    <s v="BTA108"/>
    <n v="2"/>
    <s v="RETRO PINK"/>
    <s v="TOSCA"/>
    <n v="16000"/>
    <n v="2"/>
  </r>
  <r>
    <x v="13"/>
    <n v="17"/>
    <x v="756"/>
    <x v="4"/>
    <x v="1"/>
    <m/>
    <m/>
    <s v="BTA22"/>
    <n v="2"/>
    <s v="RETRO TOSCA"/>
    <s v="RED"/>
    <n v="16000"/>
    <n v="2"/>
  </r>
  <r>
    <x v="13"/>
    <n v="17"/>
    <x v="756"/>
    <x v="4"/>
    <x v="1"/>
    <m/>
    <m/>
    <s v="BTK154"/>
    <n v="2"/>
    <s v="BUNGA MELATI BLUE"/>
    <s v="BLUE"/>
    <n v="16000"/>
    <n v="2"/>
  </r>
  <r>
    <x v="13"/>
    <n v="18"/>
    <x v="757"/>
    <x v="4"/>
    <x v="1"/>
    <s v="Perum cendana tahap 1 blok L no. 9, KOTA BATAM, BATAM KOTA, KEPULAUAN RIAU, ID, 29415"/>
    <s v=" (+62) 81270465663"/>
    <s v="BTK162"/>
    <n v="1"/>
    <s v="WORTEL RABBIT"/>
    <s v="YELLOW"/>
    <n v="16000"/>
    <n v="1"/>
  </r>
  <r>
    <x v="13"/>
    <n v="18"/>
    <x v="757"/>
    <x v="4"/>
    <x v="1"/>
    <m/>
    <m/>
    <s v="BTT79"/>
    <n v="1"/>
    <s v="DAUN BAMBU"/>
    <s v="BLACK"/>
    <n v="16000"/>
    <n v="1"/>
  </r>
  <r>
    <x v="13"/>
    <n v="18"/>
    <x v="757"/>
    <x v="4"/>
    <x v="1"/>
    <m/>
    <m/>
    <s v="BTK161"/>
    <n v="1"/>
    <s v="BEAR FACE"/>
    <s v="NAVY"/>
    <n v="16000"/>
    <n v="1"/>
  </r>
  <r>
    <x v="13"/>
    <n v="18"/>
    <x v="757"/>
    <x v="4"/>
    <x v="1"/>
    <m/>
    <m/>
    <s v="BTA108"/>
    <n v="1"/>
    <s v="RETRO PINK"/>
    <s v="TOSCA"/>
    <n v="16000"/>
    <n v="1"/>
  </r>
  <r>
    <x v="13"/>
    <n v="18"/>
    <x v="757"/>
    <x v="4"/>
    <x v="1"/>
    <m/>
    <m/>
    <s v="BTK154"/>
    <n v="2"/>
    <s v="BUNGA MELATI BLUE"/>
    <s v="BLUE"/>
    <n v="16000"/>
    <n v="2"/>
  </r>
  <r>
    <x v="13"/>
    <n v="18"/>
    <x v="757"/>
    <x v="4"/>
    <x v="1"/>
    <m/>
    <m/>
    <s v="BTA104"/>
    <n v="2"/>
    <s v="ZIGZAG TOSCA"/>
    <s v="TOSCA"/>
    <n v="16000"/>
    <n v="2"/>
  </r>
  <r>
    <x v="13"/>
    <n v="18"/>
    <x v="757"/>
    <x v="4"/>
    <x v="1"/>
    <m/>
    <m/>
    <s v="BTK160"/>
    <n v="3"/>
    <s v="CAT FOLLOW"/>
    <s v="WHITE"/>
    <n v="16000"/>
    <n v="3"/>
  </r>
  <r>
    <x v="13"/>
    <n v="19"/>
    <x v="758"/>
    <x v="4"/>
    <x v="1"/>
    <s v="Kranon RT 01 RW 06 Kepek, KAB. GUNUNG KIDUL, WONOSARI, DI YOGYAKARTA, ID, 55813 "/>
    <s v=" (+62) 81904111615"/>
    <s v="PBK22"/>
    <n v="4"/>
    <s v="DORAEMON CATUR BLUE"/>
    <s v="BLUE"/>
    <n v="16000"/>
    <n v="4"/>
  </r>
  <r>
    <x v="13"/>
    <n v="19"/>
    <x v="758"/>
    <x v="4"/>
    <x v="1"/>
    <m/>
    <m/>
    <s v="PBA22"/>
    <n v="7"/>
    <s v="BULAN SABIT TOSCA"/>
    <s v="TOSCA"/>
    <n v="16000"/>
    <n v="7"/>
  </r>
  <r>
    <x v="13"/>
    <n v="19"/>
    <x v="758"/>
    <x v="4"/>
    <x v="1"/>
    <m/>
    <m/>
    <s v="BTT43"/>
    <n v="7"/>
    <s v="NANAS KECIL"/>
    <s v="BLACK"/>
    <n v="16000"/>
    <n v="7"/>
  </r>
  <r>
    <x v="13"/>
    <n v="19"/>
    <x v="758"/>
    <x v="4"/>
    <x v="1"/>
    <m/>
    <m/>
    <s v="BTA108"/>
    <n v="5"/>
    <s v="RETRO PINK"/>
    <s v="TOSCA"/>
    <n v="16000"/>
    <n v="5"/>
  </r>
  <r>
    <x v="13"/>
    <n v="19"/>
    <x v="758"/>
    <x v="4"/>
    <x v="1"/>
    <m/>
    <m/>
    <s v="PBK70"/>
    <n v="6"/>
    <s v="BEAR FACE CREAM"/>
    <s v="CREAM"/>
    <n v="16000"/>
    <n v="6"/>
  </r>
  <r>
    <x v="13"/>
    <n v="19"/>
    <x v="758"/>
    <x v="4"/>
    <x v="1"/>
    <m/>
    <m/>
    <s v="BTT81"/>
    <n v="5"/>
    <s v="DAUN SINGKONG WHITE"/>
    <s v="WHITE"/>
    <n v="16000"/>
    <n v="5"/>
  </r>
  <r>
    <x v="13"/>
    <n v="19"/>
    <x v="758"/>
    <x v="4"/>
    <x v="1"/>
    <m/>
    <m/>
    <s v="BTA103"/>
    <n v="4"/>
    <s v="ZIGZAG BLUE"/>
    <s v="BLUE"/>
    <n v="16000"/>
    <n v="4"/>
  </r>
  <r>
    <x v="13"/>
    <n v="19"/>
    <x v="758"/>
    <x v="4"/>
    <x v="1"/>
    <m/>
    <m/>
    <s v="BTK164"/>
    <n v="6"/>
    <s v="ANGSA ABU"/>
    <s v="ABU"/>
    <n v="16000"/>
    <n v="6"/>
  </r>
  <r>
    <x v="13"/>
    <n v="19"/>
    <x v="758"/>
    <x v="4"/>
    <x v="1"/>
    <m/>
    <m/>
    <s v="PBA18"/>
    <n v="6"/>
    <s v="BULAN SABIT YELLOW"/>
    <s v="YELLOW"/>
    <n v="16000"/>
    <n v="6"/>
  </r>
  <r>
    <x v="13"/>
    <n v="19"/>
    <x v="758"/>
    <x v="4"/>
    <x v="1"/>
    <m/>
    <m/>
    <s v="PBA7"/>
    <n v="5"/>
    <s v="KOTAK"/>
    <s v="BLACK"/>
    <n v="16000"/>
    <n v="5"/>
  </r>
  <r>
    <x v="13"/>
    <n v="20"/>
    <x v="759"/>
    <x v="3"/>
    <x v="3"/>
    <s v="AMBIL DISINI"/>
    <s v="WA"/>
    <s v="PBA18"/>
    <n v="1"/>
    <s v="BULAN SABIT YELLOW"/>
    <s v="YELLOW"/>
    <n v="16000"/>
    <n v="1"/>
  </r>
  <r>
    <x v="13"/>
    <n v="20"/>
    <x v="759"/>
    <x v="3"/>
    <x v="3"/>
    <m/>
    <m/>
    <s v="PBA17"/>
    <n v="2"/>
    <s v="BULAN SABIT ORANGE"/>
    <s v="NAVY"/>
    <n v="16000"/>
    <n v="2"/>
  </r>
  <r>
    <x v="13"/>
    <n v="20"/>
    <x v="759"/>
    <x v="3"/>
    <x v="3"/>
    <m/>
    <m/>
    <s v="BTA101"/>
    <n v="2"/>
    <s v="STRIPE BIRU"/>
    <s v="HIJAU"/>
    <n v="16000"/>
    <n v="2"/>
  </r>
  <r>
    <x v="13"/>
    <n v="20"/>
    <x v="759"/>
    <x v="3"/>
    <x v="3"/>
    <m/>
    <m/>
    <s v="BTA109"/>
    <n v="1"/>
    <s v="ABSTRAK COKLAT"/>
    <s v="CREAM"/>
    <n v="16000"/>
    <n v="1"/>
  </r>
  <r>
    <x v="13"/>
    <n v="20"/>
    <x v="759"/>
    <x v="3"/>
    <x v="3"/>
    <m/>
    <m/>
    <s v="BTT80"/>
    <n v="2"/>
    <s v="DAUN SINGKONG WHITE"/>
    <s v="WHITE"/>
    <n v="16000"/>
    <n v="2"/>
  </r>
  <r>
    <x v="13"/>
    <n v="20"/>
    <x v="759"/>
    <x v="3"/>
    <x v="3"/>
    <m/>
    <m/>
    <s v="BTA107"/>
    <n v="1"/>
    <s v="ZIGZAG"/>
    <s v="NAVY"/>
    <n v="16000"/>
    <n v="1"/>
  </r>
  <r>
    <x v="13"/>
    <n v="20"/>
    <x v="759"/>
    <x v="3"/>
    <x v="3"/>
    <m/>
    <m/>
    <s v="BTK65"/>
    <n v="1"/>
    <s v="DORAEMON BALING"/>
    <s v="RED"/>
    <n v="16000"/>
    <n v="1"/>
  </r>
  <r>
    <x v="13"/>
    <n v="20"/>
    <x v="759"/>
    <x v="3"/>
    <x v="3"/>
    <m/>
    <m/>
    <s v="PBA22"/>
    <n v="1"/>
    <s v="BULAN SABIT TOSCA"/>
    <s v="TOSCA"/>
    <n v="16000"/>
    <n v="1"/>
  </r>
  <r>
    <x v="13"/>
    <n v="20"/>
    <x v="759"/>
    <x v="3"/>
    <x v="3"/>
    <m/>
    <m/>
    <s v="BTT73"/>
    <n v="1"/>
    <e v="#N/A"/>
    <e v="#N/A"/>
    <n v="16000"/>
    <n v="1"/>
  </r>
  <r>
    <x v="13"/>
    <n v="21"/>
    <x v="760"/>
    <x v="5"/>
    <x v="1"/>
    <s v="Jl. Asem Baris Raya no. 20 RT. 01 RW. 05 Kebon Baru, KOTA JAKARTA SELATAN, TEBET, DKI JAKARTA, ID, 12830"/>
    <n v="87785425469"/>
    <s v="PBA13"/>
    <n v="5"/>
    <s v="POLOS"/>
    <s v="BLACK"/>
    <n v="16000"/>
    <n v="5"/>
  </r>
  <r>
    <x v="13"/>
    <n v="22"/>
    <x v="761"/>
    <x v="5"/>
    <x v="1"/>
    <s v="jl cijawura hilir no 48 rt 01 rw 11 ( depan masjid al amanah ), KOTA BANDUNG, BUAHBATU (MARGACINTA), JAWA BARAT, ID, 40287"/>
    <n v="89516111305"/>
    <s v="BTT43"/>
    <n v="1"/>
    <s v="NANAS KECIL"/>
    <s v="BLACK"/>
    <n v="16000"/>
    <n v="1"/>
  </r>
  <r>
    <x v="13"/>
    <n v="22"/>
    <x v="761"/>
    <x v="5"/>
    <x v="1"/>
    <m/>
    <m/>
    <s v="BTT79"/>
    <n v="1"/>
    <s v="DAUN BAMBU"/>
    <s v="BLACK"/>
    <n v="16000"/>
    <n v="1"/>
  </r>
  <r>
    <x v="13"/>
    <n v="22"/>
    <x v="761"/>
    <x v="5"/>
    <x v="1"/>
    <m/>
    <m/>
    <s v="PBA22"/>
    <n v="1"/>
    <s v="BULAN SABIT TOSCA"/>
    <s v="TOSCA"/>
    <n v="16000"/>
    <n v="1"/>
  </r>
  <r>
    <x v="13"/>
    <n v="22"/>
    <x v="761"/>
    <x v="5"/>
    <x v="1"/>
    <m/>
    <m/>
    <s v="PBA13"/>
    <n v="1"/>
    <s v="POLOS"/>
    <s v="BLACK"/>
    <n v="16000"/>
    <n v="1"/>
  </r>
  <r>
    <x v="13"/>
    <n v="22"/>
    <x v="761"/>
    <x v="5"/>
    <x v="1"/>
    <m/>
    <m/>
    <s v="BTT80"/>
    <n v="1"/>
    <s v="DAUN SINGKONG WHITE"/>
    <s v="WHITE"/>
    <n v="16000"/>
    <n v="1"/>
  </r>
  <r>
    <x v="13"/>
    <n v="23"/>
    <x v="762"/>
    <x v="5"/>
    <x v="1"/>
    <s v="Jl. Babatan III Perum. Cassava Regency 2 Blok D20, KOTA MALANG, KEDUNGKANDANG, JAWA TIMUR, ID, 65132"/>
    <n v="81235002002"/>
    <s v="BTA107"/>
    <n v="1"/>
    <s v="ZIGZAG"/>
    <s v="NAVY"/>
    <n v="16000"/>
    <n v="1"/>
  </r>
  <r>
    <x v="13"/>
    <n v="23"/>
    <x v="762"/>
    <x v="5"/>
    <x v="1"/>
    <m/>
    <m/>
    <s v="BTA22"/>
    <n v="1"/>
    <s v="RETRO TOSCA"/>
    <s v="RED"/>
    <n v="16000"/>
    <n v="1"/>
  </r>
  <r>
    <x v="13"/>
    <n v="23"/>
    <x v="762"/>
    <x v="5"/>
    <x v="1"/>
    <m/>
    <m/>
    <s v="PBA7"/>
    <n v="1"/>
    <s v="KOTAK"/>
    <s v="BLACK"/>
    <n v="16000"/>
    <n v="1"/>
  </r>
  <r>
    <x v="13"/>
    <n v="24"/>
    <x v="763"/>
    <x v="5"/>
    <x v="1"/>
    <s v="Gang Cendana, nomor 5, BTN Perumnas Tampar-ampar, KAB. LOMBOK TENGAH, PRAYA TENGAH, NUSA TENGGARA BARAT (NTB), ID, 83513"/>
    <n v="87773860639"/>
    <s v="PBA7"/>
    <n v="1"/>
    <s v="KOTAK"/>
    <s v="BLACK"/>
    <n v="16000"/>
    <n v="1"/>
  </r>
  <r>
    <x v="13"/>
    <n v="24"/>
    <x v="763"/>
    <x v="5"/>
    <x v="1"/>
    <m/>
    <m/>
    <s v="BTT79"/>
    <n v="1"/>
    <s v="DAUN BAMBU"/>
    <s v="BLACK"/>
    <n v="16000"/>
    <n v="1"/>
  </r>
  <r>
    <x v="13"/>
    <n v="24"/>
    <x v="763"/>
    <x v="5"/>
    <x v="1"/>
    <m/>
    <m/>
    <s v="BTT70"/>
    <n v="1"/>
    <s v="LEAF BLACK"/>
    <s v="BLACK"/>
    <n v="16000"/>
    <n v="1"/>
  </r>
  <r>
    <x v="13"/>
    <n v="24"/>
    <x v="763"/>
    <x v="5"/>
    <x v="1"/>
    <m/>
    <m/>
    <s v="PBA13"/>
    <n v="1"/>
    <s v="POLOS"/>
    <s v="BLACK"/>
    <n v="16000"/>
    <n v="1"/>
  </r>
  <r>
    <x v="13"/>
    <n v="24"/>
    <x v="763"/>
    <x v="5"/>
    <x v="1"/>
    <m/>
    <m/>
    <s v="BTT80"/>
    <n v="1"/>
    <s v="DAUN SINGKONG WHITE"/>
    <s v="WHITE"/>
    <n v="16000"/>
    <n v="1"/>
  </r>
  <r>
    <x v="13"/>
    <n v="25"/>
    <x v="764"/>
    <x v="5"/>
    <x v="1"/>
    <s v="Pondok rt01 rw04 gaum tasikmadu karanganyar solo jawa tengah /bapak remin, KAB. KARANGANYAR, KARANGANYAR, JAWA TENGAH, ID, 57711"/>
    <n v="8989439364"/>
    <s v="BTA103"/>
    <n v="1"/>
    <s v="ZIGZAG BLUE"/>
    <s v="BLUE"/>
    <n v="16000"/>
    <n v="1"/>
  </r>
  <r>
    <x v="13"/>
    <n v="25"/>
    <x v="764"/>
    <x v="5"/>
    <x v="1"/>
    <m/>
    <m/>
    <s v="BTT82"/>
    <n v="1"/>
    <s v="DAUN KIPAS GOLD HIJAU"/>
    <s v="HIJAU"/>
    <n v="16000"/>
    <n v="1"/>
  </r>
  <r>
    <x v="13"/>
    <n v="25"/>
    <x v="764"/>
    <x v="5"/>
    <x v="1"/>
    <m/>
    <m/>
    <s v="BTT13"/>
    <n v="1"/>
    <s v="DAUN MONSTERA TOSCA"/>
    <s v="HIJAU"/>
    <n v="16000"/>
    <n v="1"/>
  </r>
  <r>
    <x v="13"/>
    <n v="26"/>
    <x v="765"/>
    <x v="5"/>
    <x v="1"/>
    <s v="Jln Karya Darma Gg Family No 6 Medan, KOTA MEDAN, MEDAN JOHOR, SUMATERA UTARA, ID, 20143"/>
    <n v="82240206607"/>
    <s v="BTT6"/>
    <n v="1"/>
    <s v="AMALFI"/>
    <s v="TOSCA"/>
    <n v="16000"/>
    <n v="1"/>
  </r>
  <r>
    <x v="13"/>
    <n v="26"/>
    <x v="765"/>
    <x v="5"/>
    <x v="1"/>
    <m/>
    <m/>
    <s v="BTA108"/>
    <n v="2"/>
    <s v="RETRO PINK"/>
    <s v="TOSCA"/>
    <n v="16000"/>
    <n v="2"/>
  </r>
  <r>
    <x v="13"/>
    <n v="26"/>
    <x v="765"/>
    <x v="5"/>
    <x v="1"/>
    <m/>
    <m/>
    <s v="BTA27"/>
    <n v="1"/>
    <s v="PRISMA"/>
    <s v="BLACK"/>
    <n v="16000"/>
    <n v="1"/>
  </r>
  <r>
    <x v="13"/>
    <n v="26"/>
    <x v="765"/>
    <x v="5"/>
    <x v="1"/>
    <m/>
    <m/>
    <s v="BTK164"/>
    <n v="1"/>
    <s v="ANGSA ABU"/>
    <s v="ABU"/>
    <n v="16000"/>
    <n v="1"/>
  </r>
  <r>
    <x v="13"/>
    <n v="26"/>
    <x v="765"/>
    <x v="5"/>
    <x v="1"/>
    <m/>
    <m/>
    <s v="BTK163"/>
    <n v="1"/>
    <s v="ANGSA PINK"/>
    <s v="PINK"/>
    <n v="16000"/>
    <n v="1"/>
  </r>
  <r>
    <x v="13"/>
    <n v="26"/>
    <x v="765"/>
    <x v="5"/>
    <x v="1"/>
    <m/>
    <m/>
    <s v="BTA107"/>
    <n v="1"/>
    <s v="ZIGZAG"/>
    <s v="NAVY"/>
    <n v="16000"/>
    <n v="1"/>
  </r>
  <r>
    <x v="13"/>
    <n v="26"/>
    <x v="765"/>
    <x v="5"/>
    <x v="1"/>
    <m/>
    <m/>
    <s v="BTT82"/>
    <n v="1"/>
    <s v="DAUN KIPAS GOLD HIJAU"/>
    <s v="HIJAU"/>
    <n v="16000"/>
    <n v="1"/>
  </r>
  <r>
    <x v="13"/>
    <n v="26"/>
    <x v="765"/>
    <x v="5"/>
    <x v="1"/>
    <m/>
    <m/>
    <s v="BTT81"/>
    <n v="1"/>
    <s v="DAUN SINGKONG WHITE"/>
    <s v="WHITE"/>
    <n v="16000"/>
    <n v="1"/>
  </r>
  <r>
    <x v="13"/>
    <n v="26"/>
    <x v="765"/>
    <x v="5"/>
    <x v="1"/>
    <m/>
    <m/>
    <s v="BTT79"/>
    <n v="1"/>
    <s v="DAUN BAMBU"/>
    <s v="BLACK"/>
    <n v="16000"/>
    <n v="1"/>
  </r>
  <r>
    <x v="13"/>
    <n v="26"/>
    <x v="765"/>
    <x v="5"/>
    <x v="1"/>
    <m/>
    <m/>
    <s v="BTT70"/>
    <n v="1"/>
    <s v="LEAF BLACK"/>
    <s v="BLACK"/>
    <n v="16000"/>
    <n v="1"/>
  </r>
  <r>
    <x v="13"/>
    <n v="26"/>
    <x v="765"/>
    <x v="5"/>
    <x v="1"/>
    <m/>
    <m/>
    <s v="BTT13"/>
    <n v="1"/>
    <s v="DAUN MONSTERA TOSCA"/>
    <s v="HIJAU"/>
    <n v="16000"/>
    <n v="1"/>
  </r>
  <r>
    <x v="13"/>
    <n v="26"/>
    <x v="765"/>
    <x v="5"/>
    <x v="1"/>
    <m/>
    <m/>
    <s v="PBA15"/>
    <n v="1"/>
    <s v="STRIPE MEDIUM"/>
    <s v="BLUE"/>
    <n v="16000"/>
    <n v="1"/>
  </r>
  <r>
    <x v="13"/>
    <n v="26"/>
    <x v="765"/>
    <x v="5"/>
    <x v="1"/>
    <m/>
    <m/>
    <s v="BTA22"/>
    <n v="1"/>
    <s v="RETRO TOSCA"/>
    <s v="RED"/>
    <n v="16000"/>
    <n v="1"/>
  </r>
  <r>
    <x v="13"/>
    <n v="26"/>
    <x v="765"/>
    <x v="5"/>
    <x v="1"/>
    <m/>
    <m/>
    <s v="PBA20"/>
    <n v="1"/>
    <s v="STRIPE LITTLE"/>
    <s v="RED"/>
    <n v="16000"/>
    <n v="1"/>
  </r>
  <r>
    <x v="13"/>
    <n v="26"/>
    <x v="765"/>
    <x v="5"/>
    <x v="1"/>
    <m/>
    <m/>
    <s v="PBA21"/>
    <n v="1"/>
    <s v="STRIPE LITTLE"/>
    <s v="RED"/>
    <n v="16000"/>
    <n v="1"/>
  </r>
  <r>
    <x v="13"/>
    <n v="26"/>
    <x v="765"/>
    <x v="5"/>
    <x v="1"/>
    <m/>
    <m/>
    <s v="PBA19"/>
    <n v="1"/>
    <s v="STRIPE LITTLE"/>
    <s v="RED"/>
    <n v="16000"/>
    <n v="1"/>
  </r>
  <r>
    <x v="13"/>
    <n v="26"/>
    <x v="765"/>
    <x v="5"/>
    <x v="1"/>
    <m/>
    <m/>
    <s v="PBA5"/>
    <n v="1"/>
    <s v="KOTAK NAVY"/>
    <s v="NAVY"/>
    <n v="16000"/>
    <n v="1"/>
  </r>
  <r>
    <x v="13"/>
    <n v="26"/>
    <x v="765"/>
    <x v="5"/>
    <x v="1"/>
    <m/>
    <m/>
    <s v="PBA7"/>
    <n v="1"/>
    <s v="KOTAK"/>
    <s v="BLACK"/>
    <n v="16000"/>
    <n v="1"/>
  </r>
  <r>
    <x v="13"/>
    <n v="26"/>
    <x v="765"/>
    <x v="5"/>
    <x v="1"/>
    <m/>
    <m/>
    <s v="PBA23"/>
    <n v="1"/>
    <s v="KOTAK RED"/>
    <s v="RED"/>
    <n v="16000"/>
    <n v="1"/>
  </r>
  <r>
    <x v="13"/>
    <n v="27"/>
    <x v="766"/>
    <x v="5"/>
    <x v="1"/>
    <s v="Perumahan polri hajimena blok.B3 No.1, KAB. LAMPUNG SELATAN, RAJABASA, LAMPUNG, ID, 35357"/>
    <n v="81366457275"/>
    <s v="BTA22"/>
    <n v="1"/>
    <s v="RETRO TOSCA"/>
    <s v="RED"/>
    <n v="16000"/>
    <n v="1"/>
  </r>
  <r>
    <x v="13"/>
    <n v="27"/>
    <x v="766"/>
    <x v="5"/>
    <x v="1"/>
    <m/>
    <m/>
    <s v="BTT70"/>
    <n v="1"/>
    <s v="LEAF BLACK"/>
    <s v="BLACK"/>
    <n v="16000"/>
    <n v="1"/>
  </r>
  <r>
    <x v="13"/>
    <n v="27"/>
    <x v="766"/>
    <x v="5"/>
    <x v="1"/>
    <m/>
    <m/>
    <s v="BTT82"/>
    <n v="1"/>
    <s v="DAUN KIPAS GOLD HIJAU"/>
    <s v="HIJAU"/>
    <n v="16000"/>
    <n v="1"/>
  </r>
  <r>
    <x v="13"/>
    <n v="27"/>
    <x v="766"/>
    <x v="5"/>
    <x v="1"/>
    <m/>
    <m/>
    <s v="BTA107"/>
    <n v="1"/>
    <s v="ZIGZAG"/>
    <s v="NAVY"/>
    <n v="16000"/>
    <n v="1"/>
  </r>
  <r>
    <x v="13"/>
    <n v="28"/>
    <x v="767"/>
    <x v="5"/>
    <x v="1"/>
    <s v="Desa Karangawen RT 01 RW 08, Pertigaan LEREP belakang ALFAMART depan gudang, KAB. DEMAK, KARANGAWEN, JAWA TENGAH, ID, 59566"/>
    <n v="82298139445"/>
    <s v="PBA23"/>
    <n v="1"/>
    <s v="KOTAK RED"/>
    <s v="RED"/>
    <n v="16000"/>
    <n v="1"/>
  </r>
  <r>
    <x v="13"/>
    <n v="28"/>
    <x v="767"/>
    <x v="5"/>
    <x v="1"/>
    <m/>
    <m/>
    <s v="PBA5"/>
    <n v="1"/>
    <s v="KOTAK NAVY"/>
    <s v="NAVY"/>
    <n v="16000"/>
    <n v="1"/>
  </r>
  <r>
    <x v="13"/>
    <n v="28"/>
    <x v="767"/>
    <x v="5"/>
    <x v="1"/>
    <m/>
    <m/>
    <s v="BTA107"/>
    <n v="1"/>
    <s v="ZIGZAG"/>
    <s v="NAVY"/>
    <n v="16000"/>
    <n v="1"/>
  </r>
  <r>
    <x v="13"/>
    <n v="28"/>
    <x v="767"/>
    <x v="5"/>
    <x v="1"/>
    <m/>
    <m/>
    <s v="BTA103"/>
    <n v="1"/>
    <s v="ZIGZAG BLUE"/>
    <s v="BLUE"/>
    <n v="16000"/>
    <n v="1"/>
  </r>
  <r>
    <x v="13"/>
    <n v="28"/>
    <x v="767"/>
    <x v="5"/>
    <x v="1"/>
    <m/>
    <m/>
    <s v="BTT77"/>
    <n v="1"/>
    <s v="LEAF TOSCA"/>
    <s v="TOSCA"/>
    <n v="16000"/>
    <n v="1"/>
  </r>
  <r>
    <x v="13"/>
    <n v="28"/>
    <x v="767"/>
    <x v="5"/>
    <x v="1"/>
    <m/>
    <m/>
    <s v="PBA20"/>
    <n v="1"/>
    <s v="STRIPE LITTLE"/>
    <s v="RED"/>
    <n v="16000"/>
    <n v="1"/>
  </r>
  <r>
    <x v="13"/>
    <n v="29"/>
    <x v="389"/>
    <x v="5"/>
    <x v="1"/>
    <s v="Wisma Permai Tengah VII blok ii No 18, KOTA SURABAYA, MULYOREJO, JAWA TIMUR, ID, 60115"/>
    <n v="82257664755"/>
    <s v="PBA7"/>
    <n v="1"/>
    <s v="KOTAK"/>
    <s v="BLACK"/>
    <n v="16000"/>
    <n v="1"/>
  </r>
  <r>
    <x v="13"/>
    <n v="29"/>
    <x v="389"/>
    <x v="5"/>
    <x v="1"/>
    <m/>
    <m/>
    <s v="BTT70"/>
    <n v="1"/>
    <s v="LEAF BLACK"/>
    <s v="BLACK"/>
    <n v="16000"/>
    <n v="1"/>
  </r>
  <r>
    <x v="13"/>
    <n v="29"/>
    <x v="389"/>
    <x v="5"/>
    <x v="1"/>
    <m/>
    <m/>
    <s v="BTK145"/>
    <n v="1"/>
    <s v="JUNGLE DINO"/>
    <s v="NAVY"/>
    <n v="16000"/>
    <n v="1"/>
  </r>
  <r>
    <x v="13"/>
    <n v="29"/>
    <x v="389"/>
    <x v="5"/>
    <x v="1"/>
    <m/>
    <m/>
    <s v="BTA27"/>
    <n v="1"/>
    <s v="PRISMA"/>
    <s v="BLACK"/>
    <n v="16000"/>
    <n v="1"/>
  </r>
  <r>
    <x v="13"/>
    <n v="30"/>
    <x v="768"/>
    <x v="5"/>
    <x v="1"/>
    <s v="Perumahan Banten Indah Permai Blok G2 No.38 Serang Banten, KOTA SERANG, SERANG, BANTEN, ID, 42111"/>
    <n v="87809227098"/>
    <s v="PBA7"/>
    <n v="2"/>
    <s v="KOTAK"/>
    <s v="BLACK"/>
    <n v="16000"/>
    <n v="2"/>
  </r>
  <r>
    <x v="13"/>
    <n v="30"/>
    <x v="768"/>
    <x v="5"/>
    <x v="1"/>
    <m/>
    <m/>
    <s v="PBA11"/>
    <n v="2"/>
    <s v="POLKADOT"/>
    <s v="BLACK"/>
    <n v="16000"/>
    <n v="2"/>
  </r>
  <r>
    <x v="13"/>
    <n v="30"/>
    <x v="768"/>
    <x v="5"/>
    <x v="1"/>
    <m/>
    <m/>
    <s v="BTT79"/>
    <n v="2"/>
    <s v="DAUN BAMBU"/>
    <s v="BLACK"/>
    <n v="16000"/>
    <n v="2"/>
  </r>
  <r>
    <x v="13"/>
    <n v="30"/>
    <x v="768"/>
    <x v="5"/>
    <x v="1"/>
    <m/>
    <m/>
    <s v="PBA21"/>
    <n v="1"/>
    <s v="STRIPE LITTLE"/>
    <s v="RED"/>
    <n v="16000"/>
    <n v="1"/>
  </r>
  <r>
    <x v="13"/>
    <n v="31"/>
    <x v="769"/>
    <x v="5"/>
    <x v="1"/>
    <s v="jln.sosial no.164 rt.04/01,km.05, KOTA PALEMBANG, SUKARAMI, SUMATERA SELATAN, ID, 30151"/>
    <n v="8117831197"/>
    <s v="BTT51"/>
    <n v="1"/>
    <s v="DAUN SOLACE RED"/>
    <s v="RED"/>
    <n v="16000"/>
    <n v="1"/>
  </r>
  <r>
    <x v="13"/>
    <n v="31"/>
    <x v="769"/>
    <x v="5"/>
    <x v="1"/>
    <m/>
    <m/>
    <s v="BTT29"/>
    <n v="1"/>
    <s v="DAUN BAMBU BLUE"/>
    <s v="BIRU MUDA"/>
    <n v="16000"/>
    <n v="1"/>
  </r>
  <r>
    <x v="13"/>
    <n v="31"/>
    <x v="769"/>
    <x v="5"/>
    <x v="1"/>
    <m/>
    <m/>
    <s v="BTT81"/>
    <n v="1"/>
    <s v="DAUN SINGKONG WHITE"/>
    <s v="WHITE"/>
    <n v="16000"/>
    <n v="1"/>
  </r>
  <r>
    <x v="13"/>
    <n v="31"/>
    <x v="769"/>
    <x v="5"/>
    <x v="1"/>
    <m/>
    <m/>
    <s v="BTT20"/>
    <n v="1"/>
    <s v="DAUN PISANG"/>
    <s v="ABU"/>
    <n v="16000"/>
    <n v="1"/>
  </r>
  <r>
    <x v="13"/>
    <n v="31"/>
    <x v="769"/>
    <x v="5"/>
    <x v="1"/>
    <m/>
    <m/>
    <s v="PJK5"/>
    <n v="1"/>
    <s v="LEOPARD"/>
    <s v="UNGU"/>
    <n v="16000"/>
    <n v="1"/>
  </r>
  <r>
    <x v="13"/>
    <n v="32"/>
    <x v="770"/>
    <x v="5"/>
    <x v="1"/>
    <s v="Jl.Luar Batang III Rt04 Rw01 No3, KOTA JAKARTA UTARA, PENJARINGAN, DKI JAKARTA, ID, 14440 "/>
    <n v="87782790947"/>
    <s v="BTA107"/>
    <n v="1"/>
    <s v="ZIGZAG"/>
    <s v="NAVY"/>
    <n v="16000"/>
    <n v="1"/>
  </r>
  <r>
    <x v="13"/>
    <n v="32"/>
    <x v="770"/>
    <x v="5"/>
    <x v="1"/>
    <m/>
    <m/>
    <s v="BTT79"/>
    <n v="1"/>
    <s v="DAUN BAMBU"/>
    <s v="BLACK"/>
    <n v="16000"/>
    <n v="1"/>
  </r>
  <r>
    <x v="13"/>
    <n v="32"/>
    <x v="770"/>
    <x v="5"/>
    <x v="1"/>
    <m/>
    <m/>
    <s v="BTT82"/>
    <n v="1"/>
    <s v="DAUN KIPAS GOLD HIJAU"/>
    <s v="HIJAU"/>
    <n v="16000"/>
    <n v="1"/>
  </r>
  <r>
    <x v="13"/>
    <n v="33"/>
    <x v="771"/>
    <x v="5"/>
    <x v="1"/>
    <s v="Jl. Fatahilah Perum BNI Blok B No 12 Kel. Nunukan timur Kec. Nunukan Kab. NUNUKAn 77482, KAB. NUNUKAN, NUNUKAN, KALIMANTAN UTARA, ID, 77411 "/>
    <n v="81225307525"/>
    <s v="PBA18"/>
    <n v="1"/>
    <s v="BULAN SABIT YELLOW"/>
    <s v="YELLOW"/>
    <n v="16000"/>
    <n v="1"/>
  </r>
  <r>
    <x v="13"/>
    <n v="33"/>
    <x v="771"/>
    <x v="5"/>
    <x v="1"/>
    <m/>
    <m/>
    <s v="PBA7"/>
    <n v="1"/>
    <s v="KOTAK"/>
    <s v="BLACK"/>
    <n v="16000"/>
    <n v="1"/>
  </r>
  <r>
    <x v="13"/>
    <n v="33"/>
    <x v="771"/>
    <x v="5"/>
    <x v="1"/>
    <m/>
    <m/>
    <s v="BTT79"/>
    <n v="1"/>
    <s v="DAUN BAMBU"/>
    <s v="BLACK"/>
    <n v="16000"/>
    <n v="1"/>
  </r>
  <r>
    <x v="13"/>
    <n v="33"/>
    <x v="771"/>
    <x v="5"/>
    <x v="1"/>
    <m/>
    <m/>
    <s v="BTT81"/>
    <n v="1"/>
    <s v="DAUN SINGKONG WHITE"/>
    <s v="WHITE"/>
    <n v="16000"/>
    <n v="1"/>
  </r>
  <r>
    <x v="13"/>
    <n v="33"/>
    <x v="771"/>
    <x v="5"/>
    <x v="1"/>
    <m/>
    <m/>
    <s v="BTT82"/>
    <n v="1"/>
    <s v="DAUN KIPAS GOLD HIJAU"/>
    <s v="HIJAU"/>
    <n v="16000"/>
    <n v="1"/>
  </r>
  <r>
    <x v="13"/>
    <n v="33"/>
    <x v="771"/>
    <x v="5"/>
    <x v="1"/>
    <m/>
    <m/>
    <s v="PBA19"/>
    <n v="1"/>
    <s v="STRIPE LITTLE"/>
    <s v="RED"/>
    <n v="16000"/>
    <n v="1"/>
  </r>
  <r>
    <x v="13"/>
    <n v="34"/>
    <x v="772"/>
    <x v="0"/>
    <x v="0"/>
    <s v="Jln. Moh. Kasim, No.140, Desa Natar Samping Masjid Nurul Iman (Gardu Induk PLN Natar), KAB. LAMPUNG SELATAN, NATAR, LAMPUNG, ID, 35362"/>
    <s v="(+62) 8117900400"/>
    <s v="PBA5"/>
    <n v="1"/>
    <s v="KOTAK NAVY"/>
    <s v="NAVY"/>
    <n v="16000"/>
    <n v="1"/>
  </r>
  <r>
    <x v="13"/>
    <n v="34"/>
    <x v="772"/>
    <x v="0"/>
    <x v="0"/>
    <m/>
    <m/>
    <s v="BTA107"/>
    <n v="1"/>
    <s v="ZIGZAG"/>
    <s v="NAVY"/>
    <n v="16000"/>
    <n v="1"/>
  </r>
  <r>
    <x v="13"/>
    <n v="35"/>
    <x v="773"/>
    <x v="5"/>
    <x v="1"/>
    <s v="Wisma permai tengah VII blok ii no.18, KOTA SURABAYA, MULYOREJO, JAWA TIMUR, ID, 60115"/>
    <n v="81333723156"/>
    <s v="PBA5"/>
    <n v="2"/>
    <s v="KOTAK NAVY"/>
    <s v="NAVY"/>
    <n v="16000"/>
    <n v="2"/>
  </r>
  <r>
    <x v="13"/>
    <n v="35"/>
    <x v="773"/>
    <x v="5"/>
    <x v="1"/>
    <m/>
    <m/>
    <s v="PBA22"/>
    <n v="2"/>
    <s v="BULAN SABIT TOSCA"/>
    <s v="TOSCA"/>
    <n v="16000"/>
    <n v="2"/>
  </r>
  <r>
    <x v="13"/>
    <n v="35"/>
    <x v="773"/>
    <x v="5"/>
    <x v="1"/>
    <m/>
    <m/>
    <s v="BTA107"/>
    <n v="3"/>
    <s v="ZIGZAG"/>
    <s v="NAVY"/>
    <n v="16000"/>
    <n v="3"/>
  </r>
  <r>
    <x v="13"/>
    <n v="35"/>
    <x v="773"/>
    <x v="5"/>
    <x v="1"/>
    <m/>
    <m/>
    <s v="BTT82"/>
    <n v="3"/>
    <s v="DAUN KIPAS GOLD HIJAU"/>
    <s v="HIJAU"/>
    <n v="16000"/>
    <n v="3"/>
  </r>
  <r>
    <x v="13"/>
    <n v="35"/>
    <x v="773"/>
    <x v="5"/>
    <x v="1"/>
    <m/>
    <m/>
    <s v="PBK60"/>
    <n v="3"/>
    <s v="DINO BESAR"/>
    <s v="NAVY"/>
    <n v="16000"/>
    <n v="3"/>
  </r>
  <r>
    <x v="13"/>
    <n v="35"/>
    <x v="773"/>
    <x v="5"/>
    <x v="1"/>
    <m/>
    <m/>
    <s v="PBK70"/>
    <n v="2"/>
    <s v="BEAR FACE CREAM"/>
    <s v="CREAM"/>
    <n v="16000"/>
    <n v="2"/>
  </r>
  <r>
    <x v="13"/>
    <n v="35"/>
    <x v="773"/>
    <x v="5"/>
    <x v="1"/>
    <m/>
    <m/>
    <s v="PBA7"/>
    <n v="3"/>
    <s v="KOTAK"/>
    <s v="BLACK"/>
    <n v="16000"/>
    <n v="3"/>
  </r>
  <r>
    <x v="13"/>
    <n v="35"/>
    <x v="773"/>
    <x v="5"/>
    <x v="1"/>
    <m/>
    <m/>
    <s v="BTT77"/>
    <n v="2"/>
    <s v="LEAF TOSCA"/>
    <s v="TOSCA"/>
    <n v="16000"/>
    <n v="2"/>
  </r>
  <r>
    <x v="13"/>
    <n v="35"/>
    <x v="773"/>
    <x v="5"/>
    <x v="1"/>
    <m/>
    <m/>
    <s v="PBA21"/>
    <n v="2"/>
    <s v="STRIPE LITTLE"/>
    <s v="RED"/>
    <n v="16000"/>
    <n v="2"/>
  </r>
  <r>
    <x v="13"/>
    <n v="35"/>
    <x v="773"/>
    <x v="5"/>
    <x v="1"/>
    <m/>
    <m/>
    <s v="BTT70"/>
    <n v="2"/>
    <s v="LEAF BLACK"/>
    <s v="BLACK"/>
    <n v="16000"/>
    <n v="2"/>
  </r>
  <r>
    <x v="13"/>
    <n v="35"/>
    <x v="773"/>
    <x v="5"/>
    <x v="1"/>
    <m/>
    <m/>
    <s v="PBK5"/>
    <n v="2"/>
    <s v="KITTY NAVY"/>
    <s v="NAVY"/>
    <n v="16000"/>
    <n v="2"/>
  </r>
  <r>
    <x v="13"/>
    <n v="35"/>
    <x v="773"/>
    <x v="5"/>
    <x v="1"/>
    <m/>
    <m/>
    <s v="JKK1"/>
    <n v="2"/>
    <s v="PANDA APEL RED"/>
    <s v="RED"/>
    <n v="16000"/>
    <n v="2"/>
  </r>
  <r>
    <x v="13"/>
    <n v="35"/>
    <x v="773"/>
    <x v="5"/>
    <x v="1"/>
    <m/>
    <m/>
    <s v="BTK160"/>
    <n v="2"/>
    <s v="CAT FOLLOW"/>
    <s v="WHITE"/>
    <n v="16000"/>
    <n v="2"/>
  </r>
  <r>
    <x v="13"/>
    <n v="35"/>
    <x v="773"/>
    <x v="5"/>
    <x v="1"/>
    <m/>
    <m/>
    <s v="PBA11"/>
    <n v="1"/>
    <s v="POLKADOT"/>
    <s v="BLACK"/>
    <n v="16000"/>
    <n v="1"/>
  </r>
  <r>
    <x v="13"/>
    <n v="36"/>
    <x v="774"/>
    <x v="5"/>
    <x v="1"/>
    <s v="Apartment The Mansion Cluster Bougenvile Unit BE 11 H1. Jalan Trembesi Blok D Bandar Baru., KOTA JAKARTA UTARA, PADEMANGAN, DKI JAKARTA, ID, 14410 "/>
    <n v="82157237495"/>
    <s v="BTT20"/>
    <n v="1"/>
    <s v="DAUN PISANG"/>
    <s v="ABU"/>
    <n v="16000"/>
    <n v="1"/>
  </r>
  <r>
    <x v="13"/>
    <n v="37"/>
    <x v="775"/>
    <x v="5"/>
    <x v="1"/>
    <s v="kantor BNI Pangkalpinang, Jl. Jendral Sudirman No.120, Gedung Nasional, Taman sari, Pangkalpinang, KOTA PANGKAL PINANG, TAMAN SARI, BANGKA BELITUNG, ID, 33684"/>
    <n v="82373789093"/>
    <s v="BTT70"/>
    <n v="1"/>
    <s v="LEAF BLACK"/>
    <s v="BLACK"/>
    <n v="16000"/>
    <n v="1"/>
  </r>
  <r>
    <x v="13"/>
    <n v="37"/>
    <x v="775"/>
    <x v="5"/>
    <x v="1"/>
    <m/>
    <m/>
    <s v="PBK60"/>
    <n v="1"/>
    <s v="DINO BESAR"/>
    <s v="NAVY"/>
    <n v="16000"/>
    <n v="1"/>
  </r>
  <r>
    <x v="13"/>
    <n v="38"/>
    <x v="776"/>
    <x v="3"/>
    <x v="3"/>
    <s v="blok siledu rt 03 rw 04 kecamatan kedawung kota cirebon 45153 "/>
    <s v="0895 6175 79242 "/>
    <s v="BTA107"/>
    <n v="3"/>
    <s v="ZIGZAG"/>
    <s v="NAVY"/>
    <n v="16000"/>
    <n v="3"/>
  </r>
  <r>
    <x v="13"/>
    <n v="38"/>
    <x v="776"/>
    <x v="3"/>
    <x v="3"/>
    <m/>
    <m/>
    <s v="PBA22"/>
    <n v="3"/>
    <s v="BULAN SABIT TOSCA"/>
    <s v="TOSCA"/>
    <n v="16000"/>
    <n v="3"/>
  </r>
  <r>
    <x v="13"/>
    <n v="38"/>
    <x v="776"/>
    <x v="3"/>
    <x v="3"/>
    <m/>
    <m/>
    <s v="BTT82"/>
    <n v="3"/>
    <s v="DAUN KIPAS GOLD HIJAU"/>
    <s v="HIJAU"/>
    <n v="16000"/>
    <n v="3"/>
  </r>
  <r>
    <x v="13"/>
    <n v="38"/>
    <x v="776"/>
    <x v="3"/>
    <x v="3"/>
    <m/>
    <m/>
    <s v="BTT79"/>
    <n v="3"/>
    <s v="DAUN BAMBU"/>
    <s v="BLACK"/>
    <n v="16000"/>
    <n v="3"/>
  </r>
  <r>
    <x v="13"/>
    <n v="38"/>
    <x v="776"/>
    <x v="3"/>
    <x v="3"/>
    <m/>
    <m/>
    <s v="PBA13"/>
    <n v="3"/>
    <s v="POLOS"/>
    <s v="BLACK"/>
    <n v="16000"/>
    <n v="3"/>
  </r>
  <r>
    <x v="13"/>
    <n v="39"/>
    <x v="440"/>
    <x v="5"/>
    <x v="1"/>
    <s v="Kmp. Soloh Dajah, Murtajih Pademawu Pamekasan, KAB. PAMEKASAN, PADEMAWU, JAWA TIMUR, ID, 69321"/>
    <n v="82331210272"/>
    <s v="BTA101"/>
    <n v="1"/>
    <s v="STRIPE BIRU"/>
    <s v="HIJAU"/>
    <n v="16000"/>
    <n v="1"/>
  </r>
  <r>
    <x v="13"/>
    <n v="39"/>
    <x v="440"/>
    <x v="5"/>
    <x v="1"/>
    <m/>
    <m/>
    <s v="BTA108"/>
    <n v="1"/>
    <s v="RETRO PINK"/>
    <s v="TOSCA"/>
    <n v="16000"/>
    <n v="1"/>
  </r>
  <r>
    <x v="13"/>
    <n v="39"/>
    <x v="440"/>
    <x v="5"/>
    <x v="1"/>
    <m/>
    <m/>
    <s v="PBA22"/>
    <n v="1"/>
    <s v="BULAN SABIT TOSCA"/>
    <s v="TOSCA"/>
    <n v="16000"/>
    <n v="1"/>
  </r>
  <r>
    <x v="13"/>
    <n v="39"/>
    <x v="440"/>
    <x v="5"/>
    <x v="1"/>
    <m/>
    <m/>
    <s v="BTT80"/>
    <n v="1"/>
    <s v="DAUN SINGKONG WHITE"/>
    <s v="WHITE"/>
    <n v="16000"/>
    <n v="1"/>
  </r>
  <r>
    <x v="13"/>
    <n v="39"/>
    <x v="440"/>
    <x v="5"/>
    <x v="1"/>
    <m/>
    <m/>
    <s v="BTT82"/>
    <n v="2"/>
    <s v="DAUN KIPAS GOLD HIJAU"/>
    <s v="HIJAU"/>
    <n v="16000"/>
    <n v="2"/>
  </r>
  <r>
    <x v="13"/>
    <n v="39"/>
    <x v="440"/>
    <x v="5"/>
    <x v="1"/>
    <m/>
    <m/>
    <s v="BTA107"/>
    <n v="2"/>
    <s v="ZIGZAG"/>
    <s v="NAVY"/>
    <n v="16000"/>
    <n v="2"/>
  </r>
  <r>
    <x v="13"/>
    <n v="39"/>
    <x v="440"/>
    <x v="5"/>
    <x v="1"/>
    <m/>
    <m/>
    <s v="PBA5"/>
    <n v="1"/>
    <s v="KOTAK NAVY"/>
    <s v="NAVY"/>
    <n v="16000"/>
    <n v="1"/>
  </r>
  <r>
    <x v="13"/>
    <n v="40"/>
    <x v="777"/>
    <x v="6"/>
    <x v="1"/>
    <s v="jl.panyawungan kp. andir rt.03/16 samping konter dan's cell  Kab. bandung Kelurahan. cileunyi wetan Kecamatan. cileunyi Kodepos 40622"/>
    <n v="89648426626"/>
    <s v="BTT70"/>
    <n v="1"/>
    <s v="LEAF BLACK"/>
    <s v="BLACK"/>
    <n v="16000"/>
    <n v="1"/>
  </r>
  <r>
    <x v="13"/>
    <n v="40"/>
    <x v="777"/>
    <x v="6"/>
    <x v="1"/>
    <m/>
    <m/>
    <s v="BTA107"/>
    <n v="1"/>
    <s v="ZIGZAG"/>
    <s v="NAVY"/>
    <n v="16000"/>
    <n v="1"/>
  </r>
  <r>
    <x v="13"/>
    <n v="40"/>
    <x v="777"/>
    <x v="6"/>
    <x v="1"/>
    <m/>
    <m/>
    <s v="BTT82"/>
    <n v="1"/>
    <s v="DAUN KIPAS GOLD HIJAU"/>
    <s v="HIJAU"/>
    <n v="16000"/>
    <n v="1"/>
  </r>
  <r>
    <x v="13"/>
    <n v="40"/>
    <x v="777"/>
    <x v="6"/>
    <x v="1"/>
    <m/>
    <m/>
    <s v="PBA13"/>
    <n v="1"/>
    <s v="POLOS"/>
    <s v="BLACK"/>
    <n v="16000"/>
    <n v="1"/>
  </r>
  <r>
    <x v="13"/>
    <n v="40"/>
    <x v="777"/>
    <x v="6"/>
    <x v="1"/>
    <m/>
    <m/>
    <s v="BTA27"/>
    <n v="1"/>
    <s v="PRISMA"/>
    <s v="BLACK"/>
    <n v="16000"/>
    <n v="1"/>
  </r>
  <r>
    <x v="13"/>
    <n v="40"/>
    <x v="777"/>
    <x v="6"/>
    <x v="1"/>
    <m/>
    <m/>
    <s v="BTT6"/>
    <n v="1"/>
    <s v="AMALFI"/>
    <s v="TOSCA"/>
    <n v="16000"/>
    <n v="1"/>
  </r>
  <r>
    <x v="13"/>
    <n v="41"/>
    <x v="778"/>
    <x v="5"/>
    <x v="1"/>
    <s v="Jalan abdul kadir kompleks hartaco indah blok 1e nmr 2, KOTA MAKASSAR, TAMALATE, SULAWESI SELATAN, ID, 90224"/>
    <n v="88246074973"/>
    <s v="PBA21"/>
    <n v="1"/>
    <s v="STRIPE LITTLE"/>
    <s v="RED"/>
    <n v="16000"/>
    <n v="1"/>
  </r>
  <r>
    <x v="13"/>
    <n v="41"/>
    <x v="778"/>
    <x v="5"/>
    <x v="1"/>
    <m/>
    <m/>
    <s v="BTT82"/>
    <n v="1"/>
    <s v="DAUN KIPAS GOLD HIJAU"/>
    <s v="HIJAU"/>
    <n v="16000"/>
    <n v="1"/>
  </r>
  <r>
    <x v="13"/>
    <n v="41"/>
    <x v="778"/>
    <x v="5"/>
    <x v="1"/>
    <m/>
    <m/>
    <s v="BTA107"/>
    <n v="1"/>
    <s v="ZIGZAG"/>
    <s v="NAVY"/>
    <n v="16000"/>
    <n v="1"/>
  </r>
  <r>
    <x v="13"/>
    <n v="41"/>
    <x v="778"/>
    <x v="5"/>
    <x v="1"/>
    <m/>
    <m/>
    <s v="PBK41"/>
    <n v="1"/>
    <s v="BEAR FACE"/>
    <s v="NAVY"/>
    <n v="16000"/>
    <n v="1"/>
  </r>
  <r>
    <x v="13"/>
    <n v="41"/>
    <x v="778"/>
    <x v="5"/>
    <x v="1"/>
    <m/>
    <m/>
    <s v="BTK164"/>
    <n v="1"/>
    <s v="ANGSA ABU"/>
    <s v="ABU"/>
    <n v="16000"/>
    <n v="1"/>
  </r>
  <r>
    <x v="13"/>
    <n v="42"/>
    <x v="779"/>
    <x v="5"/>
    <x v="1"/>
    <s v="Jl. Muhasyim, Gg. Hj safar II no 66 rt 01/001, KOTA TANGERANG, LARANGAN, BANTEN, ID, 15154"/>
    <n v="87769106128"/>
    <s v="BTT72"/>
    <n v="1"/>
    <s v="AVOCADO BLACK"/>
    <s v="BLACK"/>
    <n v="16000"/>
    <n v="1"/>
  </r>
  <r>
    <x v="13"/>
    <n v="42"/>
    <x v="779"/>
    <x v="5"/>
    <x v="1"/>
    <m/>
    <m/>
    <s v="PBA18"/>
    <n v="1"/>
    <s v="BULAN SABIT YELLOW"/>
    <s v="YELLOW"/>
    <n v="16000"/>
    <n v="1"/>
  </r>
  <r>
    <x v="13"/>
    <n v="43"/>
    <x v="763"/>
    <x v="5"/>
    <x v="1"/>
    <s v="Gang Cendana, nomor 5, BTN Perumnas Tampar-ampar, KAB. LOMBOK TENGAH, PRAYA TENGAH, NUSA TENGGARA BARAT (NTB), ID, 83513"/>
    <n v="87773860639"/>
    <s v="PBA7"/>
    <n v="4"/>
    <s v="KOTAK"/>
    <s v="BLACK"/>
    <n v="16000"/>
    <n v="4"/>
  </r>
  <r>
    <x v="13"/>
    <n v="44"/>
    <x v="773"/>
    <x v="5"/>
    <x v="1"/>
    <s v="Wisma permai tengah VII blok ii no.18, KOTA SURABAYA, MULYOREJO, JAWA TIMUR, ID, 60115"/>
    <n v="81333723156"/>
    <s v="BTK157"/>
    <n v="2"/>
    <s v="MICKEY FLASH WHITE"/>
    <s v="WHITE"/>
    <n v="16000"/>
    <n v="2"/>
  </r>
  <r>
    <x v="13"/>
    <n v="44"/>
    <x v="773"/>
    <x v="5"/>
    <x v="1"/>
    <m/>
    <m/>
    <s v="PBK5"/>
    <n v="2"/>
    <s v="KITTY NAVY"/>
    <s v="NAVY"/>
    <n v="16000"/>
    <n v="2"/>
  </r>
  <r>
    <x v="13"/>
    <n v="44"/>
    <x v="773"/>
    <x v="5"/>
    <x v="1"/>
    <m/>
    <m/>
    <s v="PBT7"/>
    <n v="2"/>
    <s v="ROSE STRIPE"/>
    <s v="WHITE"/>
    <n v="16000"/>
    <n v="2"/>
  </r>
  <r>
    <x v="13"/>
    <n v="44"/>
    <x v="773"/>
    <x v="5"/>
    <x v="1"/>
    <m/>
    <m/>
    <s v="PBK69"/>
    <n v="1"/>
    <s v="ELMO FACE RED"/>
    <s v="RED"/>
    <n v="16000"/>
    <n v="1"/>
  </r>
  <r>
    <x v="13"/>
    <n v="44"/>
    <x v="773"/>
    <x v="5"/>
    <x v="1"/>
    <m/>
    <m/>
    <s v="PBK41"/>
    <n v="3"/>
    <s v="BEAR FACE"/>
    <s v="NAVY"/>
    <n v="16000"/>
    <n v="3"/>
  </r>
  <r>
    <x v="13"/>
    <n v="44"/>
    <x v="773"/>
    <x v="5"/>
    <x v="1"/>
    <m/>
    <m/>
    <s v="PBA22"/>
    <n v="1"/>
    <s v="BULAN SABIT TOSCA"/>
    <s v="TOSCA"/>
    <n v="16000"/>
    <n v="1"/>
  </r>
  <r>
    <x v="13"/>
    <n v="44"/>
    <x v="773"/>
    <x v="5"/>
    <x v="1"/>
    <m/>
    <m/>
    <s v="BTT72"/>
    <n v="1"/>
    <s v="AVOCADO BLACK"/>
    <s v="BLACK"/>
    <n v="16000"/>
    <n v="1"/>
  </r>
  <r>
    <x v="13"/>
    <n v="44"/>
    <x v="773"/>
    <x v="5"/>
    <x v="1"/>
    <m/>
    <m/>
    <s v="BTA22"/>
    <n v="2"/>
    <s v="RETRO TOSCA"/>
    <s v="RED"/>
    <n v="16000"/>
    <n v="2"/>
  </r>
  <r>
    <x v="13"/>
    <n v="45"/>
    <x v="780"/>
    <x v="5"/>
    <x v="1"/>
    <s v="Warung mbak ari, Mantarena lebak rt02/02 kel panaragan, KOTA BOGOR, BOGOR TENGAH - KOTA, JAWA BARAT, ID, 16125"/>
    <n v="81385266038"/>
    <s v="PBA22"/>
    <n v="1"/>
    <s v="BULAN SABIT TOSCA"/>
    <s v="TOSCA"/>
    <n v="16000"/>
    <n v="1"/>
  </r>
  <r>
    <x v="13"/>
    <n v="45"/>
    <x v="780"/>
    <x v="5"/>
    <x v="1"/>
    <m/>
    <m/>
    <s v="PBA18"/>
    <n v="1"/>
    <s v="BULAN SABIT YELLOW"/>
    <s v="YELLOW"/>
    <n v="16000"/>
    <n v="1"/>
  </r>
  <r>
    <x v="13"/>
    <n v="45"/>
    <x v="780"/>
    <x v="5"/>
    <x v="1"/>
    <m/>
    <m/>
    <s v="PBK70"/>
    <n v="1"/>
    <s v="BEAR FACE CREAM"/>
    <s v="CREAM"/>
    <n v="16000"/>
    <n v="1"/>
  </r>
  <r>
    <x v="13"/>
    <n v="45"/>
    <x v="780"/>
    <x v="5"/>
    <x v="1"/>
    <m/>
    <m/>
    <s v="BTA107"/>
    <n v="1"/>
    <s v="ZIGZAG"/>
    <s v="NAVY"/>
    <n v="16000"/>
    <n v="1"/>
  </r>
  <r>
    <x v="13"/>
    <n v="45"/>
    <x v="780"/>
    <x v="5"/>
    <x v="1"/>
    <m/>
    <m/>
    <s v="BTT82"/>
    <n v="1"/>
    <s v="DAUN KIPAS GOLD HIJAU"/>
    <s v="HIJAU"/>
    <n v="16000"/>
    <n v="1"/>
  </r>
  <r>
    <x v="13"/>
    <n v="46"/>
    <x v="389"/>
    <x v="5"/>
    <x v="1"/>
    <s v="Wisma Permai Tengah VII blok ii No 18, KOTA SURABAYA, MULYOREJO, JAWA TIMUR, ID, 60115"/>
    <n v="82257664755"/>
    <s v="BTA27"/>
    <n v="3"/>
    <s v="PRISMA"/>
    <s v="BLACK"/>
    <n v="16000"/>
    <n v="3"/>
  </r>
  <r>
    <x v="13"/>
    <n v="46"/>
    <x v="389"/>
    <x v="5"/>
    <x v="1"/>
    <m/>
    <m/>
    <s v="BTK145"/>
    <n v="1"/>
    <s v="JUNGLE DINO"/>
    <s v="NAVY"/>
    <n v="16000"/>
    <n v="1"/>
  </r>
  <r>
    <x v="13"/>
    <n v="47"/>
    <x v="781"/>
    <x v="5"/>
    <x v="1"/>
    <s v="Desa Jemur Dukuh Sokawera RT 02/ RW 02, KAB. KEBUMEN, KEBUMEN, JAWA TENGAH, ID, 54311"/>
    <n v="85640997074"/>
    <s v="PBA7"/>
    <n v="1"/>
    <s v="KOTAK"/>
    <s v="BLACK"/>
    <n v="16000"/>
    <n v="1"/>
  </r>
  <r>
    <x v="13"/>
    <n v="47"/>
    <x v="781"/>
    <x v="5"/>
    <x v="1"/>
    <m/>
    <m/>
    <s v="PBT7"/>
    <n v="1"/>
    <s v="ROSE STRIPE"/>
    <s v="WHITE"/>
    <n v="16000"/>
    <n v="1"/>
  </r>
  <r>
    <x v="13"/>
    <n v="47"/>
    <x v="781"/>
    <x v="5"/>
    <x v="1"/>
    <m/>
    <m/>
    <s v="BTT77"/>
    <n v="1"/>
    <s v="LEAF TOSCA"/>
    <s v="TOSCA"/>
    <n v="16000"/>
    <n v="1"/>
  </r>
  <r>
    <x v="13"/>
    <n v="48"/>
    <x v="782"/>
    <x v="5"/>
    <x v="1"/>
    <s v="jln. arif rahman hakim, KOTA GORONTALO, KOTA TENGAH, GORONTALO, ID, 96129 "/>
    <n v="82292849641"/>
    <s v="BTT29"/>
    <n v="1"/>
    <s v="DAUN BAMBU BLUE"/>
    <s v="BIRU MUDA"/>
    <n v="16000"/>
    <n v="1"/>
  </r>
  <r>
    <x v="13"/>
    <n v="48"/>
    <x v="782"/>
    <x v="5"/>
    <x v="1"/>
    <m/>
    <m/>
    <s v="BTT70"/>
    <n v="1"/>
    <s v="LEAF BLACK"/>
    <s v="BLACK"/>
    <n v="16000"/>
    <n v="1"/>
  </r>
  <r>
    <x v="13"/>
    <n v="48"/>
    <x v="782"/>
    <x v="5"/>
    <x v="1"/>
    <m/>
    <m/>
    <s v="PBA21"/>
    <n v="1"/>
    <s v="STRIPE LITTLE"/>
    <s v="RED"/>
    <n v="16000"/>
    <n v="1"/>
  </r>
  <r>
    <x v="13"/>
    <n v="48"/>
    <x v="782"/>
    <x v="5"/>
    <x v="1"/>
    <m/>
    <m/>
    <s v="BTT82"/>
    <n v="1"/>
    <s v="DAUN KIPAS GOLD HIJAU"/>
    <s v="HIJAU"/>
    <n v="16000"/>
    <n v="1"/>
  </r>
  <r>
    <x v="13"/>
    <n v="48"/>
    <x v="782"/>
    <x v="5"/>
    <x v="1"/>
    <m/>
    <m/>
    <s v="BTA107"/>
    <n v="1"/>
    <s v="ZIGZAG"/>
    <s v="NAVY"/>
    <n v="16000"/>
    <n v="1"/>
  </r>
  <r>
    <x v="13"/>
    <n v="48"/>
    <x v="782"/>
    <x v="5"/>
    <x v="1"/>
    <m/>
    <m/>
    <s v="BTT13"/>
    <n v="1"/>
    <s v="DAUN MONSTERA TOSCA"/>
    <s v="HIJAU"/>
    <n v="16000"/>
    <n v="1"/>
  </r>
  <r>
    <x v="13"/>
    <n v="49"/>
    <x v="783"/>
    <x v="5"/>
    <x v="1"/>
    <s v="jln.asembaru No.3 Asemrowo, KOTA SURABAYA, ASEMROWO, JAWA TIMUR, ID, 60182"/>
    <n v="85704758524"/>
    <s v="BTK139"/>
    <n v="1"/>
    <s v="AVENGER"/>
    <s v="WHITE"/>
    <n v="16000"/>
    <n v="1"/>
  </r>
  <r>
    <x v="13"/>
    <n v="49"/>
    <x v="783"/>
    <x v="5"/>
    <x v="1"/>
    <m/>
    <m/>
    <s v="BTT82"/>
    <n v="1"/>
    <s v="DAUN KIPAS GOLD HIJAU"/>
    <s v="HIJAU"/>
    <n v="16000"/>
    <n v="1"/>
  </r>
  <r>
    <x v="13"/>
    <n v="50"/>
    <x v="784"/>
    <x v="5"/>
    <x v="1"/>
    <s v="Kp.Pasir Limus RT 07 RW 04 Desa.Wangunharja Kec.Cikarang Utara Kab.Bekasi, KAB. BEKASI, CIKARANG UTARA, JAWA BARAT, ID, 17831"/>
    <n v="82298393128"/>
    <s v="PBA7"/>
    <n v="1"/>
    <s v="KOTAK"/>
    <s v="BLACK"/>
    <n v="16000"/>
    <n v="1"/>
  </r>
  <r>
    <x v="13"/>
    <n v="50"/>
    <x v="784"/>
    <x v="5"/>
    <x v="1"/>
    <m/>
    <m/>
    <s v="BTK158"/>
    <n v="1"/>
    <s v="MICKEY FLASH NAVY"/>
    <s v="NAVY"/>
    <n v="16000"/>
    <n v="1"/>
  </r>
  <r>
    <x v="13"/>
    <n v="50"/>
    <x v="784"/>
    <x v="5"/>
    <x v="1"/>
    <m/>
    <m/>
    <s v="PBK41"/>
    <n v="1"/>
    <s v="BEAR FACE"/>
    <s v="NAVY"/>
    <n v="16000"/>
    <n v="1"/>
  </r>
  <r>
    <x v="13"/>
    <n v="50"/>
    <x v="784"/>
    <x v="5"/>
    <x v="1"/>
    <m/>
    <m/>
    <s v="PJK5"/>
    <n v="1"/>
    <s v="LEOPARD"/>
    <s v="UNGU"/>
    <n v="16000"/>
    <n v="1"/>
  </r>
  <r>
    <x v="13"/>
    <n v="50"/>
    <x v="784"/>
    <x v="5"/>
    <x v="1"/>
    <m/>
    <m/>
    <s v="PBA13"/>
    <n v="1"/>
    <s v="POLOS"/>
    <s v="BLACK"/>
    <n v="16000"/>
    <n v="1"/>
  </r>
  <r>
    <x v="13"/>
    <n v="51"/>
    <x v="785"/>
    <x v="5"/>
    <x v="1"/>
    <s v="Jl.dr.wahidin.sh/gg32/RW02/RT01/NO59 setingi,randuagung kebomas gresik, KAB. GRESIK, KEBOMAS, JAWA TIMUR, ID, 61121"/>
    <n v="81333334762"/>
    <s v="BTT80"/>
    <n v="1"/>
    <s v="DAUN SINGKONG WHITE"/>
    <s v="WHITE"/>
    <n v="16000"/>
    <n v="1"/>
  </r>
  <r>
    <x v="13"/>
    <n v="51"/>
    <x v="785"/>
    <x v="5"/>
    <x v="1"/>
    <m/>
    <m/>
    <s v="BTK164"/>
    <n v="1"/>
    <s v="ANGSA ABU"/>
    <s v="ABU"/>
    <n v="16000"/>
    <n v="1"/>
  </r>
  <r>
    <x v="13"/>
    <n v="51"/>
    <x v="785"/>
    <x v="5"/>
    <x v="1"/>
    <m/>
    <m/>
    <s v="BTT82"/>
    <n v="1"/>
    <s v="DAUN KIPAS GOLD HIJAU"/>
    <s v="HIJAU"/>
    <n v="16000"/>
    <n v="1"/>
  </r>
  <r>
    <x v="13"/>
    <n v="51"/>
    <x v="785"/>
    <x v="5"/>
    <x v="1"/>
    <m/>
    <m/>
    <s v="BTT81"/>
    <n v="1"/>
    <s v="DAUN SINGKONG WHITE"/>
    <s v="WHITE"/>
    <n v="16000"/>
    <n v="1"/>
  </r>
  <r>
    <x v="13"/>
    <n v="51"/>
    <x v="785"/>
    <x v="5"/>
    <x v="1"/>
    <m/>
    <m/>
    <s v="PBA7"/>
    <n v="1"/>
    <s v="KOTAK"/>
    <s v="BLACK"/>
    <n v="16000"/>
    <n v="1"/>
  </r>
  <r>
    <x v="13"/>
    <n v="52"/>
    <x v="786"/>
    <x v="5"/>
    <x v="1"/>
    <s v="Jl.purnama 257A KPAD gegerkalong, KOTA BANDUNG, SUKASARI, JAWA BARAT, ID, 40153"/>
    <n v="82216785012"/>
    <s v="BTK161"/>
    <n v="1"/>
    <s v="BEAR FACE"/>
    <s v="NAVY"/>
    <n v="16000"/>
    <n v="1"/>
  </r>
  <r>
    <x v="13"/>
    <n v="52"/>
    <x v="786"/>
    <x v="5"/>
    <x v="1"/>
    <m/>
    <m/>
    <s v="PBK41"/>
    <n v="1"/>
    <s v="BEAR FACE"/>
    <s v="NAVY"/>
    <n v="16000"/>
    <n v="1"/>
  </r>
  <r>
    <x v="13"/>
    <n v="52"/>
    <x v="786"/>
    <x v="5"/>
    <x v="1"/>
    <m/>
    <m/>
    <s v="PBA13"/>
    <n v="1"/>
    <s v="POLOS"/>
    <s v="BLACK"/>
    <n v="16000"/>
    <n v="1"/>
  </r>
  <r>
    <x v="13"/>
    <n v="53"/>
    <x v="307"/>
    <x v="5"/>
    <x v="1"/>
    <s v="JL Bunga Rampai 9 Gang5 Rt009/006 no.54 kelurahan Malaka Jaya, KOTA JAKARTA TIMUR, DUREN SAWIT, DKI JAKARTA, ID, 13460"/>
    <n v="85715121431"/>
    <s v="BTT29"/>
    <n v="1"/>
    <s v="DAUN BAMBU BLUE"/>
    <s v="BIRU MUDA"/>
    <n v="16000"/>
    <n v="1"/>
  </r>
  <r>
    <x v="13"/>
    <n v="53"/>
    <x v="307"/>
    <x v="5"/>
    <x v="1"/>
    <m/>
    <m/>
    <s v="BTT81"/>
    <n v="1"/>
    <s v="DAUN SINGKONG WHITE"/>
    <s v="WHITE"/>
    <n v="16000"/>
    <n v="1"/>
  </r>
  <r>
    <x v="13"/>
    <n v="53"/>
    <x v="307"/>
    <x v="5"/>
    <x v="1"/>
    <m/>
    <m/>
    <s v="BTK152"/>
    <n v="1"/>
    <s v="MICKEY MOUSE RED"/>
    <s v="RED"/>
    <n v="16000"/>
    <n v="1"/>
  </r>
  <r>
    <x v="13"/>
    <n v="54"/>
    <x v="787"/>
    <x v="5"/>
    <x v="1"/>
    <s v="Perum PT Her 2 Jl.Nanas Blok N1 No 16, KOTA BALIKPAPAN, BALIKPAPAN SELATAN, KALIMANTAN TIMUR, ID, 76114"/>
    <n v="81348922594"/>
    <s v="PBA22"/>
    <n v="1"/>
    <s v="BULAN SABIT TOSCA"/>
    <s v="TOSCA"/>
    <n v="16000"/>
    <n v="1"/>
  </r>
  <r>
    <x v="13"/>
    <n v="54"/>
    <x v="787"/>
    <x v="5"/>
    <x v="1"/>
    <m/>
    <m/>
    <s v="BTA101"/>
    <n v="1"/>
    <s v="STRIPE BIRU"/>
    <s v="HIJAU"/>
    <n v="16000"/>
    <n v="1"/>
  </r>
  <r>
    <x v="13"/>
    <n v="54"/>
    <x v="787"/>
    <x v="5"/>
    <x v="1"/>
    <m/>
    <m/>
    <s v="BTT82"/>
    <n v="1"/>
    <s v="DAUN KIPAS GOLD HIJAU"/>
    <s v="HIJAU"/>
    <n v="16000"/>
    <n v="1"/>
  </r>
  <r>
    <x v="13"/>
    <n v="55"/>
    <x v="788"/>
    <x v="5"/>
    <x v="1"/>
    <s v="Pucanganom c 03/03,pucanganom ,rongkop,gunungkidul, KAB. GUNUNG KIDUL, RONGKOP, DI YOGYAKARTA, ID, 55883"/>
    <n v="88232259443"/>
    <s v="PBA18"/>
    <n v="1"/>
    <s v="BULAN SABIT YELLOW"/>
    <s v="YELLOW"/>
    <n v="16000"/>
    <n v="1"/>
  </r>
  <r>
    <x v="13"/>
    <n v="55"/>
    <x v="788"/>
    <x v="5"/>
    <x v="1"/>
    <m/>
    <m/>
    <s v="BTK148"/>
    <n v="1"/>
    <s v="STITCH"/>
    <s v="NAVY"/>
    <n v="16000"/>
    <n v="1"/>
  </r>
  <r>
    <x v="13"/>
    <n v="56"/>
    <x v="789"/>
    <x v="5"/>
    <x v="1"/>
    <s v="REMAJA MART,,jln raya lontar pal 30-32 (dekat perum. Villa valensia), KOTA SURABAYA, SAMBIKEREP, JAWA TIMUR, ID, 60217 "/>
    <n v="87751323259"/>
    <s v="BTK148"/>
    <n v="1"/>
    <s v="STITCH"/>
    <s v="NAVY"/>
    <n v="16000"/>
    <n v="1"/>
  </r>
  <r>
    <x v="13"/>
    <n v="56"/>
    <x v="789"/>
    <x v="5"/>
    <x v="1"/>
    <m/>
    <m/>
    <s v="BTT80"/>
    <n v="1"/>
    <s v="DAUN SINGKONG WHITE"/>
    <s v="WHITE"/>
    <n v="16000"/>
    <n v="1"/>
  </r>
  <r>
    <x v="13"/>
    <n v="56"/>
    <x v="789"/>
    <x v="5"/>
    <x v="1"/>
    <m/>
    <m/>
    <s v="BTK145"/>
    <n v="1"/>
    <s v="JUNGLE DINO"/>
    <s v="NAVY"/>
    <n v="16000"/>
    <n v="1"/>
  </r>
  <r>
    <x v="13"/>
    <n v="56"/>
    <x v="789"/>
    <x v="5"/>
    <x v="1"/>
    <m/>
    <m/>
    <s v="BTT82"/>
    <n v="1"/>
    <s v="DAUN KIPAS GOLD HIJAU"/>
    <s v="HIJAU"/>
    <n v="16000"/>
    <n v="1"/>
  </r>
  <r>
    <x v="13"/>
    <n v="56"/>
    <x v="789"/>
    <x v="5"/>
    <x v="1"/>
    <m/>
    <m/>
    <s v="PBA7"/>
    <n v="1"/>
    <s v="KOTAK"/>
    <s v="BLACK"/>
    <n v="16000"/>
    <n v="1"/>
  </r>
  <r>
    <x v="13"/>
    <n v="57"/>
    <x v="790"/>
    <x v="5"/>
    <x v="1"/>
    <s v="Perumahan duta bintaro cluster tampak siring blok D42 no 7, KOTA TANGERANG, PINANG (PENANG), BANTEN, ID, 15142"/>
    <n v="81287762203"/>
    <s v="PBK59"/>
    <n v="1"/>
    <s v="DORAEMON WHITE"/>
    <s v="NAVY"/>
    <n v="16000"/>
    <n v="1"/>
  </r>
  <r>
    <x v="13"/>
    <n v="57"/>
    <x v="790"/>
    <x v="5"/>
    <x v="1"/>
    <m/>
    <m/>
    <s v="PBK5"/>
    <n v="1"/>
    <s v="KITTY NAVY"/>
    <s v="NAVY"/>
    <n v="16000"/>
    <n v="1"/>
  </r>
  <r>
    <x v="13"/>
    <n v="57"/>
    <x v="790"/>
    <x v="5"/>
    <x v="1"/>
    <m/>
    <m/>
    <s v="BTT80"/>
    <n v="1"/>
    <s v="DAUN SINGKONG WHITE"/>
    <s v="WHITE"/>
    <n v="16000"/>
    <n v="1"/>
  </r>
  <r>
    <x v="13"/>
    <n v="57"/>
    <x v="790"/>
    <x v="5"/>
    <x v="1"/>
    <m/>
    <m/>
    <s v="PBK69"/>
    <n v="1"/>
    <s v="ELMO FACE RED"/>
    <s v="RED"/>
    <n v="16000"/>
    <n v="1"/>
  </r>
  <r>
    <x v="13"/>
    <n v="57"/>
    <x v="790"/>
    <x v="5"/>
    <x v="1"/>
    <m/>
    <m/>
    <s v="BTK158"/>
    <n v="1"/>
    <s v="MICKEY FLASH NAVY"/>
    <s v="NAVY"/>
    <n v="16000"/>
    <n v="1"/>
  </r>
  <r>
    <x v="13"/>
    <n v="58"/>
    <x v="791"/>
    <x v="5"/>
    <x v="1"/>
    <s v="Jln. Kalimas, Rt/Rw: 02/02, sebelah timur pasar Lenteng. Lenteng timur, KAB. SUMENEP, LENTENG, JAWA TIMUR, ID, 69461"/>
    <n v="87755911201"/>
    <s v="BTT82"/>
    <n v="1"/>
    <s v="DAUN KIPAS GOLD HIJAU"/>
    <s v="HIJAU"/>
    <n v="16000"/>
    <n v="1"/>
  </r>
  <r>
    <x v="13"/>
    <n v="58"/>
    <x v="791"/>
    <x v="5"/>
    <x v="1"/>
    <m/>
    <m/>
    <s v="BTT81"/>
    <n v="1"/>
    <s v="DAUN SINGKONG WHITE"/>
    <s v="WHITE"/>
    <n v="16000"/>
    <n v="1"/>
  </r>
  <r>
    <x v="13"/>
    <n v="59"/>
    <x v="792"/>
    <x v="5"/>
    <x v="1"/>
    <s v="Jl cijangkar gor karya bakti RT02/02 (tambal ban), KOTA SUKABUMI, CITAMIANG, JAWA BARAT, ID, 4314"/>
    <n v="81285734720"/>
    <s v="PBA11"/>
    <n v="1"/>
    <s v="POLKADOT"/>
    <s v="BLACK"/>
    <n v="16000"/>
    <n v="1"/>
  </r>
  <r>
    <x v="13"/>
    <n v="59"/>
    <x v="792"/>
    <x v="5"/>
    <x v="1"/>
    <m/>
    <m/>
    <s v="PBA7"/>
    <n v="1"/>
    <s v="KOTAK"/>
    <s v="BLACK"/>
    <n v="16000"/>
    <n v="1"/>
  </r>
  <r>
    <x v="13"/>
    <n v="59"/>
    <x v="792"/>
    <x v="5"/>
    <x v="1"/>
    <m/>
    <m/>
    <s v="BTT82"/>
    <n v="1"/>
    <s v="DAUN KIPAS GOLD HIJAU"/>
    <s v="HIJAU"/>
    <n v="16000"/>
    <n v="1"/>
  </r>
  <r>
    <x v="13"/>
    <n v="59"/>
    <x v="792"/>
    <x v="5"/>
    <x v="1"/>
    <m/>
    <m/>
    <s v="BTA107"/>
    <n v="1"/>
    <s v="ZIGZAG"/>
    <s v="NAVY"/>
    <n v="16000"/>
    <n v="1"/>
  </r>
  <r>
    <x v="13"/>
    <n v="59"/>
    <x v="792"/>
    <x v="5"/>
    <x v="1"/>
    <m/>
    <m/>
    <s v="BTA27"/>
    <n v="1"/>
    <s v="PRISMA"/>
    <s v="BLACK"/>
    <n v="16000"/>
    <n v="1"/>
  </r>
  <r>
    <x v="13"/>
    <n v="60"/>
    <x v="793"/>
    <x v="5"/>
    <x v="1"/>
    <s v="Kost Sidorukun Asri Jl. Sidorukun No.78B, Pulo Brayan Darat II, Kec. Medan Timur, KOTA MEDAN, MEDAN TIMUR, SUMATERA UTARA, ID, 20237"/>
    <n v="82134533590"/>
    <s v="PBK69"/>
    <n v="1"/>
    <s v="ELMO FACE RED"/>
    <s v="RED"/>
    <n v="16000"/>
    <n v="1"/>
  </r>
  <r>
    <x v="13"/>
    <n v="60"/>
    <x v="793"/>
    <x v="5"/>
    <x v="1"/>
    <m/>
    <m/>
    <s v="BTT20"/>
    <n v="1"/>
    <s v="DAUN PISANG"/>
    <s v="ABU"/>
    <n v="16000"/>
    <n v="1"/>
  </r>
  <r>
    <x v="13"/>
    <n v="60"/>
    <x v="793"/>
    <x v="5"/>
    <x v="1"/>
    <m/>
    <m/>
    <s v="BTK163"/>
    <n v="1"/>
    <s v="ANGSA PINK"/>
    <s v="PINK"/>
    <n v="16000"/>
    <n v="1"/>
  </r>
  <r>
    <x v="13"/>
    <n v="60"/>
    <x v="793"/>
    <x v="5"/>
    <x v="1"/>
    <m/>
    <m/>
    <s v="BTK164"/>
    <n v="1"/>
    <s v="ANGSA ABU"/>
    <s v="ABU"/>
    <n v="16000"/>
    <n v="1"/>
  </r>
  <r>
    <x v="13"/>
    <n v="60"/>
    <x v="793"/>
    <x v="5"/>
    <x v="1"/>
    <m/>
    <m/>
    <s v="BTK139"/>
    <n v="1"/>
    <s v="AVENGER"/>
    <s v="WHITE"/>
    <n v="16000"/>
    <n v="1"/>
  </r>
  <r>
    <x v="13"/>
    <n v="61"/>
    <x v="794"/>
    <x v="3"/>
    <x v="3"/>
    <s v="mangsel rt 4 rw 18 margomulyo seyegan sleman yogyakarta 55561"/>
    <s v="+62 856-4019-5775"/>
    <s v="BTA108"/>
    <n v="1"/>
    <s v="RETRO PINK"/>
    <s v="TOSCA"/>
    <n v="16000"/>
    <n v="1"/>
  </r>
  <r>
    <x v="13"/>
    <n v="61"/>
    <x v="794"/>
    <x v="3"/>
    <x v="3"/>
    <m/>
    <m/>
    <s v="BTT78"/>
    <n v="1"/>
    <s v="BUNGA PINK"/>
    <s v="BLACK"/>
    <n v="16000"/>
    <n v="1"/>
  </r>
  <r>
    <x v="13"/>
    <n v="61"/>
    <x v="794"/>
    <x v="3"/>
    <x v="3"/>
    <m/>
    <m/>
    <s v="BTT80"/>
    <n v="1"/>
    <s v="DAUN SINGKONG WHITE"/>
    <s v="WHITE"/>
    <n v="16000"/>
    <n v="1"/>
  </r>
  <r>
    <x v="13"/>
    <n v="61"/>
    <x v="794"/>
    <x v="3"/>
    <x v="3"/>
    <m/>
    <m/>
    <s v="BTT77"/>
    <n v="1"/>
    <s v="LEAF TOSCA"/>
    <s v="TOSCA"/>
    <n v="16000"/>
    <n v="1"/>
  </r>
  <r>
    <x v="13"/>
    <n v="61"/>
    <x v="794"/>
    <x v="3"/>
    <x v="3"/>
    <m/>
    <m/>
    <s v="BTK162"/>
    <n v="1"/>
    <s v="WORTEL RABBIT"/>
    <s v="YELLOW"/>
    <n v="16000"/>
    <n v="1"/>
  </r>
  <r>
    <x v="13"/>
    <n v="61"/>
    <x v="794"/>
    <x v="3"/>
    <x v="3"/>
    <m/>
    <m/>
    <s v="BTA100"/>
    <n v="1"/>
    <s v="STRIPE PINK"/>
    <s v="RAINBOW"/>
    <n v="16000"/>
    <n v="1"/>
  </r>
  <r>
    <x v="13"/>
    <n v="61"/>
    <x v="794"/>
    <x v="3"/>
    <x v="3"/>
    <m/>
    <m/>
    <s v="PBA7"/>
    <n v="1"/>
    <s v="KOTAK"/>
    <s v="BLACK"/>
    <n v="16000"/>
    <n v="1"/>
  </r>
  <r>
    <x v="13"/>
    <n v="61"/>
    <x v="794"/>
    <x v="3"/>
    <x v="3"/>
    <m/>
    <m/>
    <s v="BTK159"/>
    <n v="1"/>
    <s v="BEAR CARTOON"/>
    <s v="WHITE"/>
    <n v="16000"/>
    <n v="1"/>
  </r>
  <r>
    <x v="13"/>
    <n v="61"/>
    <x v="794"/>
    <x v="3"/>
    <x v="3"/>
    <m/>
    <m/>
    <s v="BTK160"/>
    <n v="1"/>
    <s v="CAT FOLLOW"/>
    <s v="WHITE"/>
    <n v="16000"/>
    <n v="1"/>
  </r>
  <r>
    <x v="13"/>
    <n v="61"/>
    <x v="794"/>
    <x v="3"/>
    <x v="3"/>
    <m/>
    <m/>
    <s v="BTA102"/>
    <n v="1"/>
    <s v="MOUNTBLANK NAVY"/>
    <s v="WHITE"/>
    <n v="16000"/>
    <n v="1"/>
  </r>
  <r>
    <x v="13"/>
    <n v="61"/>
    <x v="794"/>
    <x v="3"/>
    <x v="3"/>
    <m/>
    <m/>
    <s v="BTA101"/>
    <n v="1"/>
    <s v="STRIPE BIRU"/>
    <s v="HIJAU"/>
    <n v="16000"/>
    <n v="1"/>
  </r>
  <r>
    <x v="13"/>
    <n v="61"/>
    <x v="794"/>
    <x v="3"/>
    <x v="3"/>
    <m/>
    <m/>
    <s v="BTA104"/>
    <n v="1"/>
    <s v="ZIGZAG TOSCA"/>
    <s v="TOSCA"/>
    <n v="16000"/>
    <n v="1"/>
  </r>
  <r>
    <x v="13"/>
    <n v="61"/>
    <x v="794"/>
    <x v="3"/>
    <x v="3"/>
    <m/>
    <m/>
    <s v="PBA5"/>
    <n v="1"/>
    <s v="KOTAK NAVY"/>
    <s v="NAVY"/>
    <n v="16000"/>
    <n v="1"/>
  </r>
  <r>
    <x v="13"/>
    <n v="61"/>
    <x v="794"/>
    <x v="3"/>
    <x v="3"/>
    <m/>
    <m/>
    <s v="BTK160"/>
    <n v="1"/>
    <s v="CAT FOLLOW"/>
    <s v="WHITE"/>
    <n v="16000"/>
    <n v="1"/>
  </r>
  <r>
    <x v="13"/>
    <n v="61"/>
    <x v="794"/>
    <x v="3"/>
    <x v="3"/>
    <m/>
    <m/>
    <s v="BTK154"/>
    <n v="1"/>
    <s v="BUNGA MELATI BLUE"/>
    <s v="BLUE"/>
    <n v="16000"/>
    <n v="1"/>
  </r>
  <r>
    <x v="13"/>
    <n v="61"/>
    <x v="794"/>
    <x v="3"/>
    <x v="3"/>
    <m/>
    <m/>
    <s v="BTK153"/>
    <n v="1"/>
    <s v="BUNGA MELATI PINK"/>
    <s v="PINK"/>
    <n v="16000"/>
    <n v="1"/>
  </r>
  <r>
    <x v="13"/>
    <n v="61"/>
    <x v="794"/>
    <x v="3"/>
    <x v="3"/>
    <m/>
    <m/>
    <s v="PBA22"/>
    <n v="1"/>
    <s v="BULAN SABIT TOSCA"/>
    <s v="TOSCA"/>
    <n v="16000"/>
    <n v="1"/>
  </r>
  <r>
    <x v="13"/>
    <n v="61"/>
    <x v="794"/>
    <x v="3"/>
    <x v="3"/>
    <m/>
    <m/>
    <s v="BTK163"/>
    <n v="1"/>
    <s v="ANGSA PINK"/>
    <s v="PINK"/>
    <n v="16000"/>
    <n v="1"/>
  </r>
  <r>
    <x v="13"/>
    <n v="61"/>
    <x v="794"/>
    <x v="3"/>
    <x v="3"/>
    <m/>
    <m/>
    <s v="BTT82"/>
    <n v="1"/>
    <s v="DAUN KIPAS GOLD HIJAU"/>
    <s v="HIJAU"/>
    <n v="16000"/>
    <n v="1"/>
  </r>
  <r>
    <x v="13"/>
    <n v="61"/>
    <x v="794"/>
    <x v="3"/>
    <x v="3"/>
    <m/>
    <m/>
    <s v="BTT81"/>
    <n v="1"/>
    <s v="DAUN SINGKONG WHITE"/>
    <s v="WHITE"/>
    <n v="16000"/>
    <n v="1"/>
  </r>
  <r>
    <x v="13"/>
    <n v="61"/>
    <x v="794"/>
    <x v="3"/>
    <x v="3"/>
    <m/>
    <m/>
    <s v="PBK41"/>
    <n v="1"/>
    <s v="BEAR FACE"/>
    <s v="NAVY"/>
    <n v="16000"/>
    <n v="1"/>
  </r>
  <r>
    <x v="13"/>
    <n v="61"/>
    <x v="794"/>
    <x v="3"/>
    <x v="3"/>
    <m/>
    <m/>
    <s v="BTT43"/>
    <n v="1"/>
    <s v="NANAS KECIL"/>
    <s v="BLACK"/>
    <n v="16000"/>
    <n v="1"/>
  </r>
  <r>
    <x v="13"/>
    <n v="61"/>
    <x v="794"/>
    <x v="3"/>
    <x v="3"/>
    <m/>
    <m/>
    <s v="BTT15"/>
    <n v="1"/>
    <s v="AMALFI"/>
    <s v="TOSCA"/>
    <n v="16000"/>
    <n v="1"/>
  </r>
  <r>
    <x v="13"/>
    <n v="61"/>
    <x v="794"/>
    <x v="3"/>
    <x v="3"/>
    <m/>
    <m/>
    <s v="PBT7"/>
    <n v="2"/>
    <s v="ROSE STRIPE"/>
    <s v="WHITE"/>
    <n v="16000"/>
    <n v="2"/>
  </r>
  <r>
    <x v="13"/>
    <n v="61"/>
    <x v="794"/>
    <x v="3"/>
    <x v="3"/>
    <m/>
    <m/>
    <s v="BTK152"/>
    <n v="2"/>
    <s v="MICKEY MOUSE RED"/>
    <s v="RED"/>
    <n v="16000"/>
    <n v="2"/>
  </r>
  <r>
    <x v="13"/>
    <n v="61"/>
    <x v="794"/>
    <x v="3"/>
    <x v="3"/>
    <m/>
    <m/>
    <s v="BTT76"/>
    <n v="2"/>
    <s v="ROSE"/>
    <s v="CREAM"/>
    <n v="16000"/>
    <n v="2"/>
  </r>
  <r>
    <x v="13"/>
    <n v="61"/>
    <x v="794"/>
    <x v="3"/>
    <x v="3"/>
    <m/>
    <m/>
    <s v="BTK157"/>
    <n v="2"/>
    <s v="MICKEY FLASH WHITE"/>
    <s v="WHITE"/>
    <n v="16000"/>
    <n v="2"/>
  </r>
  <r>
    <x v="13"/>
    <n v="61"/>
    <x v="794"/>
    <x v="3"/>
    <x v="3"/>
    <m/>
    <m/>
    <s v="BTK158"/>
    <n v="2"/>
    <s v="MICKEY FLASH NAVY"/>
    <s v="NAVY"/>
    <n v="16000"/>
    <n v="2"/>
  </r>
  <r>
    <x v="13"/>
    <n v="61"/>
    <x v="794"/>
    <x v="3"/>
    <x v="3"/>
    <m/>
    <m/>
    <s v="BTA107"/>
    <n v="2"/>
    <s v="ZIGZAG"/>
    <s v="NAVY"/>
    <n v="16000"/>
    <n v="2"/>
  </r>
  <r>
    <x v="13"/>
    <n v="62"/>
    <x v="717"/>
    <x v="5"/>
    <x v="1"/>
    <s v="JLN RAYA KALIANGET NO 36 DESA KALIANGET BARAT KECAMATAN KALIANGET SUMENEP 69471 (Sebelah barat Bupati Wash Kalianget"/>
    <n v="82302428307"/>
    <s v="PBA5"/>
    <n v="1"/>
    <s v="KOTAK NAVY"/>
    <s v="NAVY"/>
    <n v="16000"/>
    <n v="1"/>
  </r>
  <r>
    <x v="13"/>
    <n v="63"/>
    <x v="795"/>
    <x v="5"/>
    <x v="1"/>
    <s v="Jl. Kacapiring V no 7, Mawar, KOTA BANJARMASIN, BANJARMASIN TENGAH, KALIMANTAN SELATAN, ID, 70112"/>
    <n v="85741678144"/>
    <s v="BTA27"/>
    <n v="1"/>
    <s v="PRISMA"/>
    <s v="BLACK"/>
    <n v="16000"/>
    <n v="1"/>
  </r>
  <r>
    <x v="13"/>
    <n v="64"/>
    <x v="796"/>
    <x v="4"/>
    <x v="1"/>
    <s v="Premiere Terrace blok C 19, kecamatan Ciracas, kota Jakarta timur"/>
    <s v="0819 0667 1697"/>
    <s v="BTK157"/>
    <n v="1"/>
    <s v="MICKEY FLASH WHITE"/>
    <s v="WHITE"/>
    <n v="16000"/>
    <n v="1"/>
  </r>
  <r>
    <x v="13"/>
    <n v="64"/>
    <x v="796"/>
    <x v="4"/>
    <x v="1"/>
    <m/>
    <m/>
    <s v="BTK155"/>
    <n v="1"/>
    <s v="POWER PUFF GIRL"/>
    <s v="TOSCA"/>
    <n v="16000"/>
    <n v="1"/>
  </r>
  <r>
    <x v="13"/>
    <n v="64"/>
    <x v="796"/>
    <x v="4"/>
    <x v="1"/>
    <m/>
    <m/>
    <s v="BTA107"/>
    <n v="1"/>
    <s v="ZIGZAG"/>
    <s v="NAVY"/>
    <n v="16000"/>
    <n v="1"/>
  </r>
  <r>
    <x v="13"/>
    <n v="64"/>
    <x v="796"/>
    <x v="4"/>
    <x v="1"/>
    <m/>
    <m/>
    <s v="PJK5"/>
    <n v="1"/>
    <s v="LEOPARD"/>
    <s v="UNGU"/>
    <n v="16000"/>
    <n v="1"/>
  </r>
  <r>
    <x v="13"/>
    <n v="64"/>
    <x v="796"/>
    <x v="4"/>
    <x v="1"/>
    <m/>
    <m/>
    <s v="BTT82"/>
    <n v="1"/>
    <s v="DAUN KIPAS GOLD HIJAU"/>
    <s v="HIJAU"/>
    <n v="16000"/>
    <n v="1"/>
  </r>
  <r>
    <x v="13"/>
    <n v="65"/>
    <x v="797"/>
    <x v="5"/>
    <x v="1"/>
    <s v="Jalan akcaya 2 gang darussalam 5, KAB. SINTANG, SINTANG, KALIMANTAN BARAT, ID, 78611"/>
    <n v="81649504324"/>
    <s v="PBT7"/>
    <n v="1"/>
    <s v="ROSE STRIPE"/>
    <s v="WHITE"/>
    <n v="16000"/>
    <n v="1"/>
  </r>
  <r>
    <x v="13"/>
    <n v="65"/>
    <x v="797"/>
    <x v="5"/>
    <x v="1"/>
    <m/>
    <m/>
    <s v="BTT70"/>
    <n v="1"/>
    <s v="LEAF BLACK"/>
    <s v="BLACK"/>
    <n v="16000"/>
    <n v="1"/>
  </r>
  <r>
    <x v="13"/>
    <n v="65"/>
    <x v="797"/>
    <x v="5"/>
    <x v="1"/>
    <m/>
    <m/>
    <s v="BTT20"/>
    <n v="1"/>
    <s v="DAUN PISANG"/>
    <s v="ABU"/>
    <n v="16000"/>
    <n v="1"/>
  </r>
  <r>
    <x v="13"/>
    <n v="65"/>
    <x v="797"/>
    <x v="5"/>
    <x v="1"/>
    <m/>
    <m/>
    <s v="PBK41"/>
    <n v="1"/>
    <s v="BEAR FACE"/>
    <s v="NAVY"/>
    <n v="16000"/>
    <n v="1"/>
  </r>
  <r>
    <x v="13"/>
    <n v="65"/>
    <x v="797"/>
    <x v="5"/>
    <x v="1"/>
    <m/>
    <m/>
    <s v="BTA27"/>
    <n v="1"/>
    <s v="PRISMA"/>
    <s v="BLACK"/>
    <n v="16000"/>
    <n v="1"/>
  </r>
  <r>
    <x v="13"/>
    <n v="66"/>
    <x v="798"/>
    <x v="5"/>
    <x v="1"/>
    <s v="Bidan Ni Luh Gede Sumartiasih Banjar Batugaing Kaja, Desa Beraban, Kediri, Tabanan, KAB. TABANAN, KEDIRI, BALI, ID, 82121"/>
    <n v="87862155499"/>
    <s v="BTK163"/>
    <n v="1"/>
    <s v="ANGSA PINK"/>
    <s v="PINK"/>
    <n v="16000"/>
    <n v="1"/>
  </r>
  <r>
    <x v="13"/>
    <n v="66"/>
    <x v="798"/>
    <x v="5"/>
    <x v="1"/>
    <m/>
    <m/>
    <s v="PBA15"/>
    <n v="1"/>
    <s v="STRIPE MEDIUM"/>
    <s v="BLUE"/>
    <n v="16000"/>
    <n v="1"/>
  </r>
  <r>
    <x v="13"/>
    <n v="67"/>
    <x v="799"/>
    <x v="6"/>
    <x v="1"/>
    <s v="jln.cisaranten kulon RT.02 RW .01  Kelurahan : cisaranten kulon Kecamatan : arcamanik"/>
    <n v="85777730131"/>
    <s v="BTK160"/>
    <n v="1"/>
    <s v="CAT FOLLOW"/>
    <s v="WHITE"/>
    <n v="16000"/>
    <n v="1"/>
  </r>
  <r>
    <x v="13"/>
    <n v="67"/>
    <x v="799"/>
    <x v="6"/>
    <x v="1"/>
    <m/>
    <m/>
    <s v="BTA103"/>
    <n v="1"/>
    <s v="ZIGZAG BLUE"/>
    <s v="BLUE"/>
    <n v="16000"/>
    <n v="1"/>
  </r>
  <r>
    <x v="13"/>
    <n v="67"/>
    <x v="799"/>
    <x v="6"/>
    <x v="1"/>
    <m/>
    <m/>
    <s v="BTA107"/>
    <n v="1"/>
    <s v="ZIGZAG"/>
    <s v="NAVY"/>
    <n v="16000"/>
    <n v="1"/>
  </r>
  <r>
    <x v="13"/>
    <n v="67"/>
    <x v="799"/>
    <x v="6"/>
    <x v="1"/>
    <m/>
    <m/>
    <s v="PBT7"/>
    <n v="1"/>
    <s v="ROSE STRIPE"/>
    <s v="WHITE"/>
    <n v="16000"/>
    <n v="1"/>
  </r>
  <r>
    <x v="13"/>
    <n v="67"/>
    <x v="799"/>
    <x v="6"/>
    <x v="1"/>
    <m/>
    <m/>
    <s v="PBA11"/>
    <n v="1"/>
    <s v="POLKADOT"/>
    <s v="BLACK"/>
    <n v="16000"/>
    <n v="1"/>
  </r>
  <r>
    <x v="13"/>
    <n v="67"/>
    <x v="799"/>
    <x v="6"/>
    <x v="1"/>
    <m/>
    <m/>
    <s v="PBA5"/>
    <n v="1"/>
    <s v="KOTAK NAVY"/>
    <s v="NAVY"/>
    <n v="16000"/>
    <n v="1"/>
  </r>
  <r>
    <x v="13"/>
    <n v="67"/>
    <x v="799"/>
    <x v="6"/>
    <x v="1"/>
    <m/>
    <m/>
    <s v="PBA23"/>
    <n v="1"/>
    <s v="KOTAK RED"/>
    <s v="RED"/>
    <n v="16000"/>
    <n v="1"/>
  </r>
  <r>
    <x v="13"/>
    <n v="67"/>
    <x v="799"/>
    <x v="6"/>
    <x v="1"/>
    <m/>
    <m/>
    <s v="BTK65"/>
    <n v="1"/>
    <s v="DORAEMON BALING"/>
    <s v="RED"/>
    <n v="16000"/>
    <n v="1"/>
  </r>
  <r>
    <x v="13"/>
    <n v="67"/>
    <x v="799"/>
    <x v="6"/>
    <x v="1"/>
    <m/>
    <m/>
    <s v="BTA27"/>
    <n v="1"/>
    <s v="PRISMA"/>
    <s v="BLACK"/>
    <n v="16000"/>
    <n v="1"/>
  </r>
  <r>
    <x v="13"/>
    <n v="67"/>
    <x v="799"/>
    <x v="6"/>
    <x v="1"/>
    <m/>
    <m/>
    <s v="BTA101"/>
    <n v="1"/>
    <s v="STRIPE BIRU"/>
    <s v="HIJAU"/>
    <n v="16000"/>
    <n v="1"/>
  </r>
  <r>
    <x v="13"/>
    <n v="67"/>
    <x v="799"/>
    <x v="6"/>
    <x v="1"/>
    <m/>
    <m/>
    <s v="BTK158"/>
    <n v="1"/>
    <s v="MICKEY FLASH NAVY"/>
    <s v="NAVY"/>
    <n v="16000"/>
    <n v="1"/>
  </r>
  <r>
    <x v="13"/>
    <n v="67"/>
    <x v="799"/>
    <x v="6"/>
    <x v="1"/>
    <m/>
    <m/>
    <s v="BTT82"/>
    <n v="1"/>
    <s v="DAUN KIPAS GOLD HIJAU"/>
    <s v="HIJAU"/>
    <n v="16000"/>
    <n v="1"/>
  </r>
  <r>
    <x v="13"/>
    <n v="67"/>
    <x v="799"/>
    <x v="6"/>
    <x v="1"/>
    <m/>
    <m/>
    <s v="PBA22"/>
    <n v="1"/>
    <s v="BULAN SABIT TOSCA"/>
    <s v="TOSCA"/>
    <n v="16000"/>
    <n v="1"/>
  </r>
  <r>
    <x v="13"/>
    <n v="68"/>
    <x v="372"/>
    <x v="0"/>
    <x v="0"/>
    <s v="Perrumahan Indah Persada No.C6 RT.35 Kel. Paal Lima Kec. Kota Baru Kota Jambi, KOTA JAMBI, KOTA BARU, JAMBI, ID, 36128"/>
    <s v="(+62) 89676327274"/>
    <s v="BTT20"/>
    <n v="1"/>
    <s v="DAUN PISANG"/>
    <s v="ABU"/>
    <n v="16000"/>
    <n v="1"/>
  </r>
  <r>
    <x v="13"/>
    <n v="68"/>
    <x v="372"/>
    <x v="0"/>
    <x v="0"/>
    <m/>
    <m/>
    <s v="BTK163"/>
    <n v="1"/>
    <s v="ANGSA PINK"/>
    <s v="PINK"/>
    <n v="16000"/>
    <n v="1"/>
  </r>
  <r>
    <x v="13"/>
    <n v="68"/>
    <x v="372"/>
    <x v="0"/>
    <x v="0"/>
    <m/>
    <m/>
    <s v="PBA17"/>
    <n v="1"/>
    <s v="BULAN SABIT ORANGE"/>
    <s v="NAVY"/>
    <n v="16000"/>
    <n v="1"/>
  </r>
  <r>
    <x v="13"/>
    <n v="68"/>
    <x v="372"/>
    <x v="0"/>
    <x v="0"/>
    <m/>
    <m/>
    <s v="PBA13"/>
    <n v="2"/>
    <s v="POLOS"/>
    <s v="BLACK"/>
    <n v="16000"/>
    <n v="2"/>
  </r>
  <r>
    <x v="13"/>
    <n v="68"/>
    <x v="372"/>
    <x v="0"/>
    <x v="0"/>
    <m/>
    <m/>
    <s v="BTA103"/>
    <n v="1"/>
    <s v="ZIGZAG BLUE"/>
    <s v="BLUE"/>
    <n v="16000"/>
    <n v="1"/>
  </r>
  <r>
    <x v="13"/>
    <n v="68"/>
    <x v="372"/>
    <x v="0"/>
    <x v="0"/>
    <m/>
    <m/>
    <s v="BTK145"/>
    <n v="1"/>
    <s v="JUNGLE DINO"/>
    <s v="NAVY"/>
    <n v="16000"/>
    <n v="1"/>
  </r>
  <r>
    <x v="13"/>
    <n v="68"/>
    <x v="372"/>
    <x v="0"/>
    <x v="0"/>
    <m/>
    <m/>
    <s v="BTK154"/>
    <n v="2"/>
    <s v="BUNGA MELATI BLUE"/>
    <s v="BLUE"/>
    <n v="16000"/>
    <n v="2"/>
  </r>
  <r>
    <x v="13"/>
    <n v="68"/>
    <x v="372"/>
    <x v="0"/>
    <x v="0"/>
    <m/>
    <m/>
    <s v="BTT43"/>
    <n v="1"/>
    <s v="NANAS KECIL"/>
    <s v="BLACK"/>
    <n v="16000"/>
    <n v="1"/>
  </r>
  <r>
    <x v="13"/>
    <n v="69"/>
    <x v="800"/>
    <x v="5"/>
    <x v="1"/>
    <s v="Jalan simpang no 25 ( apotek sehat pribumi ), KAB. GARUT, BAYONGBONG, JAWA BARAT, ID, 44162"/>
    <n v="85155091422"/>
    <s v="BTT82"/>
    <n v="1"/>
    <s v="DAUN KIPAS GOLD HIJAU"/>
    <s v="HIJAU"/>
    <n v="16000"/>
    <n v="1"/>
  </r>
  <r>
    <x v="13"/>
    <n v="70"/>
    <x v="801"/>
    <x v="5"/>
    <x v="1"/>
    <s v="AMBIL DISINI"/>
    <s v="WA"/>
    <s v="BTA107"/>
    <n v="1"/>
    <s v="ZIGZAG"/>
    <s v="NAVY"/>
    <n v="16000"/>
    <n v="1"/>
  </r>
  <r>
    <x v="13"/>
    <n v="70"/>
    <x v="801"/>
    <x v="5"/>
    <x v="1"/>
    <m/>
    <m/>
    <s v="PBA5"/>
    <n v="1"/>
    <s v="KOTAK NAVY"/>
    <s v="NAVY"/>
    <n v="16000"/>
    <n v="1"/>
  </r>
  <r>
    <x v="13"/>
    <n v="70"/>
    <x v="801"/>
    <x v="5"/>
    <x v="1"/>
    <m/>
    <m/>
    <s v="PBA17"/>
    <n v="1"/>
    <s v="BULAN SABIT ORANGE"/>
    <s v="NAVY"/>
    <n v="16000"/>
    <n v="1"/>
  </r>
  <r>
    <x v="13"/>
    <n v="71"/>
    <x v="802"/>
    <x v="5"/>
    <x v="1"/>
    <s v="Dusun Desa, Desa Handapherang Rt 07 Rw 03 Kecamatan Cijeungjing Kabupaten Ciamis 46271, KAB. CIAMIS, CIJEUNGJING, JAWA BARAT, ID, 46271"/>
    <n v="89668085337"/>
    <s v="PBA21"/>
    <n v="1"/>
    <s v="STRIPE LITTLE"/>
    <s v="RED"/>
    <n v="16000"/>
    <n v="1"/>
  </r>
  <r>
    <x v="13"/>
    <n v="71"/>
    <x v="802"/>
    <x v="5"/>
    <x v="1"/>
    <m/>
    <m/>
    <s v="BTT70"/>
    <n v="1"/>
    <s v="LEAF BLACK"/>
    <s v="BLACK"/>
    <n v="16000"/>
    <n v="1"/>
  </r>
  <r>
    <x v="13"/>
    <n v="72"/>
    <x v="803"/>
    <x v="6"/>
    <x v="1"/>
    <s v="PP Kauman Karangturi RT02/02 Lasem Rembang Jateng"/>
    <s v="+62 821-3671-3661"/>
    <s v="PBA3"/>
    <n v="1"/>
    <s v="STRIPE LITLLE"/>
    <s v="NAVY"/>
    <n v="16000"/>
    <n v="1"/>
  </r>
  <r>
    <x v="13"/>
    <n v="72"/>
    <x v="803"/>
    <x v="6"/>
    <x v="1"/>
    <m/>
    <m/>
    <s v="PBA5"/>
    <n v="1"/>
    <s v="KOTAK NAVY"/>
    <s v="NAVY"/>
    <n v="16000"/>
    <n v="1"/>
  </r>
  <r>
    <x v="13"/>
    <n v="73"/>
    <x v="804"/>
    <x v="0"/>
    <x v="0"/>
    <s v="AMBIL DISINI"/>
    <s v="WA"/>
    <s v="PBA18"/>
    <n v="1"/>
    <s v="BULAN SABIT YELLOW"/>
    <s v="YELLOW"/>
    <n v="16000"/>
    <n v="1"/>
  </r>
  <r>
    <x v="14"/>
    <n v="1"/>
    <x v="805"/>
    <x v="5"/>
    <x v="5"/>
    <s v="komplek cemara asri Jalan Sakura no 25 A Deli serdang,percut Sei tuan Medan "/>
    <n v="81933276585"/>
    <s v="BTA107"/>
    <n v="1"/>
    <s v="ZIGZAG"/>
    <s v="NAVY"/>
    <n v="16000"/>
    <n v="1"/>
  </r>
  <r>
    <x v="14"/>
    <n v="1"/>
    <x v="805"/>
    <x v="5"/>
    <x v="5"/>
    <m/>
    <m/>
    <s v="PBA23"/>
    <n v="1"/>
    <s v="KOTAK RED"/>
    <s v="RED"/>
    <n v="16000"/>
    <n v="1"/>
  </r>
  <r>
    <x v="14"/>
    <n v="1"/>
    <x v="805"/>
    <x v="5"/>
    <x v="5"/>
    <m/>
    <m/>
    <s v="PBA7"/>
    <n v="1"/>
    <s v="KOTAK"/>
    <s v="BLACK"/>
    <n v="16000"/>
    <n v="1"/>
  </r>
  <r>
    <x v="14"/>
    <n v="1"/>
    <x v="805"/>
    <x v="5"/>
    <x v="5"/>
    <m/>
    <m/>
    <s v="BTK65"/>
    <n v="1"/>
    <s v="DORAEMON BALING"/>
    <s v="RED"/>
    <n v="16000"/>
    <n v="1"/>
  </r>
  <r>
    <x v="14"/>
    <n v="1"/>
    <x v="805"/>
    <x v="5"/>
    <x v="5"/>
    <m/>
    <m/>
    <s v="PBA5"/>
    <n v="1"/>
    <s v="KOTAK NAVY"/>
    <s v="NAVY"/>
    <n v="16000"/>
    <n v="1"/>
  </r>
  <r>
    <x v="14"/>
    <n v="1"/>
    <x v="805"/>
    <x v="5"/>
    <x v="5"/>
    <m/>
    <m/>
    <s v="PBK67"/>
    <n v="1"/>
    <s v="HELLO KITTY "/>
    <s v="BLACK PINK"/>
    <n v="16000"/>
    <n v="1"/>
  </r>
  <r>
    <x v="14"/>
    <n v="1"/>
    <x v="805"/>
    <x v="5"/>
    <x v="5"/>
    <m/>
    <m/>
    <s v="BTK160"/>
    <n v="1"/>
    <s v="CAT FOLLOW"/>
    <s v="WHITE"/>
    <n v="16000"/>
    <n v="1"/>
  </r>
  <r>
    <x v="14"/>
    <n v="1"/>
    <x v="805"/>
    <x v="5"/>
    <x v="5"/>
    <m/>
    <m/>
    <s v="PBA11"/>
    <n v="1"/>
    <s v="POLKADOT"/>
    <s v="BLACK"/>
    <n v="16000"/>
    <n v="1"/>
  </r>
  <r>
    <x v="14"/>
    <n v="1"/>
    <x v="805"/>
    <x v="5"/>
    <x v="5"/>
    <m/>
    <m/>
    <s v="BTK154"/>
    <n v="1"/>
    <s v="BUNGA MELATI BLUE"/>
    <s v="BLUE"/>
    <n v="16000"/>
    <n v="1"/>
  </r>
  <r>
    <x v="14"/>
    <n v="1"/>
    <x v="805"/>
    <x v="5"/>
    <x v="5"/>
    <m/>
    <m/>
    <s v="PBA19"/>
    <n v="1"/>
    <s v="STRIPE LITTLE"/>
    <s v="RED"/>
    <n v="16000"/>
    <n v="1"/>
  </r>
  <r>
    <x v="14"/>
    <n v="1"/>
    <x v="805"/>
    <x v="5"/>
    <x v="5"/>
    <m/>
    <m/>
    <s v="PBA21"/>
    <n v="1"/>
    <s v="STRIPE LITTLE"/>
    <s v="RED"/>
    <n v="16000"/>
    <n v="1"/>
  </r>
  <r>
    <x v="14"/>
    <n v="1"/>
    <x v="805"/>
    <x v="5"/>
    <x v="5"/>
    <m/>
    <m/>
    <s v="BTK145"/>
    <n v="1"/>
    <s v="JUNGLE DINO"/>
    <s v="NAVY"/>
    <n v="16000"/>
    <n v="1"/>
  </r>
  <r>
    <x v="14"/>
    <n v="1"/>
    <x v="805"/>
    <x v="5"/>
    <x v="5"/>
    <m/>
    <m/>
    <s v="PBA15"/>
    <n v="1"/>
    <s v="STRIPE MEDIUM"/>
    <s v="BLUE"/>
    <n v="16000"/>
    <n v="1"/>
  </r>
  <r>
    <x v="14"/>
    <n v="1"/>
    <x v="805"/>
    <x v="5"/>
    <x v="5"/>
    <m/>
    <m/>
    <s v="BTA103"/>
    <n v="1"/>
    <s v="ZIGZAG BLUE"/>
    <s v="BLUE"/>
    <n v="16000"/>
    <n v="1"/>
  </r>
  <r>
    <x v="14"/>
    <n v="1"/>
    <x v="805"/>
    <x v="5"/>
    <x v="5"/>
    <m/>
    <m/>
    <s v="PBK59"/>
    <n v="1"/>
    <s v="DORAEMON WHITE"/>
    <s v="NAVY"/>
    <n v="16000"/>
    <n v="1"/>
  </r>
  <r>
    <x v="14"/>
    <n v="1"/>
    <x v="805"/>
    <x v="5"/>
    <x v="5"/>
    <m/>
    <m/>
    <s v="BTT79"/>
    <n v="2"/>
    <s v="DAUN BAMBU"/>
    <s v="BLACK"/>
    <n v="16000"/>
    <n v="2"/>
  </r>
  <r>
    <x v="14"/>
    <n v="1"/>
    <x v="805"/>
    <x v="5"/>
    <x v="5"/>
    <m/>
    <m/>
    <s v="BTK164"/>
    <n v="2"/>
    <s v="ANGSA ABU"/>
    <s v="ABU"/>
    <n v="16000"/>
    <n v="2"/>
  </r>
  <r>
    <x v="14"/>
    <n v="1"/>
    <x v="805"/>
    <x v="5"/>
    <x v="5"/>
    <m/>
    <m/>
    <s v="BTA101"/>
    <n v="1"/>
    <s v="STRIPE BIRU"/>
    <s v="HIJAU"/>
    <n v="16000"/>
    <n v="1"/>
  </r>
  <r>
    <x v="14"/>
    <n v="1"/>
    <x v="805"/>
    <x v="5"/>
    <x v="5"/>
    <m/>
    <m/>
    <s v="BTT6"/>
    <n v="1"/>
    <s v="AMALFI"/>
    <s v="TOSCA"/>
    <n v="16000"/>
    <n v="1"/>
  </r>
  <r>
    <x v="14"/>
    <n v="2"/>
    <x v="806"/>
    <x v="6"/>
    <x v="1"/>
    <s v="Jalan Batumerah 4 no. 12 A, Pejaten Timur,Pasar Minggu,Jakarta selatan 12510"/>
    <n v="85889998342"/>
    <s v="BTT80"/>
    <n v="2"/>
    <s v="DAUN SINGKONG WHITE"/>
    <s v="WHITE"/>
    <n v="16000"/>
    <n v="2"/>
  </r>
  <r>
    <x v="14"/>
    <n v="2"/>
    <x v="806"/>
    <x v="6"/>
    <x v="1"/>
    <m/>
    <m/>
    <s v="BTT15"/>
    <n v="2"/>
    <s v="AMALFI"/>
    <s v="TOSCA"/>
    <n v="16000"/>
    <n v="2"/>
  </r>
  <r>
    <x v="14"/>
    <n v="2"/>
    <x v="806"/>
    <x v="6"/>
    <x v="1"/>
    <m/>
    <m/>
    <s v="BTA104"/>
    <n v="2"/>
    <s v="ZIGZAG TOSCA"/>
    <s v="TOSCA"/>
    <n v="16000"/>
    <n v="2"/>
  </r>
  <r>
    <x v="14"/>
    <n v="2"/>
    <x v="806"/>
    <x v="6"/>
    <x v="1"/>
    <m/>
    <m/>
    <s v="PBA5"/>
    <n v="2"/>
    <s v="KOTAK NAVY"/>
    <s v="NAVY"/>
    <n v="16000"/>
    <n v="2"/>
  </r>
  <r>
    <x v="14"/>
    <n v="2"/>
    <x v="806"/>
    <x v="6"/>
    <x v="1"/>
    <m/>
    <m/>
    <s v="PBA11"/>
    <n v="2"/>
    <s v="POLKADOT"/>
    <s v="BLACK"/>
    <n v="16000"/>
    <n v="2"/>
  </r>
  <r>
    <x v="14"/>
    <n v="2"/>
    <x v="806"/>
    <x v="6"/>
    <x v="1"/>
    <m/>
    <m/>
    <s v="BTT14"/>
    <n v="2"/>
    <s v="DAUN BAMBU"/>
    <s v="BLACK"/>
    <n v="16000"/>
    <n v="2"/>
  </r>
  <r>
    <x v="14"/>
    <n v="2"/>
    <x v="806"/>
    <x v="6"/>
    <x v="1"/>
    <m/>
    <m/>
    <s v="PBA18"/>
    <n v="2"/>
    <s v="BULAN SABIT YELLOW"/>
    <s v="YELLOW"/>
    <n v="16000"/>
    <n v="2"/>
  </r>
  <r>
    <x v="14"/>
    <n v="2"/>
    <x v="806"/>
    <x v="6"/>
    <x v="1"/>
    <m/>
    <m/>
    <s v="PBA21"/>
    <n v="2"/>
    <s v="STRIPE LITTLE"/>
    <s v="RED"/>
    <n v="16000"/>
    <n v="2"/>
  </r>
  <r>
    <x v="14"/>
    <n v="2"/>
    <x v="806"/>
    <x v="6"/>
    <x v="1"/>
    <m/>
    <m/>
    <s v="BTK154"/>
    <n v="2"/>
    <s v="BUNGA MELATI BLUE"/>
    <s v="BLUE"/>
    <n v="16000"/>
    <n v="2"/>
  </r>
  <r>
    <x v="14"/>
    <n v="2"/>
    <x v="806"/>
    <x v="6"/>
    <x v="1"/>
    <m/>
    <m/>
    <s v="BTA108"/>
    <n v="2"/>
    <s v="RETRO PINK"/>
    <s v="TOSCA"/>
    <n v="16000"/>
    <n v="2"/>
  </r>
  <r>
    <x v="14"/>
    <n v="2"/>
    <x v="806"/>
    <x v="6"/>
    <x v="1"/>
    <m/>
    <m/>
    <s v="BTT43"/>
    <n v="5"/>
    <s v="NANAS KECIL"/>
    <s v="BLACK"/>
    <n v="16000"/>
    <n v="5"/>
  </r>
  <r>
    <x v="14"/>
    <n v="3"/>
    <x v="807"/>
    <x v="4"/>
    <x v="1"/>
    <s v="Jl H Saikin No 30 Rt 12/08 pondok pinang, KOTA JAKARTA SELATAN, KEBAYORAN LAMA, DKI JAKARTA, ID, 12310"/>
    <s v="(+62) 8978171528"/>
    <s v="BTT51"/>
    <n v="1"/>
    <s v="DAUN SOLACE RED"/>
    <s v="RED"/>
    <n v="16000"/>
    <n v="1"/>
  </r>
  <r>
    <x v="14"/>
    <n v="3"/>
    <x v="807"/>
    <x v="4"/>
    <x v="1"/>
    <m/>
    <m/>
    <s v="BTT82"/>
    <n v="1"/>
    <s v="DAUN KIPAS GOLD HIJAU"/>
    <s v="HIJAU"/>
    <n v="16000"/>
    <n v="1"/>
  </r>
  <r>
    <x v="14"/>
    <n v="3"/>
    <x v="807"/>
    <x v="4"/>
    <x v="1"/>
    <m/>
    <m/>
    <s v="BTT70"/>
    <n v="1"/>
    <s v="LEAF BLACK"/>
    <s v="BLACK"/>
    <n v="16000"/>
    <n v="1"/>
  </r>
  <r>
    <x v="14"/>
    <n v="3"/>
    <x v="807"/>
    <x v="4"/>
    <x v="1"/>
    <m/>
    <m/>
    <s v="PBK60"/>
    <n v="1"/>
    <s v="DINO BESAR"/>
    <s v="NAVY"/>
    <n v="16000"/>
    <n v="1"/>
  </r>
  <r>
    <x v="14"/>
    <n v="3"/>
    <x v="807"/>
    <x v="4"/>
    <x v="1"/>
    <m/>
    <m/>
    <s v="BTT79"/>
    <n v="1"/>
    <s v="DAUN BAMBU"/>
    <s v="BLACK"/>
    <n v="16000"/>
    <n v="1"/>
  </r>
  <r>
    <x v="14"/>
    <n v="3"/>
    <x v="807"/>
    <x v="4"/>
    <x v="1"/>
    <m/>
    <m/>
    <s v="BTT80"/>
    <n v="1"/>
    <s v="DAUN SINGKONG WHITE"/>
    <s v="WHITE"/>
    <n v="16000"/>
    <n v="1"/>
  </r>
  <r>
    <x v="14"/>
    <n v="3"/>
    <x v="807"/>
    <x v="4"/>
    <x v="1"/>
    <m/>
    <m/>
    <s v="PBK5"/>
    <n v="1"/>
    <s v="KITTY NAVY"/>
    <s v="NAVY"/>
    <n v="16000"/>
    <n v="1"/>
  </r>
  <r>
    <x v="14"/>
    <n v="3"/>
    <x v="807"/>
    <x v="4"/>
    <x v="1"/>
    <m/>
    <m/>
    <s v="PBA18"/>
    <n v="1"/>
    <s v="BULAN SABIT YELLOW"/>
    <s v="YELLOW"/>
    <n v="16000"/>
    <n v="1"/>
  </r>
  <r>
    <x v="14"/>
    <n v="4"/>
    <x v="808"/>
    <x v="6"/>
    <x v="1"/>
    <s v="Jalan Cibereum Hilir RT04/08 gg.Barokah kelurahan Mulyaharja, Kecamatan Bogor Selatan, KOTA BOGOR, BOGOR SELATAN - KOTA, JAWA BARAT, ID, 16135"/>
    <s v=" (+62) 89605278704"/>
    <s v="BTA107"/>
    <n v="1"/>
    <s v="ZIGZAG"/>
    <s v="NAVY"/>
    <n v="16000"/>
    <n v="1"/>
  </r>
  <r>
    <x v="14"/>
    <n v="5"/>
    <x v="809"/>
    <x v="3"/>
    <x v="3"/>
    <s v="Dusun Margamulya Gg. 2 RT.09 RW. 03 No.59, Desa Ciasem Girang, KAB. SUBANG, CIASEM, JAWA BARAT, ID, 41256"/>
    <s v="(+62) 83816133354"/>
    <s v="BTA22"/>
    <n v="2"/>
    <s v="RETRO TOSCA"/>
    <s v="RED"/>
    <n v="16000"/>
    <n v="2"/>
  </r>
  <r>
    <x v="14"/>
    <n v="6"/>
    <x v="810"/>
    <x v="5"/>
    <x v="1"/>
    <s v="Rumah No.52 Rumah hijau depan kelurahan bulusan, belakang warmindo, KOTA SEMARANG, TEMBALANG, JAWA TENGAH, ID, 50277"/>
    <n v="85155335874"/>
    <s v="BTT70"/>
    <n v="1"/>
    <s v="LEAF BLACK"/>
    <s v="BLACK"/>
    <n v="16000"/>
    <n v="1"/>
  </r>
  <r>
    <x v="14"/>
    <n v="7"/>
    <x v="811"/>
    <x v="5"/>
    <x v="1"/>
    <s v="Sebrang SDN Cogreg 1 rumah abu2, KAB. TANGERANG, TIGARAKSA, BANTEN, ID, 15720"/>
    <n v="89643174416"/>
    <s v="BTA107"/>
    <n v="1"/>
    <s v="ZIGZAG"/>
    <s v="NAVY"/>
    <n v="16000"/>
    <n v="1"/>
  </r>
  <r>
    <x v="14"/>
    <n v="7"/>
    <x v="811"/>
    <x v="5"/>
    <x v="1"/>
    <m/>
    <m/>
    <s v="BTT82"/>
    <n v="1"/>
    <s v="DAUN KIPAS GOLD HIJAU"/>
    <s v="HIJAU"/>
    <n v="16000"/>
    <n v="1"/>
  </r>
  <r>
    <x v="14"/>
    <n v="8"/>
    <x v="812"/>
    <x v="5"/>
    <x v="1"/>
    <s v="Dusun bunter Rt.03/Rw.03 No.26 Desa Cihanjuang Kecamatan Cimanggung Kab. Sumedang, KAB. SUMEDANG, CIMANGGUNG, JAWA BARAT, ID, 45364"/>
    <n v="85703570819"/>
    <s v="BTT80"/>
    <n v="1"/>
    <s v="DAUN SINGKONG WHITE"/>
    <s v="WHITE"/>
    <n v="16000"/>
    <n v="1"/>
  </r>
  <r>
    <x v="14"/>
    <n v="9"/>
    <x v="813"/>
    <x v="5"/>
    <x v="1"/>
    <s v="Dsn cicurug rt/rw 01/03, KAB. CIAMIS, CIPAKU, JAWA BARAT, ID, 46252"/>
    <n v="85860893684"/>
    <s v="PBK41"/>
    <n v="1"/>
    <s v="BEAR FACE"/>
    <s v="NAVY"/>
    <n v="16000"/>
    <n v="1"/>
  </r>
  <r>
    <x v="14"/>
    <n v="10"/>
    <x v="814"/>
    <x v="5"/>
    <x v="1"/>
    <s v="desa les,gg 1 barat pagar hitam (toko kaa_collectionn), KAB. BULELENG, TEJAKULA, BALI, ID, 81173"/>
    <n v="82195340034"/>
    <s v="BTT29"/>
    <n v="1"/>
    <s v="DAUN BAMBU BLUE"/>
    <s v="BIRU MUDA"/>
    <n v="16000"/>
    <n v="1"/>
  </r>
  <r>
    <x v="14"/>
    <n v="10"/>
    <x v="814"/>
    <x v="5"/>
    <x v="1"/>
    <m/>
    <m/>
    <s v="PBA7"/>
    <n v="1"/>
    <s v="KOTAK"/>
    <s v="BLACK"/>
    <n v="16000"/>
    <n v="1"/>
  </r>
  <r>
    <x v="14"/>
    <n v="11"/>
    <x v="815"/>
    <x v="5"/>
    <x v="1"/>
    <s v="Jalan perjuangan (belakang gereja Pentakosta), KAB. ROKAN HILIR, BAGAN SINEMBAH, RIAU, ID, 28992"/>
    <n v="82385999640"/>
    <s v="BTA22"/>
    <n v="1"/>
    <s v="RETRO TOSCA"/>
    <s v="RED"/>
    <n v="16000"/>
    <n v="1"/>
  </r>
  <r>
    <x v="14"/>
    <n v="11"/>
    <x v="815"/>
    <x v="5"/>
    <x v="1"/>
    <m/>
    <m/>
    <s v="BTA103"/>
    <n v="1"/>
    <s v="ZIGZAG BLUE"/>
    <s v="BLUE"/>
    <n v="16000"/>
    <n v="1"/>
  </r>
  <r>
    <x v="14"/>
    <n v="12"/>
    <x v="816"/>
    <x v="5"/>
    <x v="1"/>
    <s v="Jl.pindahan kp.sengon gg.goming rt.04 rw.10 no.36 kel Pancoran mas, KOTA DEPOK, PANCORAN MAS, JAWA BARAT, ID, 16436"/>
    <s v="(+62) 895392085570"/>
    <s v="PBA7"/>
    <n v="1"/>
    <s v="KOTAK"/>
    <s v="BLACK"/>
    <n v="16000"/>
    <n v="1"/>
  </r>
  <r>
    <x v="14"/>
    <n v="13"/>
    <x v="817"/>
    <x v="5"/>
    <x v="1"/>
    <s v="jl. KH Azhari perumahan . griya pesona harapan jaya blok d.11 RT 36 RW 08 sumatera selatan, KOTA PALEMBANG, KALIDONI, SUMATERA SELATAN, ID, 30118 "/>
    <n v="81275795150"/>
    <s v="PBT7"/>
    <n v="1"/>
    <s v="ROSE STRIPE"/>
    <s v="WHITE"/>
    <n v="16000"/>
    <n v="1"/>
  </r>
  <r>
    <x v="14"/>
    <n v="13"/>
    <x v="817"/>
    <x v="5"/>
    <x v="1"/>
    <m/>
    <m/>
    <s v="BTK160"/>
    <n v="1"/>
    <s v="CAT FOLLOW"/>
    <s v="WHITE"/>
    <n v="16000"/>
    <n v="1"/>
  </r>
  <r>
    <x v="14"/>
    <n v="13"/>
    <x v="817"/>
    <x v="5"/>
    <x v="1"/>
    <m/>
    <m/>
    <s v="PBA7"/>
    <n v="1"/>
    <s v="KOTAK"/>
    <s v="BLACK"/>
    <n v="16000"/>
    <n v="1"/>
  </r>
  <r>
    <x v="14"/>
    <n v="14"/>
    <x v="818"/>
    <x v="3"/>
    <x v="3"/>
    <s v="Dusun Rato Baru RT 008 RW 002 Desa Rato Sebelah Utara SMA N 1 Lambu, KAB. BIMA, LAMBU, NUSA TENGGARA BARAT (NTB), ID, 84183"/>
    <s v="(+62) 82341411658"/>
    <s v="BTK146"/>
    <n v="1"/>
    <s v="ANIMAL FACE"/>
    <s v="NAVY"/>
    <n v="16000"/>
    <n v="1"/>
  </r>
  <r>
    <x v="14"/>
    <n v="14"/>
    <x v="818"/>
    <x v="3"/>
    <x v="3"/>
    <m/>
    <m/>
    <s v="PBA18"/>
    <n v="1"/>
    <s v="BULAN SABIT YELLOW"/>
    <s v="YELLOW"/>
    <n v="16000"/>
    <n v="1"/>
  </r>
  <r>
    <x v="14"/>
    <n v="14"/>
    <x v="818"/>
    <x v="3"/>
    <x v="3"/>
    <m/>
    <m/>
    <s v="PBA7"/>
    <n v="1"/>
    <s v="KOTAK"/>
    <s v="BLACK"/>
    <n v="16000"/>
    <n v="1"/>
  </r>
  <r>
    <x v="14"/>
    <n v="14"/>
    <x v="818"/>
    <x v="3"/>
    <x v="3"/>
    <m/>
    <m/>
    <s v="PBK41"/>
    <n v="1"/>
    <s v="BEAR FACE"/>
    <s v="NAVY"/>
    <n v="16000"/>
    <n v="1"/>
  </r>
  <r>
    <x v="14"/>
    <n v="15"/>
    <x v="819"/>
    <x v="4"/>
    <x v="1"/>
    <s v="Jalan kaswari Gang Anggur Nomer 5. Penatih Denpasar timur-Bali"/>
    <n v="8970253119"/>
    <s v="PBK69"/>
    <n v="1"/>
    <s v="ELMO FACE RED"/>
    <s v="RED"/>
    <n v="16000"/>
    <n v="1"/>
  </r>
  <r>
    <x v="14"/>
    <n v="15"/>
    <x v="819"/>
    <x v="4"/>
    <x v="1"/>
    <m/>
    <m/>
    <s v="BTK164"/>
    <n v="1"/>
    <s v="ANGSA ABU"/>
    <s v="ABU"/>
    <n v="16000"/>
    <n v="1"/>
  </r>
  <r>
    <x v="14"/>
    <n v="15"/>
    <x v="819"/>
    <x v="4"/>
    <x v="1"/>
    <m/>
    <m/>
    <s v="BTT73"/>
    <n v="1"/>
    <e v="#N/A"/>
    <e v="#N/A"/>
    <n v="16000"/>
    <n v="1"/>
  </r>
  <r>
    <x v="14"/>
    <n v="15"/>
    <x v="819"/>
    <x v="4"/>
    <x v="1"/>
    <m/>
    <m/>
    <s v="PBK35"/>
    <n v="1"/>
    <s v="STITCH NAVY"/>
    <s v="NAVY"/>
    <n v="16000"/>
    <n v="1"/>
  </r>
  <r>
    <x v="14"/>
    <n v="15"/>
    <x v="819"/>
    <x v="4"/>
    <x v="1"/>
    <m/>
    <m/>
    <s v="PBK5"/>
    <n v="1"/>
    <s v="KITTY NAVY"/>
    <s v="NAVY"/>
    <n v="16000"/>
    <n v="1"/>
  </r>
  <r>
    <x v="14"/>
    <n v="16"/>
    <x v="820"/>
    <x v="4"/>
    <x v="1"/>
    <s v="Dk.kuwukan II no 14 RT 03 RW 06 . LONTAR . SAMBIKEREP . SURABAYA . 60216"/>
    <n v="81993333647"/>
    <s v="BTK139"/>
    <n v="1"/>
    <s v="AVENGER"/>
    <s v="WHITE"/>
    <n v="16000"/>
    <n v="1"/>
  </r>
  <r>
    <x v="14"/>
    <n v="16"/>
    <x v="820"/>
    <x v="4"/>
    <x v="1"/>
    <m/>
    <m/>
    <s v="PBK35"/>
    <n v="1"/>
    <s v="STITCH NAVY"/>
    <s v="NAVY"/>
    <n v="16000"/>
    <n v="1"/>
  </r>
  <r>
    <x v="14"/>
    <n v="16"/>
    <x v="820"/>
    <x v="4"/>
    <x v="1"/>
    <m/>
    <m/>
    <s v="PBA22"/>
    <n v="1"/>
    <s v="BULAN SABIT TOSCA"/>
    <s v="TOSCA"/>
    <n v="16000"/>
    <n v="1"/>
  </r>
  <r>
    <x v="14"/>
    <n v="16"/>
    <x v="820"/>
    <x v="4"/>
    <x v="1"/>
    <m/>
    <m/>
    <s v="PBK41"/>
    <n v="1"/>
    <s v="BEAR FACE"/>
    <s v="NAVY"/>
    <n v="16000"/>
    <n v="1"/>
  </r>
  <r>
    <x v="14"/>
    <n v="16"/>
    <x v="820"/>
    <x v="4"/>
    <x v="1"/>
    <m/>
    <m/>
    <s v="BTT82"/>
    <n v="1"/>
    <s v="DAUN KIPAS GOLD HIJAU"/>
    <s v="HIJAU"/>
    <n v="16000"/>
    <n v="1"/>
  </r>
  <r>
    <x v="14"/>
    <n v="17"/>
    <x v="638"/>
    <x v="5"/>
    <x v="1"/>
    <s v="Gg. Sarirasa 1 no.145 - Rt 06 Rw 04 Sarijadi blok IX - kec. Sukasari - kota BANDUNG (40151, KOTA BANDUNG, SUKASARI, JAWA BARAT, ID, 40151"/>
    <n v="85893778740"/>
    <s v="BTK139"/>
    <n v="1"/>
    <s v="AVENGER"/>
    <s v="WHITE"/>
    <n v="16000"/>
    <n v="1"/>
  </r>
  <r>
    <x v="14"/>
    <n v="17"/>
    <x v="638"/>
    <x v="5"/>
    <x v="1"/>
    <m/>
    <m/>
    <s v="PBK69"/>
    <n v="1"/>
    <s v="ELMO FACE RED"/>
    <s v="RED"/>
    <n v="16000"/>
    <n v="1"/>
  </r>
  <r>
    <x v="14"/>
    <n v="17"/>
    <x v="638"/>
    <x v="5"/>
    <x v="1"/>
    <m/>
    <m/>
    <s v="PBK35"/>
    <n v="1"/>
    <s v="STITCH NAVY"/>
    <s v="NAVY"/>
    <n v="16000"/>
    <n v="1"/>
  </r>
  <r>
    <x v="14"/>
    <n v="18"/>
    <x v="821"/>
    <x v="5"/>
    <x v="1"/>
    <s v="Jl.padat karya desa karang suci rt.06 rw.03 simpang 3 warung widdy cell sukomulyo, KAB. BENGKULU UTARA, ARGA MAKMUR, BENGKULU, ID, 38618"/>
    <n v="85384367885"/>
    <s v="BTT80"/>
    <n v="1"/>
    <s v="DAUN SINGKONG WHITE"/>
    <s v="WHITE"/>
    <n v="16000"/>
    <n v="1"/>
  </r>
  <r>
    <x v="14"/>
    <n v="18"/>
    <x v="821"/>
    <x v="5"/>
    <x v="1"/>
    <m/>
    <m/>
    <s v="PBA7"/>
    <n v="1"/>
    <s v="KOTAK"/>
    <s v="BLACK"/>
    <n v="16000"/>
    <n v="1"/>
  </r>
  <r>
    <x v="14"/>
    <n v="18"/>
    <x v="821"/>
    <x v="5"/>
    <x v="1"/>
    <m/>
    <m/>
    <s v="BTA101"/>
    <n v="1"/>
    <s v="STRIPE BIRU"/>
    <s v="HIJAU"/>
    <n v="16000"/>
    <n v="1"/>
  </r>
  <r>
    <x v="14"/>
    <n v="18"/>
    <x v="821"/>
    <x v="5"/>
    <x v="1"/>
    <m/>
    <m/>
    <s v="BTK164"/>
    <n v="1"/>
    <s v="ANGSA ABU"/>
    <s v="ABU"/>
    <n v="16000"/>
    <n v="1"/>
  </r>
  <r>
    <x v="14"/>
    <n v="18"/>
    <x v="821"/>
    <x v="5"/>
    <x v="1"/>
    <m/>
    <m/>
    <s v="PBA19"/>
    <n v="1"/>
    <s v="STRIPE LITTLE"/>
    <s v="RED"/>
    <n v="16000"/>
    <n v="1"/>
  </r>
  <r>
    <x v="14"/>
    <n v="19"/>
    <x v="822"/>
    <x v="5"/>
    <x v="1"/>
    <s v="PT. BAROKAH GALANGAN PERKASA Jl. Mahakam No.61 Kel. Pulau Atas, KOTA SAMARINDA, SAMBUTAN, KALIMANTAN TIMUR, ID, 75115"/>
    <n v="82122795224"/>
    <s v="BTT70"/>
    <n v="1"/>
    <s v="LEAF BLACK"/>
    <s v="BLACK"/>
    <n v="16000"/>
    <n v="1"/>
  </r>
  <r>
    <x v="14"/>
    <n v="19"/>
    <x v="822"/>
    <x v="5"/>
    <x v="1"/>
    <m/>
    <m/>
    <s v="BTT82"/>
    <n v="1"/>
    <s v="DAUN KIPAS GOLD HIJAU"/>
    <s v="HIJAU"/>
    <n v="16000"/>
    <n v="1"/>
  </r>
  <r>
    <x v="14"/>
    <n v="19"/>
    <x v="822"/>
    <x v="5"/>
    <x v="1"/>
    <m/>
    <m/>
    <s v="BTT29"/>
    <n v="1"/>
    <s v="DAUN BAMBU BLUE"/>
    <s v="BIRU MUDA"/>
    <n v="16000"/>
    <n v="1"/>
  </r>
  <r>
    <x v="14"/>
    <n v="19"/>
    <x v="822"/>
    <x v="5"/>
    <x v="1"/>
    <m/>
    <m/>
    <s v="PBA13"/>
    <n v="1"/>
    <s v="POLOS"/>
    <s v="BLACK"/>
    <n v="16000"/>
    <n v="1"/>
  </r>
  <r>
    <x v="14"/>
    <n v="20"/>
    <x v="823"/>
    <x v="5"/>
    <x v="1"/>
    <s v="Perumahan mangun Jaya indah 2 - Jalan kutilang 2 blok f5/3 rt002 rw 014, KAB. BEKASI, TAMBUN SELATAN, JAWA BARAT, ID, 17510"/>
    <n v="87786571311"/>
    <s v="BTA107"/>
    <n v="1"/>
    <s v="ZIGZAG"/>
    <s v="NAVY"/>
    <n v="16000"/>
    <n v="1"/>
  </r>
  <r>
    <x v="14"/>
    <n v="20"/>
    <x v="823"/>
    <x v="5"/>
    <x v="1"/>
    <m/>
    <m/>
    <s v="BTT82"/>
    <n v="1"/>
    <s v="DAUN KIPAS GOLD HIJAU"/>
    <s v="HIJAU"/>
    <n v="16000"/>
    <n v="1"/>
  </r>
  <r>
    <x v="14"/>
    <n v="20"/>
    <x v="823"/>
    <x v="5"/>
    <x v="1"/>
    <m/>
    <m/>
    <s v="PBA13"/>
    <n v="1"/>
    <s v="POLOS"/>
    <s v="BLACK"/>
    <n v="16000"/>
    <n v="1"/>
  </r>
  <r>
    <x v="14"/>
    <n v="21"/>
    <x v="19"/>
    <x v="5"/>
    <x v="1"/>
    <s v="AMBIL DISINI"/>
    <s v="WA"/>
    <s v="BTT81"/>
    <n v="24"/>
    <s v="DAUN SINGKONG WHITE"/>
    <s v="WHITE"/>
    <n v="16000"/>
    <n v="24"/>
  </r>
  <r>
    <x v="14"/>
    <n v="21"/>
    <x v="19"/>
    <x v="5"/>
    <x v="1"/>
    <m/>
    <m/>
    <s v="BTK145"/>
    <n v="12"/>
    <s v="JUNGLE DINO"/>
    <s v="NAVY"/>
    <n v="16000"/>
    <n v="12"/>
  </r>
  <r>
    <x v="14"/>
    <n v="21"/>
    <x v="19"/>
    <x v="5"/>
    <x v="1"/>
    <m/>
    <m/>
    <s v="BTT82"/>
    <n v="12"/>
    <s v="DAUN KIPAS GOLD HIJAU"/>
    <s v="HIJAU"/>
    <n v="16000"/>
    <n v="12"/>
  </r>
  <r>
    <x v="14"/>
    <n v="21"/>
    <x v="19"/>
    <x v="5"/>
    <x v="1"/>
    <m/>
    <m/>
    <s v="PJK5"/>
    <n v="12"/>
    <s v="LEOPARD"/>
    <s v="UNGU"/>
    <n v="16000"/>
    <n v="12"/>
  </r>
  <r>
    <x v="14"/>
    <n v="21"/>
    <x v="19"/>
    <x v="5"/>
    <x v="1"/>
    <m/>
    <m/>
    <s v="BTT20"/>
    <n v="24"/>
    <s v="DAUN PISANG"/>
    <s v="ABU"/>
    <n v="16000"/>
    <n v="24"/>
  </r>
  <r>
    <x v="14"/>
    <n v="21"/>
    <x v="19"/>
    <x v="5"/>
    <x v="1"/>
    <m/>
    <m/>
    <s v="BTA22"/>
    <n v="12"/>
    <s v="RETRO TOSCA"/>
    <s v="RED"/>
    <n v="16000"/>
    <n v="12"/>
  </r>
  <r>
    <x v="14"/>
    <n v="21"/>
    <x v="19"/>
    <x v="5"/>
    <x v="1"/>
    <m/>
    <m/>
    <s v="BTK164"/>
    <n v="12"/>
    <s v="ANGSA ABU"/>
    <s v="ABU"/>
    <n v="16000"/>
    <n v="12"/>
  </r>
  <r>
    <x v="14"/>
    <n v="21"/>
    <x v="19"/>
    <x v="5"/>
    <x v="1"/>
    <m/>
    <m/>
    <s v="BTA108"/>
    <n v="12"/>
    <s v="RETRO PINK"/>
    <s v="TOSCA"/>
    <n v="16000"/>
    <n v="12"/>
  </r>
  <r>
    <x v="14"/>
    <n v="21"/>
    <x v="19"/>
    <x v="5"/>
    <x v="1"/>
    <m/>
    <m/>
    <s v="BTA27"/>
    <n v="24"/>
    <s v="PRISMA"/>
    <s v="BLACK"/>
    <n v="16000"/>
    <n v="24"/>
  </r>
  <r>
    <x v="14"/>
    <n v="21"/>
    <x v="19"/>
    <x v="5"/>
    <x v="1"/>
    <m/>
    <m/>
    <s v="BTT70"/>
    <n v="24"/>
    <s v="LEAF BLACK"/>
    <s v="BLACK"/>
    <n v="16000"/>
    <n v="24"/>
  </r>
  <r>
    <x v="14"/>
    <n v="21"/>
    <x v="19"/>
    <x v="5"/>
    <x v="1"/>
    <m/>
    <m/>
    <s v="BTT29"/>
    <n v="24"/>
    <s v="DAUN BAMBU BLUE"/>
    <s v="BIRU MUDA"/>
    <n v="16000"/>
    <n v="24"/>
  </r>
  <r>
    <x v="14"/>
    <n v="21"/>
    <x v="19"/>
    <x v="5"/>
    <x v="1"/>
    <m/>
    <m/>
    <s v="BTK163"/>
    <n v="12"/>
    <s v="ANGSA PINK"/>
    <s v="PINK"/>
    <n v="16000"/>
    <n v="12"/>
  </r>
  <r>
    <x v="14"/>
    <n v="21"/>
    <x v="19"/>
    <x v="5"/>
    <x v="1"/>
    <m/>
    <m/>
    <s v="BTT80"/>
    <n v="12"/>
    <s v="DAUN SINGKONG WHITE"/>
    <s v="WHITE"/>
    <n v="16000"/>
    <n v="12"/>
  </r>
  <r>
    <x v="14"/>
    <n v="21"/>
    <x v="19"/>
    <x v="5"/>
    <x v="1"/>
    <m/>
    <m/>
    <s v="PBA13"/>
    <n v="24"/>
    <s v="POLOS"/>
    <s v="BLACK"/>
    <n v="16000"/>
    <n v="24"/>
  </r>
  <r>
    <x v="14"/>
    <n v="21"/>
    <x v="19"/>
    <x v="5"/>
    <x v="1"/>
    <m/>
    <m/>
    <s v="PBA7"/>
    <n v="24"/>
    <s v="KOTAK"/>
    <s v="BLACK"/>
    <n v="16000"/>
    <n v="24"/>
  </r>
  <r>
    <x v="14"/>
    <n v="22"/>
    <x v="824"/>
    <x v="0"/>
    <x v="0"/>
    <s v="Jl.Bungurasih timur no 113 . (kos kosan galon kamar no 3 ), KAB. SIDOARJO, WARU, JAWA TIMUR, ID, 61256"/>
    <s v="(+62) 81917627668"/>
    <s v="PBA13"/>
    <n v="1"/>
    <s v="POLOS"/>
    <s v="BLACK"/>
    <n v="16000"/>
    <n v="1"/>
  </r>
  <r>
    <x v="14"/>
    <n v="22"/>
    <x v="824"/>
    <x v="0"/>
    <x v="0"/>
    <m/>
    <m/>
    <s v="PBA20"/>
    <n v="1"/>
    <s v="STRIPE LITTLE"/>
    <s v="RED"/>
    <n v="16000"/>
    <n v="1"/>
  </r>
  <r>
    <x v="14"/>
    <n v="22"/>
    <x v="824"/>
    <x v="0"/>
    <x v="0"/>
    <m/>
    <m/>
    <s v="PBA23"/>
    <n v="1"/>
    <s v="KOTAK RED"/>
    <s v="RED"/>
    <n v="16000"/>
    <n v="1"/>
  </r>
  <r>
    <x v="14"/>
    <n v="23"/>
    <x v="825"/>
    <x v="0"/>
    <x v="0"/>
    <s v="gunungbatu,gang halimah,no48,rt2,rw11,bogor barat, KOTA BOGOR, BOGOR BARAT - KOTA, JAWA BARAT, ID, 16118"/>
    <s v="(+62) 81356563631"/>
    <s v="BTA102"/>
    <n v="1"/>
    <s v="MOUNTBLANK NAVY"/>
    <s v="WHITE"/>
    <n v="16000"/>
    <n v="1"/>
  </r>
  <r>
    <x v="14"/>
    <n v="24"/>
    <x v="826"/>
    <x v="0"/>
    <x v="0"/>
    <s v="Kaliwaru condong catur depok sleman yogyakarta rt/rw 01/33 no 01(asih salon)"/>
    <n v="8895673504"/>
    <s v="BTT70"/>
    <n v="1"/>
    <s v="LEAF BLACK"/>
    <s v="BLACK"/>
    <n v="16000"/>
    <n v="1"/>
  </r>
  <r>
    <x v="14"/>
    <n v="24"/>
    <x v="826"/>
    <x v="0"/>
    <x v="0"/>
    <m/>
    <m/>
    <s v="BTK161"/>
    <n v="1"/>
    <s v="BEAR FACE"/>
    <s v="NAVY"/>
    <n v="16000"/>
    <n v="1"/>
  </r>
  <r>
    <x v="14"/>
    <n v="24"/>
    <x v="826"/>
    <x v="0"/>
    <x v="0"/>
    <m/>
    <m/>
    <s v="PBK62"/>
    <n v="1"/>
    <s v="KITTY RED"/>
    <s v="RED"/>
    <n v="16000"/>
    <n v="1"/>
  </r>
  <r>
    <x v="14"/>
    <n v="24"/>
    <x v="826"/>
    <x v="0"/>
    <x v="0"/>
    <m/>
    <m/>
    <s v="PBA20"/>
    <n v="1"/>
    <s v="STRIPE LITTLE"/>
    <s v="RED"/>
    <n v="16000"/>
    <n v="1"/>
  </r>
  <r>
    <x v="14"/>
    <n v="24"/>
    <x v="826"/>
    <x v="0"/>
    <x v="0"/>
    <m/>
    <m/>
    <s v="PBA19"/>
    <n v="1"/>
    <s v="STRIPE LITTLE"/>
    <s v="RED"/>
    <n v="16000"/>
    <n v="1"/>
  </r>
  <r>
    <x v="14"/>
    <n v="24"/>
    <x v="826"/>
    <x v="0"/>
    <x v="0"/>
    <m/>
    <m/>
    <s v="PBK5"/>
    <n v="1"/>
    <s v="KITTY NAVY"/>
    <s v="NAVY"/>
    <n v="16000"/>
    <n v="1"/>
  </r>
  <r>
    <x v="14"/>
    <n v="24"/>
    <x v="826"/>
    <x v="0"/>
    <x v="0"/>
    <m/>
    <m/>
    <s v="BTT80"/>
    <n v="1"/>
    <s v="DAUN SINGKONG WHITE"/>
    <s v="WHITE"/>
    <n v="16000"/>
    <n v="1"/>
  </r>
  <r>
    <x v="14"/>
    <n v="24"/>
    <x v="826"/>
    <x v="0"/>
    <x v="0"/>
    <m/>
    <m/>
    <s v="PBK70"/>
    <n v="1"/>
    <s v="BEAR FACE CREAM"/>
    <s v="CREAM"/>
    <n v="16000"/>
    <n v="1"/>
  </r>
  <r>
    <x v="14"/>
    <n v="24"/>
    <x v="826"/>
    <x v="0"/>
    <x v="0"/>
    <m/>
    <m/>
    <s v="BTK163"/>
    <n v="1"/>
    <s v="ANGSA PINK"/>
    <s v="PINK"/>
    <n v="16000"/>
    <n v="1"/>
  </r>
  <r>
    <x v="14"/>
    <n v="24"/>
    <x v="826"/>
    <x v="0"/>
    <x v="0"/>
    <m/>
    <m/>
    <s v="BTK164"/>
    <n v="1"/>
    <s v="ANGSA ABU"/>
    <s v="ABU"/>
    <n v="16000"/>
    <n v="1"/>
  </r>
  <r>
    <x v="14"/>
    <n v="24"/>
    <x v="826"/>
    <x v="0"/>
    <x v="0"/>
    <m/>
    <m/>
    <s v="JKK1"/>
    <n v="1"/>
    <s v="PANDA APEL RED"/>
    <s v="RED"/>
    <n v="16000"/>
    <n v="1"/>
  </r>
  <r>
    <x v="14"/>
    <n v="24"/>
    <x v="826"/>
    <x v="0"/>
    <x v="0"/>
    <m/>
    <m/>
    <s v="PBK69"/>
    <n v="1"/>
    <s v="ELMO FACE RED"/>
    <s v="RED"/>
    <n v="16000"/>
    <n v="1"/>
  </r>
  <r>
    <x v="14"/>
    <n v="24"/>
    <x v="826"/>
    <x v="0"/>
    <x v="0"/>
    <m/>
    <m/>
    <s v="PBK35"/>
    <n v="1"/>
    <s v="STITCH NAVY"/>
    <s v="NAVY"/>
    <n v="16000"/>
    <n v="1"/>
  </r>
  <r>
    <x v="14"/>
    <n v="24"/>
    <x v="826"/>
    <x v="0"/>
    <x v="0"/>
    <m/>
    <m/>
    <s v="BTA98"/>
    <n v="1"/>
    <s v="ABSTRAK PINK"/>
    <s v="ABU"/>
    <n v="16000"/>
    <n v="1"/>
  </r>
  <r>
    <x v="14"/>
    <n v="24"/>
    <x v="826"/>
    <x v="0"/>
    <x v="0"/>
    <m/>
    <m/>
    <s v="BTK156"/>
    <n v="1"/>
    <s v="DINO ORANGE"/>
    <s v="WHITE"/>
    <n v="16000"/>
    <n v="1"/>
  </r>
  <r>
    <x v="14"/>
    <n v="24"/>
    <x v="826"/>
    <x v="0"/>
    <x v="0"/>
    <m/>
    <m/>
    <s v="BTA102"/>
    <n v="1"/>
    <s v="MOUNTBLANK NAVY"/>
    <s v="WHITE"/>
    <n v="16000"/>
    <n v="1"/>
  </r>
  <r>
    <x v="14"/>
    <n v="24"/>
    <x v="826"/>
    <x v="0"/>
    <x v="0"/>
    <m/>
    <m/>
    <s v="PBK59"/>
    <n v="1"/>
    <s v="DORAEMON WHITE"/>
    <s v="NAVY"/>
    <n v="16000"/>
    <n v="1"/>
  </r>
  <r>
    <x v="14"/>
    <n v="25"/>
    <x v="827"/>
    <x v="6"/>
    <x v="1"/>
    <s v="Bendungan RT.01 RW.10 Kelurahan.Kaliboto Kecamatan.Mojogedang Kab.Karanganyar Kodepos :57752"/>
    <n v="81912304562"/>
    <s v="BTK139"/>
    <n v="1"/>
    <s v="AVENGER"/>
    <s v="WHITE"/>
    <n v="16000"/>
    <n v="1"/>
  </r>
  <r>
    <x v="14"/>
    <n v="25"/>
    <x v="827"/>
    <x v="6"/>
    <x v="1"/>
    <m/>
    <m/>
    <s v="BTA107"/>
    <n v="1"/>
    <s v="ZIGZAG"/>
    <s v="NAVY"/>
    <n v="16000"/>
    <n v="1"/>
  </r>
  <r>
    <x v="14"/>
    <n v="25"/>
    <x v="827"/>
    <x v="6"/>
    <x v="1"/>
    <m/>
    <m/>
    <s v="PBA5"/>
    <n v="1"/>
    <s v="KOTAK NAVY"/>
    <s v="NAVY"/>
    <n v="16000"/>
    <n v="1"/>
  </r>
  <r>
    <x v="14"/>
    <n v="25"/>
    <x v="827"/>
    <x v="6"/>
    <x v="1"/>
    <m/>
    <m/>
    <s v="PBA7"/>
    <n v="1"/>
    <s v="KOTAK"/>
    <s v="BLACK"/>
    <n v="16000"/>
    <n v="1"/>
  </r>
  <r>
    <x v="14"/>
    <n v="26"/>
    <x v="828"/>
    <x v="5"/>
    <x v="1"/>
    <s v="Jln poros tonasa 2 di depan BANK BRI bontoa, KAB. PANGKAJENE KEPULAUAN, MINASA TENE, SULAWESI SELATAN, ID, 90614 "/>
    <n v="82359424511"/>
    <s v="BTK163"/>
    <n v="1"/>
    <s v="ANGSA PINK"/>
    <s v="PINK"/>
    <n v="16000"/>
    <n v="1"/>
  </r>
  <r>
    <x v="14"/>
    <n v="26"/>
    <x v="828"/>
    <x v="5"/>
    <x v="1"/>
    <m/>
    <m/>
    <s v="PBA11"/>
    <n v="1"/>
    <s v="POLKADOT"/>
    <s v="BLACK"/>
    <n v="16000"/>
    <n v="1"/>
  </r>
  <r>
    <x v="14"/>
    <n v="26"/>
    <x v="828"/>
    <x v="5"/>
    <x v="1"/>
    <m/>
    <m/>
    <s v="PBA7"/>
    <n v="1"/>
    <s v="KOTAK"/>
    <s v="BLACK"/>
    <n v="16000"/>
    <n v="1"/>
  </r>
  <r>
    <x v="14"/>
    <n v="26"/>
    <x v="828"/>
    <x v="5"/>
    <x v="1"/>
    <m/>
    <m/>
    <s v="PBK67"/>
    <n v="1"/>
    <s v="HELLO KITTY "/>
    <s v="BLACK PINK"/>
    <n v="16000"/>
    <n v="1"/>
  </r>
  <r>
    <x v="14"/>
    <n v="26"/>
    <x v="828"/>
    <x v="5"/>
    <x v="1"/>
    <m/>
    <m/>
    <s v="PBK41"/>
    <n v="1"/>
    <s v="BEAR FACE"/>
    <s v="NAVY"/>
    <n v="16000"/>
    <n v="1"/>
  </r>
  <r>
    <x v="14"/>
    <n v="26"/>
    <x v="828"/>
    <x v="5"/>
    <x v="1"/>
    <m/>
    <m/>
    <s v="BTT81"/>
    <n v="1"/>
    <s v="DAUN SINGKONG WHITE"/>
    <s v="WHITE"/>
    <n v="16000"/>
    <n v="1"/>
  </r>
  <r>
    <x v="14"/>
    <n v="26"/>
    <x v="828"/>
    <x v="5"/>
    <x v="1"/>
    <m/>
    <m/>
    <s v="PBK59"/>
    <n v="1"/>
    <s v="DORAEMON WHITE"/>
    <s v="NAVY"/>
    <n v="16000"/>
    <n v="1"/>
  </r>
  <r>
    <x v="14"/>
    <n v="26"/>
    <x v="828"/>
    <x v="5"/>
    <x v="1"/>
    <m/>
    <m/>
    <s v="PBA18"/>
    <n v="1"/>
    <s v="BULAN SABIT YELLOW"/>
    <s v="YELLOW"/>
    <n v="16000"/>
    <n v="1"/>
  </r>
  <r>
    <x v="14"/>
    <n v="26"/>
    <x v="828"/>
    <x v="5"/>
    <x v="1"/>
    <m/>
    <m/>
    <s v="BTA27"/>
    <n v="1"/>
    <s v="PRISMA"/>
    <s v="BLACK"/>
    <n v="16000"/>
    <n v="1"/>
  </r>
  <r>
    <x v="14"/>
    <n v="26"/>
    <x v="828"/>
    <x v="5"/>
    <x v="1"/>
    <m/>
    <m/>
    <s v="BTT80"/>
    <n v="1"/>
    <s v="DAUN SINGKONG WHITE"/>
    <s v="WHITE"/>
    <n v="16000"/>
    <n v="1"/>
  </r>
  <r>
    <x v="14"/>
    <n v="27"/>
    <x v="829"/>
    <x v="5"/>
    <x v="1"/>
    <s v="rumah nya ibu wati,roji arya jaseng, dekat martabak harman atau dekat hotel bukit randu, KOTA BANDAR LAMPUNG, TANJUNG KARANG TIMUR, LAMPUNG, ID, 35125"/>
    <n v="87752370586"/>
    <s v="BTA22"/>
    <n v="1"/>
    <s v="RETRO TOSCA"/>
    <s v="RED"/>
    <n v="16000"/>
    <n v="1"/>
  </r>
  <r>
    <x v="14"/>
    <n v="27"/>
    <x v="829"/>
    <x v="5"/>
    <x v="1"/>
    <m/>
    <m/>
    <s v="BTT29"/>
    <n v="1"/>
    <s v="DAUN BAMBU BLUE"/>
    <s v="BIRU MUDA"/>
    <n v="16000"/>
    <n v="1"/>
  </r>
  <r>
    <x v="14"/>
    <n v="27"/>
    <x v="829"/>
    <x v="5"/>
    <x v="1"/>
    <m/>
    <m/>
    <s v="PBA21"/>
    <n v="1"/>
    <s v="STRIPE LITTLE"/>
    <s v="RED"/>
    <n v="16000"/>
    <n v="1"/>
  </r>
  <r>
    <x v="14"/>
    <n v="27"/>
    <x v="829"/>
    <x v="5"/>
    <x v="1"/>
    <m/>
    <m/>
    <s v="PBK70"/>
    <n v="1"/>
    <s v="BEAR FACE CREAM"/>
    <s v="CREAM"/>
    <n v="16000"/>
    <n v="1"/>
  </r>
  <r>
    <x v="14"/>
    <n v="27"/>
    <x v="829"/>
    <x v="5"/>
    <x v="1"/>
    <m/>
    <m/>
    <s v="BTK145"/>
    <n v="1"/>
    <s v="JUNGLE DINO"/>
    <s v="NAVY"/>
    <n v="16000"/>
    <n v="1"/>
  </r>
  <r>
    <x v="14"/>
    <n v="27"/>
    <x v="829"/>
    <x v="5"/>
    <x v="1"/>
    <m/>
    <m/>
    <s v="PBA20"/>
    <n v="1"/>
    <s v="STRIPE LITTLE"/>
    <s v="RED"/>
    <n v="16000"/>
    <n v="1"/>
  </r>
  <r>
    <x v="14"/>
    <n v="28"/>
    <x v="830"/>
    <x v="5"/>
    <x v="1"/>
    <s v="Kp. Gaga rt 03 rw 09 no 94 semanan kalideres Jakarta barat, KOTA JAKARTA BARAT, KALIDERES, DKI JAKARTA, ID, 11850"/>
    <n v="81299750502"/>
    <s v="BTA27"/>
    <n v="1"/>
    <s v="PRISMA"/>
    <s v="BLACK"/>
    <n v="16000"/>
    <n v="1"/>
  </r>
  <r>
    <x v="14"/>
    <n v="29"/>
    <x v="831"/>
    <x v="5"/>
    <x v="1"/>
    <s v="BLENDUNG RT 2 RW 21 SUMBERSARI,MOYUDAN,SLEMAN,YOGYAKARTA, KAB. SLEMAN, MOYUDAN, DI YOGYAKARTA, ID, 55563"/>
    <s v="(+62) 895401667242"/>
    <s v="BTT73"/>
    <n v="1"/>
    <e v="#N/A"/>
    <e v="#N/A"/>
    <n v="16000"/>
    <n v="1"/>
  </r>
  <r>
    <x v="14"/>
    <n v="29"/>
    <x v="831"/>
    <x v="5"/>
    <x v="1"/>
    <m/>
    <m/>
    <s v="PBK69"/>
    <n v="1"/>
    <s v="ELMO FACE RED"/>
    <s v="RED"/>
    <n v="16000"/>
    <n v="1"/>
  </r>
  <r>
    <x v="14"/>
    <n v="30"/>
    <x v="832"/>
    <x v="5"/>
    <x v="1"/>
    <s v="Jln Raya Bawah Asam , Sungai Sapih (sebelah toko permak levis )no 18 Rt004/Rw002, KOTA PADANG, KURANJI, SUMATERA BARAT, ID, 25159"/>
    <n v="81261516020"/>
    <s v="BTK139"/>
    <n v="1"/>
    <s v="AVENGER"/>
    <s v="WHITE"/>
    <n v="16000"/>
    <n v="1"/>
  </r>
  <r>
    <x v="14"/>
    <n v="30"/>
    <x v="832"/>
    <x v="5"/>
    <x v="1"/>
    <m/>
    <m/>
    <s v="BTA27"/>
    <n v="1"/>
    <s v="PRISMA"/>
    <s v="BLACK"/>
    <n v="16000"/>
    <n v="1"/>
  </r>
  <r>
    <x v="14"/>
    <n v="30"/>
    <x v="832"/>
    <x v="5"/>
    <x v="1"/>
    <m/>
    <m/>
    <s v="BTT73"/>
    <n v="1"/>
    <e v="#N/A"/>
    <e v="#N/A"/>
    <n v="16000"/>
    <n v="1"/>
  </r>
  <r>
    <x v="14"/>
    <n v="30"/>
    <x v="832"/>
    <x v="5"/>
    <x v="1"/>
    <m/>
    <m/>
    <s v="BTK160"/>
    <n v="1"/>
    <s v="CAT FOLLOW"/>
    <s v="WHITE"/>
    <n v="16000"/>
    <n v="1"/>
  </r>
  <r>
    <x v="14"/>
    <n v="30"/>
    <x v="832"/>
    <x v="5"/>
    <x v="1"/>
    <m/>
    <m/>
    <s v="PBA7"/>
    <n v="1"/>
    <s v="KOTAK"/>
    <s v="BLACK"/>
    <n v="16000"/>
    <n v="1"/>
  </r>
  <r>
    <x v="14"/>
    <n v="31"/>
    <x v="833"/>
    <x v="5"/>
    <x v="1"/>
    <s v="Jl.Diponegoro Jetis 3/110 SIDOARJO, KAB. SIDOARJO, SIDOARJO, JAWA TIMUR, ID, 61213"/>
    <n v="87702530876"/>
    <s v="PBK59"/>
    <n v="1"/>
    <s v="DORAEMON WHITE"/>
    <s v="NAVY"/>
    <n v="16000"/>
    <n v="1"/>
  </r>
  <r>
    <x v="14"/>
    <n v="31"/>
    <x v="833"/>
    <x v="5"/>
    <x v="1"/>
    <m/>
    <m/>
    <s v="PBA11"/>
    <n v="1"/>
    <s v="POLKADOT"/>
    <s v="BLACK"/>
    <n v="16000"/>
    <n v="1"/>
  </r>
  <r>
    <x v="14"/>
    <n v="31"/>
    <x v="833"/>
    <x v="5"/>
    <x v="1"/>
    <m/>
    <m/>
    <s v="PBA13"/>
    <n v="1"/>
    <s v="POLOS"/>
    <s v="BLACK"/>
    <n v="16000"/>
    <n v="1"/>
  </r>
  <r>
    <x v="14"/>
    <n v="31"/>
    <x v="833"/>
    <x v="5"/>
    <x v="1"/>
    <m/>
    <m/>
    <s v="PBA7"/>
    <n v="1"/>
    <s v="KOTAK"/>
    <s v="BLACK"/>
    <n v="16000"/>
    <n v="1"/>
  </r>
  <r>
    <x v="14"/>
    <n v="32"/>
    <x v="834"/>
    <x v="5"/>
    <x v="1"/>
    <s v="Jalan sawo dalam III No 68 rt 06/07, KOTA JAKARTA SELATAN, KEBAYORAN BARU, DKI JAKARTA, ID, 12110"/>
    <n v="87873571745"/>
    <s v="PBA23"/>
    <n v="1"/>
    <s v="KOTAK RED"/>
    <s v="RED"/>
    <n v="16000"/>
    <n v="1"/>
  </r>
  <r>
    <x v="14"/>
    <n v="32"/>
    <x v="834"/>
    <x v="5"/>
    <x v="1"/>
    <m/>
    <m/>
    <s v="PBA5"/>
    <n v="1"/>
    <s v="KOTAK NAVY"/>
    <s v="NAVY"/>
    <n v="16000"/>
    <n v="1"/>
  </r>
  <r>
    <x v="14"/>
    <n v="32"/>
    <x v="834"/>
    <x v="5"/>
    <x v="1"/>
    <m/>
    <m/>
    <s v="PBA20"/>
    <n v="1"/>
    <s v="STRIPE LITTLE"/>
    <s v="RED"/>
    <n v="16000"/>
    <n v="1"/>
  </r>
  <r>
    <x v="14"/>
    <n v="32"/>
    <x v="834"/>
    <x v="5"/>
    <x v="1"/>
    <m/>
    <m/>
    <s v="PBA7"/>
    <n v="2"/>
    <s v="KOTAK"/>
    <s v="BLACK"/>
    <n v="16000"/>
    <n v="2"/>
  </r>
  <r>
    <x v="14"/>
    <n v="32"/>
    <x v="834"/>
    <x v="5"/>
    <x v="1"/>
    <m/>
    <m/>
    <s v="PBK60"/>
    <n v="1"/>
    <s v="DINO BESAR"/>
    <s v="NAVY"/>
    <n v="16000"/>
    <n v="1"/>
  </r>
  <r>
    <x v="14"/>
    <n v="33"/>
    <x v="835"/>
    <x v="5"/>
    <x v="1"/>
    <s v="Kp cipendey des tarajusari kec banjaran Rumah mj cicih rt 01/06 nomer 23, KAB. BANDUNG, BANJARAN, JAWA BARAT, ID, 40377"/>
    <n v="85793559408"/>
    <s v="PBA13"/>
    <n v="1"/>
    <s v="POLOS"/>
    <s v="BLACK"/>
    <n v="16000"/>
    <n v="1"/>
  </r>
  <r>
    <x v="14"/>
    <n v="33"/>
    <x v="835"/>
    <x v="5"/>
    <x v="1"/>
    <m/>
    <m/>
    <s v="PBA22"/>
    <n v="1"/>
    <s v="BULAN SABIT TOSCA"/>
    <s v="TOSCA"/>
    <n v="16000"/>
    <n v="1"/>
  </r>
  <r>
    <x v="14"/>
    <n v="34"/>
    <x v="836"/>
    <x v="5"/>
    <x v="1"/>
    <s v="Jl.trubus II rt.001/04 no.63 pondok cabe ilir,pamulang. Tangerang Selatan, KOTA TANGERANG SELATAN, PAMULANG, BANTEN, ID, 15223"/>
    <n v="89654106752"/>
    <s v="BTT80"/>
    <n v="1"/>
    <s v="DAUN SINGKONG WHITE"/>
    <s v="WHITE"/>
    <n v="16000"/>
    <n v="1"/>
  </r>
  <r>
    <x v="14"/>
    <n v="34"/>
    <x v="836"/>
    <x v="5"/>
    <x v="1"/>
    <m/>
    <m/>
    <s v="BTA27"/>
    <n v="1"/>
    <s v="PRISMA"/>
    <s v="BLACK"/>
    <n v="16000"/>
    <n v="1"/>
  </r>
  <r>
    <x v="14"/>
    <n v="34"/>
    <x v="836"/>
    <x v="5"/>
    <x v="1"/>
    <m/>
    <m/>
    <s v="BTT29"/>
    <n v="1"/>
    <s v="DAUN BAMBU BLUE"/>
    <s v="BIRU MUDA"/>
    <n v="16000"/>
    <n v="1"/>
  </r>
  <r>
    <x v="14"/>
    <n v="34"/>
    <x v="836"/>
    <x v="5"/>
    <x v="1"/>
    <m/>
    <m/>
    <s v="BTK164"/>
    <n v="1"/>
    <s v="ANGSA ABU"/>
    <s v="ABU"/>
    <n v="16000"/>
    <n v="1"/>
  </r>
  <r>
    <x v="14"/>
    <n v="34"/>
    <x v="836"/>
    <x v="5"/>
    <x v="1"/>
    <m/>
    <m/>
    <s v="PBK60"/>
    <n v="1"/>
    <s v="DINO BESAR"/>
    <s v="NAVY"/>
    <n v="16000"/>
    <n v="1"/>
  </r>
  <r>
    <x v="14"/>
    <n v="34"/>
    <x v="836"/>
    <x v="5"/>
    <x v="1"/>
    <m/>
    <m/>
    <s v="BTA22"/>
    <n v="1"/>
    <s v="RETRO TOSCA"/>
    <s v="RED"/>
    <n v="16000"/>
    <n v="1"/>
  </r>
  <r>
    <x v="14"/>
    <n v="34"/>
    <x v="836"/>
    <x v="5"/>
    <x v="1"/>
    <m/>
    <m/>
    <s v="PBA7"/>
    <n v="1"/>
    <s v="KOTAK"/>
    <s v="BLACK"/>
    <n v="16000"/>
    <n v="1"/>
  </r>
  <r>
    <x v="14"/>
    <n v="35"/>
    <x v="837"/>
    <x v="5"/>
    <x v="1"/>
    <s v="Jl. Bangka IX B Rt. 007/010 No. 13 (Samping Toko Pelangi masuk dalam gang 40m Bpk Jana), KOTA JAKARTA SELATAN, MAMPANG PRAPATAN, DKI JAKARTA, ID, 12720"/>
    <n v="85881567806"/>
    <s v="PBT7"/>
    <n v="1"/>
    <s v="ROSE STRIPE"/>
    <s v="WHITE"/>
    <n v="16000"/>
    <n v="1"/>
  </r>
  <r>
    <x v="14"/>
    <n v="35"/>
    <x v="837"/>
    <x v="5"/>
    <x v="1"/>
    <m/>
    <m/>
    <s v="BTT29"/>
    <n v="1"/>
    <s v="DAUN BAMBU BLUE"/>
    <s v="BIRU MUDA"/>
    <n v="16000"/>
    <n v="1"/>
  </r>
  <r>
    <x v="14"/>
    <n v="36"/>
    <x v="838"/>
    <x v="5"/>
    <x v="1"/>
    <s v="perumahan pondok cemara, jl. cemara 2 no. 6 rt. 4 rw. 10, jatiwarna, pondok melati, KOTA BEKASI, PONDOK MELATI, JAWA BARAT, ID, 17415"/>
    <n v="85771875100"/>
    <s v="PBA21"/>
    <n v="1"/>
    <s v="STRIPE LITTLE"/>
    <s v="RED"/>
    <n v="16000"/>
    <n v="1"/>
  </r>
  <r>
    <x v="14"/>
    <n v="36"/>
    <x v="838"/>
    <x v="5"/>
    <x v="1"/>
    <m/>
    <m/>
    <s v="PBA20"/>
    <n v="1"/>
    <s v="STRIPE LITTLE"/>
    <s v="RED"/>
    <n v="16000"/>
    <n v="1"/>
  </r>
  <r>
    <x v="14"/>
    <n v="36"/>
    <x v="838"/>
    <x v="5"/>
    <x v="1"/>
    <m/>
    <m/>
    <s v="BTK145"/>
    <n v="1"/>
    <s v="JUNGLE DINO"/>
    <s v="NAVY"/>
    <n v="16000"/>
    <n v="1"/>
  </r>
  <r>
    <x v="14"/>
    <n v="37"/>
    <x v="839"/>
    <x v="5"/>
    <x v="1"/>
    <s v="Perumahan Bukit golf Cluster arcadia blok d2 nomer 6, KAB. BOGOR, GUNUNG PUTRI, JAWA BARAT, ID, 16963"/>
    <n v="87794018423"/>
    <s v="PBA11"/>
    <n v="1"/>
    <s v="POLKADOT"/>
    <s v="BLACK"/>
    <n v="16000"/>
    <n v="1"/>
  </r>
  <r>
    <x v="14"/>
    <n v="37"/>
    <x v="839"/>
    <x v="5"/>
    <x v="1"/>
    <m/>
    <m/>
    <s v="PBK69"/>
    <n v="1"/>
    <s v="ELMO FACE RED"/>
    <s v="RED"/>
    <n v="16000"/>
    <n v="1"/>
  </r>
  <r>
    <x v="14"/>
    <n v="37"/>
    <x v="839"/>
    <x v="5"/>
    <x v="1"/>
    <m/>
    <m/>
    <s v="PBA19"/>
    <n v="1"/>
    <s v="STRIPE LITTLE"/>
    <s v="RED"/>
    <n v="16000"/>
    <n v="1"/>
  </r>
  <r>
    <x v="14"/>
    <n v="37"/>
    <x v="839"/>
    <x v="5"/>
    <x v="1"/>
    <m/>
    <m/>
    <s v="BTT72"/>
    <n v="1"/>
    <s v="AVOCADO BLACK"/>
    <s v="BLACK"/>
    <n v="16000"/>
    <n v="1"/>
  </r>
  <r>
    <x v="14"/>
    <n v="37"/>
    <x v="839"/>
    <x v="5"/>
    <x v="1"/>
    <m/>
    <m/>
    <s v="PBA5"/>
    <n v="1"/>
    <s v="KOTAK NAVY"/>
    <s v="NAVY"/>
    <n v="16000"/>
    <n v="1"/>
  </r>
  <r>
    <x v="14"/>
    <n v="38"/>
    <x v="840"/>
    <x v="5"/>
    <x v="1"/>
    <s v="Jl. Kutisari selatan 1/51, kelurahan kutisari rt.02 rw.03, KOTA SURABAYA, TENGGILIS MEJOYO, JAWA TIMUR, ID, 60291"/>
    <n v="85156720336"/>
    <s v="PBA7"/>
    <n v="1"/>
    <s v="KOTAK"/>
    <s v="BLACK"/>
    <n v="16000"/>
    <n v="1"/>
  </r>
  <r>
    <x v="14"/>
    <n v="38"/>
    <x v="840"/>
    <x v="5"/>
    <x v="1"/>
    <m/>
    <m/>
    <s v="BTK160"/>
    <n v="1"/>
    <s v="CAT FOLLOW"/>
    <s v="WHITE"/>
    <n v="16000"/>
    <n v="1"/>
  </r>
  <r>
    <x v="14"/>
    <n v="38"/>
    <x v="840"/>
    <x v="5"/>
    <x v="1"/>
    <m/>
    <m/>
    <s v="BTA107"/>
    <n v="1"/>
    <s v="ZIGZAG"/>
    <s v="NAVY"/>
    <n v="16000"/>
    <n v="1"/>
  </r>
  <r>
    <x v="14"/>
    <n v="39"/>
    <x v="841"/>
    <x v="5"/>
    <x v="1"/>
    <s v="Pos Timur Sekretariat Daerah Kab. Kendal. Jl. Soekarno Hatta. No. 193, KAB. KENDAL, KENDAL, JAWA TENGAH, ID, 51313"/>
    <n v="89689179244"/>
    <s v="PBA7"/>
    <n v="1"/>
    <s v="KOTAK"/>
    <s v="BLACK"/>
    <n v="16000"/>
    <n v="1"/>
  </r>
  <r>
    <x v="14"/>
    <n v="39"/>
    <x v="841"/>
    <x v="5"/>
    <x v="1"/>
    <m/>
    <m/>
    <s v="BTT70"/>
    <n v="1"/>
    <s v="LEAF BLACK"/>
    <s v="BLACK"/>
    <n v="16000"/>
    <n v="1"/>
  </r>
  <r>
    <x v="14"/>
    <n v="39"/>
    <x v="841"/>
    <x v="5"/>
    <x v="1"/>
    <m/>
    <m/>
    <s v="BTT82"/>
    <n v="1"/>
    <s v="DAUN KIPAS GOLD HIJAU"/>
    <s v="HIJAU"/>
    <n v="16000"/>
    <n v="1"/>
  </r>
  <r>
    <x v="14"/>
    <n v="40"/>
    <x v="842"/>
    <x v="5"/>
    <x v="1"/>
    <s v="Perumahan Pesona Mulya Residen blok K152E3 Gang Binaya, KAB. BANDUNG, CILENGKRANG, JAWA BARAT, ID, 40392"/>
    <n v="85793912566"/>
    <s v="BTT70"/>
    <n v="1"/>
    <s v="LEAF BLACK"/>
    <s v="BLACK"/>
    <n v="16000"/>
    <n v="1"/>
  </r>
  <r>
    <x v="14"/>
    <n v="40"/>
    <x v="842"/>
    <x v="5"/>
    <x v="1"/>
    <m/>
    <m/>
    <s v="PBA21"/>
    <n v="1"/>
    <s v="STRIPE LITTLE"/>
    <s v="RED"/>
    <n v="16000"/>
    <n v="1"/>
  </r>
  <r>
    <x v="14"/>
    <n v="40"/>
    <x v="842"/>
    <x v="5"/>
    <x v="1"/>
    <m/>
    <m/>
    <s v="BTA107"/>
    <n v="1"/>
    <s v="ZIGZAG"/>
    <s v="NAVY"/>
    <n v="16000"/>
    <n v="1"/>
  </r>
  <r>
    <x v="14"/>
    <n v="40"/>
    <x v="842"/>
    <x v="5"/>
    <x v="1"/>
    <m/>
    <m/>
    <s v="BTT82"/>
    <n v="1"/>
    <s v="DAUN KIPAS GOLD HIJAU"/>
    <s v="HIJAU"/>
    <n v="16000"/>
    <n v="1"/>
  </r>
  <r>
    <x v="14"/>
    <n v="40"/>
    <x v="842"/>
    <x v="5"/>
    <x v="1"/>
    <m/>
    <m/>
    <s v="PBA13"/>
    <n v="1"/>
    <s v="POLOS"/>
    <s v="BLACK"/>
    <n v="16000"/>
    <n v="1"/>
  </r>
  <r>
    <x v="14"/>
    <n v="41"/>
    <x v="843"/>
    <x v="5"/>
    <x v="1"/>
    <s v="Jl. Haji Somad Pisangan timur RT 03 RW 04 nomor 12 a Deket warung budeh yang ada bale nya, KOTA TANGERANG SELATAN, CIPUTAT TIMUR, BANTEN, ID, 15419 "/>
    <n v="83894514901"/>
    <s v="PBA18"/>
    <n v="1"/>
    <s v="BULAN SABIT YELLOW"/>
    <s v="YELLOW"/>
    <n v="16000"/>
    <n v="1"/>
  </r>
  <r>
    <x v="14"/>
    <n v="41"/>
    <x v="843"/>
    <x v="5"/>
    <x v="1"/>
    <m/>
    <m/>
    <s v="BTT73"/>
    <n v="1"/>
    <e v="#N/A"/>
    <e v="#N/A"/>
    <n v="16000"/>
    <n v="1"/>
  </r>
  <r>
    <x v="14"/>
    <n v="42"/>
    <x v="844"/>
    <x v="5"/>
    <x v="1"/>
    <s v="Grand Batavia Groove GBGR 3/9 Kelurahan Sindang Sari, KAB. TANGERANG, PASAR KEMIS, BANTEN, ID, 15560"/>
    <n v="81282907437"/>
    <s v="PBA7"/>
    <n v="1"/>
    <s v="KOTAK"/>
    <s v="BLACK"/>
    <n v="16000"/>
    <n v="1"/>
  </r>
  <r>
    <x v="14"/>
    <n v="42"/>
    <x v="844"/>
    <x v="5"/>
    <x v="1"/>
    <m/>
    <m/>
    <s v="BTT82"/>
    <n v="1"/>
    <s v="DAUN KIPAS GOLD HIJAU"/>
    <s v="HIJAU"/>
    <n v="16000"/>
    <n v="1"/>
  </r>
  <r>
    <x v="14"/>
    <n v="42"/>
    <x v="844"/>
    <x v="5"/>
    <x v="1"/>
    <m/>
    <m/>
    <s v="PBA13"/>
    <n v="1"/>
    <s v="POLOS"/>
    <s v="BLACK"/>
    <n v="16000"/>
    <n v="1"/>
  </r>
  <r>
    <x v="14"/>
    <n v="43"/>
    <x v="845"/>
    <x v="5"/>
    <x v="1"/>
    <s v="Kurahan 16/05 Sudungdewo Kertek Wonosobo, KAB. WONOSOBO, KERTEK, JAWA TENGAH, ID, 56371"/>
    <n v="85747160164"/>
    <s v="BTT82"/>
    <n v="1"/>
    <s v="DAUN KIPAS GOLD HIJAU"/>
    <s v="HIJAU"/>
    <n v="16000"/>
    <n v="1"/>
  </r>
  <r>
    <x v="14"/>
    <n v="43"/>
    <x v="845"/>
    <x v="5"/>
    <x v="1"/>
    <m/>
    <m/>
    <s v="BTT73"/>
    <n v="1"/>
    <e v="#N/A"/>
    <e v="#N/A"/>
    <n v="16000"/>
    <n v="1"/>
  </r>
  <r>
    <x v="14"/>
    <n v="43"/>
    <x v="845"/>
    <x v="5"/>
    <x v="1"/>
    <m/>
    <m/>
    <s v="PBK60"/>
    <n v="1"/>
    <s v="DINO BESAR"/>
    <s v="NAVY"/>
    <n v="16000"/>
    <n v="1"/>
  </r>
  <r>
    <x v="14"/>
    <n v="43"/>
    <x v="845"/>
    <x v="5"/>
    <x v="1"/>
    <m/>
    <m/>
    <s v="BTA27"/>
    <n v="2"/>
    <s v="PRISMA"/>
    <s v="BLACK"/>
    <n v="16000"/>
    <n v="2"/>
  </r>
  <r>
    <x v="14"/>
    <n v="43"/>
    <x v="845"/>
    <x v="5"/>
    <x v="1"/>
    <m/>
    <m/>
    <s v="PBA20"/>
    <n v="1"/>
    <s v="STRIPE LITTLE"/>
    <s v="RED"/>
    <n v="16000"/>
    <n v="1"/>
  </r>
  <r>
    <x v="14"/>
    <n v="44"/>
    <x v="846"/>
    <x v="5"/>
    <x v="1"/>
    <s v="Rumah Pak Zaenal, Cat kuning, Kp. Cimuncang Wetan, Rt.01 Rw.09, Ds. Karangtengah, KAB. GARUT, KADUNGORA, JAWA BARAT, ID, 44153"/>
    <n v="85156945039"/>
    <s v="BTK160"/>
    <n v="1"/>
    <s v="CAT FOLLOW"/>
    <s v="WHITE"/>
    <n v="16000"/>
    <n v="1"/>
  </r>
  <r>
    <x v="14"/>
    <n v="44"/>
    <x v="846"/>
    <x v="5"/>
    <x v="1"/>
    <m/>
    <m/>
    <s v="BTK145"/>
    <n v="1"/>
    <s v="JUNGLE DINO"/>
    <s v="NAVY"/>
    <n v="16000"/>
    <n v="1"/>
  </r>
  <r>
    <x v="14"/>
    <n v="44"/>
    <x v="846"/>
    <x v="5"/>
    <x v="1"/>
    <m/>
    <m/>
    <s v="PBA18"/>
    <n v="1"/>
    <s v="BULAN SABIT YELLOW"/>
    <s v="YELLOW"/>
    <n v="16000"/>
    <n v="1"/>
  </r>
  <r>
    <x v="14"/>
    <n v="44"/>
    <x v="846"/>
    <x v="5"/>
    <x v="1"/>
    <m/>
    <m/>
    <s v="PBA7"/>
    <n v="2"/>
    <s v="KOTAK"/>
    <s v="BLACK"/>
    <n v="16000"/>
    <n v="2"/>
  </r>
  <r>
    <x v="14"/>
    <n v="45"/>
    <x v="847"/>
    <x v="5"/>
    <x v="1"/>
    <s v="Jalan Letjend Sutoyo No 6-8 Banyuwangi, Jawa Timur, KAB. BANYUWANGI, BANYUWANGI, JAWA TIMUR, ID, 68416"/>
    <n v="82245724548"/>
    <s v="BTT29"/>
    <n v="1"/>
    <s v="DAUN BAMBU BLUE"/>
    <s v="BIRU MUDA"/>
    <n v="16000"/>
    <n v="1"/>
  </r>
  <r>
    <x v="14"/>
    <n v="45"/>
    <x v="847"/>
    <x v="5"/>
    <x v="1"/>
    <m/>
    <m/>
    <s v="BTT82"/>
    <n v="1"/>
    <s v="DAUN KIPAS GOLD HIJAU"/>
    <s v="HIJAU"/>
    <n v="16000"/>
    <n v="1"/>
  </r>
  <r>
    <x v="14"/>
    <n v="45"/>
    <x v="847"/>
    <x v="5"/>
    <x v="1"/>
    <m/>
    <m/>
    <s v="BTA107"/>
    <n v="1"/>
    <s v="ZIGZAG"/>
    <s v="NAVY"/>
    <n v="16000"/>
    <n v="1"/>
  </r>
  <r>
    <x v="14"/>
    <n v="45"/>
    <x v="847"/>
    <x v="5"/>
    <x v="1"/>
    <m/>
    <m/>
    <s v="PBA13"/>
    <n v="1"/>
    <s v="POLOS"/>
    <s v="BLACK"/>
    <n v="16000"/>
    <n v="1"/>
  </r>
  <r>
    <x v="14"/>
    <n v="46"/>
    <x v="848"/>
    <x v="5"/>
    <x v="1"/>
    <s v="Perumahan pandau permai blok c.25 no.13 jl.mahang raya, KOTA PEKANBARU, MARPOYAN DAMAI, RIAU, ID, 28284"/>
    <n v="83186764472"/>
    <s v="BTA107"/>
    <n v="1"/>
    <s v="ZIGZAG"/>
    <s v="NAVY"/>
    <n v="16000"/>
    <n v="1"/>
  </r>
  <r>
    <x v="14"/>
    <n v="46"/>
    <x v="848"/>
    <x v="5"/>
    <x v="1"/>
    <m/>
    <m/>
    <s v="BTT82"/>
    <n v="1"/>
    <s v="DAUN KIPAS GOLD HIJAU"/>
    <s v="HIJAU"/>
    <n v="16000"/>
    <n v="1"/>
  </r>
  <r>
    <x v="14"/>
    <n v="47"/>
    <x v="849"/>
    <x v="5"/>
    <x v="1"/>
    <s v="Jl.fatimah no 39 samping pisacco drawing scoll kontrakan ibu lisa ujung, KOTA DEPOK, BEJI, JAWA BARAT, ID, 16421"/>
    <n v="87882076101"/>
    <s v="BTA22"/>
    <n v="1"/>
    <s v="RETRO TOSCA"/>
    <s v="RED"/>
    <n v="16000"/>
    <n v="1"/>
  </r>
  <r>
    <x v="14"/>
    <n v="47"/>
    <x v="849"/>
    <x v="5"/>
    <x v="1"/>
    <m/>
    <m/>
    <s v="BTA108"/>
    <n v="1"/>
    <s v="RETRO PINK"/>
    <s v="TOSCA"/>
    <n v="16000"/>
    <n v="1"/>
  </r>
  <r>
    <x v="14"/>
    <n v="47"/>
    <x v="849"/>
    <x v="5"/>
    <x v="1"/>
    <m/>
    <m/>
    <s v="PBA7"/>
    <n v="1"/>
    <s v="KOTAK"/>
    <s v="BLACK"/>
    <n v="16000"/>
    <n v="1"/>
  </r>
  <r>
    <x v="14"/>
    <n v="47"/>
    <x v="849"/>
    <x v="5"/>
    <x v="1"/>
    <m/>
    <m/>
    <s v="PBA21"/>
    <n v="1"/>
    <s v="STRIPE LITTLE"/>
    <s v="RED"/>
    <n v="16000"/>
    <n v="1"/>
  </r>
  <r>
    <x v="14"/>
    <n v="47"/>
    <x v="849"/>
    <x v="5"/>
    <x v="1"/>
    <m/>
    <m/>
    <s v="PBA23"/>
    <n v="1"/>
    <s v="KOTAK RED"/>
    <s v="RED"/>
    <n v="16000"/>
    <n v="1"/>
  </r>
  <r>
    <x v="14"/>
    <n v="47"/>
    <x v="849"/>
    <x v="5"/>
    <x v="1"/>
    <m/>
    <m/>
    <s v="PBK41"/>
    <n v="1"/>
    <s v="BEAR FACE"/>
    <s v="NAVY"/>
    <n v="16000"/>
    <n v="1"/>
  </r>
  <r>
    <x v="14"/>
    <n v="47"/>
    <x v="849"/>
    <x v="5"/>
    <x v="1"/>
    <m/>
    <m/>
    <s v="PBA5"/>
    <n v="1"/>
    <s v="KOTAK NAVY"/>
    <s v="NAVY"/>
    <n v="16000"/>
    <n v="1"/>
  </r>
  <r>
    <x v="14"/>
    <n v="47"/>
    <x v="849"/>
    <x v="5"/>
    <x v="1"/>
    <m/>
    <m/>
    <s v="PBK70"/>
    <n v="1"/>
    <s v="BEAR FACE CREAM"/>
    <s v="CREAM"/>
    <n v="16000"/>
    <n v="1"/>
  </r>
  <r>
    <x v="14"/>
    <n v="47"/>
    <x v="849"/>
    <x v="5"/>
    <x v="1"/>
    <m/>
    <m/>
    <s v="BTA27"/>
    <n v="1"/>
    <s v="PRISMA"/>
    <s v="BLACK"/>
    <n v="16000"/>
    <n v="1"/>
  </r>
  <r>
    <x v="14"/>
    <n v="47"/>
    <x v="849"/>
    <x v="5"/>
    <x v="1"/>
    <m/>
    <m/>
    <s v="PBA20"/>
    <n v="1"/>
    <s v="STRIPE LITTLE"/>
    <s v="RED"/>
    <n v="16000"/>
    <n v="1"/>
  </r>
  <r>
    <x v="14"/>
    <n v="48"/>
    <x v="850"/>
    <x v="5"/>
    <x v="1"/>
    <s v="Jalan Villa Permata Harapan, Perumahan Villa Permata Harapan Blok A No 7, KOTA MAKASSAR, TAMALATE, SULAWESI SELATAN, ID, 90224"/>
    <n v="85756997891"/>
    <s v="BTT20"/>
    <n v="1"/>
    <s v="DAUN PISANG"/>
    <s v="ABU"/>
    <n v="16000"/>
    <n v="1"/>
  </r>
  <r>
    <x v="14"/>
    <n v="48"/>
    <x v="850"/>
    <x v="5"/>
    <x v="1"/>
    <m/>
    <m/>
    <s v="BTA107"/>
    <n v="1"/>
    <s v="ZIGZAG"/>
    <s v="NAVY"/>
    <n v="16000"/>
    <n v="1"/>
  </r>
  <r>
    <x v="14"/>
    <n v="48"/>
    <x v="850"/>
    <x v="5"/>
    <x v="1"/>
    <m/>
    <m/>
    <s v="BTT77"/>
    <n v="1"/>
    <s v="LEAF TOSCA"/>
    <s v="TOSCA"/>
    <n v="16000"/>
    <n v="1"/>
  </r>
  <r>
    <x v="14"/>
    <n v="48"/>
    <x v="850"/>
    <x v="5"/>
    <x v="1"/>
    <m/>
    <m/>
    <s v="PBK60"/>
    <n v="1"/>
    <s v="DINO BESAR"/>
    <s v="NAVY"/>
    <n v="16000"/>
    <n v="1"/>
  </r>
  <r>
    <x v="14"/>
    <n v="48"/>
    <x v="850"/>
    <x v="5"/>
    <x v="1"/>
    <m/>
    <m/>
    <s v="PBA21"/>
    <n v="2"/>
    <s v="STRIPE LITTLE"/>
    <s v="RED"/>
    <n v="16000"/>
    <n v="2"/>
  </r>
  <r>
    <x v="14"/>
    <n v="48"/>
    <x v="850"/>
    <x v="5"/>
    <x v="1"/>
    <m/>
    <m/>
    <s v="PBA20"/>
    <n v="1"/>
    <s v="STRIPE LITTLE"/>
    <s v="RED"/>
    <n v="16000"/>
    <n v="1"/>
  </r>
  <r>
    <x v="14"/>
    <n v="49"/>
    <x v="851"/>
    <x v="5"/>
    <x v="1"/>
    <s v="KOMPLEK GSI (GRIYA SERDANG INDAH) BLOK B.8 NO.19 RT04/RW04, KAB. SERANG, KRAMATWATU, BANTEN, ID, 42161"/>
    <n v="89638722073"/>
    <s v="BTA107"/>
    <n v="1"/>
    <s v="ZIGZAG"/>
    <s v="NAVY"/>
    <n v="16000"/>
    <n v="1"/>
  </r>
  <r>
    <x v="14"/>
    <n v="49"/>
    <x v="851"/>
    <x v="5"/>
    <x v="1"/>
    <m/>
    <m/>
    <s v="PBA22"/>
    <n v="1"/>
    <s v="BULAN SABIT TOSCA"/>
    <s v="TOSCA"/>
    <n v="16000"/>
    <n v="1"/>
  </r>
  <r>
    <x v="14"/>
    <n v="49"/>
    <x v="851"/>
    <x v="5"/>
    <x v="1"/>
    <m/>
    <m/>
    <s v="BTA27"/>
    <n v="1"/>
    <s v="PRISMA"/>
    <s v="BLACK"/>
    <n v="16000"/>
    <n v="1"/>
  </r>
  <r>
    <x v="14"/>
    <n v="50"/>
    <x v="852"/>
    <x v="5"/>
    <x v="1"/>
    <s v="Jln hj Alimun RT 005/03 no 20 Kel_Kelapa Dua , Kec_Kebon Jeruk Jakarta barat 11550 (Rumah pak RT 005), KOTA JAKARTA BARAT, KEBON JERUK, DKI JAKARTA, ID, 11550"/>
    <n v="89661617204"/>
    <s v="BTT29"/>
    <n v="1"/>
    <s v="DAUN BAMBU BLUE"/>
    <s v="BIRU MUDA"/>
    <n v="16000"/>
    <n v="1"/>
  </r>
  <r>
    <x v="14"/>
    <n v="50"/>
    <x v="852"/>
    <x v="5"/>
    <x v="1"/>
    <m/>
    <m/>
    <s v="BTK65"/>
    <n v="1"/>
    <s v="DORAEMON BALING"/>
    <s v="RED"/>
    <n v="16000"/>
    <n v="1"/>
  </r>
  <r>
    <x v="14"/>
    <n v="50"/>
    <x v="852"/>
    <x v="5"/>
    <x v="1"/>
    <m/>
    <m/>
    <s v="BTT82"/>
    <n v="1"/>
    <s v="DAUN KIPAS GOLD HIJAU"/>
    <s v="HIJAU"/>
    <n v="16000"/>
    <n v="1"/>
  </r>
  <r>
    <x v="14"/>
    <n v="51"/>
    <x v="853"/>
    <x v="6"/>
    <x v="1"/>
    <s v="Desa Ngadirejo, RT6/2 (konter alphacell) Desa/ kelurahan: Ngadirejo Kec/ kota: Reban/Batang"/>
    <n v="85201292622"/>
    <s v="BTK161"/>
    <n v="1"/>
    <s v="BEAR FACE"/>
    <s v="NAVY"/>
    <n v="16000"/>
    <n v="1"/>
  </r>
  <r>
    <x v="14"/>
    <n v="51"/>
    <x v="853"/>
    <x v="6"/>
    <x v="1"/>
    <m/>
    <m/>
    <s v="BTK154"/>
    <n v="1"/>
    <s v="BUNGA MELATI BLUE"/>
    <s v="BLUE"/>
    <n v="16000"/>
    <n v="1"/>
  </r>
  <r>
    <x v="14"/>
    <n v="51"/>
    <x v="853"/>
    <x v="6"/>
    <x v="1"/>
    <m/>
    <m/>
    <s v="PBT7"/>
    <n v="1"/>
    <s v="ROSE STRIPE"/>
    <s v="WHITE"/>
    <n v="16000"/>
    <n v="1"/>
  </r>
  <r>
    <x v="14"/>
    <n v="51"/>
    <x v="853"/>
    <x v="6"/>
    <x v="1"/>
    <m/>
    <m/>
    <s v="BTT72"/>
    <n v="1"/>
    <s v="AVOCADO BLACK"/>
    <s v="BLACK"/>
    <n v="16000"/>
    <n v="1"/>
  </r>
  <r>
    <x v="14"/>
    <n v="51"/>
    <x v="853"/>
    <x v="6"/>
    <x v="1"/>
    <m/>
    <m/>
    <s v="PBA21"/>
    <n v="1"/>
    <s v="STRIPE LITTLE"/>
    <s v="RED"/>
    <n v="16000"/>
    <n v="1"/>
  </r>
  <r>
    <x v="14"/>
    <n v="51"/>
    <x v="853"/>
    <x v="6"/>
    <x v="1"/>
    <m/>
    <m/>
    <s v="PBA20"/>
    <n v="1"/>
    <s v="STRIPE LITTLE"/>
    <s v="RED"/>
    <n v="16000"/>
    <n v="1"/>
  </r>
  <r>
    <x v="14"/>
    <n v="51"/>
    <x v="853"/>
    <x v="6"/>
    <x v="1"/>
    <m/>
    <m/>
    <s v="PBA7"/>
    <n v="1"/>
    <s v="KOTAK"/>
    <s v="BLACK"/>
    <n v="16000"/>
    <n v="1"/>
  </r>
  <r>
    <x v="14"/>
    <n v="51"/>
    <x v="853"/>
    <x v="6"/>
    <x v="1"/>
    <m/>
    <m/>
    <s v="BTA101"/>
    <n v="1"/>
    <s v="STRIPE BIRU"/>
    <s v="HIJAU"/>
    <n v="16000"/>
    <n v="1"/>
  </r>
  <r>
    <x v="14"/>
    <n v="51"/>
    <x v="853"/>
    <x v="6"/>
    <x v="1"/>
    <m/>
    <m/>
    <s v="BTK160"/>
    <n v="1"/>
    <s v="CAT FOLLOW"/>
    <s v="WHITE"/>
    <n v="16000"/>
    <n v="1"/>
  </r>
  <r>
    <x v="14"/>
    <n v="51"/>
    <x v="853"/>
    <x v="6"/>
    <x v="1"/>
    <m/>
    <m/>
    <s v="BTA103"/>
    <n v="1"/>
    <s v="ZIGZAG BLUE"/>
    <s v="BLUE"/>
    <n v="16000"/>
    <n v="1"/>
  </r>
  <r>
    <x v="14"/>
    <n v="51"/>
    <x v="853"/>
    <x v="6"/>
    <x v="1"/>
    <m/>
    <m/>
    <s v="BTA27"/>
    <n v="1"/>
    <s v="PRISMA"/>
    <s v="BLACK"/>
    <n v="16000"/>
    <n v="1"/>
  </r>
  <r>
    <x v="14"/>
    <n v="51"/>
    <x v="853"/>
    <x v="6"/>
    <x v="1"/>
    <m/>
    <m/>
    <s v="BTT6"/>
    <n v="1"/>
    <s v="AMALFI"/>
    <s v="TOSCA"/>
    <n v="16000"/>
    <n v="1"/>
  </r>
  <r>
    <x v="14"/>
    <n v="51"/>
    <x v="853"/>
    <x v="6"/>
    <x v="1"/>
    <m/>
    <m/>
    <s v="PBK60"/>
    <n v="1"/>
    <s v="DINO BESAR"/>
    <s v="NAVY"/>
    <n v="16000"/>
    <n v="1"/>
  </r>
  <r>
    <x v="14"/>
    <n v="51"/>
    <x v="853"/>
    <x v="6"/>
    <x v="1"/>
    <m/>
    <m/>
    <s v="PBK69"/>
    <n v="1"/>
    <s v="ELMO FACE RED"/>
    <s v="RED"/>
    <n v="16000"/>
    <n v="1"/>
  </r>
  <r>
    <x v="14"/>
    <n v="51"/>
    <x v="853"/>
    <x v="6"/>
    <x v="1"/>
    <m/>
    <m/>
    <s v="BTK139"/>
    <n v="1"/>
    <s v="AVENGER"/>
    <s v="WHITE"/>
    <n v="16000"/>
    <n v="1"/>
  </r>
  <r>
    <x v="14"/>
    <n v="51"/>
    <x v="853"/>
    <x v="6"/>
    <x v="1"/>
    <m/>
    <m/>
    <s v="BTT15"/>
    <n v="1"/>
    <s v="AMALFI"/>
    <s v="TOSCA"/>
    <n v="16000"/>
    <n v="1"/>
  </r>
  <r>
    <x v="14"/>
    <n v="51"/>
    <x v="853"/>
    <x v="6"/>
    <x v="1"/>
    <m/>
    <m/>
    <s v="JKK1"/>
    <n v="1"/>
    <s v="PANDA APEL RED"/>
    <s v="RED"/>
    <n v="16000"/>
    <n v="1"/>
  </r>
  <r>
    <x v="14"/>
    <n v="51"/>
    <x v="853"/>
    <x v="6"/>
    <x v="1"/>
    <m/>
    <m/>
    <s v="BTT82"/>
    <n v="1"/>
    <s v="DAUN KIPAS GOLD HIJAU"/>
    <s v="HIJAU"/>
    <n v="16000"/>
    <n v="1"/>
  </r>
  <r>
    <x v="14"/>
    <n v="51"/>
    <x v="853"/>
    <x v="6"/>
    <x v="1"/>
    <m/>
    <m/>
    <s v="BTA108"/>
    <n v="1"/>
    <s v="RETRO PINK"/>
    <s v="TOSCA"/>
    <n v="16000"/>
    <n v="1"/>
  </r>
  <r>
    <x v="14"/>
    <n v="51"/>
    <x v="853"/>
    <x v="6"/>
    <x v="1"/>
    <m/>
    <m/>
    <s v="PBA18"/>
    <n v="1"/>
    <s v="BULAN SABIT YELLOW"/>
    <s v="YELLOW"/>
    <n v="16000"/>
    <n v="1"/>
  </r>
  <r>
    <x v="14"/>
    <n v="51"/>
    <x v="853"/>
    <x v="6"/>
    <x v="1"/>
    <m/>
    <m/>
    <s v="PBA22"/>
    <n v="1"/>
    <s v="BULAN SABIT TOSCA"/>
    <s v="TOSCA"/>
    <n v="16000"/>
    <n v="1"/>
  </r>
  <r>
    <x v="14"/>
    <n v="51"/>
    <x v="853"/>
    <x v="6"/>
    <x v="1"/>
    <m/>
    <m/>
    <s v="BTT70"/>
    <n v="1"/>
    <s v="LEAF BLACK"/>
    <s v="BLACK"/>
    <n v="16000"/>
    <n v="1"/>
  </r>
  <r>
    <x v="14"/>
    <n v="51"/>
    <x v="853"/>
    <x v="6"/>
    <x v="1"/>
    <m/>
    <m/>
    <s v="BTT20"/>
    <n v="1"/>
    <s v="DAUN PISANG"/>
    <s v="ABU"/>
    <n v="16000"/>
    <n v="1"/>
  </r>
  <r>
    <x v="14"/>
    <n v="51"/>
    <x v="853"/>
    <x v="6"/>
    <x v="1"/>
    <m/>
    <m/>
    <s v="BTA107"/>
    <n v="1"/>
    <s v="ZIGZAG"/>
    <s v="NAVY"/>
    <n v="16000"/>
    <n v="1"/>
  </r>
  <r>
    <x v="14"/>
    <n v="52"/>
    <x v="854"/>
    <x v="6"/>
    <x v="1"/>
    <s v="Desa gembong. Kecamatan babat. Kabupaten Lamongan Jawa timur "/>
    <n v="85791575066"/>
    <s v="BTT82"/>
    <n v="1"/>
    <s v="DAUN KIPAS GOLD HIJAU"/>
    <s v="HIJAU"/>
    <n v="16000"/>
    <n v="1"/>
  </r>
  <r>
    <x v="14"/>
    <n v="52"/>
    <x v="854"/>
    <x v="6"/>
    <x v="1"/>
    <m/>
    <m/>
    <s v="BTT70"/>
    <n v="1"/>
    <s v="LEAF BLACK"/>
    <s v="BLACK"/>
    <n v="16000"/>
    <n v="1"/>
  </r>
  <r>
    <x v="14"/>
    <n v="52"/>
    <x v="854"/>
    <x v="6"/>
    <x v="1"/>
    <m/>
    <m/>
    <s v="BTT20"/>
    <n v="1"/>
    <s v="DAUN PISANG"/>
    <s v="ABU"/>
    <n v="16000"/>
    <n v="1"/>
  </r>
  <r>
    <x v="14"/>
    <n v="53"/>
    <x v="855"/>
    <x v="6"/>
    <x v="1"/>
    <s v="jalan kunti 2C no.153 plombokan.SEMARANG UTARA.KOTA SEMARANG JAWA TEGAH "/>
    <n v="82348238418"/>
    <s v="BTK164"/>
    <n v="1"/>
    <s v="ANGSA ABU"/>
    <s v="ABU"/>
    <n v="16000"/>
    <n v="1"/>
  </r>
  <r>
    <x v="14"/>
    <n v="53"/>
    <x v="855"/>
    <x v="6"/>
    <x v="1"/>
    <m/>
    <m/>
    <s v="PBK41"/>
    <n v="1"/>
    <s v="BEAR FACE"/>
    <s v="NAVY"/>
    <n v="16000"/>
    <n v="1"/>
  </r>
  <r>
    <x v="14"/>
    <n v="53"/>
    <x v="855"/>
    <x v="6"/>
    <x v="1"/>
    <m/>
    <m/>
    <s v="PBA5"/>
    <n v="1"/>
    <s v="KOTAK NAVY"/>
    <s v="NAVY"/>
    <n v="16000"/>
    <n v="1"/>
  </r>
  <r>
    <x v="14"/>
    <n v="53"/>
    <x v="855"/>
    <x v="6"/>
    <x v="1"/>
    <m/>
    <m/>
    <s v="PBA7"/>
    <n v="1"/>
    <s v="KOTAK"/>
    <s v="BLACK"/>
    <n v="16000"/>
    <n v="1"/>
  </r>
  <r>
    <x v="14"/>
    <n v="53"/>
    <x v="855"/>
    <x v="6"/>
    <x v="1"/>
    <m/>
    <m/>
    <s v="BTT6"/>
    <n v="1"/>
    <s v="AMALFI"/>
    <s v="TOSCA"/>
    <n v="16000"/>
    <n v="1"/>
  </r>
  <r>
    <x v="14"/>
    <n v="54"/>
    <x v="856"/>
    <x v="7"/>
    <x v="1"/>
    <s v="Jalan mentawai no 59 rt 12 kecamatan jelutung kota jambi(blkg gor) kota jambi , kode pos : 36126"/>
    <s v="(+62) 81214378613"/>
    <s v="BTK153"/>
    <n v="1"/>
    <s v="BUNGA MELATI PINK"/>
    <s v="PINK"/>
    <n v="16000"/>
    <n v="1"/>
  </r>
  <r>
    <x v="14"/>
    <n v="54"/>
    <x v="856"/>
    <x v="7"/>
    <x v="1"/>
    <m/>
    <m/>
    <s v="PBA20"/>
    <n v="2"/>
    <s v="STRIPE LITTLE"/>
    <s v="RED"/>
    <n v="16000"/>
    <n v="2"/>
  </r>
  <r>
    <x v="14"/>
    <n v="54"/>
    <x v="856"/>
    <x v="7"/>
    <x v="1"/>
    <m/>
    <m/>
    <s v="PBA19"/>
    <n v="1"/>
    <s v="STRIPE LITTLE"/>
    <s v="RED"/>
    <n v="16000"/>
    <n v="1"/>
  </r>
  <r>
    <x v="14"/>
    <n v="54"/>
    <x v="856"/>
    <x v="7"/>
    <x v="1"/>
    <m/>
    <m/>
    <s v="BTA103"/>
    <n v="1"/>
    <s v="ZIGZAG BLUE"/>
    <s v="BLUE"/>
    <n v="16000"/>
    <n v="1"/>
  </r>
  <r>
    <x v="14"/>
    <n v="54"/>
    <x v="856"/>
    <x v="7"/>
    <x v="1"/>
    <m/>
    <m/>
    <s v="PBA13"/>
    <n v="2"/>
    <s v="POLOS"/>
    <s v="BLACK"/>
    <n v="16000"/>
    <n v="2"/>
  </r>
  <r>
    <x v="14"/>
    <n v="54"/>
    <x v="856"/>
    <x v="7"/>
    <x v="1"/>
    <m/>
    <m/>
    <s v="BTA101"/>
    <n v="1"/>
    <s v="STRIPE BIRU"/>
    <s v="HIJAU"/>
    <n v="16000"/>
    <n v="1"/>
  </r>
  <r>
    <x v="14"/>
    <n v="54"/>
    <x v="856"/>
    <x v="7"/>
    <x v="1"/>
    <m/>
    <m/>
    <s v="PBK60"/>
    <n v="1"/>
    <s v="DINO BESAR"/>
    <s v="NAVY"/>
    <n v="16000"/>
    <n v="1"/>
  </r>
  <r>
    <x v="14"/>
    <n v="54"/>
    <x v="856"/>
    <x v="7"/>
    <x v="1"/>
    <m/>
    <m/>
    <s v="BTK161"/>
    <n v="1"/>
    <s v="BEAR FACE"/>
    <s v="NAVY"/>
    <n v="16000"/>
    <n v="1"/>
  </r>
  <r>
    <x v="14"/>
    <n v="54"/>
    <x v="856"/>
    <x v="7"/>
    <x v="1"/>
    <m/>
    <m/>
    <s v="PBK70"/>
    <n v="1"/>
    <s v="BEAR FACE CREAM"/>
    <s v="CREAM"/>
    <n v="16000"/>
    <n v="1"/>
  </r>
  <r>
    <x v="14"/>
    <n v="54"/>
    <x v="856"/>
    <x v="7"/>
    <x v="1"/>
    <m/>
    <m/>
    <s v="BTT20"/>
    <n v="1"/>
    <s v="DAUN PISANG"/>
    <s v="ABU"/>
    <n v="16000"/>
    <n v="1"/>
  </r>
  <r>
    <x v="14"/>
    <n v="54"/>
    <x v="856"/>
    <x v="7"/>
    <x v="1"/>
    <m/>
    <m/>
    <s v="BTK139"/>
    <n v="4"/>
    <s v="AVENGER"/>
    <s v="WHITE"/>
    <n v="16000"/>
    <n v="4"/>
  </r>
  <r>
    <x v="14"/>
    <n v="54"/>
    <x v="856"/>
    <x v="7"/>
    <x v="1"/>
    <m/>
    <m/>
    <s v="PBK59"/>
    <n v="1"/>
    <s v="DORAEMON WHITE"/>
    <s v="NAVY"/>
    <n v="16000"/>
    <n v="1"/>
  </r>
  <r>
    <x v="14"/>
    <n v="54"/>
    <x v="856"/>
    <x v="7"/>
    <x v="1"/>
    <m/>
    <m/>
    <s v="BTK160"/>
    <n v="1"/>
    <s v="CAT FOLLOW"/>
    <s v="WHITE"/>
    <n v="16000"/>
    <n v="1"/>
  </r>
  <r>
    <x v="14"/>
    <n v="54"/>
    <x v="856"/>
    <x v="7"/>
    <x v="1"/>
    <m/>
    <m/>
    <s v="BTT82"/>
    <n v="1"/>
    <s v="DAUN KIPAS GOLD HIJAU"/>
    <s v="HIJAU"/>
    <n v="16000"/>
    <n v="1"/>
  </r>
  <r>
    <x v="14"/>
    <n v="54"/>
    <x v="856"/>
    <x v="7"/>
    <x v="1"/>
    <m/>
    <m/>
    <s v="JKK1"/>
    <n v="1"/>
    <s v="PANDA APEL RED"/>
    <s v="RED"/>
    <n v="16000"/>
    <n v="1"/>
  </r>
  <r>
    <x v="14"/>
    <n v="54"/>
    <x v="856"/>
    <x v="7"/>
    <x v="1"/>
    <m/>
    <m/>
    <s v="PBA18"/>
    <n v="3"/>
    <s v="BULAN SABIT YELLOW"/>
    <s v="YELLOW"/>
    <n v="16000"/>
    <n v="3"/>
  </r>
  <r>
    <x v="14"/>
    <n v="54"/>
    <x v="856"/>
    <x v="7"/>
    <x v="1"/>
    <m/>
    <m/>
    <s v="BTA107"/>
    <n v="6"/>
    <s v="ZIGZAG"/>
    <s v="NAVY"/>
    <n v="16000"/>
    <n v="6"/>
  </r>
  <r>
    <x v="14"/>
    <n v="54"/>
    <x v="856"/>
    <x v="7"/>
    <x v="1"/>
    <m/>
    <m/>
    <s v="PBA7"/>
    <n v="2"/>
    <s v="KOTAK"/>
    <s v="BLACK"/>
    <n v="16000"/>
    <n v="2"/>
  </r>
  <r>
    <x v="14"/>
    <n v="54"/>
    <x v="856"/>
    <x v="7"/>
    <x v="1"/>
    <m/>
    <m/>
    <s v="PBA22"/>
    <n v="2"/>
    <s v="BULAN SABIT TOSCA"/>
    <s v="TOSCA"/>
    <n v="16000"/>
    <n v="2"/>
  </r>
  <r>
    <x v="14"/>
    <n v="55"/>
    <x v="66"/>
    <x v="5"/>
    <x v="1"/>
    <s v="Jln komodor halim perdana kusuma gg pos rt06 rw01 no73, KOTA JAKARTA TIMUR, MAKASAR, DKI JAKARTA, ID, 13650"/>
    <n v="85889409645"/>
    <s v="BTA107"/>
    <n v="1"/>
    <s v="ZIGZAG"/>
    <s v="NAVY"/>
    <n v="16000"/>
    <n v="1"/>
  </r>
  <r>
    <x v="14"/>
    <n v="55"/>
    <x v="66"/>
    <x v="5"/>
    <x v="1"/>
    <m/>
    <m/>
    <s v="BTA27"/>
    <n v="1"/>
    <s v="PRISMA"/>
    <s v="BLACK"/>
    <n v="16000"/>
    <n v="1"/>
  </r>
  <r>
    <x v="14"/>
    <n v="55"/>
    <x v="66"/>
    <x v="5"/>
    <x v="1"/>
    <m/>
    <m/>
    <s v="BTT82"/>
    <n v="1"/>
    <s v="DAUN KIPAS GOLD HIJAU"/>
    <s v="HIJAU"/>
    <n v="16000"/>
    <n v="1"/>
  </r>
  <r>
    <x v="14"/>
    <n v="56"/>
    <x v="857"/>
    <x v="5"/>
    <x v="1"/>
    <s v="Cimindi timur rt/rw 04/23 kelurahan cibereum kecamatan cimahi selatan kota cimahi, KOTA CIMAHI, CIMAHI SELATAN, JAWA BARAT, ID, 40535"/>
    <n v="87878554084"/>
    <s v="JKK4"/>
    <n v="1"/>
    <s v="OWL RED"/>
    <s v="RED"/>
    <n v="16000"/>
    <n v="1"/>
  </r>
  <r>
    <x v="14"/>
    <n v="56"/>
    <x v="857"/>
    <x v="5"/>
    <x v="1"/>
    <m/>
    <m/>
    <s v="PJK5"/>
    <n v="1"/>
    <s v="LEOPARD"/>
    <s v="UNGU"/>
    <n v="16000"/>
    <n v="1"/>
  </r>
  <r>
    <x v="14"/>
    <n v="56"/>
    <x v="857"/>
    <x v="5"/>
    <x v="1"/>
    <m/>
    <m/>
    <s v="BTK139"/>
    <n v="1"/>
    <s v="AVENGER"/>
    <s v="WHITE"/>
    <n v="16000"/>
    <n v="1"/>
  </r>
  <r>
    <x v="14"/>
    <n v="56"/>
    <x v="857"/>
    <x v="5"/>
    <x v="1"/>
    <m/>
    <m/>
    <s v="BTA27"/>
    <n v="1"/>
    <s v="PRISMA"/>
    <s v="BLACK"/>
    <n v="16000"/>
    <n v="1"/>
  </r>
  <r>
    <x v="14"/>
    <n v="56"/>
    <x v="857"/>
    <x v="5"/>
    <x v="1"/>
    <m/>
    <m/>
    <s v="BTA107"/>
    <n v="1"/>
    <s v="ZIGZAG"/>
    <s v="NAVY"/>
    <n v="16000"/>
    <n v="1"/>
  </r>
  <r>
    <x v="14"/>
    <n v="57"/>
    <x v="858"/>
    <x v="5"/>
    <x v="1"/>
    <s v="Kp.Parungkuda RT02/RW01 No.011, KAB. SUKABUMI, PARUNG KUDA, JAWA BARAT, ID, 43357"/>
    <n v="89653061447"/>
    <s v="JKK4"/>
    <n v="1"/>
    <s v="OWL RED"/>
    <s v="RED"/>
    <n v="16000"/>
    <n v="1"/>
  </r>
  <r>
    <x v="14"/>
    <n v="57"/>
    <x v="858"/>
    <x v="5"/>
    <x v="1"/>
    <m/>
    <m/>
    <s v="BTT82"/>
    <n v="2"/>
    <s v="DAUN KIPAS GOLD HIJAU"/>
    <s v="HIJAU"/>
    <n v="16000"/>
    <n v="2"/>
  </r>
  <r>
    <x v="14"/>
    <n v="57"/>
    <x v="858"/>
    <x v="5"/>
    <x v="1"/>
    <m/>
    <m/>
    <s v="PBA18"/>
    <n v="1"/>
    <s v="BULAN SABIT YELLOW"/>
    <s v="YELLOW"/>
    <n v="16000"/>
    <n v="1"/>
  </r>
  <r>
    <x v="14"/>
    <n v="57"/>
    <x v="858"/>
    <x v="5"/>
    <x v="1"/>
    <m/>
    <m/>
    <s v="PBK59"/>
    <n v="2"/>
    <s v="DORAEMON WHITE"/>
    <s v="NAVY"/>
    <n v="16000"/>
    <n v="2"/>
  </r>
  <r>
    <x v="14"/>
    <n v="57"/>
    <x v="858"/>
    <x v="5"/>
    <x v="1"/>
    <m/>
    <m/>
    <s v="PBK35"/>
    <n v="1"/>
    <s v="STITCH NAVY"/>
    <s v="NAVY"/>
    <n v="16000"/>
    <n v="1"/>
  </r>
  <r>
    <x v="14"/>
    <n v="58"/>
    <x v="859"/>
    <x v="5"/>
    <x v="1"/>
    <s v="mloko bendosari sawit rt 08 rw 03 no 491, KAB. BOYOLALI, SAWIT, JAWA TENGAH, ID, 57374"/>
    <n v="82136472895"/>
    <s v="PBA7"/>
    <n v="1"/>
    <s v="KOTAK"/>
    <s v="BLACK"/>
    <n v="16000"/>
    <n v="1"/>
  </r>
  <r>
    <x v="14"/>
    <n v="58"/>
    <x v="859"/>
    <x v="5"/>
    <x v="1"/>
    <m/>
    <m/>
    <s v="BTT70"/>
    <n v="1"/>
    <s v="LEAF BLACK"/>
    <s v="BLACK"/>
    <n v="16000"/>
    <n v="1"/>
  </r>
  <r>
    <x v="14"/>
    <n v="58"/>
    <x v="859"/>
    <x v="5"/>
    <x v="1"/>
    <m/>
    <m/>
    <s v="BTT82"/>
    <n v="1"/>
    <s v="DAUN KIPAS GOLD HIJAU"/>
    <s v="HIJAU"/>
    <n v="16000"/>
    <n v="1"/>
  </r>
  <r>
    <x v="14"/>
    <n v="58"/>
    <x v="859"/>
    <x v="5"/>
    <x v="1"/>
    <m/>
    <m/>
    <s v="BTT20"/>
    <n v="1"/>
    <s v="DAUN PISANG"/>
    <s v="ABU"/>
    <n v="16000"/>
    <n v="1"/>
  </r>
  <r>
    <x v="14"/>
    <n v="58"/>
    <x v="859"/>
    <x v="5"/>
    <x v="1"/>
    <m/>
    <m/>
    <s v="BTA22"/>
    <n v="1"/>
    <s v="RETRO TOSCA"/>
    <s v="RED"/>
    <n v="16000"/>
    <n v="1"/>
  </r>
  <r>
    <x v="14"/>
    <n v="58"/>
    <x v="859"/>
    <x v="5"/>
    <x v="1"/>
    <m/>
    <m/>
    <s v="PBA13"/>
    <n v="1"/>
    <s v="POLOS"/>
    <s v="BLACK"/>
    <n v="16000"/>
    <n v="1"/>
  </r>
  <r>
    <x v="14"/>
    <n v="58"/>
    <x v="859"/>
    <x v="5"/>
    <x v="1"/>
    <m/>
    <m/>
    <s v="BTA107"/>
    <n v="1"/>
    <s v="ZIGZAG"/>
    <s v="NAVY"/>
    <n v="16000"/>
    <n v="1"/>
  </r>
  <r>
    <x v="14"/>
    <n v="58"/>
    <x v="859"/>
    <x v="5"/>
    <x v="1"/>
    <m/>
    <m/>
    <s v="BTT80"/>
    <n v="1"/>
    <s v="DAUN SINGKONG WHITE"/>
    <s v="WHITE"/>
    <n v="16000"/>
    <n v="1"/>
  </r>
  <r>
    <x v="14"/>
    <n v="59"/>
    <x v="769"/>
    <x v="5"/>
    <x v="1"/>
    <s v="jln terussan wijaya kusuma no 16 kelurahan: jatimuliyo kecamatan: lowowaru kota: malang kodepos: 65141"/>
    <n v="81216122498"/>
    <s v="PBA23"/>
    <n v="2"/>
    <s v="KOTAK RED"/>
    <s v="RED"/>
    <n v="16000"/>
    <n v="2"/>
  </r>
  <r>
    <x v="14"/>
    <n v="59"/>
    <x v="769"/>
    <x v="5"/>
    <x v="1"/>
    <m/>
    <m/>
    <s v="PBA5"/>
    <n v="3"/>
    <s v="KOTAK NAVY"/>
    <s v="NAVY"/>
    <n v="16000"/>
    <n v="3"/>
  </r>
  <r>
    <x v="14"/>
    <n v="59"/>
    <x v="769"/>
    <x v="5"/>
    <x v="1"/>
    <m/>
    <m/>
    <s v="PBA18"/>
    <n v="2"/>
    <s v="BULAN SABIT YELLOW"/>
    <s v="YELLOW"/>
    <n v="16000"/>
    <n v="2"/>
  </r>
  <r>
    <x v="14"/>
    <n v="59"/>
    <x v="769"/>
    <x v="5"/>
    <x v="1"/>
    <m/>
    <m/>
    <s v="PBA7"/>
    <n v="2"/>
    <s v="KOTAK"/>
    <s v="BLACK"/>
    <n v="16000"/>
    <n v="2"/>
  </r>
  <r>
    <x v="14"/>
    <n v="59"/>
    <x v="769"/>
    <x v="5"/>
    <x v="1"/>
    <m/>
    <m/>
    <s v="PBA13"/>
    <n v="1"/>
    <s v="POLOS"/>
    <s v="BLACK"/>
    <n v="16000"/>
    <n v="1"/>
  </r>
  <r>
    <x v="14"/>
    <n v="59"/>
    <x v="769"/>
    <x v="5"/>
    <x v="1"/>
    <m/>
    <m/>
    <s v="BTA27"/>
    <n v="1"/>
    <s v="PRISMA"/>
    <s v="BLACK"/>
    <n v="16000"/>
    <n v="1"/>
  </r>
  <r>
    <x v="14"/>
    <n v="59"/>
    <x v="769"/>
    <x v="5"/>
    <x v="1"/>
    <m/>
    <m/>
    <s v="PBA21"/>
    <n v="1"/>
    <s v="STRIPE LITTLE"/>
    <s v="RED"/>
    <n v="16000"/>
    <n v="1"/>
  </r>
  <r>
    <x v="14"/>
    <n v="59"/>
    <x v="769"/>
    <x v="5"/>
    <x v="1"/>
    <m/>
    <m/>
    <s v="BTT82"/>
    <n v="1"/>
    <s v="DAUN KIPAS GOLD HIJAU"/>
    <s v="HIJAU"/>
    <n v="16000"/>
    <n v="1"/>
  </r>
  <r>
    <x v="14"/>
    <n v="60"/>
    <x v="860"/>
    <x v="5"/>
    <x v="1"/>
    <s v="Rumah kaos kaki, jalan jembatan merah, condongcatur, depok, Sleman (samping fullmoon Coffee)"/>
    <s v="083195089505)"/>
    <s v="PBA21"/>
    <n v="5"/>
    <s v="STRIPE LITTLE"/>
    <s v="RED"/>
    <n v="16000"/>
    <n v="5"/>
  </r>
  <r>
    <x v="14"/>
    <n v="60"/>
    <x v="860"/>
    <x v="5"/>
    <x v="1"/>
    <m/>
    <m/>
    <s v="PBA20"/>
    <n v="5"/>
    <s v="STRIPE LITTLE"/>
    <s v="RED"/>
    <n v="16000"/>
    <n v="5"/>
  </r>
  <r>
    <x v="14"/>
    <n v="60"/>
    <x v="860"/>
    <x v="5"/>
    <x v="1"/>
    <m/>
    <m/>
    <s v="PBA15"/>
    <n v="5"/>
    <s v="STRIPE MEDIUM"/>
    <s v="BLUE"/>
    <n v="16000"/>
    <n v="5"/>
  </r>
  <r>
    <x v="14"/>
    <n v="60"/>
    <x v="860"/>
    <x v="5"/>
    <x v="1"/>
    <m/>
    <m/>
    <s v="PBA7"/>
    <n v="5"/>
    <s v="KOTAK"/>
    <s v="BLACK"/>
    <n v="16000"/>
    <n v="5"/>
  </r>
  <r>
    <x v="14"/>
    <n v="60"/>
    <x v="860"/>
    <x v="5"/>
    <x v="1"/>
    <m/>
    <m/>
    <s v="BTT29"/>
    <n v="5"/>
    <s v="DAUN BAMBU BLUE"/>
    <s v="BIRU MUDA"/>
    <n v="16000"/>
    <n v="5"/>
  </r>
  <r>
    <x v="14"/>
    <n v="60"/>
    <x v="860"/>
    <x v="5"/>
    <x v="1"/>
    <m/>
    <m/>
    <s v="BTK160"/>
    <n v="5"/>
    <s v="CAT FOLLOW"/>
    <s v="WHITE"/>
    <n v="16000"/>
    <n v="5"/>
  </r>
  <r>
    <x v="14"/>
    <n v="60"/>
    <x v="860"/>
    <x v="5"/>
    <x v="1"/>
    <m/>
    <m/>
    <s v="BTA27"/>
    <n v="5"/>
    <s v="PRISMA"/>
    <s v="BLACK"/>
    <n v="16000"/>
    <n v="5"/>
  </r>
  <r>
    <x v="14"/>
    <n v="60"/>
    <x v="860"/>
    <x v="5"/>
    <x v="1"/>
    <m/>
    <m/>
    <s v="PBT7"/>
    <n v="5"/>
    <s v="ROSE STRIPE"/>
    <s v="WHITE"/>
    <n v="16000"/>
    <n v="5"/>
  </r>
  <r>
    <x v="14"/>
    <n v="60"/>
    <x v="860"/>
    <x v="5"/>
    <x v="1"/>
    <m/>
    <m/>
    <s v="PBK35"/>
    <n v="3"/>
    <s v="STITCH NAVY"/>
    <s v="NAVY"/>
    <n v="16000"/>
    <n v="3"/>
  </r>
  <r>
    <x v="14"/>
    <n v="60"/>
    <x v="860"/>
    <x v="5"/>
    <x v="1"/>
    <m/>
    <m/>
    <s v="PBA22"/>
    <n v="4"/>
    <s v="BULAN SABIT TOSCA"/>
    <s v="TOSCA"/>
    <n v="16000"/>
    <n v="4"/>
  </r>
  <r>
    <x v="14"/>
    <n v="60"/>
    <x v="860"/>
    <x v="5"/>
    <x v="1"/>
    <m/>
    <m/>
    <s v="BTT82"/>
    <n v="5"/>
    <s v="DAUN KIPAS GOLD HIJAU"/>
    <s v="HIJAU"/>
    <n v="16000"/>
    <n v="5"/>
  </r>
  <r>
    <x v="14"/>
    <n v="60"/>
    <x v="860"/>
    <x v="5"/>
    <x v="1"/>
    <m/>
    <m/>
    <s v="BTA22"/>
    <n v="5"/>
    <s v="RETRO TOSCA"/>
    <s v="RED"/>
    <n v="16000"/>
    <n v="5"/>
  </r>
  <r>
    <x v="14"/>
    <n v="60"/>
    <x v="860"/>
    <x v="5"/>
    <x v="1"/>
    <m/>
    <m/>
    <s v="BTA108"/>
    <n v="5"/>
    <s v="RETRO PINK"/>
    <s v="TOSCA"/>
    <n v="16000"/>
    <n v="5"/>
  </r>
  <r>
    <x v="14"/>
    <n v="60"/>
    <x v="860"/>
    <x v="5"/>
    <x v="1"/>
    <m/>
    <m/>
    <s v="BTT20"/>
    <n v="5"/>
    <s v="DAUN PISANG"/>
    <s v="ABU"/>
    <n v="16000"/>
    <n v="5"/>
  </r>
  <r>
    <x v="14"/>
    <n v="60"/>
    <x v="860"/>
    <x v="5"/>
    <x v="1"/>
    <m/>
    <m/>
    <s v="BTA107"/>
    <n v="5"/>
    <s v="ZIGZAG"/>
    <s v="NAVY"/>
    <n v="16000"/>
    <n v="5"/>
  </r>
  <r>
    <x v="14"/>
    <n v="60"/>
    <x v="860"/>
    <x v="5"/>
    <x v="1"/>
    <m/>
    <m/>
    <s v="BTT70"/>
    <n v="3"/>
    <s v="LEAF BLACK"/>
    <s v="BLACK"/>
    <n v="16000"/>
    <n v="3"/>
  </r>
  <r>
    <x v="14"/>
    <n v="60"/>
    <x v="860"/>
    <x v="5"/>
    <x v="1"/>
    <m/>
    <m/>
    <s v="PBA23"/>
    <n v="3"/>
    <s v="KOTAK RED"/>
    <s v="RED"/>
    <n v="16000"/>
    <n v="3"/>
  </r>
  <r>
    <x v="14"/>
    <n v="60"/>
    <x v="860"/>
    <x v="5"/>
    <x v="1"/>
    <m/>
    <m/>
    <s v="BTA101"/>
    <n v="3"/>
    <s v="STRIPE BIRU"/>
    <s v="HIJAU"/>
    <n v="16000"/>
    <n v="3"/>
  </r>
  <r>
    <x v="14"/>
    <n v="60"/>
    <x v="860"/>
    <x v="5"/>
    <x v="1"/>
    <m/>
    <m/>
    <s v="PBA13"/>
    <n v="10"/>
    <s v="POLOS"/>
    <s v="BLACK"/>
    <n v="16000"/>
    <n v="10"/>
  </r>
  <r>
    <x v="14"/>
    <n v="60"/>
    <x v="860"/>
    <x v="5"/>
    <x v="1"/>
    <m/>
    <m/>
    <s v="BTT13"/>
    <n v="3"/>
    <s v="DAUN MONSTERA TOSCA"/>
    <s v="HIJAU"/>
    <n v="16000"/>
    <n v="3"/>
  </r>
  <r>
    <x v="14"/>
    <n v="60"/>
    <x v="860"/>
    <x v="5"/>
    <x v="1"/>
    <m/>
    <m/>
    <s v="BTT51"/>
    <n v="3"/>
    <s v="DAUN SOLACE RED"/>
    <s v="RED"/>
    <n v="16000"/>
    <n v="3"/>
  </r>
  <r>
    <x v="14"/>
    <n v="60"/>
    <x v="860"/>
    <x v="5"/>
    <x v="1"/>
    <m/>
    <m/>
    <s v="BTT80"/>
    <n v="3"/>
    <s v="DAUN SINGKONG WHITE"/>
    <s v="WHITE"/>
    <n v="16000"/>
    <n v="3"/>
  </r>
  <r>
    <x v="14"/>
    <n v="61"/>
    <x v="801"/>
    <x v="5"/>
    <x v="1"/>
    <s v="AMBIL DISINI"/>
    <s v="WA"/>
    <s v="BTK157"/>
    <n v="1"/>
    <s v="MICKEY FLASH WHITE"/>
    <s v="WHITE"/>
    <n v="16000"/>
    <n v="1"/>
  </r>
  <r>
    <x v="14"/>
    <n v="61"/>
    <x v="801"/>
    <x v="5"/>
    <x v="1"/>
    <m/>
    <m/>
    <s v="PBA23"/>
    <n v="1"/>
    <s v="KOTAK RED"/>
    <s v="RED"/>
    <n v="16000"/>
    <n v="1"/>
  </r>
  <r>
    <x v="14"/>
    <n v="61"/>
    <x v="801"/>
    <x v="5"/>
    <x v="1"/>
    <m/>
    <m/>
    <s v="BTK158"/>
    <n v="1"/>
    <s v="MICKEY FLASH NAVY"/>
    <s v="NAVY"/>
    <n v="16000"/>
    <n v="1"/>
  </r>
  <r>
    <x v="14"/>
    <n v="61"/>
    <x v="801"/>
    <x v="5"/>
    <x v="1"/>
    <m/>
    <m/>
    <s v="PBK59"/>
    <n v="1"/>
    <s v="DORAEMON WHITE"/>
    <s v="NAVY"/>
    <n v="16000"/>
    <n v="1"/>
  </r>
  <r>
    <x v="14"/>
    <n v="61"/>
    <x v="801"/>
    <x v="5"/>
    <x v="1"/>
    <m/>
    <m/>
    <s v="BTK152"/>
    <n v="1"/>
    <s v="MICKEY MOUSE RED"/>
    <s v="RED"/>
    <n v="16000"/>
    <n v="1"/>
  </r>
  <r>
    <x v="14"/>
    <n v="61"/>
    <x v="801"/>
    <x v="5"/>
    <x v="1"/>
    <m/>
    <m/>
    <s v="PBK70"/>
    <n v="1"/>
    <s v="BEAR FACE CREAM"/>
    <s v="CREAM"/>
    <n v="16000"/>
    <n v="1"/>
  </r>
  <r>
    <x v="14"/>
    <n v="61"/>
    <x v="801"/>
    <x v="5"/>
    <x v="1"/>
    <m/>
    <m/>
    <s v="PBA5"/>
    <n v="1"/>
    <s v="KOTAK NAVY"/>
    <s v="NAVY"/>
    <n v="16000"/>
    <n v="1"/>
  </r>
  <r>
    <x v="14"/>
    <n v="61"/>
    <x v="801"/>
    <x v="5"/>
    <x v="1"/>
    <m/>
    <m/>
    <s v="PBA7"/>
    <n v="1"/>
    <s v="KOTAK"/>
    <s v="BLACK"/>
    <n v="16000"/>
    <n v="1"/>
  </r>
  <r>
    <x v="14"/>
    <n v="61"/>
    <x v="801"/>
    <x v="5"/>
    <x v="1"/>
    <m/>
    <m/>
    <s v="PBK69"/>
    <n v="1"/>
    <s v="ELMO FACE RED"/>
    <s v="RED"/>
    <n v="16000"/>
    <n v="1"/>
  </r>
  <r>
    <x v="14"/>
    <n v="61"/>
    <x v="801"/>
    <x v="5"/>
    <x v="1"/>
    <m/>
    <m/>
    <s v="PBK22"/>
    <n v="1"/>
    <s v="DORAEMON CATUR BLUE"/>
    <s v="BLUE"/>
    <n v="16000"/>
    <n v="1"/>
  </r>
  <r>
    <x v="14"/>
    <n v="62"/>
    <x v="861"/>
    <x v="5"/>
    <x v="1"/>
    <s v="jalan perintis kemerdekaan No.123 RT003/004 samping SMA PGRI CIBADAK, KAB. SUKABUMI, CIBADAK, JAWA BARAT, ID, 43155"/>
    <n v="85798073822"/>
    <s v="PBT7"/>
    <n v="1"/>
    <s v="ROSE STRIPE"/>
    <s v="WHITE"/>
    <n v="16000"/>
    <n v="1"/>
  </r>
  <r>
    <x v="14"/>
    <n v="62"/>
    <x v="861"/>
    <x v="5"/>
    <x v="1"/>
    <m/>
    <m/>
    <s v="BTA22"/>
    <n v="1"/>
    <s v="RETRO TOSCA"/>
    <s v="RED"/>
    <n v="16000"/>
    <n v="1"/>
  </r>
  <r>
    <x v="14"/>
    <n v="62"/>
    <x v="861"/>
    <x v="5"/>
    <x v="1"/>
    <m/>
    <m/>
    <s v="PBA13"/>
    <n v="1"/>
    <s v="POLOS"/>
    <s v="BLACK"/>
    <n v="16000"/>
    <n v="1"/>
  </r>
  <r>
    <x v="14"/>
    <n v="62"/>
    <x v="861"/>
    <x v="5"/>
    <x v="1"/>
    <m/>
    <m/>
    <s v="PJK5"/>
    <n v="1"/>
    <s v="LEOPARD"/>
    <s v="UNGU"/>
    <n v="16000"/>
    <n v="1"/>
  </r>
  <r>
    <x v="14"/>
    <n v="62"/>
    <x v="861"/>
    <x v="5"/>
    <x v="1"/>
    <m/>
    <m/>
    <s v="BTA27"/>
    <n v="1"/>
    <s v="PRISMA"/>
    <s v="BLACK"/>
    <n v="16000"/>
    <n v="1"/>
  </r>
  <r>
    <x v="14"/>
    <n v="62"/>
    <x v="861"/>
    <x v="5"/>
    <x v="1"/>
    <m/>
    <m/>
    <s v="PBA7"/>
    <n v="1"/>
    <s v="KOTAK"/>
    <s v="BLACK"/>
    <n v="16000"/>
    <n v="1"/>
  </r>
  <r>
    <x v="14"/>
    <n v="62"/>
    <x v="861"/>
    <x v="5"/>
    <x v="1"/>
    <m/>
    <m/>
    <s v="BTT20"/>
    <n v="1"/>
    <s v="DAUN PISANG"/>
    <s v="ABU"/>
    <n v="16000"/>
    <n v="1"/>
  </r>
  <r>
    <x v="14"/>
    <n v="62"/>
    <x v="861"/>
    <x v="5"/>
    <x v="1"/>
    <m/>
    <m/>
    <s v="BTT70"/>
    <n v="1"/>
    <s v="LEAF BLACK"/>
    <s v="BLACK"/>
    <n v="16000"/>
    <n v="1"/>
  </r>
  <r>
    <x v="14"/>
    <n v="62"/>
    <x v="861"/>
    <x v="5"/>
    <x v="1"/>
    <m/>
    <m/>
    <s v="PBA22"/>
    <n v="1"/>
    <s v="BULAN SABIT TOSCA"/>
    <s v="TOSCA"/>
    <n v="16000"/>
    <n v="1"/>
  </r>
  <r>
    <x v="14"/>
    <n v="62"/>
    <x v="861"/>
    <x v="5"/>
    <x v="1"/>
    <m/>
    <m/>
    <s v="BTA107"/>
    <n v="1"/>
    <s v="ZIGZAG"/>
    <s v="NAVY"/>
    <n v="16000"/>
    <n v="1"/>
  </r>
  <r>
    <x v="14"/>
    <n v="62"/>
    <x v="861"/>
    <x v="5"/>
    <x v="1"/>
    <m/>
    <m/>
    <s v="BTT82"/>
    <n v="1"/>
    <s v="DAUN KIPAS GOLD HIJAU"/>
    <s v="HIJAU"/>
    <n v="16000"/>
    <n v="1"/>
  </r>
  <r>
    <x v="14"/>
    <n v="62"/>
    <x v="861"/>
    <x v="5"/>
    <x v="1"/>
    <m/>
    <m/>
    <s v="BTT77"/>
    <n v="1"/>
    <s v="LEAF TOSCA"/>
    <s v="TOSCA"/>
    <n v="16000"/>
    <n v="1"/>
  </r>
  <r>
    <x v="14"/>
    <n v="63"/>
    <x v="862"/>
    <x v="5"/>
    <x v="1"/>
    <s v="Jl.dieng no.347, KAB. LUMAJANG, SUKODONO, JAWA TIMUR, ID, 6735"/>
    <n v="85258875213"/>
    <s v="PBK35"/>
    <n v="1"/>
    <s v="STITCH NAVY"/>
    <s v="NAVY"/>
    <n v="16000"/>
    <n v="1"/>
  </r>
  <r>
    <x v="14"/>
    <n v="63"/>
    <x v="862"/>
    <x v="5"/>
    <x v="1"/>
    <m/>
    <m/>
    <s v="BTK139"/>
    <n v="2"/>
    <s v="AVENGER"/>
    <s v="WHITE"/>
    <n v="16000"/>
    <n v="2"/>
  </r>
  <r>
    <x v="14"/>
    <n v="63"/>
    <x v="862"/>
    <x v="5"/>
    <x v="1"/>
    <m/>
    <m/>
    <s v="BTK149"/>
    <n v="1"/>
    <s v="POOH AND FRIENDS"/>
    <s v="YELLOW"/>
    <n v="16000"/>
    <n v="1"/>
  </r>
  <r>
    <x v="14"/>
    <n v="63"/>
    <x v="862"/>
    <x v="5"/>
    <x v="1"/>
    <m/>
    <m/>
    <s v="BTK145"/>
    <n v="1"/>
    <s v="JUNGLE DINO"/>
    <s v="NAVY"/>
    <n v="16000"/>
    <n v="1"/>
  </r>
  <r>
    <x v="14"/>
    <n v="63"/>
    <x v="862"/>
    <x v="5"/>
    <x v="1"/>
    <m/>
    <m/>
    <s v="BTK164"/>
    <n v="1"/>
    <s v="ANGSA ABU"/>
    <s v="ABU"/>
    <n v="16000"/>
    <n v="1"/>
  </r>
  <r>
    <x v="14"/>
    <n v="63"/>
    <x v="862"/>
    <x v="5"/>
    <x v="1"/>
    <m/>
    <m/>
    <s v="PBK41"/>
    <n v="1"/>
    <s v="BEAR FACE"/>
    <s v="NAVY"/>
    <n v="16000"/>
    <n v="1"/>
  </r>
  <r>
    <x v="14"/>
    <n v="63"/>
    <x v="862"/>
    <x v="5"/>
    <x v="1"/>
    <m/>
    <m/>
    <s v="PBK69"/>
    <n v="1"/>
    <s v="ELMO FACE RED"/>
    <s v="RED"/>
    <n v="16000"/>
    <n v="1"/>
  </r>
  <r>
    <x v="14"/>
    <n v="63"/>
    <x v="862"/>
    <x v="5"/>
    <x v="1"/>
    <m/>
    <m/>
    <s v="BTK147"/>
    <n v="1"/>
    <s v="PIKACHU"/>
    <s v="NAVY"/>
    <n v="16000"/>
    <n v="1"/>
  </r>
  <r>
    <x v="14"/>
    <n v="64"/>
    <x v="863"/>
    <x v="6"/>
    <x v="1"/>
    <s v="jl.mergan raya 4 no.4 Kota.malang Kelurahan.tanjungrejo Kecamatan.sukun Kodepos 65116"/>
    <n v="8987363271"/>
    <s v="BTA101"/>
    <n v="1"/>
    <s v="STRIPE BIRU"/>
    <s v="HIJAU"/>
    <n v="16000"/>
    <n v="1"/>
  </r>
  <r>
    <x v="14"/>
    <n v="64"/>
    <x v="863"/>
    <x v="6"/>
    <x v="1"/>
    <m/>
    <m/>
    <s v="BTK160"/>
    <n v="1"/>
    <s v="CAT FOLLOW"/>
    <s v="WHITE"/>
    <n v="16000"/>
    <n v="1"/>
  </r>
  <r>
    <x v="14"/>
    <n v="64"/>
    <x v="863"/>
    <x v="6"/>
    <x v="1"/>
    <m/>
    <m/>
    <s v="BTK157"/>
    <n v="1"/>
    <s v="MICKEY FLASH WHITE"/>
    <s v="WHITE"/>
    <n v="16000"/>
    <n v="1"/>
  </r>
  <r>
    <x v="14"/>
    <n v="64"/>
    <x v="863"/>
    <x v="6"/>
    <x v="1"/>
    <m/>
    <m/>
    <s v="BTA103"/>
    <n v="1"/>
    <s v="ZIGZAG BLUE"/>
    <s v="BLUE"/>
    <n v="16000"/>
    <n v="1"/>
  </r>
  <r>
    <x v="14"/>
    <n v="64"/>
    <x v="863"/>
    <x v="6"/>
    <x v="1"/>
    <m/>
    <m/>
    <s v="BTA27"/>
    <n v="1"/>
    <s v="PRISMA"/>
    <s v="BLACK"/>
    <n v="16000"/>
    <n v="1"/>
  </r>
  <r>
    <x v="14"/>
    <n v="64"/>
    <x v="863"/>
    <x v="6"/>
    <x v="1"/>
    <m/>
    <m/>
    <s v="PBK60"/>
    <n v="1"/>
    <s v="DINO BESAR"/>
    <s v="NAVY"/>
    <n v="16000"/>
    <n v="1"/>
  </r>
  <r>
    <x v="14"/>
    <n v="64"/>
    <x v="863"/>
    <x v="6"/>
    <x v="1"/>
    <m/>
    <m/>
    <s v="PBK69"/>
    <n v="1"/>
    <s v="ELMO FACE RED"/>
    <s v="RED"/>
    <n v="16000"/>
    <n v="1"/>
  </r>
  <r>
    <x v="14"/>
    <n v="64"/>
    <x v="863"/>
    <x v="6"/>
    <x v="1"/>
    <m/>
    <m/>
    <s v="BTA108"/>
    <n v="1"/>
    <s v="RETRO PINK"/>
    <s v="TOSCA"/>
    <n v="16000"/>
    <n v="1"/>
  </r>
  <r>
    <x v="14"/>
    <n v="64"/>
    <x v="863"/>
    <x v="6"/>
    <x v="1"/>
    <m/>
    <m/>
    <s v="BTT82"/>
    <n v="1"/>
    <s v="DAUN KIPAS GOLD HIJAU"/>
    <s v="HIJAU"/>
    <n v="16000"/>
    <n v="1"/>
  </r>
  <r>
    <x v="14"/>
    <n v="64"/>
    <x v="863"/>
    <x v="6"/>
    <x v="1"/>
    <m/>
    <m/>
    <s v="PBA18"/>
    <n v="1"/>
    <s v="BULAN SABIT YELLOW"/>
    <s v="YELLOW"/>
    <n v="16000"/>
    <n v="1"/>
  </r>
  <r>
    <x v="14"/>
    <n v="64"/>
    <x v="863"/>
    <x v="6"/>
    <x v="1"/>
    <m/>
    <m/>
    <s v="PBA22"/>
    <n v="1"/>
    <s v="BULAN SABIT TOSCA"/>
    <s v="TOSCA"/>
    <n v="16000"/>
    <n v="1"/>
  </r>
  <r>
    <x v="14"/>
    <n v="64"/>
    <x v="863"/>
    <x v="6"/>
    <x v="1"/>
    <m/>
    <m/>
    <s v="BTT70"/>
    <n v="1"/>
    <s v="LEAF BLACK"/>
    <s v="BLACK"/>
    <n v="16000"/>
    <n v="1"/>
  </r>
  <r>
    <x v="14"/>
    <n v="64"/>
    <x v="863"/>
    <x v="6"/>
    <x v="1"/>
    <m/>
    <m/>
    <s v="BTT77"/>
    <n v="1"/>
    <s v="LEAF TOSCA"/>
    <s v="TOSCA"/>
    <n v="16000"/>
    <n v="1"/>
  </r>
  <r>
    <x v="14"/>
    <n v="64"/>
    <x v="863"/>
    <x v="6"/>
    <x v="1"/>
    <m/>
    <m/>
    <s v="PBT7"/>
    <n v="1"/>
    <s v="ROSE STRIPE"/>
    <s v="WHITE"/>
    <n v="16000"/>
    <n v="1"/>
  </r>
  <r>
    <x v="14"/>
    <n v="64"/>
    <x v="863"/>
    <x v="6"/>
    <x v="1"/>
    <m/>
    <m/>
    <s v="PJK5"/>
    <n v="1"/>
    <s v="LEOPARD"/>
    <s v="UNGU"/>
    <n v="16000"/>
    <n v="1"/>
  </r>
  <r>
    <x v="14"/>
    <n v="64"/>
    <x v="863"/>
    <x v="6"/>
    <x v="1"/>
    <m/>
    <m/>
    <s v="JKK5"/>
    <n v="1"/>
    <s v="OWL NAVY"/>
    <s v="NAVY"/>
    <n v="16000"/>
    <n v="1"/>
  </r>
  <r>
    <x v="14"/>
    <n v="64"/>
    <x v="863"/>
    <x v="6"/>
    <x v="1"/>
    <m/>
    <m/>
    <s v="JKK1"/>
    <n v="1"/>
    <s v="PANDA APEL RED"/>
    <s v="RED"/>
    <n v="16000"/>
    <n v="1"/>
  </r>
  <r>
    <x v="14"/>
    <n v="64"/>
    <x v="863"/>
    <x v="6"/>
    <x v="1"/>
    <m/>
    <m/>
    <s v="BTT20"/>
    <n v="1"/>
    <s v="DAUN PISANG"/>
    <s v="ABU"/>
    <n v="16000"/>
    <n v="1"/>
  </r>
  <r>
    <x v="14"/>
    <n v="64"/>
    <x v="863"/>
    <x v="6"/>
    <x v="1"/>
    <m/>
    <m/>
    <s v="BTA107"/>
    <n v="1"/>
    <s v="ZIGZAG"/>
    <s v="NAVY"/>
    <n v="16000"/>
    <n v="1"/>
  </r>
  <r>
    <x v="14"/>
    <n v="64"/>
    <x v="863"/>
    <x v="6"/>
    <x v="1"/>
    <m/>
    <m/>
    <s v="BTK163"/>
    <n v="1"/>
    <s v="ANGSA PINK"/>
    <s v="PINK"/>
    <n v="16000"/>
    <n v="1"/>
  </r>
  <r>
    <x v="14"/>
    <n v="64"/>
    <x v="863"/>
    <x v="6"/>
    <x v="1"/>
    <m/>
    <m/>
    <s v="BTK164"/>
    <n v="1"/>
    <s v="ANGSA ABU"/>
    <s v="ABU"/>
    <n v="16000"/>
    <n v="1"/>
  </r>
  <r>
    <x v="14"/>
    <n v="64"/>
    <x v="863"/>
    <x v="6"/>
    <x v="1"/>
    <m/>
    <m/>
    <s v="PBK41"/>
    <n v="1"/>
    <s v="BEAR FACE"/>
    <s v="NAVY"/>
    <n v="16000"/>
    <n v="1"/>
  </r>
  <r>
    <x v="14"/>
    <n v="65"/>
    <x v="864"/>
    <x v="4"/>
    <x v="1"/>
    <s v="PT. INDOMARCO PRISMATAMA JL. Raya ambeng ambeng watangrejo RT 011/004 duduksampeyan gresik 61162"/>
    <n v="8561393940"/>
    <s v="PBK60"/>
    <n v="1"/>
    <s v="DINO BESAR"/>
    <s v="NAVY"/>
    <n v="16000"/>
    <n v="1"/>
  </r>
  <r>
    <x v="14"/>
    <n v="65"/>
    <x v="864"/>
    <x v="4"/>
    <x v="1"/>
    <m/>
    <m/>
    <s v="BTK160"/>
    <n v="1"/>
    <s v="CAT FOLLOW"/>
    <s v="WHITE"/>
    <n v="16000"/>
    <n v="1"/>
  </r>
  <r>
    <x v="14"/>
    <n v="65"/>
    <x v="864"/>
    <x v="4"/>
    <x v="1"/>
    <m/>
    <m/>
    <s v="PBA18"/>
    <n v="1"/>
    <s v="BULAN SABIT YELLOW"/>
    <s v="YELLOW"/>
    <n v="16000"/>
    <n v="1"/>
  </r>
  <r>
    <x v="14"/>
    <n v="65"/>
    <x v="864"/>
    <x v="4"/>
    <x v="1"/>
    <m/>
    <m/>
    <s v="BTA101"/>
    <n v="1"/>
    <s v="STRIPE BIRU"/>
    <s v="HIJAU"/>
    <n v="16000"/>
    <n v="1"/>
  </r>
  <r>
    <x v="14"/>
    <n v="65"/>
    <x v="864"/>
    <x v="4"/>
    <x v="1"/>
    <m/>
    <m/>
    <s v="BTK65"/>
    <n v="1"/>
    <s v="DORAEMON BALING"/>
    <s v="RED"/>
    <n v="16000"/>
    <n v="1"/>
  </r>
  <r>
    <x v="14"/>
    <n v="66"/>
    <x v="865"/>
    <x v="6"/>
    <x v="1"/>
    <s v="Perumahan mutiara jingga blok D No 20 Probolinggo, KAB. PROBOLINGGO, PAITON, JAWA TIMUR, ID, 67291"/>
    <s v="(+62) 88990804754"/>
    <s v="PBA7"/>
    <n v="1"/>
    <s v="KOTAK"/>
    <s v="BLACK"/>
    <n v="16000"/>
    <n v="1"/>
  </r>
  <r>
    <x v="14"/>
    <n v="66"/>
    <x v="865"/>
    <x v="6"/>
    <x v="1"/>
    <m/>
    <m/>
    <s v="BTA22"/>
    <n v="1"/>
    <s v="RETRO TOSCA"/>
    <s v="RED"/>
    <n v="16000"/>
    <n v="1"/>
  </r>
  <r>
    <x v="14"/>
    <n v="66"/>
    <x v="865"/>
    <x v="6"/>
    <x v="1"/>
    <m/>
    <m/>
    <s v="BTA107"/>
    <n v="1"/>
    <s v="ZIGZAG"/>
    <s v="NAVY"/>
    <n v="16000"/>
    <n v="1"/>
  </r>
  <r>
    <x v="14"/>
    <n v="66"/>
    <x v="865"/>
    <x v="6"/>
    <x v="1"/>
    <m/>
    <m/>
    <s v="BTT29"/>
    <n v="1"/>
    <s v="DAUN BAMBU BLUE"/>
    <s v="BIRU MUDA"/>
    <n v="16000"/>
    <n v="1"/>
  </r>
  <r>
    <x v="14"/>
    <n v="66"/>
    <x v="865"/>
    <x v="6"/>
    <x v="1"/>
    <m/>
    <m/>
    <s v="PBK35"/>
    <n v="1"/>
    <s v="STITCH NAVY"/>
    <s v="NAVY"/>
    <n v="16000"/>
    <n v="1"/>
  </r>
  <r>
    <x v="14"/>
    <n v="66"/>
    <x v="865"/>
    <x v="6"/>
    <x v="1"/>
    <m/>
    <m/>
    <s v="PBA20"/>
    <n v="1"/>
    <s v="STRIPE LITTLE"/>
    <s v="RED"/>
    <n v="16000"/>
    <n v="1"/>
  </r>
  <r>
    <x v="14"/>
    <n v="66"/>
    <x v="865"/>
    <x v="6"/>
    <x v="1"/>
    <m/>
    <m/>
    <s v="BTT82"/>
    <n v="1"/>
    <s v="DAUN KIPAS GOLD HIJAU"/>
    <s v="HIJAU"/>
    <n v="16000"/>
    <n v="1"/>
  </r>
  <r>
    <x v="14"/>
    <n v="67"/>
    <x v="866"/>
    <x v="6"/>
    <x v="1"/>
    <s v="AMBIL DISINI"/>
    <s v="WA"/>
    <s v="BTA107"/>
    <n v="1"/>
    <s v="ZIGZAG"/>
    <s v="NAVY"/>
    <n v="16000"/>
    <n v="1"/>
  </r>
  <r>
    <x v="14"/>
    <n v="67"/>
    <x v="866"/>
    <x v="6"/>
    <x v="1"/>
    <m/>
    <m/>
    <s v="BTT6"/>
    <n v="1"/>
    <s v="AMALFI"/>
    <s v="TOSCA"/>
    <n v="16000"/>
    <n v="1"/>
  </r>
  <r>
    <x v="14"/>
    <n v="67"/>
    <x v="866"/>
    <x v="6"/>
    <x v="1"/>
    <m/>
    <m/>
    <s v="BTT82"/>
    <n v="1"/>
    <s v="DAUN KIPAS GOLD HIJAU"/>
    <s v="HIJAU"/>
    <n v="16000"/>
    <n v="1"/>
  </r>
  <r>
    <x v="14"/>
    <n v="68"/>
    <x v="867"/>
    <x v="7"/>
    <x v="1"/>
    <s v="Jalan.Kecubung Barat No.5E RT 01/RW 08, Tlogomas, Kec.Lowokwaru, Kota Malang. Jawa Timur"/>
    <n v="82139147068"/>
    <s v="BTT80"/>
    <n v="1"/>
    <s v="DAUN SINGKONG WHITE"/>
    <s v="WHITE"/>
    <n v="16000"/>
    <n v="1"/>
  </r>
  <r>
    <x v="14"/>
    <n v="68"/>
    <x v="867"/>
    <x v="7"/>
    <x v="1"/>
    <m/>
    <m/>
    <s v="PBK69"/>
    <n v="1"/>
    <s v="ELMO FACE RED"/>
    <s v="RED"/>
    <n v="16000"/>
    <n v="1"/>
  </r>
  <r>
    <x v="14"/>
    <n v="68"/>
    <x v="867"/>
    <x v="7"/>
    <x v="1"/>
    <m/>
    <m/>
    <s v="BTT81"/>
    <n v="1"/>
    <s v="DAUN SINGKONG WHITE"/>
    <s v="WHITE"/>
    <n v="16000"/>
    <n v="1"/>
  </r>
  <r>
    <x v="14"/>
    <n v="68"/>
    <x v="867"/>
    <x v="7"/>
    <x v="1"/>
    <m/>
    <m/>
    <s v="BTT82"/>
    <n v="1"/>
    <s v="DAUN KIPAS GOLD HIJAU"/>
    <s v="HIJAU"/>
    <n v="16000"/>
    <n v="1"/>
  </r>
  <r>
    <x v="14"/>
    <n v="69"/>
    <x v="235"/>
    <x v="3"/>
    <x v="3"/>
    <s v="(jalan klayatan gg3 no 16 rt 11 rw 02 kelurahan bandungrejosari kecamatan sukun, kota malang kode 65148 pos) "/>
    <n v="82139442955"/>
    <s v="BTA104"/>
    <n v="1"/>
    <s v="ZIGZAG TOSCA"/>
    <s v="TOSCA"/>
    <n v="16000"/>
    <n v="1"/>
  </r>
  <r>
    <x v="14"/>
    <n v="69"/>
    <x v="235"/>
    <x v="3"/>
    <x v="3"/>
    <m/>
    <m/>
    <s v="PBK59"/>
    <n v="1"/>
    <s v="DORAEMON WHITE"/>
    <s v="NAVY"/>
    <n v="16000"/>
    <n v="1"/>
  </r>
  <r>
    <x v="14"/>
    <n v="69"/>
    <x v="235"/>
    <x v="3"/>
    <x v="3"/>
    <m/>
    <m/>
    <s v="BTA108"/>
    <n v="1"/>
    <s v="RETRO PINK"/>
    <s v="TOSCA"/>
    <n v="16000"/>
    <n v="1"/>
  </r>
  <r>
    <x v="14"/>
    <n v="69"/>
    <x v="235"/>
    <x v="3"/>
    <x v="3"/>
    <m/>
    <m/>
    <s v="BTT80"/>
    <n v="1"/>
    <s v="DAUN SINGKONG WHITE"/>
    <s v="WHITE"/>
    <n v="16000"/>
    <n v="1"/>
  </r>
  <r>
    <x v="14"/>
    <n v="69"/>
    <x v="235"/>
    <x v="3"/>
    <x v="3"/>
    <m/>
    <m/>
    <s v="PBK35"/>
    <n v="1"/>
    <s v="STITCH NAVY"/>
    <s v="NAVY"/>
    <n v="16000"/>
    <n v="1"/>
  </r>
  <r>
    <x v="14"/>
    <n v="69"/>
    <x v="235"/>
    <x v="3"/>
    <x v="3"/>
    <m/>
    <m/>
    <s v="BTT43"/>
    <n v="1"/>
    <s v="NANAS KECIL"/>
    <s v="BLACK"/>
    <n v="16000"/>
    <n v="1"/>
  </r>
  <r>
    <x v="14"/>
    <n v="69"/>
    <x v="235"/>
    <x v="3"/>
    <x v="3"/>
    <m/>
    <m/>
    <s v="BTT70"/>
    <n v="1"/>
    <s v="LEAF BLACK"/>
    <s v="BLACK"/>
    <n v="16000"/>
    <n v="1"/>
  </r>
  <r>
    <x v="14"/>
    <n v="69"/>
    <x v="235"/>
    <x v="3"/>
    <x v="3"/>
    <m/>
    <m/>
    <s v="BTT82"/>
    <n v="1"/>
    <s v="DAUN KIPAS GOLD HIJAU"/>
    <s v="HIJAU"/>
    <n v="16000"/>
    <n v="1"/>
  </r>
  <r>
    <x v="14"/>
    <n v="69"/>
    <x v="235"/>
    <x v="3"/>
    <x v="3"/>
    <m/>
    <m/>
    <s v="BTK139"/>
    <n v="1"/>
    <s v="AVENGER"/>
    <s v="WHITE"/>
    <n v="16000"/>
    <n v="1"/>
  </r>
  <r>
    <x v="14"/>
    <n v="69"/>
    <x v="235"/>
    <x v="3"/>
    <x v="3"/>
    <m/>
    <m/>
    <s v="BTA22"/>
    <n v="1"/>
    <s v="RETRO TOSCA"/>
    <s v="RED"/>
    <n v="16000"/>
    <n v="1"/>
  </r>
  <r>
    <x v="14"/>
    <n v="69"/>
    <x v="235"/>
    <x v="3"/>
    <x v="3"/>
    <m/>
    <m/>
    <s v="PBK59"/>
    <n v="1"/>
    <s v="DORAEMON WHITE"/>
    <s v="NAVY"/>
    <n v="16000"/>
    <n v="1"/>
  </r>
  <r>
    <x v="14"/>
    <n v="69"/>
    <x v="235"/>
    <x v="3"/>
    <x v="3"/>
    <m/>
    <m/>
    <s v="BTK147"/>
    <n v="1"/>
    <s v="PIKACHU"/>
    <s v="NAVY"/>
    <n v="16000"/>
    <n v="1"/>
  </r>
  <r>
    <x v="14"/>
    <n v="69"/>
    <x v="235"/>
    <x v="3"/>
    <x v="3"/>
    <m/>
    <m/>
    <s v="PBA18"/>
    <n v="1"/>
    <s v="BULAN SABIT YELLOW"/>
    <s v="YELLOW"/>
    <n v="16000"/>
    <n v="1"/>
  </r>
  <r>
    <x v="14"/>
    <n v="69"/>
    <x v="235"/>
    <x v="3"/>
    <x v="3"/>
    <m/>
    <m/>
    <s v="PBK69"/>
    <n v="2"/>
    <s v="ELMO FACE RED"/>
    <s v="RED"/>
    <n v="16000"/>
    <n v="2"/>
  </r>
  <r>
    <x v="14"/>
    <n v="69"/>
    <x v="235"/>
    <x v="3"/>
    <x v="3"/>
    <m/>
    <m/>
    <s v="PBA13"/>
    <n v="5"/>
    <s v="POLOS"/>
    <s v="BLACK"/>
    <n v="16000"/>
    <n v="5"/>
  </r>
  <r>
    <x v="14"/>
    <n v="70"/>
    <x v="868"/>
    <x v="1"/>
    <x v="1"/>
    <s v="Jl. H Ma'mur, Dusun Sukamulya Rt 08/04, Desa Wanakerta, Kec. Purwadadi, kab. Subang, Prov. Jawa Barat."/>
    <n v="83816061096"/>
    <s v="BTT80"/>
    <n v="1"/>
    <s v="DAUN SINGKONG WHITE"/>
    <s v="WHITE"/>
    <n v="16000"/>
    <n v="1"/>
  </r>
  <r>
    <x v="14"/>
    <n v="70"/>
    <x v="868"/>
    <x v="1"/>
    <x v="1"/>
    <m/>
    <m/>
    <s v="BTT79"/>
    <n v="1"/>
    <s v="DAUN BAMBU"/>
    <s v="BLACK"/>
    <n v="16000"/>
    <n v="1"/>
  </r>
  <r>
    <x v="14"/>
    <n v="70"/>
    <x v="868"/>
    <x v="1"/>
    <x v="1"/>
    <m/>
    <m/>
    <s v="PBA21"/>
    <n v="1"/>
    <s v="STRIPE LITTLE"/>
    <s v="RED"/>
    <n v="16000"/>
    <n v="1"/>
  </r>
  <r>
    <x v="14"/>
    <n v="70"/>
    <x v="868"/>
    <x v="1"/>
    <x v="1"/>
    <m/>
    <m/>
    <s v="BTK160"/>
    <n v="1"/>
    <s v="CAT FOLLOW"/>
    <s v="WHITE"/>
    <n v="16000"/>
    <n v="1"/>
  </r>
  <r>
    <x v="14"/>
    <n v="70"/>
    <x v="868"/>
    <x v="1"/>
    <x v="1"/>
    <m/>
    <m/>
    <s v="PBA7"/>
    <n v="1"/>
    <s v="KOTAK"/>
    <s v="BLACK"/>
    <n v="16000"/>
    <n v="1"/>
  </r>
  <r>
    <x v="14"/>
    <n v="71"/>
    <x v="869"/>
    <x v="1"/>
    <x v="1"/>
    <s v="Jl. Dahlia 2 (Jl.belimbing) Gg.Mawar 4 No.837 Desa Natar, Kecamatan Natar, Kabupaten Lampung selatan"/>
    <s v="0882 8632 9481"/>
    <s v="PBA23"/>
    <n v="1"/>
    <s v="KOTAK RED"/>
    <s v="RED"/>
    <n v="16000"/>
    <n v="1"/>
  </r>
  <r>
    <x v="14"/>
    <n v="71"/>
    <x v="869"/>
    <x v="1"/>
    <x v="1"/>
    <m/>
    <m/>
    <s v="BTT80"/>
    <n v="1"/>
    <s v="DAUN SINGKONG WHITE"/>
    <s v="WHITE"/>
    <n v="16000"/>
    <n v="1"/>
  </r>
  <r>
    <x v="14"/>
    <n v="71"/>
    <x v="869"/>
    <x v="1"/>
    <x v="1"/>
    <m/>
    <m/>
    <s v="BTT82"/>
    <n v="1"/>
    <s v="DAUN KIPAS GOLD HIJAU"/>
    <s v="HIJAU"/>
    <n v="16000"/>
    <n v="1"/>
  </r>
  <r>
    <x v="14"/>
    <n v="71"/>
    <x v="869"/>
    <x v="1"/>
    <x v="1"/>
    <m/>
    <m/>
    <s v="BTT81"/>
    <n v="2"/>
    <s v="DAUN SINGKONG WHITE"/>
    <s v="WHITE"/>
    <n v="16000"/>
    <n v="2"/>
  </r>
  <r>
    <x v="14"/>
    <n v="71"/>
    <x v="869"/>
    <x v="1"/>
    <x v="1"/>
    <m/>
    <m/>
    <s v="BTK158"/>
    <n v="2"/>
    <s v="MICKEY FLASH NAVY"/>
    <s v="NAVY"/>
    <n v="16000"/>
    <n v="2"/>
  </r>
  <r>
    <x v="14"/>
    <n v="71"/>
    <x v="869"/>
    <x v="1"/>
    <x v="1"/>
    <m/>
    <m/>
    <s v="BTK157"/>
    <n v="1"/>
    <s v="MICKEY FLASH WHITE"/>
    <s v="WHITE"/>
    <n v="16000"/>
    <n v="1"/>
  </r>
  <r>
    <x v="14"/>
    <n v="71"/>
    <x v="869"/>
    <x v="1"/>
    <x v="1"/>
    <m/>
    <m/>
    <s v="BTK160"/>
    <n v="1"/>
    <s v="CAT FOLLOW"/>
    <s v="WHITE"/>
    <n v="16000"/>
    <n v="1"/>
  </r>
  <r>
    <x v="14"/>
    <n v="71"/>
    <x v="869"/>
    <x v="1"/>
    <x v="1"/>
    <m/>
    <m/>
    <s v="BTA101"/>
    <n v="1"/>
    <s v="STRIPE BIRU"/>
    <s v="HIJAU"/>
    <n v="16000"/>
    <n v="1"/>
  </r>
  <r>
    <x v="14"/>
    <n v="71"/>
    <x v="869"/>
    <x v="1"/>
    <x v="1"/>
    <m/>
    <m/>
    <s v="BTA107"/>
    <n v="2"/>
    <s v="ZIGZAG"/>
    <s v="NAVY"/>
    <n v="16000"/>
    <n v="2"/>
  </r>
  <r>
    <x v="14"/>
    <n v="71"/>
    <x v="869"/>
    <x v="1"/>
    <x v="1"/>
    <m/>
    <m/>
    <s v="PBA5"/>
    <n v="2"/>
    <s v="KOTAK NAVY"/>
    <s v="NAVY"/>
    <n v="16000"/>
    <n v="2"/>
  </r>
  <r>
    <x v="14"/>
    <n v="71"/>
    <x v="869"/>
    <x v="1"/>
    <x v="1"/>
    <m/>
    <m/>
    <s v="PBA17"/>
    <n v="1"/>
    <s v="BULAN SABIT ORANGE"/>
    <s v="NAVY"/>
    <n v="16000"/>
    <n v="1"/>
  </r>
  <r>
    <x v="14"/>
    <n v="71"/>
    <x v="869"/>
    <x v="1"/>
    <x v="1"/>
    <m/>
    <m/>
    <s v="PBA13"/>
    <n v="2"/>
    <s v="POLOS"/>
    <s v="BLACK"/>
    <n v="16000"/>
    <n v="2"/>
  </r>
  <r>
    <x v="14"/>
    <n v="71"/>
    <x v="869"/>
    <x v="1"/>
    <x v="1"/>
    <m/>
    <m/>
    <s v="PBA22"/>
    <n v="1"/>
    <s v="BULAN SABIT TOSCA"/>
    <s v="TOSCA"/>
    <n v="16000"/>
    <n v="1"/>
  </r>
  <r>
    <x v="14"/>
    <n v="71"/>
    <x v="869"/>
    <x v="1"/>
    <x v="1"/>
    <m/>
    <m/>
    <s v="PBK5"/>
    <n v="1"/>
    <s v="KITTY NAVY"/>
    <s v="NAVY"/>
    <n v="16000"/>
    <n v="1"/>
  </r>
  <r>
    <x v="14"/>
    <n v="71"/>
    <x v="869"/>
    <x v="1"/>
    <x v="1"/>
    <m/>
    <m/>
    <s v="PBT7"/>
    <n v="2"/>
    <s v="ROSE STRIPE"/>
    <s v="WHITE"/>
    <n v="16000"/>
    <n v="2"/>
  </r>
  <r>
    <x v="14"/>
    <n v="71"/>
    <x v="869"/>
    <x v="1"/>
    <x v="1"/>
    <m/>
    <m/>
    <s v="PBK67"/>
    <n v="1"/>
    <s v="HELLO KITTY "/>
    <s v="BLACK PINK"/>
    <n v="16000"/>
    <n v="1"/>
  </r>
  <r>
    <x v="14"/>
    <n v="72"/>
    <x v="870"/>
    <x v="5"/>
    <x v="1"/>
    <s v="AMBIL DISINI"/>
    <s v="WA"/>
    <s v="PBA7"/>
    <n v="2"/>
    <s v="KOTAK"/>
    <s v="BLACK"/>
    <n v="16000"/>
    <n v="2"/>
  </r>
  <r>
    <x v="14"/>
    <n v="72"/>
    <x v="870"/>
    <x v="5"/>
    <x v="1"/>
    <m/>
    <m/>
    <s v="BTT82"/>
    <n v="1"/>
    <s v="DAUN KIPAS GOLD HIJAU"/>
    <s v="HIJAU"/>
    <n v="16000"/>
    <n v="1"/>
  </r>
  <r>
    <x v="14"/>
    <n v="72"/>
    <x v="870"/>
    <x v="5"/>
    <x v="1"/>
    <m/>
    <m/>
    <s v="BTA27"/>
    <n v="1"/>
    <s v="PRISMA"/>
    <s v="BLACK"/>
    <n v="16000"/>
    <n v="1"/>
  </r>
  <r>
    <x v="14"/>
    <n v="72"/>
    <x v="870"/>
    <x v="5"/>
    <x v="1"/>
    <m/>
    <m/>
    <s v="PBA18"/>
    <n v="1"/>
    <s v="BULAN SABIT YELLOW"/>
    <s v="YELLOW"/>
    <n v="16000"/>
    <n v="1"/>
  </r>
  <r>
    <x v="14"/>
    <n v="72"/>
    <x v="870"/>
    <x v="5"/>
    <x v="1"/>
    <m/>
    <m/>
    <s v="BTA101"/>
    <n v="1"/>
    <s v="STRIPE BIRU"/>
    <s v="HIJAU"/>
    <n v="16000"/>
    <n v="1"/>
  </r>
  <r>
    <x v="14"/>
    <n v="72"/>
    <x v="870"/>
    <x v="5"/>
    <x v="1"/>
    <m/>
    <m/>
    <s v="PBA23"/>
    <n v="1"/>
    <s v="KOTAK RED"/>
    <s v="RED"/>
    <n v="16000"/>
    <n v="1"/>
  </r>
  <r>
    <x v="14"/>
    <n v="73"/>
    <x v="871"/>
    <x v="5"/>
    <x v="1"/>
    <s v="Cimenyan 2 RT 04 RW 10 kel.mekarsari kec.banjar kota Banjar kode pos 46321, KOTA BANJAR, BANJAR, JAWA BARAT, ID, 46321"/>
    <n v="82218297972"/>
    <s v="BTA107"/>
    <n v="1"/>
    <s v="ZIGZAG"/>
    <s v="NAVY"/>
    <n v="16000"/>
    <n v="1"/>
  </r>
  <r>
    <x v="14"/>
    <n v="73"/>
    <x v="871"/>
    <x v="5"/>
    <x v="1"/>
    <m/>
    <m/>
    <s v="PBA20"/>
    <n v="1"/>
    <s v="STRIPE LITTLE"/>
    <s v="RED"/>
    <n v="16000"/>
    <n v="1"/>
  </r>
  <r>
    <x v="14"/>
    <n v="74"/>
    <x v="872"/>
    <x v="7"/>
    <x v="1"/>
    <s v=" Jl.Bandarejo tama RT09 RW05 sememi , benowo. Surabaya"/>
    <n v="82264825454"/>
    <s v="PBA15"/>
    <n v="1"/>
    <s v="STRIPE MEDIUM"/>
    <s v="BLUE"/>
    <n v="16000"/>
    <n v="1"/>
  </r>
  <r>
    <x v="14"/>
    <n v="74"/>
    <x v="872"/>
    <x v="7"/>
    <x v="1"/>
    <m/>
    <m/>
    <s v="BTT73"/>
    <n v="1"/>
    <e v="#N/A"/>
    <e v="#N/A"/>
    <n v="16000"/>
    <n v="1"/>
  </r>
  <r>
    <x v="14"/>
    <n v="74"/>
    <x v="872"/>
    <x v="7"/>
    <x v="1"/>
    <m/>
    <m/>
    <s v="PBA20"/>
    <n v="1"/>
    <s v="STRIPE LITTLE"/>
    <s v="RED"/>
    <n v="16000"/>
    <n v="1"/>
  </r>
  <r>
    <x v="14"/>
    <n v="74"/>
    <x v="872"/>
    <x v="7"/>
    <x v="1"/>
    <m/>
    <m/>
    <s v="PBA21"/>
    <n v="1"/>
    <s v="STRIPE LITTLE"/>
    <s v="RED"/>
    <n v="16000"/>
    <n v="1"/>
  </r>
  <r>
    <x v="14"/>
    <n v="74"/>
    <x v="872"/>
    <x v="7"/>
    <x v="1"/>
    <m/>
    <m/>
    <s v="BTA108"/>
    <n v="1"/>
    <s v="RETRO PINK"/>
    <s v="TOSCA"/>
    <n v="16000"/>
    <n v="1"/>
  </r>
  <r>
    <x v="14"/>
    <n v="74"/>
    <x v="872"/>
    <x v="7"/>
    <x v="1"/>
    <m/>
    <m/>
    <s v="BTT80"/>
    <n v="1"/>
    <s v="DAUN SINGKONG WHITE"/>
    <s v="WHITE"/>
    <n v="16000"/>
    <n v="1"/>
  </r>
  <r>
    <x v="14"/>
    <n v="74"/>
    <x v="872"/>
    <x v="7"/>
    <x v="1"/>
    <m/>
    <m/>
    <s v="BTA107"/>
    <n v="1"/>
    <s v="ZIGZAG"/>
    <s v="NAVY"/>
    <n v="16000"/>
    <n v="1"/>
  </r>
  <r>
    <x v="14"/>
    <n v="74"/>
    <x v="872"/>
    <x v="7"/>
    <x v="1"/>
    <m/>
    <m/>
    <s v="BTK161"/>
    <n v="1"/>
    <s v="BEAR FACE"/>
    <s v="NAVY"/>
    <n v="16000"/>
    <n v="1"/>
  </r>
  <r>
    <x v="14"/>
    <n v="75"/>
    <x v="304"/>
    <x v="4"/>
    <x v="1"/>
    <s v="AMBIL DISINI"/>
    <s v="WA"/>
    <s v="BTK154"/>
    <n v="1"/>
    <s v="BUNGA MELATI BLUE"/>
    <s v="BLUE"/>
    <n v="16000"/>
    <n v="1"/>
  </r>
  <r>
    <x v="15"/>
    <n v="1"/>
    <x v="873"/>
    <x v="7"/>
    <x v="1"/>
    <s v="jalan letjend mappaoudang 1 nomor 1 Rt 1 Rw 03 kecamatan mamajang kelurahan parang kota makassar sulawesi Selatan"/>
    <n v="8991500681"/>
    <s v="BTA107"/>
    <n v="1"/>
    <s v="ZIGZAG"/>
    <s v="NAVY"/>
    <n v="16000"/>
    <n v="1"/>
  </r>
  <r>
    <x v="15"/>
    <n v="1"/>
    <x v="873"/>
    <x v="7"/>
    <x v="1"/>
    <m/>
    <m/>
    <s v="BTA27"/>
    <n v="1"/>
    <s v="PRISMA"/>
    <s v="BLACK"/>
    <n v="16000"/>
    <n v="1"/>
  </r>
  <r>
    <x v="15"/>
    <n v="1"/>
    <x v="873"/>
    <x v="7"/>
    <x v="1"/>
    <m/>
    <m/>
    <s v="BTT70"/>
    <n v="1"/>
    <s v="LEAF BLACK"/>
    <s v="BLACK"/>
    <n v="16000"/>
    <n v="1"/>
  </r>
  <r>
    <x v="15"/>
    <n v="1"/>
    <x v="873"/>
    <x v="7"/>
    <x v="1"/>
    <m/>
    <m/>
    <s v="PBK41"/>
    <n v="1"/>
    <s v="BEAR FACE"/>
    <s v="NAVY"/>
    <n v="16000"/>
    <n v="1"/>
  </r>
  <r>
    <x v="15"/>
    <n v="1"/>
    <x v="873"/>
    <x v="7"/>
    <x v="1"/>
    <m/>
    <m/>
    <s v="BTK139"/>
    <n v="1"/>
    <s v="AVENGER"/>
    <s v="WHITE"/>
    <n v="16000"/>
    <n v="1"/>
  </r>
  <r>
    <x v="15"/>
    <n v="1"/>
    <x v="873"/>
    <x v="7"/>
    <x v="1"/>
    <m/>
    <m/>
    <s v="BTT79"/>
    <n v="1"/>
    <s v="DAUN BAMBU"/>
    <s v="BLACK"/>
    <n v="16000"/>
    <n v="1"/>
  </r>
  <r>
    <x v="15"/>
    <n v="1"/>
    <x v="873"/>
    <x v="7"/>
    <x v="1"/>
    <m/>
    <m/>
    <s v="PBA23"/>
    <n v="1"/>
    <s v="KOTAK RED"/>
    <s v="RED"/>
    <n v="16000"/>
    <n v="1"/>
  </r>
  <r>
    <x v="15"/>
    <n v="1"/>
    <x v="873"/>
    <x v="7"/>
    <x v="1"/>
    <m/>
    <m/>
    <s v="PBA5"/>
    <n v="1"/>
    <s v="KOTAK NAVY"/>
    <s v="NAVY"/>
    <n v="16000"/>
    <n v="1"/>
  </r>
  <r>
    <x v="15"/>
    <n v="1"/>
    <x v="873"/>
    <x v="7"/>
    <x v="1"/>
    <m/>
    <m/>
    <s v="PBA9"/>
    <n v="1"/>
    <s v="KOTAK BLACK"/>
    <s v="BLACK"/>
    <n v="16000"/>
    <n v="1"/>
  </r>
  <r>
    <x v="15"/>
    <n v="1"/>
    <x v="873"/>
    <x v="7"/>
    <x v="1"/>
    <m/>
    <m/>
    <s v="BTA106"/>
    <n v="1"/>
    <s v="ABSTRAK"/>
    <s v="PELANGI"/>
    <n v="16000"/>
    <n v="1"/>
  </r>
  <r>
    <x v="15"/>
    <n v="1"/>
    <x v="873"/>
    <x v="7"/>
    <x v="1"/>
    <m/>
    <m/>
    <s v="PBK70"/>
    <n v="1"/>
    <s v="BEAR FACE CREAM"/>
    <s v="CREAM"/>
    <n v="16000"/>
    <n v="1"/>
  </r>
  <r>
    <x v="15"/>
    <n v="1"/>
    <x v="873"/>
    <x v="7"/>
    <x v="1"/>
    <m/>
    <m/>
    <s v="PBT7"/>
    <n v="1"/>
    <s v="ROSE STRIPE"/>
    <s v="WHITE"/>
    <n v="16000"/>
    <n v="1"/>
  </r>
  <r>
    <x v="15"/>
    <n v="2"/>
    <x v="874"/>
    <x v="3"/>
    <x v="3"/>
    <s v="Jl. Kamal Raya, Cengakareg (Mall Taman Palem Lt. 2 BLOK D-75), KOTA JAKARTA BARAT, KALIDERES, DKI JAKARTA, ID, 11820"/>
    <s v="(+62) 8995450413"/>
    <s v="PBA13"/>
    <n v="2"/>
    <s v="POLOS"/>
    <s v="BLACK"/>
    <n v="16000"/>
    <n v="2"/>
  </r>
  <r>
    <x v="15"/>
    <n v="2"/>
    <x v="874"/>
    <x v="3"/>
    <x v="3"/>
    <m/>
    <m/>
    <s v="PBK66"/>
    <n v="1"/>
    <s v="ANIMAL CARTOON PM"/>
    <s v="BLUE"/>
    <n v="16000"/>
    <n v="1"/>
  </r>
  <r>
    <x v="15"/>
    <n v="3"/>
    <x v="875"/>
    <x v="6"/>
    <x v="1"/>
    <s v="perum Mustika Wanasari Blok A5/27 Rt002 Rw038,  Cibitung - Bekasi 17520"/>
    <n v="82299857643"/>
    <s v="BTT70"/>
    <n v="1"/>
    <s v="LEAF BLACK"/>
    <s v="BLACK"/>
    <n v="16000"/>
    <n v="1"/>
  </r>
  <r>
    <x v="15"/>
    <n v="3"/>
    <x v="875"/>
    <x v="6"/>
    <x v="1"/>
    <m/>
    <m/>
    <s v="BTT20"/>
    <n v="1"/>
    <s v="DAUN PISANG"/>
    <s v="ABU"/>
    <n v="16000"/>
    <n v="1"/>
  </r>
  <r>
    <x v="15"/>
    <n v="3"/>
    <x v="875"/>
    <x v="6"/>
    <x v="1"/>
    <m/>
    <m/>
    <s v="PBA13"/>
    <n v="2"/>
    <s v="POLOS"/>
    <s v="BLACK"/>
    <n v="16000"/>
    <n v="2"/>
  </r>
  <r>
    <x v="15"/>
    <n v="3"/>
    <x v="875"/>
    <x v="6"/>
    <x v="1"/>
    <m/>
    <m/>
    <s v="PBA23"/>
    <n v="1"/>
    <s v="KOTAK RED"/>
    <s v="RED"/>
    <n v="16000"/>
    <n v="1"/>
  </r>
  <r>
    <x v="15"/>
    <n v="3"/>
    <x v="875"/>
    <x v="6"/>
    <x v="1"/>
    <m/>
    <m/>
    <s v="PBA9"/>
    <n v="1"/>
    <s v="KOTAK BLACK"/>
    <s v="BLACK"/>
    <n v="16000"/>
    <n v="1"/>
  </r>
  <r>
    <x v="15"/>
    <n v="4"/>
    <x v="876"/>
    <x v="4"/>
    <x v="1"/>
    <s v="Jl.H.Asmawi Gg. Dukun (depan masjid jamie nurulhuda- palem)  kel BEJI DEPOK kec BEJI DEPOKRT008/RW015 no05"/>
    <n v="89510787593"/>
    <s v="BTA107"/>
    <n v="1"/>
    <s v="ZIGZAG"/>
    <s v="NAVY"/>
    <n v="16000"/>
    <n v="1"/>
  </r>
  <r>
    <x v="15"/>
    <n v="4"/>
    <x v="876"/>
    <x v="4"/>
    <x v="1"/>
    <m/>
    <m/>
    <s v="BTK164"/>
    <n v="1"/>
    <s v="ANGSA ABU"/>
    <s v="ABU"/>
    <n v="16000"/>
    <n v="1"/>
  </r>
  <r>
    <x v="15"/>
    <n v="4"/>
    <x v="876"/>
    <x v="4"/>
    <x v="1"/>
    <m/>
    <m/>
    <s v="BTT79"/>
    <n v="1"/>
    <s v="DAUN BAMBU"/>
    <s v="BLACK"/>
    <n v="16000"/>
    <n v="1"/>
  </r>
  <r>
    <x v="15"/>
    <n v="4"/>
    <x v="876"/>
    <x v="4"/>
    <x v="1"/>
    <m/>
    <m/>
    <s v="PBK60"/>
    <n v="1"/>
    <s v="DINO BESAR"/>
    <s v="NAVY"/>
    <n v="16000"/>
    <n v="1"/>
  </r>
  <r>
    <x v="15"/>
    <n v="4"/>
    <x v="876"/>
    <x v="4"/>
    <x v="1"/>
    <m/>
    <m/>
    <s v="PBA13"/>
    <n v="1"/>
    <s v="POLOS"/>
    <s v="BLACK"/>
    <n v="16000"/>
    <n v="1"/>
  </r>
  <r>
    <x v="15"/>
    <n v="5"/>
    <x v="877"/>
    <x v="4"/>
    <x v="1"/>
    <s v="jl. Dupak bandarejo no. 21 kel:dupak kec:krembangan kode pos:60179"/>
    <n v="89678895183"/>
    <s v="PBK35"/>
    <n v="1"/>
    <s v="STITCH NAVY"/>
    <s v="NAVY"/>
    <n v="16000"/>
    <n v="1"/>
  </r>
  <r>
    <x v="15"/>
    <n v="5"/>
    <x v="877"/>
    <x v="4"/>
    <x v="1"/>
    <m/>
    <m/>
    <s v="BTA107"/>
    <n v="1"/>
    <s v="ZIGZAG"/>
    <s v="NAVY"/>
    <n v="16000"/>
    <n v="1"/>
  </r>
  <r>
    <x v="15"/>
    <n v="5"/>
    <x v="877"/>
    <x v="4"/>
    <x v="1"/>
    <m/>
    <m/>
    <s v="PBA22"/>
    <n v="1"/>
    <s v="BULAN SABIT TOSCA"/>
    <s v="TOSCA"/>
    <n v="16000"/>
    <n v="1"/>
  </r>
  <r>
    <x v="15"/>
    <n v="5"/>
    <x v="877"/>
    <x v="4"/>
    <x v="1"/>
    <m/>
    <m/>
    <s v="BTT82"/>
    <n v="1"/>
    <s v="DAUN KIPAS GOLD HIJAU"/>
    <s v="HIJAU"/>
    <n v="16000"/>
    <n v="1"/>
  </r>
  <r>
    <x v="15"/>
    <n v="5"/>
    <x v="877"/>
    <x v="4"/>
    <x v="1"/>
    <m/>
    <m/>
    <s v="BTK160"/>
    <n v="1"/>
    <s v="CAT FOLLOW"/>
    <s v="WHITE"/>
    <n v="16000"/>
    <n v="1"/>
  </r>
  <r>
    <x v="15"/>
    <n v="6"/>
    <x v="878"/>
    <x v="4"/>
    <x v="1"/>
    <s v="Jalan Pucang Sewu no. 53 RT/RW 01/07, Kel. Pucang Sewu, Kec. Gubeng, Surabaya 60283"/>
    <n v="82137371494"/>
    <s v="BTT29"/>
    <n v="1"/>
    <s v="DAUN BAMBU BLUE"/>
    <s v="BIRU MUDA"/>
    <n v="16000"/>
    <n v="1"/>
  </r>
  <r>
    <x v="15"/>
    <n v="6"/>
    <x v="878"/>
    <x v="4"/>
    <x v="1"/>
    <m/>
    <m/>
    <s v="BTK163"/>
    <n v="1"/>
    <s v="ANGSA PINK"/>
    <s v="PINK"/>
    <n v="16000"/>
    <n v="1"/>
  </r>
  <r>
    <x v="15"/>
    <n v="6"/>
    <x v="878"/>
    <x v="4"/>
    <x v="1"/>
    <m/>
    <m/>
    <s v="BTT82"/>
    <n v="1"/>
    <s v="DAUN KIPAS GOLD HIJAU"/>
    <s v="HIJAU"/>
    <n v="16000"/>
    <n v="1"/>
  </r>
  <r>
    <x v="15"/>
    <n v="6"/>
    <x v="878"/>
    <x v="4"/>
    <x v="1"/>
    <m/>
    <m/>
    <s v="PBK70"/>
    <n v="1"/>
    <s v="BEAR FACE CREAM"/>
    <s v="CREAM"/>
    <n v="16000"/>
    <n v="1"/>
  </r>
  <r>
    <x v="15"/>
    <n v="6"/>
    <x v="878"/>
    <x v="4"/>
    <x v="1"/>
    <m/>
    <m/>
    <s v="BTA22"/>
    <n v="1"/>
    <s v="RETRO TOSCA"/>
    <s v="RED"/>
    <n v="16000"/>
    <n v="1"/>
  </r>
  <r>
    <x v="15"/>
    <n v="6"/>
    <x v="878"/>
    <x v="4"/>
    <x v="1"/>
    <m/>
    <m/>
    <s v="BTT79"/>
    <n v="1"/>
    <s v="DAUN BAMBU"/>
    <s v="BLACK"/>
    <n v="16000"/>
    <n v="1"/>
  </r>
  <r>
    <x v="15"/>
    <n v="6"/>
    <x v="878"/>
    <x v="4"/>
    <x v="1"/>
    <m/>
    <m/>
    <s v="BTA107"/>
    <n v="1"/>
    <s v="ZIGZAG"/>
    <s v="NAVY"/>
    <n v="16000"/>
    <n v="1"/>
  </r>
  <r>
    <x v="15"/>
    <n v="6"/>
    <x v="878"/>
    <x v="4"/>
    <x v="1"/>
    <m/>
    <m/>
    <s v="PBA22"/>
    <n v="1"/>
    <s v="BULAN SABIT TOSCA"/>
    <s v="TOSCA"/>
    <n v="16000"/>
    <n v="1"/>
  </r>
  <r>
    <x v="15"/>
    <n v="6"/>
    <x v="878"/>
    <x v="4"/>
    <x v="1"/>
    <m/>
    <m/>
    <s v="PBA18"/>
    <n v="1"/>
    <s v="BULAN SABIT YELLOW"/>
    <s v="YELLOW"/>
    <n v="16000"/>
    <n v="1"/>
  </r>
  <r>
    <x v="15"/>
    <n v="6"/>
    <x v="878"/>
    <x v="4"/>
    <x v="1"/>
    <m/>
    <m/>
    <s v="PBA15"/>
    <n v="1"/>
    <s v="STRIPE MEDIUM"/>
    <s v="BLUE"/>
    <n v="16000"/>
    <n v="1"/>
  </r>
  <r>
    <x v="15"/>
    <n v="6"/>
    <x v="878"/>
    <x v="4"/>
    <x v="1"/>
    <m/>
    <m/>
    <s v="BTT70"/>
    <n v="1"/>
    <s v="LEAF BLACK"/>
    <s v="BLACK"/>
    <n v="16000"/>
    <n v="1"/>
  </r>
  <r>
    <x v="15"/>
    <n v="6"/>
    <x v="878"/>
    <x v="4"/>
    <x v="1"/>
    <m/>
    <m/>
    <s v="BTK139"/>
    <n v="1"/>
    <s v="AVENGER"/>
    <s v="WHITE"/>
    <n v="16000"/>
    <n v="1"/>
  </r>
  <r>
    <x v="15"/>
    <n v="6"/>
    <x v="878"/>
    <x v="4"/>
    <x v="1"/>
    <m/>
    <m/>
    <s v="PBA21"/>
    <n v="1"/>
    <s v="STRIPE LITTLE"/>
    <s v="RED"/>
    <n v="16000"/>
    <n v="1"/>
  </r>
  <r>
    <x v="15"/>
    <n v="6"/>
    <x v="878"/>
    <x v="4"/>
    <x v="1"/>
    <m/>
    <m/>
    <s v="PBA20"/>
    <n v="1"/>
    <s v="STRIPE LITTLE"/>
    <s v="RED"/>
    <n v="16000"/>
    <n v="1"/>
  </r>
  <r>
    <x v="15"/>
    <n v="7"/>
    <x v="879"/>
    <x v="0"/>
    <x v="0"/>
    <s v="jl.tunggala baru 1 blok C no 11 kecamatan wuawua kendari sulawesi tenggara"/>
    <n v="85242525301"/>
    <s v="PBA22"/>
    <n v="2"/>
    <s v="BULAN SABIT TOSCA"/>
    <s v="TOSCA"/>
    <n v="16000"/>
    <n v="2"/>
  </r>
  <r>
    <x v="15"/>
    <n v="7"/>
    <x v="879"/>
    <x v="0"/>
    <x v="0"/>
    <m/>
    <m/>
    <s v="BTK158"/>
    <n v="2"/>
    <s v="MICKEY FLASH NAVY"/>
    <s v="NAVY"/>
    <n v="16000"/>
    <n v="2"/>
  </r>
  <r>
    <x v="15"/>
    <n v="7"/>
    <x v="879"/>
    <x v="0"/>
    <x v="0"/>
    <m/>
    <m/>
    <s v="BTK157"/>
    <n v="1"/>
    <s v="MICKEY FLASH WHITE"/>
    <s v="WHITE"/>
    <n v="16000"/>
    <n v="1"/>
  </r>
  <r>
    <x v="15"/>
    <n v="7"/>
    <x v="879"/>
    <x v="0"/>
    <x v="0"/>
    <m/>
    <m/>
    <s v="BTK160"/>
    <n v="1"/>
    <s v="CAT FOLLOW"/>
    <s v="WHITE"/>
    <n v="16000"/>
    <n v="1"/>
  </r>
  <r>
    <x v="15"/>
    <n v="7"/>
    <x v="879"/>
    <x v="0"/>
    <x v="0"/>
    <m/>
    <m/>
    <s v="BTA108"/>
    <n v="1"/>
    <s v="RETRO PINK"/>
    <s v="TOSCA"/>
    <n v="16000"/>
    <n v="1"/>
  </r>
  <r>
    <x v="15"/>
    <n v="7"/>
    <x v="879"/>
    <x v="0"/>
    <x v="0"/>
    <m/>
    <m/>
    <s v="BTA22"/>
    <n v="1"/>
    <s v="RETRO TOSCA"/>
    <s v="RED"/>
    <n v="16000"/>
    <n v="1"/>
  </r>
  <r>
    <x v="15"/>
    <n v="7"/>
    <x v="879"/>
    <x v="0"/>
    <x v="0"/>
    <m/>
    <m/>
    <s v="BTA109"/>
    <n v="2"/>
    <s v="ABSTRAK COKLAT"/>
    <s v="CREAM"/>
    <n v="16000"/>
    <n v="2"/>
  </r>
  <r>
    <x v="15"/>
    <n v="7"/>
    <x v="879"/>
    <x v="0"/>
    <x v="0"/>
    <m/>
    <m/>
    <s v="BTT77"/>
    <n v="1"/>
    <s v="LEAF TOSCA"/>
    <s v="TOSCA"/>
    <n v="16000"/>
    <n v="1"/>
  </r>
  <r>
    <x v="15"/>
    <n v="7"/>
    <x v="879"/>
    <x v="0"/>
    <x v="0"/>
    <m/>
    <m/>
    <s v="BTK162"/>
    <n v="1"/>
    <s v="WORTEL RABBIT"/>
    <s v="YELLOW"/>
    <n v="16000"/>
    <n v="1"/>
  </r>
  <r>
    <x v="15"/>
    <n v="7"/>
    <x v="879"/>
    <x v="0"/>
    <x v="0"/>
    <m/>
    <m/>
    <s v="PBA13"/>
    <n v="2"/>
    <s v="POLOS"/>
    <s v="BLACK"/>
    <n v="16000"/>
    <n v="2"/>
  </r>
  <r>
    <x v="15"/>
    <n v="7"/>
    <x v="879"/>
    <x v="0"/>
    <x v="0"/>
    <m/>
    <m/>
    <s v="BTK147"/>
    <n v="1"/>
    <s v="PIKACHU"/>
    <s v="NAVY"/>
    <n v="16000"/>
    <n v="1"/>
  </r>
  <r>
    <x v="15"/>
    <n v="7"/>
    <x v="879"/>
    <x v="0"/>
    <x v="0"/>
    <m/>
    <m/>
    <s v="PBK35"/>
    <n v="2"/>
    <s v="STITCH NAVY"/>
    <s v="NAVY"/>
    <n v="16000"/>
    <n v="2"/>
  </r>
  <r>
    <x v="15"/>
    <n v="7"/>
    <x v="879"/>
    <x v="0"/>
    <x v="0"/>
    <m/>
    <m/>
    <s v="BTT70"/>
    <n v="2"/>
    <s v="LEAF BLACK"/>
    <s v="BLACK"/>
    <n v="16000"/>
    <n v="2"/>
  </r>
  <r>
    <x v="15"/>
    <n v="7"/>
    <x v="879"/>
    <x v="0"/>
    <x v="0"/>
    <m/>
    <m/>
    <s v="BTT73"/>
    <n v="1"/>
    <e v="#N/A"/>
    <e v="#N/A"/>
    <n v="16000"/>
    <n v="1"/>
  </r>
  <r>
    <x v="15"/>
    <n v="7"/>
    <x v="879"/>
    <x v="0"/>
    <x v="0"/>
    <m/>
    <m/>
    <s v="PBA19"/>
    <n v="1"/>
    <s v="STRIPE LITTLE"/>
    <s v="RED"/>
    <n v="16000"/>
    <n v="1"/>
  </r>
  <r>
    <x v="15"/>
    <n v="7"/>
    <x v="879"/>
    <x v="0"/>
    <x v="0"/>
    <m/>
    <m/>
    <s v="PBA20"/>
    <n v="2"/>
    <s v="STRIPE LITTLE"/>
    <s v="RED"/>
    <n v="16000"/>
    <n v="2"/>
  </r>
  <r>
    <x v="15"/>
    <n v="7"/>
    <x v="879"/>
    <x v="0"/>
    <x v="0"/>
    <m/>
    <m/>
    <s v="PBA21"/>
    <n v="2"/>
    <s v="STRIPE LITTLE"/>
    <s v="RED"/>
    <n v="16000"/>
    <n v="2"/>
  </r>
  <r>
    <x v="15"/>
    <n v="7"/>
    <x v="879"/>
    <x v="0"/>
    <x v="0"/>
    <m/>
    <m/>
    <s v="BTK152"/>
    <n v="1"/>
    <s v="MICKEY MOUSE RED"/>
    <s v="RED"/>
    <n v="16000"/>
    <n v="1"/>
  </r>
  <r>
    <x v="15"/>
    <n v="7"/>
    <x v="879"/>
    <x v="0"/>
    <x v="0"/>
    <m/>
    <m/>
    <s v="BTT29"/>
    <n v="2"/>
    <s v="DAUN BAMBU BLUE"/>
    <s v="BIRU MUDA"/>
    <n v="16000"/>
    <n v="2"/>
  </r>
  <r>
    <x v="15"/>
    <n v="7"/>
    <x v="879"/>
    <x v="0"/>
    <x v="0"/>
    <m/>
    <m/>
    <s v="BTT51"/>
    <n v="1"/>
    <s v="DAUN SOLACE RED"/>
    <s v="RED"/>
    <n v="16000"/>
    <n v="1"/>
  </r>
  <r>
    <x v="15"/>
    <n v="7"/>
    <x v="879"/>
    <x v="0"/>
    <x v="0"/>
    <m/>
    <m/>
    <s v="BTA27"/>
    <n v="2"/>
    <s v="PRISMA"/>
    <s v="BLACK"/>
    <n v="16000"/>
    <n v="2"/>
  </r>
  <r>
    <x v="15"/>
    <n v="7"/>
    <x v="879"/>
    <x v="0"/>
    <x v="0"/>
    <m/>
    <m/>
    <s v="PBK22"/>
    <n v="1"/>
    <s v="DORAEMON CATUR BLUE"/>
    <s v="BLUE"/>
    <n v="16000"/>
    <n v="1"/>
  </r>
  <r>
    <x v="15"/>
    <n v="7"/>
    <x v="879"/>
    <x v="0"/>
    <x v="0"/>
    <m/>
    <m/>
    <s v="BTK65"/>
    <n v="1"/>
    <s v="DORAEMON BALING"/>
    <s v="RED"/>
    <n v="16000"/>
    <n v="1"/>
  </r>
  <r>
    <x v="15"/>
    <n v="7"/>
    <x v="879"/>
    <x v="0"/>
    <x v="0"/>
    <m/>
    <m/>
    <s v="PBA7"/>
    <n v="2"/>
    <s v="KOTAK"/>
    <s v="BLACK"/>
    <n v="16000"/>
    <n v="2"/>
  </r>
  <r>
    <x v="15"/>
    <n v="7"/>
    <x v="879"/>
    <x v="0"/>
    <x v="0"/>
    <m/>
    <m/>
    <s v="PBA23"/>
    <n v="2"/>
    <s v="KOTAK RED"/>
    <s v="RED"/>
    <n v="16000"/>
    <n v="2"/>
  </r>
  <r>
    <x v="15"/>
    <n v="7"/>
    <x v="879"/>
    <x v="0"/>
    <x v="0"/>
    <m/>
    <m/>
    <s v="PBK69"/>
    <n v="2"/>
    <s v="ELMO FACE RED"/>
    <s v="RED"/>
    <n v="16000"/>
    <n v="2"/>
  </r>
  <r>
    <x v="15"/>
    <n v="7"/>
    <x v="879"/>
    <x v="0"/>
    <x v="0"/>
    <m/>
    <m/>
    <s v="BTT6"/>
    <n v="1"/>
    <s v="AMALFI"/>
    <s v="TOSCA"/>
    <n v="16000"/>
    <n v="1"/>
  </r>
  <r>
    <x v="15"/>
    <n v="7"/>
    <x v="879"/>
    <x v="0"/>
    <x v="0"/>
    <m/>
    <m/>
    <s v="PBA11"/>
    <n v="2"/>
    <s v="POLKADOT"/>
    <s v="BLACK"/>
    <n v="16000"/>
    <n v="2"/>
  </r>
  <r>
    <x v="15"/>
    <n v="7"/>
    <x v="879"/>
    <x v="0"/>
    <x v="0"/>
    <m/>
    <m/>
    <s v="BTK116"/>
    <n v="1"/>
    <s v="BEAR MINI"/>
    <s v="BLUE"/>
    <n v="16000"/>
    <n v="1"/>
  </r>
  <r>
    <x v="15"/>
    <n v="7"/>
    <x v="879"/>
    <x v="0"/>
    <x v="0"/>
    <m/>
    <m/>
    <s v="PJK5"/>
    <n v="1"/>
    <s v="LEOPARD"/>
    <s v="UNGU"/>
    <n v="16000"/>
    <n v="1"/>
  </r>
  <r>
    <x v="15"/>
    <n v="7"/>
    <x v="879"/>
    <x v="0"/>
    <x v="0"/>
    <m/>
    <m/>
    <s v="PBA18"/>
    <n v="2"/>
    <s v="BULAN SABIT YELLOW"/>
    <s v="YELLOW"/>
    <n v="16000"/>
    <n v="2"/>
  </r>
  <r>
    <x v="15"/>
    <n v="7"/>
    <x v="879"/>
    <x v="0"/>
    <x v="0"/>
    <m/>
    <m/>
    <s v="PBK60"/>
    <n v="2"/>
    <s v="DINO BESAR"/>
    <s v="NAVY"/>
    <n v="16000"/>
    <n v="2"/>
  </r>
  <r>
    <x v="15"/>
    <n v="7"/>
    <x v="879"/>
    <x v="0"/>
    <x v="0"/>
    <m/>
    <m/>
    <s v="PBK67"/>
    <n v="1"/>
    <s v="HELLO KITTY "/>
    <s v="BLACK PINK"/>
    <n v="16000"/>
    <n v="1"/>
  </r>
  <r>
    <x v="15"/>
    <n v="7"/>
    <x v="879"/>
    <x v="0"/>
    <x v="0"/>
    <m/>
    <m/>
    <s v="BTK155"/>
    <n v="1"/>
    <s v="POWER PUFF GIRL"/>
    <s v="TOSCA"/>
    <n v="16000"/>
    <n v="1"/>
  </r>
  <r>
    <x v="15"/>
    <n v="7"/>
    <x v="879"/>
    <x v="0"/>
    <x v="0"/>
    <m/>
    <m/>
    <s v="BTK153"/>
    <n v="1"/>
    <s v="BUNGA MELATI PINK"/>
    <s v="PINK"/>
    <n v="16000"/>
    <n v="1"/>
  </r>
  <r>
    <x v="15"/>
    <n v="7"/>
    <x v="879"/>
    <x v="0"/>
    <x v="0"/>
    <m/>
    <m/>
    <s v="BTK154"/>
    <n v="1"/>
    <s v="BUNGA MELATI BLUE"/>
    <s v="BLUE"/>
    <n v="16000"/>
    <n v="1"/>
  </r>
  <r>
    <x v="15"/>
    <n v="7"/>
    <x v="879"/>
    <x v="0"/>
    <x v="0"/>
    <m/>
    <m/>
    <s v="BTK159"/>
    <n v="1"/>
    <s v="BEAR CARTOON"/>
    <s v="WHITE"/>
    <n v="16000"/>
    <n v="1"/>
  </r>
  <r>
    <x v="15"/>
    <n v="7"/>
    <x v="879"/>
    <x v="0"/>
    <x v="0"/>
    <m/>
    <m/>
    <s v="BTA101"/>
    <n v="2"/>
    <s v="STRIPE BIRU"/>
    <s v="HIJAU"/>
    <n v="16000"/>
    <n v="2"/>
  </r>
  <r>
    <x v="15"/>
    <n v="7"/>
    <x v="879"/>
    <x v="0"/>
    <x v="0"/>
    <m/>
    <m/>
    <s v="BTA107"/>
    <n v="2"/>
    <s v="ZIGZAG"/>
    <s v="NAVY"/>
    <n v="16000"/>
    <n v="2"/>
  </r>
  <r>
    <x v="15"/>
    <n v="7"/>
    <x v="879"/>
    <x v="0"/>
    <x v="0"/>
    <m/>
    <m/>
    <s v="PBA5"/>
    <n v="2"/>
    <s v="KOTAK NAVY"/>
    <s v="NAVY"/>
    <n v="16000"/>
    <n v="2"/>
  </r>
  <r>
    <x v="15"/>
    <n v="7"/>
    <x v="879"/>
    <x v="0"/>
    <x v="0"/>
    <m/>
    <m/>
    <s v="BTA103"/>
    <n v="1"/>
    <s v="ZIGZAG BLUE"/>
    <s v="BLUE"/>
    <n v="16000"/>
    <n v="1"/>
  </r>
  <r>
    <x v="15"/>
    <n v="8"/>
    <x v="880"/>
    <x v="5"/>
    <x v="1"/>
    <s v="Jl. Duta Prima 1, E1 no. 16, KOTA BEKASI, BEKASI UTARA, JAWA BARAT, ID, 17123 "/>
    <n v="81213999305"/>
    <s v="PBA7"/>
    <n v="1"/>
    <s v="KOTAK"/>
    <s v="BLACK"/>
    <n v="16000"/>
    <n v="1"/>
  </r>
  <r>
    <x v="15"/>
    <n v="8"/>
    <x v="880"/>
    <x v="5"/>
    <x v="1"/>
    <m/>
    <m/>
    <s v="BTT29"/>
    <n v="1"/>
    <s v="DAUN BAMBU BLUE"/>
    <s v="BIRU MUDA"/>
    <n v="16000"/>
    <n v="1"/>
  </r>
  <r>
    <x v="15"/>
    <n v="8"/>
    <x v="880"/>
    <x v="5"/>
    <x v="1"/>
    <m/>
    <m/>
    <s v="PBK69"/>
    <n v="1"/>
    <s v="ELMO FACE RED"/>
    <s v="RED"/>
    <n v="16000"/>
    <n v="1"/>
  </r>
  <r>
    <x v="15"/>
    <n v="8"/>
    <x v="880"/>
    <x v="5"/>
    <x v="1"/>
    <m/>
    <m/>
    <s v="PJK5"/>
    <n v="1"/>
    <s v="LEOPARD"/>
    <s v="UNGU"/>
    <n v="16000"/>
    <n v="1"/>
  </r>
  <r>
    <x v="15"/>
    <n v="8"/>
    <x v="880"/>
    <x v="5"/>
    <x v="1"/>
    <m/>
    <m/>
    <s v="BTK145"/>
    <n v="1"/>
    <s v="JUNGLE DINO"/>
    <s v="NAVY"/>
    <n v="16000"/>
    <n v="1"/>
  </r>
  <r>
    <x v="15"/>
    <n v="9"/>
    <x v="881"/>
    <x v="5"/>
    <x v="1"/>
    <s v="Jl. Sedap Malam, Gang Rampai Kesiman, Denpasar Timur, KOTA DENPASAR, DENPASAR TIMUR, BALI, ID, 80237"/>
    <n v="85155203215"/>
    <s v="BTK164"/>
    <n v="1"/>
    <s v="ANGSA ABU"/>
    <s v="ABU"/>
    <n v="16000"/>
    <n v="1"/>
  </r>
  <r>
    <x v="15"/>
    <n v="9"/>
    <x v="881"/>
    <x v="5"/>
    <x v="1"/>
    <m/>
    <m/>
    <s v="BTT29"/>
    <n v="1"/>
    <s v="DAUN BAMBU BLUE"/>
    <s v="BIRU MUDA"/>
    <n v="16000"/>
    <n v="1"/>
  </r>
  <r>
    <x v="15"/>
    <n v="10"/>
    <x v="882"/>
    <x v="5"/>
    <x v="1"/>
    <s v="Kembang Paseban Rt 02, KAB. BATANG HARI, MERSAM, JAMBI, ID, 36654"/>
    <n v="82258667187"/>
    <s v="BTT82"/>
    <n v="1"/>
    <s v="DAUN KIPAS GOLD HIJAU"/>
    <s v="HIJAU"/>
    <n v="16000"/>
    <n v="1"/>
  </r>
  <r>
    <x v="15"/>
    <n v="10"/>
    <x v="882"/>
    <x v="5"/>
    <x v="1"/>
    <m/>
    <m/>
    <s v="PBA22"/>
    <n v="1"/>
    <s v="BULAN SABIT TOSCA"/>
    <s v="TOSCA"/>
    <n v="16000"/>
    <n v="1"/>
  </r>
  <r>
    <x v="15"/>
    <n v="10"/>
    <x v="882"/>
    <x v="5"/>
    <x v="1"/>
    <m/>
    <m/>
    <s v="BTA107"/>
    <n v="1"/>
    <s v="ZIGZAG"/>
    <s v="NAVY"/>
    <n v="16000"/>
    <n v="1"/>
  </r>
  <r>
    <x v="15"/>
    <n v="11"/>
    <x v="883"/>
    <x v="5"/>
    <x v="1"/>
    <s v="jl.malabar utara 3/3 RT 02 RW XV , mojosongo jebres surakarta, KOTA SURAKARTA (SOLO), JEBRES, JAWA TENGAH, ID, 57127"/>
    <n v="81327393833"/>
    <s v="PBA7"/>
    <n v="1"/>
    <s v="KOTAK"/>
    <s v="BLACK"/>
    <n v="16000"/>
    <n v="1"/>
  </r>
  <r>
    <x v="15"/>
    <n v="11"/>
    <x v="883"/>
    <x v="5"/>
    <x v="1"/>
    <m/>
    <m/>
    <s v="BTA27"/>
    <n v="1"/>
    <s v="PRISMA"/>
    <s v="BLACK"/>
    <n v="16000"/>
    <n v="1"/>
  </r>
  <r>
    <x v="15"/>
    <n v="11"/>
    <x v="883"/>
    <x v="5"/>
    <x v="1"/>
    <m/>
    <m/>
    <s v="BTT6"/>
    <n v="1"/>
    <s v="AMALFI"/>
    <s v="TOSCA"/>
    <n v="16000"/>
    <n v="1"/>
  </r>
  <r>
    <x v="15"/>
    <n v="11"/>
    <x v="883"/>
    <x v="5"/>
    <x v="1"/>
    <m/>
    <m/>
    <s v="PBA6"/>
    <n v="1"/>
    <s v="STRIPE LITLLE"/>
    <s v="NAVY"/>
    <n v="16000"/>
    <n v="1"/>
  </r>
  <r>
    <x v="15"/>
    <n v="12"/>
    <x v="884"/>
    <x v="5"/>
    <x v="1"/>
    <s v="Jl.Sultan Adam No.68 (LIMA WAKTU COFFE) Kalimantan Selatan 70122, Indonesia, KOTA BANJARMASIN, BANJARMASIN UTARA, KALIMANTAN SELATAN, ID, 70122"/>
    <n v="83141291179"/>
    <s v="PBA7"/>
    <n v="1"/>
    <s v="KOTAK"/>
    <s v="BLACK"/>
    <n v="16000"/>
    <n v="1"/>
  </r>
  <r>
    <x v="15"/>
    <n v="12"/>
    <x v="884"/>
    <x v="5"/>
    <x v="1"/>
    <m/>
    <m/>
    <s v="BTT82"/>
    <n v="1"/>
    <s v="DAUN KIPAS GOLD HIJAU"/>
    <s v="HIJAU"/>
    <n v="16000"/>
    <n v="1"/>
  </r>
  <r>
    <x v="15"/>
    <n v="12"/>
    <x v="884"/>
    <x v="5"/>
    <x v="1"/>
    <m/>
    <m/>
    <s v="BTT81"/>
    <n v="1"/>
    <s v="DAUN SINGKONG WHITE"/>
    <s v="WHITE"/>
    <n v="16000"/>
    <n v="1"/>
  </r>
  <r>
    <x v="15"/>
    <n v="12"/>
    <x v="884"/>
    <x v="5"/>
    <x v="1"/>
    <m/>
    <m/>
    <s v="BTA107"/>
    <n v="1"/>
    <s v="ZIGZAG"/>
    <s v="NAVY"/>
    <n v="16000"/>
    <n v="1"/>
  </r>
  <r>
    <x v="15"/>
    <n v="13"/>
    <x v="885"/>
    <x v="5"/>
    <x v="1"/>
    <s v="Jalan pulo geulis rt 01 rw 04 no 37 kelurahan babakan pasar kecamatan bogor tengah, KOTA BOGOR, BOGOR TENGAH - KOTA, JAWA BARAT, ID, 16126 "/>
    <s v="(+62) 895333673747"/>
    <s v="BTK160"/>
    <n v="1"/>
    <s v="CAT FOLLOW"/>
    <s v="WHITE"/>
    <n v="16000"/>
    <n v="1"/>
  </r>
  <r>
    <x v="15"/>
    <n v="13"/>
    <x v="885"/>
    <x v="5"/>
    <x v="1"/>
    <m/>
    <m/>
    <s v="BTA107"/>
    <n v="1"/>
    <s v="ZIGZAG"/>
    <s v="NAVY"/>
    <n v="16000"/>
    <n v="1"/>
  </r>
  <r>
    <x v="15"/>
    <n v="13"/>
    <x v="885"/>
    <x v="5"/>
    <x v="1"/>
    <m/>
    <m/>
    <s v="BTK157"/>
    <n v="1"/>
    <s v="MICKEY FLASH WHITE"/>
    <s v="WHITE"/>
    <n v="16000"/>
    <n v="1"/>
  </r>
  <r>
    <x v="15"/>
    <n v="13"/>
    <x v="885"/>
    <x v="5"/>
    <x v="1"/>
    <m/>
    <m/>
    <s v="BTK139"/>
    <n v="1"/>
    <s v="AVENGER"/>
    <s v="WHITE"/>
    <n v="16000"/>
    <n v="1"/>
  </r>
  <r>
    <x v="15"/>
    <n v="13"/>
    <x v="885"/>
    <x v="5"/>
    <x v="1"/>
    <m/>
    <m/>
    <s v="PBK35"/>
    <n v="1"/>
    <s v="STITCH NAVY"/>
    <s v="NAVY"/>
    <n v="16000"/>
    <n v="1"/>
  </r>
  <r>
    <x v="15"/>
    <n v="14"/>
    <x v="886"/>
    <x v="5"/>
    <x v="1"/>
    <s v="Desa Pengkol warujayeng, kecamatan tanjunganom, kabupaten nganjuk. Rt 02 Rw 02, KAB. NGANJUK, TANJUNGANOM, JAWA TIMUR, ID, 64483"/>
    <n v="85646824195"/>
    <s v="PBK69"/>
    <n v="1"/>
    <s v="ELMO FACE RED"/>
    <s v="RED"/>
    <n v="16000"/>
    <n v="1"/>
  </r>
  <r>
    <x v="15"/>
    <n v="15"/>
    <x v="887"/>
    <x v="5"/>
    <x v="1"/>
    <s v="Jl. Dr. Soepomo No. 12c (Giri Elektronik), KAB. LOMBOK TIMUR, SELONG, NUSA TENGGARA BARAT (NTB), ID, 83611"/>
    <n v="87758881110"/>
    <s v="PBK41"/>
    <n v="1"/>
    <s v="BEAR FACE"/>
    <s v="NAVY"/>
    <n v="16000"/>
    <n v="1"/>
  </r>
  <r>
    <x v="15"/>
    <n v="15"/>
    <x v="887"/>
    <x v="5"/>
    <x v="1"/>
    <m/>
    <m/>
    <s v="PBA22"/>
    <n v="1"/>
    <s v="BULAN SABIT TOSCA"/>
    <s v="TOSCA"/>
    <n v="16000"/>
    <n v="1"/>
  </r>
  <r>
    <x v="15"/>
    <n v="15"/>
    <x v="887"/>
    <x v="5"/>
    <x v="1"/>
    <m/>
    <m/>
    <s v="PBK70"/>
    <n v="1"/>
    <s v="BEAR FACE CREAM"/>
    <s v="CREAM"/>
    <n v="16000"/>
    <n v="1"/>
  </r>
  <r>
    <x v="15"/>
    <n v="15"/>
    <x v="887"/>
    <x v="5"/>
    <x v="1"/>
    <m/>
    <m/>
    <s v="BTK145"/>
    <n v="1"/>
    <s v="JUNGLE DINO"/>
    <s v="NAVY"/>
    <n v="16000"/>
    <n v="1"/>
  </r>
  <r>
    <x v="15"/>
    <n v="16"/>
    <x v="888"/>
    <x v="5"/>
    <x v="1"/>
    <s v="jalan cipinang bali II no.10 rt7 rw 13 kelurahan cipinang muara, KOTA JAKARTA TIMUR, JATINEGARA, DKI JAKARTA, ID, 13420"/>
    <n v="81386069344"/>
    <s v="BTA108"/>
    <n v="1"/>
    <s v="RETRO PINK"/>
    <s v="TOSCA"/>
    <n v="16000"/>
    <n v="1"/>
  </r>
  <r>
    <x v="15"/>
    <n v="16"/>
    <x v="888"/>
    <x v="5"/>
    <x v="1"/>
    <m/>
    <m/>
    <s v="PBA7"/>
    <n v="1"/>
    <s v="KOTAK"/>
    <s v="BLACK"/>
    <n v="16000"/>
    <n v="1"/>
  </r>
  <r>
    <x v="15"/>
    <n v="16"/>
    <x v="888"/>
    <x v="5"/>
    <x v="1"/>
    <m/>
    <m/>
    <s v="PBK70"/>
    <n v="1"/>
    <s v="BEAR FACE CREAM"/>
    <s v="CREAM"/>
    <n v="16000"/>
    <n v="1"/>
  </r>
  <r>
    <x v="15"/>
    <n v="17"/>
    <x v="889"/>
    <x v="5"/>
    <x v="1"/>
    <s v="Perumahan pondok cipta blok E no. 99 rt 08/rw 08 bintara, bekasi barat, KOTA BEKASI, BEKASI BARAT, JAWA BARAT, ID, 17134"/>
    <n v="81292430644"/>
    <s v="PBA7"/>
    <n v="1"/>
    <s v="KOTAK"/>
    <s v="BLACK"/>
    <n v="16000"/>
    <n v="1"/>
  </r>
  <r>
    <x v="15"/>
    <n v="17"/>
    <x v="889"/>
    <x v="5"/>
    <x v="1"/>
    <m/>
    <m/>
    <s v="BTT82"/>
    <n v="1"/>
    <s v="DAUN KIPAS GOLD HIJAU"/>
    <s v="HIJAU"/>
    <n v="16000"/>
    <n v="1"/>
  </r>
  <r>
    <x v="15"/>
    <n v="17"/>
    <x v="889"/>
    <x v="5"/>
    <x v="1"/>
    <m/>
    <m/>
    <s v="BTA27"/>
    <n v="1"/>
    <s v="PRISMA"/>
    <s v="BLACK"/>
    <n v="16000"/>
    <n v="1"/>
  </r>
  <r>
    <x v="15"/>
    <n v="17"/>
    <x v="889"/>
    <x v="5"/>
    <x v="1"/>
    <m/>
    <m/>
    <s v="BTT80"/>
    <n v="1"/>
    <s v="DAUN SINGKONG WHITE"/>
    <s v="WHITE"/>
    <n v="16000"/>
    <n v="1"/>
  </r>
  <r>
    <x v="15"/>
    <n v="18"/>
    <x v="890"/>
    <x v="5"/>
    <x v="1"/>
    <s v="Jln akasia 5 no.25 denpasar, bali, KOTA DENPASAR, DENPASAR TIMUR, BALI, ID, 80232 "/>
    <n v="81937089384"/>
    <s v="BTT29"/>
    <n v="1"/>
    <s v="DAUN BAMBU BLUE"/>
    <s v="BIRU MUDA"/>
    <n v="16000"/>
    <n v="1"/>
  </r>
  <r>
    <x v="15"/>
    <n v="18"/>
    <x v="890"/>
    <x v="5"/>
    <x v="1"/>
    <m/>
    <m/>
    <s v="BTT81"/>
    <n v="1"/>
    <s v="DAUN SINGKONG WHITE"/>
    <s v="WHITE"/>
    <n v="16000"/>
    <n v="1"/>
  </r>
  <r>
    <x v="15"/>
    <n v="18"/>
    <x v="890"/>
    <x v="5"/>
    <x v="1"/>
    <m/>
    <m/>
    <s v="BTT70"/>
    <n v="1"/>
    <s v="LEAF BLACK"/>
    <s v="BLACK"/>
    <n v="16000"/>
    <n v="1"/>
  </r>
  <r>
    <x v="15"/>
    <n v="18"/>
    <x v="890"/>
    <x v="5"/>
    <x v="1"/>
    <m/>
    <m/>
    <s v="BTT20"/>
    <n v="1"/>
    <s v="DAUN PISANG"/>
    <s v="ABU"/>
    <n v="16000"/>
    <n v="1"/>
  </r>
  <r>
    <x v="15"/>
    <n v="18"/>
    <x v="890"/>
    <x v="5"/>
    <x v="1"/>
    <m/>
    <m/>
    <s v="BTT82"/>
    <n v="1"/>
    <s v="DAUN KIPAS GOLD HIJAU"/>
    <s v="HIJAU"/>
    <n v="16000"/>
    <n v="1"/>
  </r>
  <r>
    <x v="15"/>
    <n v="18"/>
    <x v="890"/>
    <x v="5"/>
    <x v="1"/>
    <m/>
    <m/>
    <s v="BTT77"/>
    <n v="1"/>
    <s v="LEAF TOSCA"/>
    <s v="TOSCA"/>
    <n v="16000"/>
    <n v="1"/>
  </r>
  <r>
    <x v="15"/>
    <n v="18"/>
    <x v="890"/>
    <x v="5"/>
    <x v="1"/>
    <m/>
    <m/>
    <s v="BTT80"/>
    <n v="1"/>
    <s v="DAUN SINGKONG WHITE"/>
    <s v="WHITE"/>
    <n v="16000"/>
    <n v="1"/>
  </r>
  <r>
    <x v="15"/>
    <n v="18"/>
    <x v="890"/>
    <x v="5"/>
    <x v="1"/>
    <m/>
    <m/>
    <s v="PBA20"/>
    <n v="1"/>
    <s v="STRIPE LITTLE"/>
    <s v="RED"/>
    <n v="16000"/>
    <n v="1"/>
  </r>
  <r>
    <x v="15"/>
    <n v="19"/>
    <x v="891"/>
    <x v="5"/>
    <x v="1"/>
    <s v="Ruko Rungkut Megah Raya blok D 25 Jl Raya Kali Rungkut Surabaya, KOTA SURABAYA, RUNGKUT, JAWA TIMUR, ID, 60295"/>
    <n v="85748815963"/>
    <s v="PBA18"/>
    <n v="1"/>
    <s v="BULAN SABIT YELLOW"/>
    <s v="YELLOW"/>
    <n v="16000"/>
    <n v="1"/>
  </r>
  <r>
    <x v="15"/>
    <n v="19"/>
    <x v="891"/>
    <x v="5"/>
    <x v="1"/>
    <m/>
    <m/>
    <s v="PBA11"/>
    <n v="1"/>
    <s v="POLKADOT"/>
    <s v="BLACK"/>
    <n v="16000"/>
    <n v="1"/>
  </r>
  <r>
    <x v="15"/>
    <n v="19"/>
    <x v="891"/>
    <x v="5"/>
    <x v="1"/>
    <m/>
    <m/>
    <s v="PBA20"/>
    <n v="1"/>
    <s v="STRIPE LITTLE"/>
    <s v="RED"/>
    <n v="16000"/>
    <n v="1"/>
  </r>
  <r>
    <x v="15"/>
    <n v="19"/>
    <x v="891"/>
    <x v="5"/>
    <x v="1"/>
    <m/>
    <m/>
    <s v="PBA7"/>
    <n v="1"/>
    <s v="KOTAK"/>
    <s v="BLACK"/>
    <n v="16000"/>
    <n v="1"/>
  </r>
  <r>
    <x v="15"/>
    <n v="19"/>
    <x v="891"/>
    <x v="5"/>
    <x v="1"/>
    <m/>
    <m/>
    <s v="PBA13"/>
    <n v="1"/>
    <s v="POLOS"/>
    <s v="BLACK"/>
    <n v="16000"/>
    <n v="1"/>
  </r>
  <r>
    <x v="15"/>
    <n v="19"/>
    <x v="891"/>
    <x v="5"/>
    <x v="1"/>
    <m/>
    <m/>
    <s v="PJK5"/>
    <n v="1"/>
    <s v="LEOPARD"/>
    <s v="UNGU"/>
    <n v="16000"/>
    <n v="1"/>
  </r>
  <r>
    <x v="15"/>
    <n v="19"/>
    <x v="891"/>
    <x v="5"/>
    <x v="1"/>
    <m/>
    <m/>
    <s v="PBK69"/>
    <n v="1"/>
    <s v="ELMO FACE RED"/>
    <s v="RED"/>
    <n v="16000"/>
    <n v="1"/>
  </r>
  <r>
    <x v="15"/>
    <n v="20"/>
    <x v="892"/>
    <x v="5"/>
    <x v="1"/>
    <s v="Kp pasar baru rt004 rw 016 singaparna tasikmalaya, no rumah 101, KAB. TASIKMALAYA, SINGAPARNA, JAWA BARAT, ID, 46411 "/>
    <s v="(+62) 895349893283"/>
    <s v="BTT43"/>
    <n v="1"/>
    <s v="NANAS KECIL"/>
    <s v="BLACK"/>
    <n v="16000"/>
    <n v="1"/>
  </r>
  <r>
    <x v="15"/>
    <n v="20"/>
    <x v="892"/>
    <x v="5"/>
    <x v="1"/>
    <m/>
    <m/>
    <s v="BTT14"/>
    <n v="1"/>
    <s v="DAUN BAMBU"/>
    <s v="BLACK"/>
    <n v="16000"/>
    <n v="1"/>
  </r>
  <r>
    <x v="15"/>
    <n v="21"/>
    <x v="893"/>
    <x v="5"/>
    <x v="1"/>
    <s v="Komplek permata biru blok A no 16, KOTA PADANG, KOTO TANGAH, SUMATERA BARAT, ID, 25172 "/>
    <n v="81374414348"/>
    <s v="PBA21"/>
    <n v="4"/>
    <s v="STRIPE LITTLE"/>
    <s v="RED"/>
    <n v="16000"/>
    <n v="4"/>
  </r>
  <r>
    <x v="15"/>
    <n v="22"/>
    <x v="894"/>
    <x v="5"/>
    <x v="1"/>
    <s v="Jl tanjung lengkong RT 12 RW 07 NO 57 Kontrakan Tante Erni Batak, KOTA JAKARTA TIMUR, JATINEGARA, DKI JAKARTA, ID, 13330"/>
    <n v="87877830104"/>
    <s v="BTT82"/>
    <n v="1"/>
    <s v="DAUN KIPAS GOLD HIJAU"/>
    <s v="HIJAU"/>
    <n v="16000"/>
    <n v="1"/>
  </r>
  <r>
    <x v="15"/>
    <n v="22"/>
    <x v="894"/>
    <x v="5"/>
    <x v="1"/>
    <m/>
    <m/>
    <s v="BTT77"/>
    <n v="1"/>
    <s v="LEAF TOSCA"/>
    <s v="TOSCA"/>
    <n v="16000"/>
    <n v="1"/>
  </r>
  <r>
    <x v="15"/>
    <n v="22"/>
    <x v="894"/>
    <x v="5"/>
    <x v="1"/>
    <m/>
    <m/>
    <s v="BTT70"/>
    <n v="1"/>
    <s v="LEAF BLACK"/>
    <s v="BLACK"/>
    <n v="16000"/>
    <n v="1"/>
  </r>
  <r>
    <x v="15"/>
    <n v="22"/>
    <x v="894"/>
    <x v="5"/>
    <x v="1"/>
    <m/>
    <m/>
    <s v="PBK35"/>
    <n v="1"/>
    <s v="STITCH NAVY"/>
    <s v="NAVY"/>
    <n v="16000"/>
    <n v="1"/>
  </r>
  <r>
    <x v="15"/>
    <n v="22"/>
    <x v="894"/>
    <x v="5"/>
    <x v="1"/>
    <m/>
    <m/>
    <s v="PBA13"/>
    <n v="1"/>
    <s v="POLOS"/>
    <s v="BLACK"/>
    <n v="16000"/>
    <n v="1"/>
  </r>
  <r>
    <x v="15"/>
    <n v="23"/>
    <x v="895"/>
    <x v="4"/>
    <x v="1"/>
    <s v="jalan rebana no.12 karang sukun, kelurahan mataram timur, kecamatan mataram, kota mataram kode pos 83121"/>
    <n v="81917785129"/>
    <s v="BTK160"/>
    <n v="1"/>
    <s v="CAT FOLLOW"/>
    <s v="WHITE"/>
    <n v="16000"/>
    <n v="1"/>
  </r>
  <r>
    <x v="15"/>
    <n v="23"/>
    <x v="895"/>
    <x v="4"/>
    <x v="1"/>
    <m/>
    <m/>
    <s v="PBA22"/>
    <n v="1"/>
    <s v="BULAN SABIT TOSCA"/>
    <s v="TOSCA"/>
    <n v="16000"/>
    <n v="1"/>
  </r>
  <r>
    <x v="15"/>
    <n v="23"/>
    <x v="895"/>
    <x v="4"/>
    <x v="1"/>
    <m/>
    <m/>
    <s v="BTK163"/>
    <n v="1"/>
    <s v="ANGSA PINK"/>
    <s v="PINK"/>
    <n v="16000"/>
    <n v="1"/>
  </r>
  <r>
    <x v="15"/>
    <n v="23"/>
    <x v="895"/>
    <x v="4"/>
    <x v="1"/>
    <m/>
    <m/>
    <s v="PBK35"/>
    <n v="1"/>
    <s v="STITCH NAVY"/>
    <s v="NAVY"/>
    <n v="16000"/>
    <n v="1"/>
  </r>
  <r>
    <x v="15"/>
    <n v="24"/>
    <x v="896"/>
    <x v="6"/>
    <x v="1"/>
    <s v="Jl. Janur Elok 6 blok QC 13 no. 15, Kelapa Gading, Jakarta Utara, 14240"/>
    <n v="82113500987"/>
    <s v="BTT79"/>
    <n v="1"/>
    <s v="DAUN BAMBU"/>
    <s v="BLACK"/>
    <n v="16000"/>
    <n v="1"/>
  </r>
  <r>
    <x v="15"/>
    <n v="24"/>
    <x v="896"/>
    <x v="6"/>
    <x v="1"/>
    <m/>
    <m/>
    <s v="BTA27"/>
    <n v="1"/>
    <s v="PRISMA"/>
    <s v="BLACK"/>
    <n v="16000"/>
    <n v="1"/>
  </r>
  <r>
    <x v="15"/>
    <n v="25"/>
    <x v="897"/>
    <x v="6"/>
    <x v="1"/>
    <s v="AMBIL DISINI"/>
    <s v="WA"/>
    <s v="BTA101"/>
    <n v="2"/>
    <s v="STRIPE BIRU"/>
    <s v="HIJAU"/>
    <n v="16000"/>
    <n v="2"/>
  </r>
  <r>
    <x v="15"/>
    <n v="25"/>
    <x v="897"/>
    <x v="6"/>
    <x v="1"/>
    <m/>
    <m/>
    <s v="BTT20"/>
    <n v="2"/>
    <s v="DAUN PISANG"/>
    <s v="ABU"/>
    <n v="16000"/>
    <n v="2"/>
  </r>
  <r>
    <x v="15"/>
    <n v="25"/>
    <x v="897"/>
    <x v="6"/>
    <x v="1"/>
    <m/>
    <m/>
    <s v="BTT79"/>
    <n v="2"/>
    <s v="DAUN BAMBU"/>
    <s v="BLACK"/>
    <n v="16000"/>
    <n v="2"/>
  </r>
  <r>
    <x v="15"/>
    <n v="25"/>
    <x v="897"/>
    <x v="6"/>
    <x v="1"/>
    <m/>
    <m/>
    <s v="BTA108"/>
    <n v="2"/>
    <s v="RETRO PINK"/>
    <s v="TOSCA"/>
    <n v="16000"/>
    <n v="2"/>
  </r>
  <r>
    <x v="15"/>
    <n v="25"/>
    <x v="897"/>
    <x v="6"/>
    <x v="1"/>
    <m/>
    <m/>
    <s v="BTK139"/>
    <n v="2"/>
    <s v="AVENGER"/>
    <s v="WHITE"/>
    <n v="16000"/>
    <n v="2"/>
  </r>
  <r>
    <x v="15"/>
    <n v="25"/>
    <x v="897"/>
    <x v="6"/>
    <x v="1"/>
    <m/>
    <m/>
    <s v="BTK154"/>
    <n v="2"/>
    <s v="BUNGA MELATI BLUE"/>
    <s v="BLUE"/>
    <n v="16000"/>
    <n v="2"/>
  </r>
  <r>
    <x v="15"/>
    <n v="25"/>
    <x v="897"/>
    <x v="6"/>
    <x v="1"/>
    <m/>
    <m/>
    <s v="PBA21"/>
    <n v="3"/>
    <s v="STRIPE LITTLE"/>
    <s v="RED"/>
    <n v="16000"/>
    <n v="3"/>
  </r>
  <r>
    <x v="15"/>
    <n v="26"/>
    <x v="33"/>
    <x v="4"/>
    <x v="1"/>
    <s v="Tegalrejo Rt 01 Rw 04, Kelurahan Panjang, Kecamatan Ambarawa, Kabupaten Semarang (50614)"/>
    <s v="(+62) 89669301906"/>
    <s v="BTT77"/>
    <n v="1"/>
    <s v="LEAF TOSCA"/>
    <s v="TOSCA"/>
    <n v="16000"/>
    <n v="1"/>
  </r>
  <r>
    <x v="15"/>
    <n v="26"/>
    <x v="33"/>
    <x v="4"/>
    <x v="1"/>
    <m/>
    <m/>
    <s v="BTT6"/>
    <n v="1"/>
    <s v="AMALFI"/>
    <s v="TOSCA"/>
    <n v="16000"/>
    <n v="1"/>
  </r>
  <r>
    <x v="15"/>
    <n v="26"/>
    <x v="33"/>
    <x v="4"/>
    <x v="1"/>
    <m/>
    <m/>
    <s v="BTA22"/>
    <n v="2"/>
    <s v="RETRO TOSCA"/>
    <s v="RED"/>
    <n v="16000"/>
    <n v="2"/>
  </r>
  <r>
    <x v="15"/>
    <n v="26"/>
    <x v="33"/>
    <x v="4"/>
    <x v="1"/>
    <m/>
    <m/>
    <s v="PBK60"/>
    <n v="2"/>
    <s v="DINO BESAR"/>
    <s v="NAVY"/>
    <n v="16000"/>
    <n v="2"/>
  </r>
  <r>
    <x v="15"/>
    <n v="26"/>
    <x v="33"/>
    <x v="4"/>
    <x v="1"/>
    <m/>
    <m/>
    <s v="BTA108"/>
    <n v="2"/>
    <s v="RETRO PINK"/>
    <s v="TOSCA"/>
    <n v="16000"/>
    <n v="2"/>
  </r>
  <r>
    <x v="15"/>
    <n v="26"/>
    <x v="33"/>
    <x v="4"/>
    <x v="1"/>
    <m/>
    <m/>
    <s v="BTK163"/>
    <n v="3"/>
    <s v="ANGSA PINK"/>
    <s v="PINK"/>
    <n v="16000"/>
    <n v="3"/>
  </r>
  <r>
    <x v="15"/>
    <n v="26"/>
    <x v="33"/>
    <x v="4"/>
    <x v="1"/>
    <m/>
    <m/>
    <s v="BTT79"/>
    <n v="3"/>
    <s v="DAUN BAMBU"/>
    <s v="BLACK"/>
    <n v="16000"/>
    <n v="3"/>
  </r>
  <r>
    <x v="15"/>
    <n v="26"/>
    <x v="33"/>
    <x v="4"/>
    <x v="1"/>
    <m/>
    <m/>
    <s v="BTT81"/>
    <n v="3"/>
    <s v="DAUN SINGKONG WHITE"/>
    <s v="WHITE"/>
    <n v="16000"/>
    <n v="3"/>
  </r>
  <r>
    <x v="15"/>
    <n v="26"/>
    <x v="33"/>
    <x v="4"/>
    <x v="1"/>
    <m/>
    <m/>
    <s v="BTT82"/>
    <n v="3"/>
    <s v="DAUN KIPAS GOLD HIJAU"/>
    <s v="HIJAU"/>
    <n v="16000"/>
    <n v="3"/>
  </r>
  <r>
    <x v="15"/>
    <n v="26"/>
    <x v="33"/>
    <x v="4"/>
    <x v="1"/>
    <m/>
    <m/>
    <s v="BTT13"/>
    <n v="2"/>
    <s v="DAUN MONSTERA TOSCA"/>
    <s v="HIJAU"/>
    <n v="16000"/>
    <n v="2"/>
  </r>
  <r>
    <x v="15"/>
    <n v="26"/>
    <x v="33"/>
    <x v="4"/>
    <x v="1"/>
    <m/>
    <m/>
    <s v="BTT29"/>
    <n v="2"/>
    <s v="DAUN BAMBU BLUE"/>
    <s v="BIRU MUDA"/>
    <n v="16000"/>
    <n v="2"/>
  </r>
  <r>
    <x v="15"/>
    <n v="26"/>
    <x v="33"/>
    <x v="4"/>
    <x v="1"/>
    <m/>
    <m/>
    <s v="BTK160"/>
    <n v="2"/>
    <s v="CAT FOLLOW"/>
    <s v="WHITE"/>
    <n v="16000"/>
    <n v="2"/>
  </r>
  <r>
    <x v="15"/>
    <n v="26"/>
    <x v="33"/>
    <x v="4"/>
    <x v="1"/>
    <m/>
    <m/>
    <s v="BTK139"/>
    <n v="2"/>
    <s v="AVENGER"/>
    <s v="WHITE"/>
    <n v="16000"/>
    <n v="2"/>
  </r>
  <r>
    <x v="15"/>
    <n v="26"/>
    <x v="33"/>
    <x v="4"/>
    <x v="1"/>
    <m/>
    <m/>
    <s v="PBA13"/>
    <n v="2"/>
    <s v="POLOS"/>
    <s v="BLACK"/>
    <n v="16000"/>
    <n v="2"/>
  </r>
  <r>
    <x v="15"/>
    <n v="26"/>
    <x v="33"/>
    <x v="4"/>
    <x v="1"/>
    <m/>
    <m/>
    <s v="BTK164"/>
    <n v="2"/>
    <s v="ANGSA ABU"/>
    <s v="ABU"/>
    <n v="16000"/>
    <n v="2"/>
  </r>
  <r>
    <x v="15"/>
    <n v="26"/>
    <x v="33"/>
    <x v="4"/>
    <x v="1"/>
    <m/>
    <m/>
    <s v="PBK35"/>
    <n v="2"/>
    <s v="STITCH NAVY"/>
    <s v="NAVY"/>
    <n v="16000"/>
    <n v="2"/>
  </r>
  <r>
    <x v="15"/>
    <n v="26"/>
    <x v="33"/>
    <x v="4"/>
    <x v="1"/>
    <m/>
    <m/>
    <s v="PBA7"/>
    <n v="2"/>
    <s v="KOTAK"/>
    <s v="BLACK"/>
    <n v="16000"/>
    <n v="2"/>
  </r>
  <r>
    <x v="15"/>
    <n v="26"/>
    <x v="33"/>
    <x v="4"/>
    <x v="1"/>
    <m/>
    <m/>
    <s v="PBK70"/>
    <n v="2"/>
    <s v="BEAR FACE CREAM"/>
    <s v="CREAM"/>
    <n v="16000"/>
    <n v="2"/>
  </r>
  <r>
    <x v="15"/>
    <n v="26"/>
    <x v="33"/>
    <x v="4"/>
    <x v="1"/>
    <m/>
    <m/>
    <s v="BTT80"/>
    <n v="2"/>
    <s v="DAUN SINGKONG WHITE"/>
    <s v="WHITE"/>
    <n v="16000"/>
    <n v="2"/>
  </r>
  <r>
    <x v="15"/>
    <n v="27"/>
    <x v="898"/>
    <x v="5"/>
    <x v="1"/>
    <s v="perumahan taman setia mekar, jl. Anggrek 5 blok j no4, Rt4 Rw19, KOTA BEKASI, BEKASI TIMUR, JAWA BARAT, ID, 17111"/>
    <s v="(+62) 895706534030"/>
    <s v="BTA107"/>
    <n v="1"/>
    <s v="ZIGZAG"/>
    <s v="NAVY"/>
    <n v="16000"/>
    <n v="1"/>
  </r>
  <r>
    <x v="15"/>
    <n v="28"/>
    <x v="899"/>
    <x v="0"/>
    <x v="0"/>
    <s v="COD"/>
    <s v="WA"/>
    <s v="BTT14"/>
    <n v="1"/>
    <s v="DAUN BAMBU"/>
    <s v="BLACK"/>
    <n v="16000"/>
    <n v="1"/>
  </r>
  <r>
    <x v="15"/>
    <n v="28"/>
    <x v="899"/>
    <x v="0"/>
    <x v="0"/>
    <m/>
    <m/>
    <s v="BTT15"/>
    <n v="1"/>
    <s v="AMALFI"/>
    <s v="TOSCA"/>
    <n v="16000"/>
    <n v="1"/>
  </r>
  <r>
    <x v="15"/>
    <n v="28"/>
    <x v="899"/>
    <x v="0"/>
    <x v="0"/>
    <m/>
    <m/>
    <s v="BTA107"/>
    <n v="1"/>
    <s v="ZIGZAG"/>
    <s v="NAVY"/>
    <n v="16000"/>
    <n v="1"/>
  </r>
  <r>
    <x v="15"/>
    <n v="28"/>
    <x v="899"/>
    <x v="0"/>
    <x v="0"/>
    <m/>
    <m/>
    <s v="PBK22"/>
    <n v="1"/>
    <s v="DORAEMON CATUR BLUE"/>
    <s v="BLUE"/>
    <n v="16000"/>
    <n v="1"/>
  </r>
  <r>
    <x v="15"/>
    <n v="28"/>
    <x v="899"/>
    <x v="0"/>
    <x v="0"/>
    <m/>
    <m/>
    <s v="BTT6"/>
    <n v="1"/>
    <s v="AMALFI"/>
    <s v="TOSCA"/>
    <n v="16000"/>
    <n v="1"/>
  </r>
  <r>
    <x v="15"/>
    <n v="28"/>
    <x v="899"/>
    <x v="0"/>
    <x v="0"/>
    <m/>
    <m/>
    <s v="BTK154"/>
    <n v="1"/>
    <s v="BUNGA MELATI BLUE"/>
    <s v="BLUE"/>
    <n v="16000"/>
    <n v="1"/>
  </r>
  <r>
    <x v="15"/>
    <n v="29"/>
    <x v="900"/>
    <x v="5"/>
    <x v="1"/>
    <s v="Cangakan Timur Rt 3/Rw 3, Cangakan, KAB. KARANGANYAR, KARANGANYAR, JAWA TENGAH, ID, 57712"/>
    <n v="85290511327"/>
    <s v="BTT70"/>
    <n v="1"/>
    <s v="LEAF BLACK"/>
    <s v="BLACK"/>
    <n v="16000"/>
    <n v="1"/>
  </r>
  <r>
    <x v="15"/>
    <n v="29"/>
    <x v="900"/>
    <x v="5"/>
    <x v="1"/>
    <m/>
    <m/>
    <s v="BTT80"/>
    <n v="1"/>
    <s v="DAUN SINGKONG WHITE"/>
    <s v="WHITE"/>
    <n v="16000"/>
    <n v="1"/>
  </r>
  <r>
    <x v="15"/>
    <n v="29"/>
    <x v="900"/>
    <x v="5"/>
    <x v="1"/>
    <m/>
    <m/>
    <s v="PBA13"/>
    <n v="1"/>
    <s v="POLOS"/>
    <s v="BLACK"/>
    <n v="16000"/>
    <n v="1"/>
  </r>
  <r>
    <x v="15"/>
    <n v="30"/>
    <x v="901"/>
    <x v="5"/>
    <x v="1"/>
    <s v="Pojok RT.02 RW.01 Ds. Pojok Kec. Kwadungan Kab. Ngawi, KAB. NGAWI, KWADUNGAN, JAWA TIMUR, ID, 63283"/>
    <n v="81332291305"/>
    <s v="PBA13"/>
    <n v="1"/>
    <s v="POLOS"/>
    <s v="BLACK"/>
    <n v="16000"/>
    <n v="1"/>
  </r>
  <r>
    <x v="15"/>
    <n v="30"/>
    <x v="901"/>
    <x v="5"/>
    <x v="1"/>
    <m/>
    <m/>
    <s v="BTT77"/>
    <n v="1"/>
    <s v="LEAF TOSCA"/>
    <s v="TOSCA"/>
    <n v="16000"/>
    <n v="1"/>
  </r>
  <r>
    <x v="15"/>
    <n v="30"/>
    <x v="901"/>
    <x v="5"/>
    <x v="1"/>
    <m/>
    <m/>
    <s v="PBA18"/>
    <n v="1"/>
    <s v="BULAN SABIT YELLOW"/>
    <s v="YELLOW"/>
    <n v="16000"/>
    <n v="1"/>
  </r>
  <r>
    <x v="15"/>
    <n v="30"/>
    <x v="901"/>
    <x v="5"/>
    <x v="1"/>
    <m/>
    <m/>
    <s v="BTT6"/>
    <n v="1"/>
    <s v="AMALFI"/>
    <s v="TOSCA"/>
    <n v="16000"/>
    <n v="1"/>
  </r>
  <r>
    <x v="15"/>
    <n v="30"/>
    <x v="901"/>
    <x v="5"/>
    <x v="1"/>
    <m/>
    <m/>
    <s v="BTK160"/>
    <n v="1"/>
    <s v="CAT FOLLOW"/>
    <s v="WHITE"/>
    <n v="16000"/>
    <n v="1"/>
  </r>
  <r>
    <x v="15"/>
    <n v="30"/>
    <x v="901"/>
    <x v="5"/>
    <x v="1"/>
    <m/>
    <m/>
    <s v="BTK145"/>
    <n v="1"/>
    <s v="JUNGLE DINO"/>
    <s v="NAVY"/>
    <n v="16000"/>
    <n v="1"/>
  </r>
  <r>
    <x v="15"/>
    <n v="30"/>
    <x v="901"/>
    <x v="5"/>
    <x v="1"/>
    <m/>
    <m/>
    <s v="BTT43"/>
    <n v="1"/>
    <s v="NANAS KECIL"/>
    <s v="BLACK"/>
    <n v="16000"/>
    <n v="1"/>
  </r>
  <r>
    <x v="15"/>
    <n v="31"/>
    <x v="902"/>
    <x v="5"/>
    <x v="1"/>
    <s v="Geneng,Kaling,tasikmadu,Karanganyar,rt01/05, KAB. KARANGANYAR, TASIKMADU, JAWA TENGAH, ID, 57722"/>
    <n v="85600319286"/>
    <s v="BTT43"/>
    <n v="1"/>
    <s v="NANAS KECIL"/>
    <s v="BLACK"/>
    <n v="16000"/>
    <n v="1"/>
  </r>
  <r>
    <x v="15"/>
    <n v="31"/>
    <x v="902"/>
    <x v="5"/>
    <x v="1"/>
    <m/>
    <m/>
    <s v="PBK69"/>
    <n v="1"/>
    <s v="ELMO FACE RED"/>
    <s v="RED"/>
    <n v="16000"/>
    <n v="1"/>
  </r>
  <r>
    <x v="15"/>
    <n v="31"/>
    <x v="902"/>
    <x v="5"/>
    <x v="1"/>
    <m/>
    <m/>
    <s v="BTT80"/>
    <n v="1"/>
    <s v="DAUN SINGKONG WHITE"/>
    <s v="WHITE"/>
    <n v="16000"/>
    <n v="1"/>
  </r>
  <r>
    <x v="15"/>
    <n v="31"/>
    <x v="902"/>
    <x v="5"/>
    <x v="1"/>
    <m/>
    <m/>
    <s v="PBK59"/>
    <n v="1"/>
    <s v="DORAEMON WHITE"/>
    <s v="NAVY"/>
    <n v="16000"/>
    <n v="1"/>
  </r>
  <r>
    <x v="15"/>
    <n v="32"/>
    <x v="903"/>
    <x v="3"/>
    <x v="3"/>
    <s v="jl. dermaga brantas no. 1B (pinggir kali brantas, rumah pertama pagar hitam), KOTA KEDIRI, MOJOROTO, JAWA TIMUR, ID, 64112"/>
    <s v="(+62) 82236599990"/>
    <s v="PBA23"/>
    <n v="1"/>
    <s v="KOTAK RED"/>
    <s v="RED"/>
    <n v="16000"/>
    <n v="1"/>
  </r>
  <r>
    <x v="15"/>
    <n v="32"/>
    <x v="903"/>
    <x v="3"/>
    <x v="3"/>
    <m/>
    <m/>
    <s v="BTK161"/>
    <n v="1"/>
    <s v="BEAR FACE"/>
    <s v="NAVY"/>
    <n v="16000"/>
    <n v="1"/>
  </r>
  <r>
    <x v="15"/>
    <n v="32"/>
    <x v="903"/>
    <x v="3"/>
    <x v="3"/>
    <m/>
    <m/>
    <s v="PBK67"/>
    <n v="1"/>
    <s v="HELLO KITTY "/>
    <s v="BLACK PINK"/>
    <n v="16000"/>
    <n v="1"/>
  </r>
  <r>
    <x v="15"/>
    <n v="32"/>
    <x v="903"/>
    <x v="3"/>
    <x v="3"/>
    <m/>
    <m/>
    <s v="BTK155"/>
    <n v="1"/>
    <s v="POWER PUFF GIRL"/>
    <s v="TOSCA"/>
    <n v="16000"/>
    <n v="1"/>
  </r>
  <r>
    <x v="15"/>
    <n v="32"/>
    <x v="903"/>
    <x v="3"/>
    <x v="3"/>
    <m/>
    <m/>
    <s v="BTT79"/>
    <n v="1"/>
    <s v="DAUN BAMBU"/>
    <s v="BLACK"/>
    <n v="16000"/>
    <n v="1"/>
  </r>
  <r>
    <x v="15"/>
    <n v="32"/>
    <x v="903"/>
    <x v="3"/>
    <x v="3"/>
    <m/>
    <m/>
    <s v="PBK70"/>
    <n v="1"/>
    <s v="BEAR FACE CREAM"/>
    <s v="CREAM"/>
    <n v="16000"/>
    <n v="1"/>
  </r>
  <r>
    <x v="15"/>
    <n v="32"/>
    <x v="903"/>
    <x v="3"/>
    <x v="3"/>
    <m/>
    <m/>
    <s v="PBK41"/>
    <n v="1"/>
    <s v="BEAR FACE"/>
    <s v="NAVY"/>
    <n v="16000"/>
    <n v="1"/>
  </r>
  <r>
    <x v="15"/>
    <n v="32"/>
    <x v="903"/>
    <x v="3"/>
    <x v="3"/>
    <m/>
    <m/>
    <s v="BTK164"/>
    <n v="1"/>
    <s v="ANGSA ABU"/>
    <s v="ABU"/>
    <n v="16000"/>
    <n v="1"/>
  </r>
  <r>
    <x v="15"/>
    <n v="32"/>
    <x v="903"/>
    <x v="3"/>
    <x v="3"/>
    <m/>
    <m/>
    <s v="BTK139"/>
    <n v="1"/>
    <s v="AVENGER"/>
    <s v="WHITE"/>
    <n v="16000"/>
    <n v="1"/>
  </r>
  <r>
    <x v="15"/>
    <n v="32"/>
    <x v="903"/>
    <x v="3"/>
    <x v="3"/>
    <m/>
    <m/>
    <s v="PBK59"/>
    <n v="1"/>
    <s v="DORAEMON WHITE"/>
    <s v="NAVY"/>
    <n v="16000"/>
    <n v="1"/>
  </r>
  <r>
    <x v="15"/>
    <n v="32"/>
    <x v="903"/>
    <x v="3"/>
    <x v="3"/>
    <m/>
    <m/>
    <s v="PBK60"/>
    <n v="1"/>
    <s v="DINO BESAR"/>
    <s v="NAVY"/>
    <n v="16000"/>
    <n v="1"/>
  </r>
  <r>
    <x v="15"/>
    <n v="32"/>
    <x v="903"/>
    <x v="3"/>
    <x v="3"/>
    <m/>
    <m/>
    <s v="BTK146"/>
    <n v="1"/>
    <s v="ANIMAL FACE"/>
    <s v="NAVY"/>
    <n v="16000"/>
    <n v="1"/>
  </r>
  <r>
    <x v="15"/>
    <n v="32"/>
    <x v="903"/>
    <x v="3"/>
    <x v="3"/>
    <m/>
    <m/>
    <s v="PBK69"/>
    <n v="1"/>
    <s v="ELMO FACE RED"/>
    <s v="RED"/>
    <n v="16000"/>
    <n v="1"/>
  </r>
  <r>
    <x v="15"/>
    <n v="33"/>
    <x v="904"/>
    <x v="6"/>
    <x v="1"/>
    <s v="jl.ciputat raya rt04/07 no. 21 kec. kebayoran lama kel. pondok pinang kota DKI jakarta kode pos :12310 (gg. murni samping pom shell )"/>
    <n v="85881465496"/>
    <s v="BTT78"/>
    <n v="1"/>
    <s v="BUNGA PINK"/>
    <s v="BLACK"/>
    <n v="16000"/>
    <n v="1"/>
  </r>
  <r>
    <x v="15"/>
    <n v="33"/>
    <x v="904"/>
    <x v="6"/>
    <x v="1"/>
    <m/>
    <m/>
    <s v="BTT70"/>
    <n v="1"/>
    <s v="LEAF BLACK"/>
    <s v="BLACK"/>
    <n v="16000"/>
    <n v="1"/>
  </r>
  <r>
    <x v="15"/>
    <n v="33"/>
    <x v="904"/>
    <x v="6"/>
    <x v="1"/>
    <m/>
    <m/>
    <s v="BTT79"/>
    <n v="1"/>
    <s v="DAUN BAMBU"/>
    <s v="BLACK"/>
    <n v="16000"/>
    <n v="1"/>
  </r>
  <r>
    <x v="15"/>
    <n v="33"/>
    <x v="904"/>
    <x v="6"/>
    <x v="1"/>
    <m/>
    <m/>
    <s v="BTT82"/>
    <n v="1"/>
    <s v="DAUN KIPAS GOLD HIJAU"/>
    <s v="HIJAU"/>
    <n v="16000"/>
    <n v="1"/>
  </r>
  <r>
    <x v="15"/>
    <n v="33"/>
    <x v="904"/>
    <x v="6"/>
    <x v="1"/>
    <m/>
    <m/>
    <s v="PBA13"/>
    <n v="1"/>
    <s v="POLOS"/>
    <s v="BLACK"/>
    <n v="16000"/>
    <n v="1"/>
  </r>
  <r>
    <x v="15"/>
    <n v="34"/>
    <x v="905"/>
    <x v="4"/>
    <x v="1"/>
    <s v="Jl Melati Tugu IV No. 10 Rt.009/03 Kec Koja Jakarta Utara. 14260"/>
    <n v="81382647363"/>
    <s v="PBT7"/>
    <n v="1"/>
    <s v="ROSE STRIPE"/>
    <s v="WHITE"/>
    <n v="16000"/>
    <n v="1"/>
  </r>
  <r>
    <x v="15"/>
    <n v="34"/>
    <x v="905"/>
    <x v="4"/>
    <x v="1"/>
    <m/>
    <m/>
    <s v="BTT82"/>
    <n v="1"/>
    <s v="DAUN KIPAS GOLD HIJAU"/>
    <s v="HIJAU"/>
    <n v="16000"/>
    <n v="1"/>
  </r>
  <r>
    <x v="15"/>
    <n v="35"/>
    <x v="906"/>
    <x v="7"/>
    <x v="1"/>
    <s v="Jl raya cisoka cangkudu. Kp pasir kacapi RT 04/05 (majlis ta'lim annidzom / rumah warna biru) Ds. Caringin Kecamatan : Cisoka. Kodepos 15730"/>
    <s v="0812 - 9899 - 6364"/>
    <s v="BTT70"/>
    <n v="2"/>
    <s v="LEAF BLACK"/>
    <s v="BLACK"/>
    <n v="16000"/>
    <n v="2"/>
  </r>
  <r>
    <x v="15"/>
    <n v="35"/>
    <x v="906"/>
    <x v="7"/>
    <x v="1"/>
    <m/>
    <m/>
    <s v="BTT20"/>
    <n v="2"/>
    <s v="DAUN PISANG"/>
    <s v="ABU"/>
    <n v="16000"/>
    <n v="2"/>
  </r>
  <r>
    <x v="15"/>
    <n v="36"/>
    <x v="907"/>
    <x v="1"/>
    <x v="1"/>
    <s v="Mmh zahwa/mmh Vian, kp cibuntu, rt/rw oo3/oo5,kel/des cibuntu, kec cibitung Bekasi"/>
    <n v="82262441565"/>
    <s v="BTT14"/>
    <n v="1"/>
    <s v="DAUN BAMBU"/>
    <s v="BLACK"/>
    <n v="16000"/>
    <n v="1"/>
  </r>
  <r>
    <x v="15"/>
    <n v="36"/>
    <x v="907"/>
    <x v="1"/>
    <x v="1"/>
    <m/>
    <m/>
    <s v="BTT82"/>
    <n v="1"/>
    <s v="DAUN KIPAS GOLD HIJAU"/>
    <s v="HIJAU"/>
    <n v="16000"/>
    <n v="1"/>
  </r>
  <r>
    <x v="15"/>
    <n v="36"/>
    <x v="907"/>
    <x v="1"/>
    <x v="1"/>
    <m/>
    <m/>
    <s v="BTT79"/>
    <n v="1"/>
    <s v="DAUN BAMBU"/>
    <s v="BLACK"/>
    <n v="16000"/>
    <n v="1"/>
  </r>
  <r>
    <x v="15"/>
    <n v="37"/>
    <x v="908"/>
    <x v="0"/>
    <x v="0"/>
    <s v="Kp.utan jaya jl.tengah no.52 rt03/03 citayam kec.cipayung kel.pondok jaya depok jawa barat, KOTA DEPOK, CIPAYUNG, JAWA BARAT, ID, 16443"/>
    <s v="(+62) 89624455997"/>
    <s v="PBA21"/>
    <n v="1"/>
    <s v="STRIPE LITTLE"/>
    <s v="RED"/>
    <n v="16000"/>
    <n v="1"/>
  </r>
  <r>
    <x v="15"/>
    <n v="37"/>
    <x v="908"/>
    <x v="0"/>
    <x v="0"/>
    <m/>
    <m/>
    <s v="PBK41"/>
    <n v="1"/>
    <s v="BEAR FACE"/>
    <s v="NAVY"/>
    <n v="16000"/>
    <n v="1"/>
  </r>
  <r>
    <x v="15"/>
    <n v="37"/>
    <x v="908"/>
    <x v="0"/>
    <x v="0"/>
    <m/>
    <m/>
    <s v="PBA7"/>
    <n v="1"/>
    <s v="KOTAK"/>
    <s v="BLACK"/>
    <n v="16000"/>
    <n v="1"/>
  </r>
  <r>
    <x v="15"/>
    <n v="37"/>
    <x v="908"/>
    <x v="0"/>
    <x v="0"/>
    <m/>
    <m/>
    <s v="PBK59"/>
    <n v="1"/>
    <s v="DORAEMON WHITE"/>
    <s v="NAVY"/>
    <n v="16000"/>
    <n v="1"/>
  </r>
  <r>
    <x v="15"/>
    <n v="37"/>
    <x v="908"/>
    <x v="0"/>
    <x v="0"/>
    <m/>
    <m/>
    <s v="PBA20"/>
    <n v="1"/>
    <s v="STRIPE LITTLE"/>
    <s v="RED"/>
    <n v="16000"/>
    <n v="1"/>
  </r>
  <r>
    <x v="15"/>
    <n v="38"/>
    <x v="909"/>
    <x v="0"/>
    <x v="0"/>
    <s v="Cikeas nagrak rt04 rw01 jl.letdanatsir kec. Gunung putri. Bogor, KAB. BOGOR, GUNUNG PUTRI, JAWA BARAT, ID, 16967"/>
    <s v="(+62) 89617797881"/>
    <s v="BTA27"/>
    <n v="1"/>
    <s v="PRISMA"/>
    <s v="BLACK"/>
    <n v="16000"/>
    <n v="1"/>
  </r>
  <r>
    <x v="15"/>
    <n v="39"/>
    <x v="910"/>
    <x v="4"/>
    <x v="1"/>
    <s v="AMBIL DISINI"/>
    <s v="WA"/>
    <s v="BTK160"/>
    <n v="1"/>
    <s v="CAT FOLLOW"/>
    <s v="WHITE"/>
    <n v="16000"/>
    <n v="1"/>
  </r>
  <r>
    <x v="15"/>
    <n v="39"/>
    <x v="910"/>
    <x v="4"/>
    <x v="1"/>
    <m/>
    <m/>
    <s v="PBA5"/>
    <n v="1"/>
    <s v="KOTAK NAVY"/>
    <s v="NAVY"/>
    <n v="16000"/>
    <n v="1"/>
  </r>
  <r>
    <x v="15"/>
    <n v="39"/>
    <x v="910"/>
    <x v="4"/>
    <x v="1"/>
    <m/>
    <m/>
    <s v="PBA11"/>
    <n v="1"/>
    <s v="POLKADOT"/>
    <s v="BLACK"/>
    <n v="16000"/>
    <n v="1"/>
  </r>
  <r>
    <x v="15"/>
    <n v="39"/>
    <x v="910"/>
    <x v="4"/>
    <x v="1"/>
    <m/>
    <m/>
    <s v="PBA22"/>
    <n v="1"/>
    <s v="BULAN SABIT TOSCA"/>
    <s v="TOSCA"/>
    <n v="16000"/>
    <n v="1"/>
  </r>
  <r>
    <x v="15"/>
    <n v="39"/>
    <x v="910"/>
    <x v="4"/>
    <x v="1"/>
    <m/>
    <m/>
    <s v="PBA23"/>
    <n v="1"/>
    <s v="KOTAK RED"/>
    <s v="RED"/>
    <n v="16000"/>
    <n v="1"/>
  </r>
  <r>
    <x v="15"/>
    <n v="39"/>
    <x v="910"/>
    <x v="4"/>
    <x v="1"/>
    <m/>
    <m/>
    <s v="BTK161"/>
    <n v="1"/>
    <s v="BEAR FACE"/>
    <s v="NAVY"/>
    <n v="16000"/>
    <n v="1"/>
  </r>
  <r>
    <x v="15"/>
    <n v="39"/>
    <x v="910"/>
    <x v="4"/>
    <x v="1"/>
    <m/>
    <m/>
    <s v="BTT80"/>
    <n v="1"/>
    <s v="DAUN SINGKONG WHITE"/>
    <s v="WHITE"/>
    <n v="16000"/>
    <n v="1"/>
  </r>
  <r>
    <x v="15"/>
    <n v="40"/>
    <x v="31"/>
    <x v="0"/>
    <x v="0"/>
    <s v="SUKOHARJO 3 barat,rt 01 rw 05,KECAMATAN SUKOHARJO,KABUPATEN PRINGSEWU kode pos 35374"/>
    <n v="82181110425"/>
    <s v="BTT79"/>
    <n v="3"/>
    <s v="DAUN BAMBU"/>
    <s v="BLACK"/>
    <n v="16000"/>
    <n v="3"/>
  </r>
  <r>
    <x v="15"/>
    <n v="40"/>
    <x v="31"/>
    <x v="0"/>
    <x v="0"/>
    <m/>
    <m/>
    <s v="BTK163"/>
    <n v="1"/>
    <s v="ANGSA PINK"/>
    <s v="PINK"/>
    <n v="16000"/>
    <n v="1"/>
  </r>
  <r>
    <x v="15"/>
    <n v="40"/>
    <x v="31"/>
    <x v="0"/>
    <x v="0"/>
    <m/>
    <m/>
    <s v="BTT81"/>
    <n v="1"/>
    <s v="DAUN SINGKONG WHITE"/>
    <s v="WHITE"/>
    <n v="16000"/>
    <n v="1"/>
  </r>
  <r>
    <x v="15"/>
    <n v="40"/>
    <x v="31"/>
    <x v="0"/>
    <x v="0"/>
    <m/>
    <m/>
    <s v="BTT82"/>
    <n v="1"/>
    <s v="DAUN KIPAS GOLD HIJAU"/>
    <s v="HIJAU"/>
    <n v="16000"/>
    <n v="1"/>
  </r>
  <r>
    <x v="15"/>
    <n v="40"/>
    <x v="31"/>
    <x v="0"/>
    <x v="0"/>
    <m/>
    <m/>
    <s v="BTT20"/>
    <n v="1"/>
    <s v="DAUN PISANG"/>
    <s v="ABU"/>
    <n v="16000"/>
    <n v="1"/>
  </r>
  <r>
    <x v="15"/>
    <n v="40"/>
    <x v="31"/>
    <x v="0"/>
    <x v="0"/>
    <m/>
    <m/>
    <s v="BTT29"/>
    <n v="1"/>
    <s v="DAUN BAMBU BLUE"/>
    <s v="BIRU MUDA"/>
    <n v="16000"/>
    <n v="1"/>
  </r>
  <r>
    <x v="15"/>
    <n v="40"/>
    <x v="31"/>
    <x v="0"/>
    <x v="0"/>
    <m/>
    <m/>
    <s v="BTA108"/>
    <n v="1"/>
    <s v="RETRO PINK"/>
    <s v="TOSCA"/>
    <n v="16000"/>
    <n v="1"/>
  </r>
  <r>
    <x v="15"/>
    <n v="40"/>
    <x v="31"/>
    <x v="0"/>
    <x v="0"/>
    <m/>
    <m/>
    <s v="BTT80"/>
    <n v="1"/>
    <s v="DAUN SINGKONG WHITE"/>
    <s v="WHITE"/>
    <n v="16000"/>
    <n v="1"/>
  </r>
  <r>
    <x v="15"/>
    <n v="40"/>
    <x v="31"/>
    <x v="0"/>
    <x v="0"/>
    <m/>
    <m/>
    <s v="BTA27"/>
    <n v="1"/>
    <s v="PRISMA"/>
    <s v="BLACK"/>
    <n v="16000"/>
    <n v="1"/>
  </r>
  <r>
    <x v="15"/>
    <n v="40"/>
    <x v="31"/>
    <x v="0"/>
    <x v="0"/>
    <m/>
    <m/>
    <s v="BTA100"/>
    <n v="1"/>
    <s v="STRIPE PINK"/>
    <s v="RAINBOW"/>
    <n v="16000"/>
    <n v="1"/>
  </r>
  <r>
    <x v="15"/>
    <n v="40"/>
    <x v="31"/>
    <x v="0"/>
    <x v="0"/>
    <m/>
    <m/>
    <s v="PBK41"/>
    <n v="1"/>
    <s v="BEAR FACE"/>
    <s v="NAVY"/>
    <n v="16000"/>
    <n v="1"/>
  </r>
  <r>
    <x v="15"/>
    <n v="41"/>
    <x v="911"/>
    <x v="5"/>
    <x v="1"/>
    <s v="Kampung Tegal rt08/09 no 108 Kecamatan Citeureup Kelurahan Karang Asem Barat kab. Bogor, KAB. BOGOR, CITEUREUP, JAWA BARAT, ID, 16810"/>
    <n v="85697501102"/>
    <s v="PBA5"/>
    <n v="1"/>
    <s v="KOTAK NAVY"/>
    <s v="NAVY"/>
    <n v="16000"/>
    <n v="1"/>
  </r>
  <r>
    <x v="15"/>
    <n v="42"/>
    <x v="235"/>
    <x v="3"/>
    <x v="3"/>
    <s v="Jalan klayatan gg3 no 16 rt 11 rw 02 kelurahan bandungrejosari kecamatan sukun, kota malang 65148 "/>
    <n v="82139442955"/>
    <s v="PBA21"/>
    <n v="1"/>
    <s v="STRIPE LITTLE"/>
    <s v="RED"/>
    <n v="16000"/>
    <n v="1"/>
  </r>
  <r>
    <x v="15"/>
    <n v="42"/>
    <x v="235"/>
    <x v="3"/>
    <x v="3"/>
    <m/>
    <m/>
    <s v="PBA22"/>
    <n v="1"/>
    <s v="BULAN SABIT TOSCA"/>
    <s v="TOSCA"/>
    <n v="16000"/>
    <n v="1"/>
  </r>
  <r>
    <x v="15"/>
    <n v="42"/>
    <x v="235"/>
    <x v="3"/>
    <x v="3"/>
    <m/>
    <m/>
    <s v="PBK69"/>
    <n v="1"/>
    <s v="ELMO FACE RED"/>
    <s v="RED"/>
    <n v="16000"/>
    <n v="1"/>
  </r>
  <r>
    <x v="15"/>
    <n v="42"/>
    <x v="235"/>
    <x v="3"/>
    <x v="3"/>
    <m/>
    <m/>
    <s v="PBA17"/>
    <n v="1"/>
    <s v="BULAN SABIT ORANGE"/>
    <s v="NAVY"/>
    <n v="16000"/>
    <n v="1"/>
  </r>
  <r>
    <x v="15"/>
    <n v="42"/>
    <x v="235"/>
    <x v="3"/>
    <x v="3"/>
    <m/>
    <m/>
    <s v="PBA18"/>
    <n v="2"/>
    <s v="BULAN SABIT YELLOW"/>
    <s v="YELLOW"/>
    <n v="16000"/>
    <n v="2"/>
  </r>
  <r>
    <x v="15"/>
    <n v="42"/>
    <x v="235"/>
    <x v="3"/>
    <x v="3"/>
    <m/>
    <m/>
    <s v="BTA27"/>
    <n v="1"/>
    <s v="PRISMA"/>
    <s v="BLACK"/>
    <n v="16000"/>
    <n v="1"/>
  </r>
  <r>
    <x v="15"/>
    <n v="42"/>
    <x v="235"/>
    <x v="3"/>
    <x v="3"/>
    <m/>
    <m/>
    <s v="BTK149"/>
    <n v="1"/>
    <s v="POOH AND FRIENDS"/>
    <s v="YELLOW"/>
    <n v="16000"/>
    <n v="1"/>
  </r>
  <r>
    <x v="15"/>
    <n v="42"/>
    <x v="235"/>
    <x v="3"/>
    <x v="3"/>
    <m/>
    <m/>
    <s v="PBA5"/>
    <n v="1"/>
    <s v="KOTAK NAVY"/>
    <s v="NAVY"/>
    <n v="16000"/>
    <n v="1"/>
  </r>
  <r>
    <x v="15"/>
    <n v="42"/>
    <x v="235"/>
    <x v="3"/>
    <x v="3"/>
    <m/>
    <m/>
    <s v="BTK160"/>
    <n v="1"/>
    <s v="CAT FOLLOW"/>
    <s v="WHITE"/>
    <n v="16000"/>
    <n v="1"/>
  </r>
  <r>
    <x v="15"/>
    <n v="43"/>
    <x v="912"/>
    <x v="1"/>
    <x v="1"/>
    <s v="Meikarta CBD Orange County, Irvine/Westwood Tower, Lippo Cikarang, Cibatu, Bekasi 17550"/>
    <n v="85275285690"/>
    <s v="BTT79"/>
    <n v="10"/>
    <s v="DAUN BAMBU"/>
    <s v="BLACK"/>
    <n v="16000"/>
    <n v="10"/>
  </r>
  <r>
    <x v="15"/>
    <n v="43"/>
    <x v="912"/>
    <x v="1"/>
    <x v="1"/>
    <m/>
    <m/>
    <s v="BTK160"/>
    <n v="15"/>
    <s v="CAT FOLLOW"/>
    <s v="WHITE"/>
    <n v="16000"/>
    <n v="15"/>
  </r>
  <r>
    <x v="15"/>
    <n v="43"/>
    <x v="912"/>
    <x v="1"/>
    <x v="1"/>
    <m/>
    <m/>
    <s v="BTK162"/>
    <n v="3"/>
    <s v="WORTEL RABBIT"/>
    <s v="YELLOW"/>
    <n v="16000"/>
    <n v="3"/>
  </r>
  <r>
    <x v="15"/>
    <n v="43"/>
    <x v="912"/>
    <x v="1"/>
    <x v="1"/>
    <m/>
    <m/>
    <s v="BTA27"/>
    <n v="12"/>
    <s v="PRISMA"/>
    <s v="BLACK"/>
    <n v="16000"/>
    <n v="12"/>
  </r>
  <r>
    <x v="15"/>
    <n v="43"/>
    <x v="912"/>
    <x v="1"/>
    <x v="1"/>
    <m/>
    <m/>
    <s v="BTT29"/>
    <n v="5"/>
    <s v="DAUN BAMBU BLUE"/>
    <s v="BIRU MUDA"/>
    <n v="16000"/>
    <n v="5"/>
  </r>
  <r>
    <x v="15"/>
    <n v="43"/>
    <x v="912"/>
    <x v="1"/>
    <x v="1"/>
    <m/>
    <m/>
    <s v="BTT80"/>
    <n v="10"/>
    <s v="DAUN SINGKONG WHITE"/>
    <s v="WHITE"/>
    <n v="16000"/>
    <n v="10"/>
  </r>
  <r>
    <x v="15"/>
    <n v="43"/>
    <x v="912"/>
    <x v="1"/>
    <x v="1"/>
    <m/>
    <m/>
    <s v="BTT70"/>
    <n v="15"/>
    <s v="LEAF BLACK"/>
    <s v="BLACK"/>
    <n v="16000"/>
    <n v="15"/>
  </r>
  <r>
    <x v="15"/>
    <n v="43"/>
    <x v="912"/>
    <x v="1"/>
    <x v="1"/>
    <m/>
    <m/>
    <s v="BTT81"/>
    <n v="10"/>
    <s v="DAUN SINGKONG WHITE"/>
    <s v="WHITE"/>
    <n v="16000"/>
    <n v="10"/>
  </r>
  <r>
    <x v="15"/>
    <n v="44"/>
    <x v="913"/>
    <x v="7"/>
    <x v="1"/>
    <s v="Jl swadaya no 15 RT 02/04 kp kelapa dua Kel. Kelapa dua Kec. Kelapa dua Kab. Tangerang Prov banteng Kode pos 15810"/>
    <n v="87772567185"/>
    <s v="PBA15"/>
    <n v="1"/>
    <s v="STRIPE MEDIUM"/>
    <s v="BLUE"/>
    <n v="16000"/>
    <n v="1"/>
  </r>
  <r>
    <x v="15"/>
    <n v="44"/>
    <x v="913"/>
    <x v="7"/>
    <x v="1"/>
    <m/>
    <m/>
    <s v="PBA20"/>
    <n v="1"/>
    <s v="STRIPE LITTLE"/>
    <s v="RED"/>
    <n v="16000"/>
    <n v="1"/>
  </r>
  <r>
    <x v="15"/>
    <n v="44"/>
    <x v="913"/>
    <x v="7"/>
    <x v="1"/>
    <m/>
    <m/>
    <s v="BTA22"/>
    <n v="1"/>
    <s v="RETRO TOSCA"/>
    <s v="RED"/>
    <n v="16000"/>
    <n v="1"/>
  </r>
  <r>
    <x v="15"/>
    <n v="45"/>
    <x v="914"/>
    <x v="4"/>
    <x v="1"/>
    <s v="Menowo RT02 RW03 no296, Kelurahan Kedungsari, KOTA MAGELANG, MAGELANG UTARA, JAWA TENGAH, ID, 56114"/>
    <s v=" (+62) 81328294286"/>
    <s v="PBK35"/>
    <n v="1"/>
    <s v="STITCH NAVY"/>
    <s v="NAVY"/>
    <n v="16000"/>
    <n v="1"/>
  </r>
  <r>
    <x v="15"/>
    <n v="45"/>
    <x v="914"/>
    <x v="4"/>
    <x v="1"/>
    <m/>
    <m/>
    <s v="PBA22"/>
    <n v="1"/>
    <s v="BULAN SABIT TOSCA"/>
    <s v="TOSCA"/>
    <n v="16000"/>
    <n v="1"/>
  </r>
  <r>
    <x v="15"/>
    <n v="45"/>
    <x v="914"/>
    <x v="4"/>
    <x v="1"/>
    <m/>
    <m/>
    <s v="BTK149"/>
    <n v="1"/>
    <s v="POOH AND FRIENDS"/>
    <s v="YELLOW"/>
    <n v="16000"/>
    <n v="1"/>
  </r>
  <r>
    <x v="15"/>
    <n v="45"/>
    <x v="914"/>
    <x v="4"/>
    <x v="1"/>
    <m/>
    <m/>
    <s v="PBA21"/>
    <n v="1"/>
    <s v="STRIPE LITTLE"/>
    <s v="RED"/>
    <n v="16000"/>
    <n v="1"/>
  </r>
  <r>
    <x v="15"/>
    <n v="45"/>
    <x v="914"/>
    <x v="4"/>
    <x v="1"/>
    <m/>
    <m/>
    <s v="PBA20"/>
    <n v="1"/>
    <s v="STRIPE LITTLE"/>
    <s v="RED"/>
    <n v="16000"/>
    <n v="1"/>
  </r>
  <r>
    <x v="15"/>
    <n v="45"/>
    <x v="914"/>
    <x v="4"/>
    <x v="1"/>
    <m/>
    <m/>
    <s v="PBA15"/>
    <n v="1"/>
    <s v="STRIPE MEDIUM"/>
    <s v="BLUE"/>
    <n v="16000"/>
    <n v="1"/>
  </r>
  <r>
    <x v="15"/>
    <n v="45"/>
    <x v="914"/>
    <x v="4"/>
    <x v="1"/>
    <m/>
    <m/>
    <s v="BTK162"/>
    <n v="1"/>
    <s v="WORTEL RABBIT"/>
    <s v="YELLOW"/>
    <n v="16000"/>
    <n v="1"/>
  </r>
  <r>
    <x v="15"/>
    <n v="45"/>
    <x v="914"/>
    <x v="4"/>
    <x v="1"/>
    <m/>
    <m/>
    <s v="BTT79"/>
    <n v="1"/>
    <s v="DAUN BAMBU"/>
    <s v="BLACK"/>
    <n v="16000"/>
    <n v="1"/>
  </r>
  <r>
    <x v="15"/>
    <n v="45"/>
    <x v="914"/>
    <x v="4"/>
    <x v="1"/>
    <m/>
    <m/>
    <s v="BTA108"/>
    <n v="1"/>
    <s v="RETRO PINK"/>
    <s v="TOSCA"/>
    <n v="16000"/>
    <n v="1"/>
  </r>
  <r>
    <x v="15"/>
    <n v="45"/>
    <x v="914"/>
    <x v="4"/>
    <x v="1"/>
    <m/>
    <m/>
    <s v="PBA18"/>
    <n v="1"/>
    <s v="BULAN SABIT YELLOW"/>
    <s v="YELLOW"/>
    <n v="16000"/>
    <n v="1"/>
  </r>
  <r>
    <x v="15"/>
    <n v="45"/>
    <x v="914"/>
    <x v="4"/>
    <x v="1"/>
    <m/>
    <m/>
    <s v="PBA13"/>
    <n v="1"/>
    <s v="POLOS"/>
    <s v="BLACK"/>
    <n v="16000"/>
    <n v="1"/>
  </r>
  <r>
    <x v="15"/>
    <n v="46"/>
    <x v="915"/>
    <x v="1"/>
    <x v="1"/>
    <s v="Perumahan Wahana Pondok Gede Blok I4 no.27 Rt.04 Rw.07 kelurahan Jati Ranggon Kecamatan Jati Sampurna"/>
    <n v="85811180058"/>
    <s v="BTT79"/>
    <n v="1"/>
    <s v="DAUN BAMBU"/>
    <s v="BLACK"/>
    <n v="16000"/>
    <n v="1"/>
  </r>
  <r>
    <x v="15"/>
    <n v="46"/>
    <x v="915"/>
    <x v="1"/>
    <x v="1"/>
    <m/>
    <m/>
    <s v="BTT82"/>
    <n v="1"/>
    <s v="DAUN KIPAS GOLD HIJAU"/>
    <s v="HIJAU"/>
    <n v="16000"/>
    <n v="1"/>
  </r>
  <r>
    <x v="15"/>
    <n v="46"/>
    <x v="915"/>
    <x v="1"/>
    <x v="1"/>
    <m/>
    <m/>
    <s v="PBA22"/>
    <n v="1"/>
    <s v="BULAN SABIT TOSCA"/>
    <s v="TOSCA"/>
    <n v="16000"/>
    <n v="1"/>
  </r>
  <r>
    <x v="15"/>
    <n v="46"/>
    <x v="915"/>
    <x v="1"/>
    <x v="1"/>
    <m/>
    <m/>
    <s v="BTT77"/>
    <n v="1"/>
    <s v="LEAF TOSCA"/>
    <s v="TOSCA"/>
    <n v="16000"/>
    <n v="1"/>
  </r>
  <r>
    <x v="15"/>
    <n v="47"/>
    <x v="916"/>
    <x v="0"/>
    <x v="0"/>
    <s v="probolinggo rt02/rw02,Gulon,Salam,Magelang"/>
    <n v="81328130584"/>
    <s v="BTT14"/>
    <n v="1"/>
    <s v="DAUN BAMBU"/>
    <s v="BLACK"/>
    <n v="16000"/>
    <n v="1"/>
  </r>
  <r>
    <x v="15"/>
    <n v="47"/>
    <x v="916"/>
    <x v="0"/>
    <x v="0"/>
    <m/>
    <m/>
    <s v="BTT70"/>
    <n v="1"/>
    <s v="LEAF BLACK"/>
    <s v="BLACK"/>
    <n v="16000"/>
    <n v="1"/>
  </r>
  <r>
    <x v="15"/>
    <n v="47"/>
    <x v="916"/>
    <x v="0"/>
    <x v="0"/>
    <m/>
    <m/>
    <s v="BTT80"/>
    <n v="1"/>
    <s v="DAUN SINGKONG WHITE"/>
    <s v="WHITE"/>
    <n v="16000"/>
    <n v="1"/>
  </r>
  <r>
    <x v="15"/>
    <n v="47"/>
    <x v="916"/>
    <x v="0"/>
    <x v="0"/>
    <m/>
    <m/>
    <s v="BTT81"/>
    <n v="1"/>
    <s v="DAUN SINGKONG WHITE"/>
    <s v="WHITE"/>
    <n v="16000"/>
    <n v="1"/>
  </r>
  <r>
    <x v="15"/>
    <n v="48"/>
    <x v="917"/>
    <x v="3"/>
    <x v="3"/>
    <s v="Rs panti Rahayu jln. Wonosari ponjong km 7 kelor karangmojo, gunungkidul 55891"/>
    <n v="82134740817"/>
    <s v="BTK162"/>
    <n v="2"/>
    <s v="WORTEL RABBIT"/>
    <s v="YELLOW"/>
    <n v="16000"/>
    <n v="2"/>
  </r>
  <r>
    <x v="15"/>
    <n v="48"/>
    <x v="917"/>
    <x v="3"/>
    <x v="3"/>
    <m/>
    <m/>
    <s v="BTT80"/>
    <n v="2"/>
    <s v="DAUN SINGKONG WHITE"/>
    <s v="WHITE"/>
    <n v="16000"/>
    <n v="2"/>
  </r>
  <r>
    <x v="15"/>
    <n v="48"/>
    <x v="917"/>
    <x v="3"/>
    <x v="3"/>
    <m/>
    <m/>
    <s v="BTA22"/>
    <n v="3"/>
    <s v="RETRO TOSCA"/>
    <s v="RED"/>
    <n v="16000"/>
    <n v="3"/>
  </r>
  <r>
    <x v="15"/>
    <n v="48"/>
    <x v="917"/>
    <x v="3"/>
    <x v="3"/>
    <m/>
    <m/>
    <s v="BTK164"/>
    <n v="3"/>
    <s v="ANGSA ABU"/>
    <s v="ABU"/>
    <n v="16000"/>
    <n v="3"/>
  </r>
  <r>
    <x v="15"/>
    <n v="48"/>
    <x v="917"/>
    <x v="3"/>
    <x v="3"/>
    <m/>
    <m/>
    <s v="BTT29"/>
    <n v="1"/>
    <s v="DAUN BAMBU BLUE"/>
    <s v="BIRU MUDA"/>
    <n v="16000"/>
    <n v="1"/>
  </r>
  <r>
    <x v="15"/>
    <n v="48"/>
    <x v="917"/>
    <x v="3"/>
    <x v="3"/>
    <m/>
    <m/>
    <s v="BTK160"/>
    <n v="1"/>
    <s v="CAT FOLLOW"/>
    <s v="WHITE"/>
    <n v="16000"/>
    <n v="1"/>
  </r>
  <r>
    <x v="15"/>
    <n v="48"/>
    <x v="917"/>
    <x v="3"/>
    <x v="3"/>
    <m/>
    <m/>
    <s v="PBK70"/>
    <n v="1"/>
    <s v="BEAR FACE CREAM"/>
    <s v="CREAM"/>
    <n v="16000"/>
    <n v="1"/>
  </r>
  <r>
    <x v="15"/>
    <n v="48"/>
    <x v="917"/>
    <x v="3"/>
    <x v="3"/>
    <m/>
    <m/>
    <s v="BTT82"/>
    <n v="1"/>
    <s v="DAUN KIPAS GOLD HIJAU"/>
    <s v="HIJAU"/>
    <n v="16000"/>
    <n v="1"/>
  </r>
  <r>
    <x v="15"/>
    <n v="48"/>
    <x v="917"/>
    <x v="3"/>
    <x v="3"/>
    <m/>
    <m/>
    <s v="PBA21"/>
    <n v="1"/>
    <s v="STRIPE LITTLE"/>
    <s v="RED"/>
    <n v="16000"/>
    <n v="1"/>
  </r>
  <r>
    <x v="15"/>
    <n v="48"/>
    <x v="917"/>
    <x v="3"/>
    <x v="3"/>
    <m/>
    <m/>
    <s v="BTT14"/>
    <n v="1"/>
    <s v="DAUN BAMBU"/>
    <s v="BLACK"/>
    <n v="16000"/>
    <n v="1"/>
  </r>
  <r>
    <x v="15"/>
    <n v="48"/>
    <x v="917"/>
    <x v="3"/>
    <x v="3"/>
    <m/>
    <m/>
    <s v="PBT7"/>
    <n v="1"/>
    <s v="ROSE STRIPE"/>
    <s v="WHITE"/>
    <n v="16000"/>
    <n v="1"/>
  </r>
  <r>
    <x v="15"/>
    <n v="48"/>
    <x v="917"/>
    <x v="3"/>
    <x v="3"/>
    <m/>
    <m/>
    <s v="BTK145"/>
    <n v="2"/>
    <s v="JUNGLE DINO"/>
    <s v="NAVY"/>
    <n v="16000"/>
    <n v="2"/>
  </r>
  <r>
    <x v="15"/>
    <n v="48"/>
    <x v="917"/>
    <x v="3"/>
    <x v="3"/>
    <m/>
    <m/>
    <s v="BTK153"/>
    <n v="2"/>
    <s v="BUNGA MELATI PINK"/>
    <s v="PINK"/>
    <n v="16000"/>
    <n v="2"/>
  </r>
  <r>
    <x v="15"/>
    <n v="48"/>
    <x v="917"/>
    <x v="3"/>
    <x v="3"/>
    <m/>
    <m/>
    <s v="BTT43"/>
    <n v="2"/>
    <s v="NANAS KECIL"/>
    <s v="BLACK"/>
    <n v="16000"/>
    <n v="2"/>
  </r>
  <r>
    <x v="15"/>
    <n v="48"/>
    <x v="917"/>
    <x v="3"/>
    <x v="3"/>
    <m/>
    <m/>
    <s v="BTK161"/>
    <n v="2"/>
    <s v="BEAR FACE"/>
    <s v="NAVY"/>
    <n v="16000"/>
    <n v="2"/>
  </r>
  <r>
    <x v="15"/>
    <n v="49"/>
    <x v="918"/>
    <x v="5"/>
    <x v="1"/>
    <s v="Mie setan tlogomas ( jalan raya tlogomas no.248), KOTA MALANG, LOWOKWARU, JAWA TIMUR, ID, 65144"/>
    <n v="83846677704"/>
    <s v="PBA7"/>
    <n v="2"/>
    <s v="KOTAK"/>
    <s v="BLACK"/>
    <n v="16000"/>
    <n v="2"/>
  </r>
  <r>
    <x v="15"/>
    <n v="50"/>
    <x v="919"/>
    <x v="6"/>
    <x v="1"/>
    <s v="Propict Camera Rent, Jl. Angsana Raya No.31 RT.7/RW.12 Kapuk, Cengkareng, West Jakarta City, Jakarta 11720 "/>
    <n v="87777087249"/>
    <s v="PBK41"/>
    <n v="1"/>
    <s v="BEAR FACE"/>
    <s v="NAVY"/>
    <n v="16000"/>
    <n v="1"/>
  </r>
  <r>
    <x v="15"/>
    <n v="50"/>
    <x v="919"/>
    <x v="6"/>
    <x v="1"/>
    <m/>
    <m/>
    <s v="BTK152"/>
    <n v="1"/>
    <s v="MICKEY MOUSE RED"/>
    <s v="RED"/>
    <n v="16000"/>
    <n v="1"/>
  </r>
  <r>
    <x v="15"/>
    <n v="50"/>
    <x v="919"/>
    <x v="6"/>
    <x v="1"/>
    <m/>
    <m/>
    <s v="BTK158"/>
    <n v="1"/>
    <s v="MICKEY FLASH NAVY"/>
    <s v="NAVY"/>
    <n v="16000"/>
    <n v="1"/>
  </r>
  <r>
    <x v="15"/>
    <n v="50"/>
    <x v="919"/>
    <x v="6"/>
    <x v="1"/>
    <m/>
    <m/>
    <s v="PBK22"/>
    <n v="1"/>
    <s v="DORAEMON CATUR BLUE"/>
    <s v="BLUE"/>
    <n v="16000"/>
    <n v="1"/>
  </r>
  <r>
    <x v="15"/>
    <n v="50"/>
    <x v="919"/>
    <x v="6"/>
    <x v="1"/>
    <m/>
    <m/>
    <s v="PBK35"/>
    <n v="1"/>
    <s v="STITCH NAVY"/>
    <s v="NAVY"/>
    <n v="16000"/>
    <n v="1"/>
  </r>
  <r>
    <x v="15"/>
    <n v="50"/>
    <x v="919"/>
    <x v="6"/>
    <x v="1"/>
    <m/>
    <m/>
    <s v="BTK147"/>
    <n v="1"/>
    <s v="PIKACHU"/>
    <s v="NAVY"/>
    <n v="16000"/>
    <n v="1"/>
  </r>
  <r>
    <x v="15"/>
    <n v="50"/>
    <x v="919"/>
    <x v="6"/>
    <x v="1"/>
    <m/>
    <m/>
    <s v="BTK146"/>
    <n v="1"/>
    <s v="ANIMAL FACE"/>
    <s v="NAVY"/>
    <n v="16000"/>
    <n v="1"/>
  </r>
  <r>
    <x v="15"/>
    <n v="51"/>
    <x v="920"/>
    <x v="5"/>
    <x v="1"/>
    <s v="KPU Kabupaten Purbalingga, Jl. Kalikajar Km. 02, KAB. PURBALINGGA, KALIGONDANG, JAWA TENGAH, ID, 53391"/>
    <n v="81578400092"/>
    <s v="BTA109"/>
    <n v="1"/>
    <s v="ABSTRAK COKLAT"/>
    <s v="CREAM"/>
    <n v="16000"/>
    <n v="1"/>
  </r>
  <r>
    <x v="15"/>
    <n v="51"/>
    <x v="920"/>
    <x v="5"/>
    <x v="1"/>
    <m/>
    <m/>
    <s v="BTA108"/>
    <n v="1"/>
    <s v="RETRO PINK"/>
    <s v="TOSCA"/>
    <n v="16000"/>
    <n v="1"/>
  </r>
  <r>
    <x v="15"/>
    <n v="51"/>
    <x v="920"/>
    <x v="5"/>
    <x v="1"/>
    <m/>
    <m/>
    <s v="PBA7"/>
    <n v="1"/>
    <s v="KOTAK"/>
    <s v="BLACK"/>
    <n v="16000"/>
    <n v="1"/>
  </r>
  <r>
    <x v="15"/>
    <n v="51"/>
    <x v="920"/>
    <x v="5"/>
    <x v="1"/>
    <m/>
    <m/>
    <s v="BTA27"/>
    <n v="1"/>
    <s v="PRISMA"/>
    <s v="BLACK"/>
    <n v="16000"/>
    <n v="1"/>
  </r>
  <r>
    <x v="15"/>
    <n v="51"/>
    <x v="920"/>
    <x v="5"/>
    <x v="1"/>
    <m/>
    <m/>
    <s v="BTA22"/>
    <n v="1"/>
    <s v="RETRO TOSCA"/>
    <s v="RED"/>
    <n v="16000"/>
    <n v="1"/>
  </r>
  <r>
    <x v="15"/>
    <n v="51"/>
    <x v="920"/>
    <x v="5"/>
    <x v="1"/>
    <m/>
    <m/>
    <s v="BTT79"/>
    <n v="1"/>
    <s v="DAUN BAMBU"/>
    <s v="BLACK"/>
    <n v="16000"/>
    <n v="1"/>
  </r>
  <r>
    <x v="15"/>
    <n v="51"/>
    <x v="920"/>
    <x v="5"/>
    <x v="1"/>
    <m/>
    <m/>
    <s v="PBA13"/>
    <n v="1"/>
    <s v="POLOS"/>
    <s v="BLACK"/>
    <n v="16000"/>
    <n v="1"/>
  </r>
  <r>
    <x v="15"/>
    <n v="52"/>
    <x v="921"/>
    <x v="3"/>
    <x v="3"/>
    <s v="jalan, Demak Timur gg5 nomer27 Rt5 Rw6 kelurahan gundih kecamatan Bubutan Surabaya Kode Pos:60172 (Pagar Biru Depan Tasya Laundri)"/>
    <s v="(+62) 881036354875"/>
    <s v="PBA3"/>
    <n v="1"/>
    <s v="STRIPE LITLLE"/>
    <s v="NAVY"/>
    <n v="16000"/>
    <n v="1"/>
  </r>
  <r>
    <x v="15"/>
    <n v="52"/>
    <x v="921"/>
    <x v="3"/>
    <x v="3"/>
    <m/>
    <m/>
    <s v="PBA21"/>
    <n v="1"/>
    <s v="STRIPE LITTLE"/>
    <s v="RED"/>
    <n v="16000"/>
    <n v="1"/>
  </r>
  <r>
    <x v="15"/>
    <n v="52"/>
    <x v="921"/>
    <x v="3"/>
    <x v="3"/>
    <m/>
    <m/>
    <s v="BTT82"/>
    <n v="1"/>
    <s v="DAUN KIPAS GOLD HIJAU"/>
    <s v="HIJAU"/>
    <n v="16000"/>
    <n v="1"/>
  </r>
  <r>
    <x v="15"/>
    <n v="52"/>
    <x v="921"/>
    <x v="3"/>
    <x v="3"/>
    <m/>
    <m/>
    <s v="BTT81"/>
    <n v="1"/>
    <s v="DAUN SINGKONG WHITE"/>
    <s v="WHITE"/>
    <n v="16000"/>
    <n v="1"/>
  </r>
  <r>
    <x v="15"/>
    <n v="52"/>
    <x v="921"/>
    <x v="3"/>
    <x v="3"/>
    <m/>
    <m/>
    <s v="PBK41"/>
    <n v="1"/>
    <s v="BEAR FACE"/>
    <s v="NAVY"/>
    <n v="16000"/>
    <n v="1"/>
  </r>
  <r>
    <x v="15"/>
    <n v="52"/>
    <x v="921"/>
    <x v="3"/>
    <x v="3"/>
    <m/>
    <m/>
    <s v="BTT79"/>
    <n v="1"/>
    <s v="DAUN BAMBU"/>
    <s v="BLACK"/>
    <n v="16000"/>
    <n v="1"/>
  </r>
  <r>
    <x v="15"/>
    <n v="52"/>
    <x v="921"/>
    <x v="3"/>
    <x v="3"/>
    <m/>
    <m/>
    <s v="BTT70"/>
    <n v="1"/>
    <s v="LEAF BLACK"/>
    <s v="BLACK"/>
    <n v="16000"/>
    <n v="1"/>
  </r>
  <r>
    <x v="15"/>
    <n v="53"/>
    <x v="922"/>
    <x v="5"/>
    <x v="1"/>
    <s v="Jalan raya kebagusan 3. gg h.otong no.9 rt/07 rw/06, KOTA JAKARTA SELATAN, PASAR MINGGU, DKI JAKARTA, ID, 12520"/>
    <n v="81413312661"/>
    <s v="BTA109"/>
    <n v="1"/>
    <s v="ABSTRAK COKLAT"/>
    <s v="CREAM"/>
    <n v="16000"/>
    <n v="1"/>
  </r>
  <r>
    <x v="15"/>
    <n v="53"/>
    <x v="922"/>
    <x v="5"/>
    <x v="1"/>
    <m/>
    <m/>
    <s v="PBK41"/>
    <n v="1"/>
    <s v="BEAR FACE"/>
    <s v="NAVY"/>
    <n v="16000"/>
    <n v="1"/>
  </r>
  <r>
    <x v="15"/>
    <n v="53"/>
    <x v="922"/>
    <x v="5"/>
    <x v="1"/>
    <m/>
    <m/>
    <s v="BTT43"/>
    <n v="1"/>
    <s v="NANAS KECIL"/>
    <s v="BLACK"/>
    <n v="16000"/>
    <n v="1"/>
  </r>
  <r>
    <x v="15"/>
    <n v="53"/>
    <x v="922"/>
    <x v="5"/>
    <x v="1"/>
    <m/>
    <m/>
    <s v="BTA22"/>
    <n v="1"/>
    <s v="RETRO TOSCA"/>
    <s v="RED"/>
    <n v="16000"/>
    <n v="1"/>
  </r>
  <r>
    <x v="15"/>
    <n v="54"/>
    <x v="923"/>
    <x v="4"/>
    <x v="1"/>
    <s v="AMBIL DISINI"/>
    <s v="WA"/>
    <s v="PBA5"/>
    <n v="5"/>
    <s v="KOTAK NAVY"/>
    <s v="NAVY"/>
    <n v="16000"/>
    <n v="5"/>
  </r>
  <r>
    <x v="15"/>
    <n v="54"/>
    <x v="923"/>
    <x v="4"/>
    <x v="1"/>
    <m/>
    <m/>
    <s v="PBA22"/>
    <n v="5"/>
    <s v="BULAN SABIT TOSCA"/>
    <s v="TOSCA"/>
    <n v="16000"/>
    <n v="5"/>
  </r>
  <r>
    <x v="15"/>
    <n v="54"/>
    <x v="923"/>
    <x v="4"/>
    <x v="1"/>
    <m/>
    <m/>
    <s v="PBA11"/>
    <n v="5"/>
    <s v="POLKADOT"/>
    <s v="BLACK"/>
    <n v="16000"/>
    <n v="5"/>
  </r>
  <r>
    <x v="15"/>
    <n v="54"/>
    <x v="923"/>
    <x v="4"/>
    <x v="1"/>
    <m/>
    <m/>
    <s v="BTA27"/>
    <n v="6"/>
    <s v="PRISMA"/>
    <s v="BLACK"/>
    <n v="16000"/>
    <n v="6"/>
  </r>
  <r>
    <x v="15"/>
    <n v="54"/>
    <x v="923"/>
    <x v="4"/>
    <x v="1"/>
    <m/>
    <m/>
    <s v="BTK153"/>
    <n v="3"/>
    <s v="BUNGA MELATI PINK"/>
    <s v="PINK"/>
    <n v="16000"/>
    <n v="3"/>
  </r>
  <r>
    <x v="15"/>
    <n v="54"/>
    <x v="923"/>
    <x v="4"/>
    <x v="1"/>
    <m/>
    <m/>
    <s v="BTK154"/>
    <n v="3"/>
    <s v="BUNGA MELATI BLUE"/>
    <s v="BLUE"/>
    <n v="16000"/>
    <n v="3"/>
  </r>
  <r>
    <x v="15"/>
    <n v="54"/>
    <x v="923"/>
    <x v="4"/>
    <x v="1"/>
    <m/>
    <m/>
    <s v="PBK60"/>
    <n v="3"/>
    <s v="DINO BESAR"/>
    <s v="NAVY"/>
    <n v="16000"/>
    <n v="3"/>
  </r>
  <r>
    <x v="15"/>
    <n v="54"/>
    <x v="923"/>
    <x v="4"/>
    <x v="1"/>
    <m/>
    <m/>
    <s v="BTK116"/>
    <n v="3"/>
    <s v="BEAR MINI"/>
    <s v="BLUE"/>
    <n v="16000"/>
    <n v="3"/>
  </r>
  <r>
    <x v="15"/>
    <n v="54"/>
    <x v="923"/>
    <x v="4"/>
    <x v="1"/>
    <m/>
    <m/>
    <s v="BTT29"/>
    <n v="6"/>
    <s v="DAUN BAMBU BLUE"/>
    <s v="BIRU MUDA"/>
    <n v="16000"/>
    <n v="6"/>
  </r>
  <r>
    <x v="15"/>
    <n v="54"/>
    <x v="923"/>
    <x v="4"/>
    <x v="1"/>
    <m/>
    <m/>
    <s v="BTK160"/>
    <n v="3"/>
    <s v="CAT FOLLOW"/>
    <s v="WHITE"/>
    <n v="16000"/>
    <n v="3"/>
  </r>
  <r>
    <x v="15"/>
    <n v="54"/>
    <x v="923"/>
    <x v="4"/>
    <x v="1"/>
    <m/>
    <m/>
    <s v="BTT51"/>
    <n v="3"/>
    <s v="DAUN SOLACE RED"/>
    <s v="RED"/>
    <n v="16000"/>
    <n v="3"/>
  </r>
  <r>
    <x v="15"/>
    <n v="54"/>
    <x v="923"/>
    <x v="4"/>
    <x v="1"/>
    <m/>
    <m/>
    <s v="PBA20"/>
    <n v="5"/>
    <s v="STRIPE LITTLE"/>
    <s v="RED"/>
    <n v="16000"/>
    <n v="5"/>
  </r>
  <r>
    <x v="15"/>
    <n v="54"/>
    <x v="923"/>
    <x v="4"/>
    <x v="1"/>
    <m/>
    <m/>
    <s v="PBA21"/>
    <n v="5"/>
    <s v="STRIPE LITTLE"/>
    <s v="RED"/>
    <n v="16000"/>
    <n v="5"/>
  </r>
  <r>
    <x v="15"/>
    <n v="54"/>
    <x v="923"/>
    <x v="4"/>
    <x v="1"/>
    <m/>
    <m/>
    <s v="BTK145"/>
    <n v="5"/>
    <s v="JUNGLE DINO"/>
    <s v="NAVY"/>
    <n v="16000"/>
    <n v="5"/>
  </r>
  <r>
    <x v="15"/>
    <n v="54"/>
    <x v="923"/>
    <x v="4"/>
    <x v="1"/>
    <m/>
    <m/>
    <s v="PBA7"/>
    <n v="6"/>
    <s v="KOTAK"/>
    <s v="BLACK"/>
    <n v="16000"/>
    <n v="6"/>
  </r>
  <r>
    <x v="15"/>
    <n v="54"/>
    <x v="923"/>
    <x v="4"/>
    <x v="1"/>
    <m/>
    <m/>
    <s v="BTK164"/>
    <n v="3"/>
    <s v="ANGSA ABU"/>
    <s v="ABU"/>
    <n v="16000"/>
    <n v="3"/>
  </r>
  <r>
    <x v="15"/>
    <n v="54"/>
    <x v="923"/>
    <x v="4"/>
    <x v="1"/>
    <m/>
    <m/>
    <s v="BTT79"/>
    <n v="3"/>
    <s v="DAUN BAMBU"/>
    <s v="BLACK"/>
    <n v="16000"/>
    <n v="3"/>
  </r>
  <r>
    <x v="15"/>
    <n v="54"/>
    <x v="923"/>
    <x v="4"/>
    <x v="1"/>
    <m/>
    <m/>
    <s v="BTT82"/>
    <n v="3"/>
    <s v="DAUN KIPAS GOLD HIJAU"/>
    <s v="HIJAU"/>
    <n v="16000"/>
    <n v="3"/>
  </r>
  <r>
    <x v="15"/>
    <n v="54"/>
    <x v="923"/>
    <x v="4"/>
    <x v="1"/>
    <m/>
    <m/>
    <s v="BTK163"/>
    <n v="3"/>
    <s v="ANGSA PINK"/>
    <s v="PINK"/>
    <n v="16000"/>
    <n v="3"/>
  </r>
  <r>
    <x v="15"/>
    <n v="54"/>
    <x v="923"/>
    <x v="4"/>
    <x v="1"/>
    <m/>
    <m/>
    <s v="BTA108"/>
    <n v="3"/>
    <s v="RETRO PINK"/>
    <s v="TOSCA"/>
    <n v="16000"/>
    <n v="3"/>
  </r>
  <r>
    <x v="15"/>
    <n v="54"/>
    <x v="923"/>
    <x v="4"/>
    <x v="1"/>
    <m/>
    <m/>
    <s v="BTK161"/>
    <n v="3"/>
    <s v="BEAR FACE"/>
    <s v="NAVY"/>
    <n v="16000"/>
    <n v="3"/>
  </r>
  <r>
    <x v="15"/>
    <n v="54"/>
    <x v="923"/>
    <x v="4"/>
    <x v="1"/>
    <m/>
    <m/>
    <s v="BTT20"/>
    <n v="3"/>
    <s v="DAUN PISANG"/>
    <s v="ABU"/>
    <n v="16000"/>
    <n v="3"/>
  </r>
  <r>
    <x v="15"/>
    <n v="54"/>
    <x v="923"/>
    <x v="4"/>
    <x v="1"/>
    <m/>
    <m/>
    <s v="BTT77"/>
    <n v="3"/>
    <s v="LEAF TOSCA"/>
    <s v="TOSCA"/>
    <n v="16000"/>
    <n v="3"/>
  </r>
  <r>
    <x v="15"/>
    <n v="54"/>
    <x v="923"/>
    <x v="4"/>
    <x v="1"/>
    <m/>
    <m/>
    <s v="BTA22"/>
    <n v="3"/>
    <s v="RETRO TOSCA"/>
    <s v="RED"/>
    <n v="16000"/>
    <n v="3"/>
  </r>
  <r>
    <x v="15"/>
    <n v="54"/>
    <x v="923"/>
    <x v="4"/>
    <x v="1"/>
    <m/>
    <m/>
    <s v="BTA109"/>
    <n v="3"/>
    <s v="ABSTRAK COKLAT"/>
    <s v="CREAM"/>
    <n v="16000"/>
    <n v="3"/>
  </r>
  <r>
    <x v="15"/>
    <n v="54"/>
    <x v="923"/>
    <x v="4"/>
    <x v="1"/>
    <m/>
    <m/>
    <s v="BTK162"/>
    <n v="3"/>
    <s v="WORTEL RABBIT"/>
    <s v="YELLOW"/>
    <n v="16000"/>
    <n v="3"/>
  </r>
  <r>
    <x v="15"/>
    <n v="54"/>
    <x v="923"/>
    <x v="4"/>
    <x v="1"/>
    <m/>
    <m/>
    <s v="PBA3"/>
    <n v="1"/>
    <s v="STRIPE LITLLE"/>
    <s v="NAVY"/>
    <n v="16000"/>
    <n v="1"/>
  </r>
  <r>
    <x v="16"/>
    <n v="1"/>
    <x v="924"/>
    <x v="6"/>
    <x v="1"/>
    <s v="AMBIL DISINI"/>
    <s v="WA"/>
    <s v="PBA11"/>
    <n v="1"/>
    <s v="POLKADOT"/>
    <s v="BLACK"/>
    <n v="16000"/>
    <n v="1"/>
  </r>
  <r>
    <x v="16"/>
    <n v="1"/>
    <x v="924"/>
    <x v="6"/>
    <x v="1"/>
    <m/>
    <m/>
    <s v="PBA7"/>
    <n v="1"/>
    <s v="KOTAK"/>
    <s v="BLACK"/>
    <n v="16000"/>
    <n v="1"/>
  </r>
  <r>
    <x v="16"/>
    <n v="1"/>
    <x v="924"/>
    <x v="6"/>
    <x v="1"/>
    <m/>
    <m/>
    <s v="BTT6"/>
    <n v="1"/>
    <s v="AMALFI"/>
    <s v="TOSCA"/>
    <n v="16000"/>
    <n v="1"/>
  </r>
  <r>
    <x v="16"/>
    <n v="1"/>
    <x v="924"/>
    <x v="6"/>
    <x v="1"/>
    <m/>
    <m/>
    <s v="BTT70"/>
    <n v="1"/>
    <s v="LEAF BLACK"/>
    <s v="BLACK"/>
    <n v="16000"/>
    <n v="1"/>
  </r>
  <r>
    <x v="16"/>
    <n v="1"/>
    <x v="924"/>
    <x v="6"/>
    <x v="1"/>
    <m/>
    <m/>
    <s v="BTA101"/>
    <n v="1"/>
    <s v="STRIPE BIRU"/>
    <s v="HIJAU"/>
    <n v="16000"/>
    <n v="1"/>
  </r>
  <r>
    <x v="16"/>
    <n v="2"/>
    <x v="304"/>
    <x v="5"/>
    <x v="1"/>
    <s v="AMBIL DISINI"/>
    <s v="WA"/>
    <s v="BTT70"/>
    <n v="1"/>
    <s v="LEAF BLACK"/>
    <s v="BLACK"/>
    <n v="16000"/>
    <n v="1"/>
  </r>
  <r>
    <x v="16"/>
    <n v="2"/>
    <x v="304"/>
    <x v="5"/>
    <x v="1"/>
    <m/>
    <m/>
    <s v="PBA21"/>
    <n v="1"/>
    <s v="STRIPE LITTLE"/>
    <s v="RED"/>
    <n v="16000"/>
    <n v="1"/>
  </r>
  <r>
    <x v="16"/>
    <n v="3"/>
    <x v="925"/>
    <x v="3"/>
    <x v="3"/>
    <s v="Jl. Asahan No. 6 Rumah Dinas TNI-AL Juanda, Sidoarjo, KAB. SIDOARJO, SEDATI, JAWA TIMUR, ID, 61253"/>
    <s v="(+62) 85784848808"/>
    <s v="BTA108"/>
    <n v="1"/>
    <s v="RETRO PINK"/>
    <s v="TOSCA"/>
    <n v="16000"/>
    <n v="1"/>
  </r>
  <r>
    <x v="16"/>
    <n v="3"/>
    <x v="925"/>
    <x v="3"/>
    <x v="3"/>
    <m/>
    <m/>
    <s v="BTA22"/>
    <n v="1"/>
    <s v="RETRO TOSCA"/>
    <s v="RED"/>
    <n v="16000"/>
    <n v="1"/>
  </r>
  <r>
    <x v="16"/>
    <n v="3"/>
    <x v="925"/>
    <x v="3"/>
    <x v="3"/>
    <m/>
    <m/>
    <s v="BTT70"/>
    <n v="1"/>
    <s v="LEAF BLACK"/>
    <s v="BLACK"/>
    <n v="16000"/>
    <n v="1"/>
  </r>
  <r>
    <x v="16"/>
    <n v="3"/>
    <x v="925"/>
    <x v="3"/>
    <x v="3"/>
    <m/>
    <m/>
    <s v="PBA15"/>
    <n v="1"/>
    <s v="STRIPE MEDIUM"/>
    <s v="BLUE"/>
    <n v="16000"/>
    <n v="1"/>
  </r>
  <r>
    <x v="16"/>
    <n v="3"/>
    <x v="925"/>
    <x v="3"/>
    <x v="3"/>
    <m/>
    <m/>
    <s v="BTT29"/>
    <n v="1"/>
    <s v="DAUN BAMBU BLUE"/>
    <s v="BIRU MUDA"/>
    <n v="16000"/>
    <n v="1"/>
  </r>
  <r>
    <x v="16"/>
    <n v="3"/>
    <x v="925"/>
    <x v="3"/>
    <x v="3"/>
    <m/>
    <m/>
    <s v="BTK163"/>
    <n v="1"/>
    <s v="ANGSA PINK"/>
    <s v="PINK"/>
    <n v="16000"/>
    <n v="1"/>
  </r>
  <r>
    <x v="16"/>
    <n v="3"/>
    <x v="925"/>
    <x v="3"/>
    <x v="3"/>
    <m/>
    <m/>
    <s v="PBA21"/>
    <n v="1"/>
    <s v="STRIPE LITTLE"/>
    <s v="RED"/>
    <n v="16000"/>
    <n v="1"/>
  </r>
  <r>
    <x v="16"/>
    <n v="4"/>
    <x v="926"/>
    <x v="6"/>
    <x v="1"/>
    <s v="Jl. Raya Cakung Cilincing No 27A Kota. Jakarta Utara Kelurahan. Cilincing Kecamatan. Semper Timur Kodepos 14130"/>
    <n v="8128431649"/>
    <s v="PBA22"/>
    <n v="1"/>
    <s v="BULAN SABIT TOSCA"/>
    <s v="TOSCA"/>
    <n v="16000"/>
    <n v="1"/>
  </r>
  <r>
    <x v="16"/>
    <n v="4"/>
    <x v="926"/>
    <x v="6"/>
    <x v="1"/>
    <m/>
    <m/>
    <s v="BTA109"/>
    <n v="1"/>
    <s v="ABSTRAK COKLAT"/>
    <s v="CREAM"/>
    <n v="16000"/>
    <n v="1"/>
  </r>
  <r>
    <x v="16"/>
    <n v="4"/>
    <x v="926"/>
    <x v="6"/>
    <x v="1"/>
    <m/>
    <m/>
    <s v="PBT7"/>
    <n v="1"/>
    <s v="ROSE STRIPE"/>
    <s v="WHITE"/>
    <n v="16000"/>
    <n v="1"/>
  </r>
  <r>
    <x v="16"/>
    <n v="4"/>
    <x v="926"/>
    <x v="6"/>
    <x v="1"/>
    <m/>
    <m/>
    <s v="BTT77"/>
    <n v="1"/>
    <s v="LEAF TOSCA"/>
    <s v="TOSCA"/>
    <n v="16000"/>
    <n v="1"/>
  </r>
  <r>
    <x v="16"/>
    <n v="4"/>
    <x v="926"/>
    <x v="6"/>
    <x v="1"/>
    <m/>
    <m/>
    <s v="PBK69"/>
    <n v="1"/>
    <s v="ELMO FACE RED"/>
    <s v="RED"/>
    <n v="16000"/>
    <n v="1"/>
  </r>
  <r>
    <x v="16"/>
    <n v="4"/>
    <x v="926"/>
    <x v="6"/>
    <x v="1"/>
    <m/>
    <m/>
    <s v="BTT73"/>
    <n v="1"/>
    <e v="#N/A"/>
    <e v="#N/A"/>
    <n v="16000"/>
    <n v="1"/>
  </r>
  <r>
    <x v="16"/>
    <n v="4"/>
    <x v="926"/>
    <x v="6"/>
    <x v="1"/>
    <m/>
    <m/>
    <s v="BTK145"/>
    <n v="1"/>
    <s v="JUNGLE DINO"/>
    <s v="NAVY"/>
    <n v="16000"/>
    <n v="1"/>
  </r>
  <r>
    <x v="16"/>
    <n v="4"/>
    <x v="926"/>
    <x v="6"/>
    <x v="1"/>
    <m/>
    <m/>
    <s v="BTT43"/>
    <n v="2"/>
    <s v="NANAS KECIL"/>
    <s v="BLACK"/>
    <n v="16000"/>
    <n v="2"/>
  </r>
  <r>
    <x v="16"/>
    <n v="5"/>
    <x v="927"/>
    <x v="6"/>
    <x v="17"/>
    <s v="kp. Cisauk Rt003/003 no. 46 Kab. Bogor Kelurahan cibatok 2 Kecamatan cibunglang Kodepos 16630"/>
    <m/>
    <s v="BTK155"/>
    <n v="1"/>
    <s v="POWER PUFF GIRL"/>
    <s v="TOSCA"/>
    <n v="16000"/>
    <n v="1"/>
  </r>
  <r>
    <x v="16"/>
    <n v="5"/>
    <x v="927"/>
    <x v="6"/>
    <x v="17"/>
    <m/>
    <m/>
    <s v="BTK149"/>
    <n v="1"/>
    <s v="POOH AND FRIENDS"/>
    <s v="YELLOW"/>
    <n v="16000"/>
    <n v="1"/>
  </r>
  <r>
    <x v="16"/>
    <n v="5"/>
    <x v="927"/>
    <x v="6"/>
    <x v="17"/>
    <m/>
    <m/>
    <s v="PBA7"/>
    <n v="1"/>
    <s v="KOTAK"/>
    <s v="BLACK"/>
    <n v="16000"/>
    <n v="1"/>
  </r>
  <r>
    <x v="16"/>
    <n v="5"/>
    <x v="927"/>
    <x v="6"/>
    <x v="17"/>
    <m/>
    <m/>
    <s v="BTA107"/>
    <n v="1"/>
    <s v="ZIGZAG"/>
    <s v="NAVY"/>
    <n v="16000"/>
    <n v="1"/>
  </r>
  <r>
    <x v="16"/>
    <n v="5"/>
    <x v="927"/>
    <x v="6"/>
    <x v="17"/>
    <m/>
    <m/>
    <s v="BTT82"/>
    <n v="1"/>
    <s v="DAUN KIPAS GOLD HIJAU"/>
    <s v="HIJAU"/>
    <n v="16000"/>
    <n v="1"/>
  </r>
  <r>
    <x v="16"/>
    <n v="6"/>
    <x v="928"/>
    <x v="6"/>
    <x v="1"/>
    <s v="Jln. Thoyib Hadiwijaya Gg.Damai No.53, Sempaja Selatan, KOTA SAMARINDA, SAMARINDA UTARA, KALIMANTAN TIMUR, ID, 75119 "/>
    <n v="87753820010"/>
    <s v="BTT43"/>
    <n v="1"/>
    <s v="NANAS KECIL"/>
    <s v="BLACK"/>
    <n v="16000"/>
    <n v="1"/>
  </r>
  <r>
    <x v="16"/>
    <n v="6"/>
    <x v="928"/>
    <x v="6"/>
    <x v="1"/>
    <m/>
    <m/>
    <s v="BTA27"/>
    <n v="1"/>
    <s v="PRISMA"/>
    <s v="BLACK"/>
    <n v="16000"/>
    <n v="1"/>
  </r>
  <r>
    <x v="16"/>
    <n v="6"/>
    <x v="928"/>
    <x v="6"/>
    <x v="1"/>
    <m/>
    <m/>
    <s v="BTT70"/>
    <n v="1"/>
    <s v="LEAF BLACK"/>
    <s v="BLACK"/>
    <n v="16000"/>
    <n v="1"/>
  </r>
  <r>
    <x v="16"/>
    <n v="6"/>
    <x v="928"/>
    <x v="6"/>
    <x v="1"/>
    <m/>
    <m/>
    <s v="BTK158"/>
    <n v="1"/>
    <s v="MICKEY FLASH NAVY"/>
    <s v="NAVY"/>
    <n v="16000"/>
    <n v="1"/>
  </r>
  <r>
    <x v="16"/>
    <n v="6"/>
    <x v="928"/>
    <x v="6"/>
    <x v="1"/>
    <m/>
    <m/>
    <s v="BTT80"/>
    <n v="1"/>
    <s v="DAUN SINGKONG WHITE"/>
    <s v="WHITE"/>
    <n v="16000"/>
    <n v="1"/>
  </r>
  <r>
    <x v="16"/>
    <n v="6"/>
    <x v="928"/>
    <x v="6"/>
    <x v="1"/>
    <m/>
    <m/>
    <s v="BTT20"/>
    <n v="1"/>
    <s v="DAUN PISANG"/>
    <s v="ABU"/>
    <n v="16000"/>
    <n v="1"/>
  </r>
  <r>
    <x v="16"/>
    <n v="6"/>
    <x v="928"/>
    <x v="6"/>
    <x v="1"/>
    <m/>
    <m/>
    <s v="BTK160"/>
    <n v="1"/>
    <s v="CAT FOLLOW"/>
    <s v="WHITE"/>
    <n v="16000"/>
    <n v="1"/>
  </r>
  <r>
    <x v="16"/>
    <n v="6"/>
    <x v="928"/>
    <x v="6"/>
    <x v="1"/>
    <m/>
    <m/>
    <s v="BTK139"/>
    <n v="1"/>
    <s v="AVENGER"/>
    <s v="WHITE"/>
    <n v="16000"/>
    <n v="1"/>
  </r>
  <r>
    <x v="16"/>
    <n v="6"/>
    <x v="928"/>
    <x v="6"/>
    <x v="1"/>
    <m/>
    <m/>
    <s v="BTA22"/>
    <n v="1"/>
    <s v="RETRO TOSCA"/>
    <s v="RED"/>
    <n v="16000"/>
    <n v="1"/>
  </r>
  <r>
    <x v="16"/>
    <n v="6"/>
    <x v="928"/>
    <x v="6"/>
    <x v="1"/>
    <m/>
    <m/>
    <s v="BTT79"/>
    <n v="1"/>
    <s v="DAUN BAMBU"/>
    <s v="BLACK"/>
    <n v="16000"/>
    <n v="1"/>
  </r>
  <r>
    <x v="16"/>
    <n v="6"/>
    <x v="928"/>
    <x v="6"/>
    <x v="1"/>
    <m/>
    <m/>
    <s v="BTK164"/>
    <n v="1"/>
    <s v="ANGSA ABU"/>
    <s v="ABU"/>
    <n v="16000"/>
    <n v="1"/>
  </r>
  <r>
    <x v="16"/>
    <n v="7"/>
    <x v="929"/>
    <x v="4"/>
    <x v="1"/>
    <s v="Kontrakan bu Inung.Tlogo sorogenen RT 05 ambarketawang, Kecamatan gampingSleman , Kota Yogyakarta, Provinsi DIY, Kodepos 55284"/>
    <n v="87734548771"/>
    <s v="BTT70"/>
    <n v="1"/>
    <s v="LEAF BLACK"/>
    <s v="BLACK"/>
    <n v="16000"/>
    <n v="1"/>
  </r>
  <r>
    <x v="16"/>
    <n v="7"/>
    <x v="929"/>
    <x v="4"/>
    <x v="1"/>
    <m/>
    <m/>
    <s v="PBK41"/>
    <n v="1"/>
    <s v="BEAR FACE"/>
    <s v="NAVY"/>
    <n v="16000"/>
    <n v="1"/>
  </r>
  <r>
    <x v="16"/>
    <n v="7"/>
    <x v="929"/>
    <x v="4"/>
    <x v="1"/>
    <m/>
    <m/>
    <s v="PBK60"/>
    <n v="1"/>
    <s v="DINO BESAR"/>
    <s v="NAVY"/>
    <n v="16000"/>
    <n v="1"/>
  </r>
  <r>
    <x v="16"/>
    <n v="7"/>
    <x v="929"/>
    <x v="4"/>
    <x v="1"/>
    <m/>
    <m/>
    <s v="BTT82"/>
    <n v="1"/>
    <s v="DAUN KIPAS GOLD HIJAU"/>
    <s v="HIJAU"/>
    <n v="16000"/>
    <n v="1"/>
  </r>
  <r>
    <x v="16"/>
    <n v="8"/>
    <x v="930"/>
    <x v="4"/>
    <x v="1"/>
    <s v="Jl.Zebra VI No.11 Rt.02 Rw.04 Pedurungan Kidul,Pedurungan,Semarang 50192"/>
    <n v="88224161339"/>
    <s v="PBA7"/>
    <n v="1"/>
    <s v="KOTAK"/>
    <s v="BLACK"/>
    <n v="16000"/>
    <n v="1"/>
  </r>
  <r>
    <x v="16"/>
    <n v="8"/>
    <x v="930"/>
    <x v="4"/>
    <x v="1"/>
    <m/>
    <m/>
    <s v="BTT79"/>
    <n v="1"/>
    <s v="DAUN BAMBU"/>
    <s v="BLACK"/>
    <n v="16000"/>
    <n v="1"/>
  </r>
  <r>
    <x v="16"/>
    <n v="9"/>
    <x v="931"/>
    <x v="4"/>
    <x v="1"/>
    <s v="Perum Griya Tansa Trisna, jln kelapa gading No.54, Br. Dukuh, kuta utara, badung, bali, 80361, indo."/>
    <n v="82146907799"/>
    <s v="BTK164"/>
    <n v="3"/>
    <s v="ANGSA ABU"/>
    <s v="ABU"/>
    <n v="16000"/>
    <n v="3"/>
  </r>
  <r>
    <x v="16"/>
    <n v="9"/>
    <x v="931"/>
    <x v="4"/>
    <x v="1"/>
    <m/>
    <m/>
    <s v="PBT7"/>
    <n v="3"/>
    <s v="ROSE STRIPE"/>
    <s v="WHITE"/>
    <n v="16000"/>
    <n v="3"/>
  </r>
  <r>
    <x v="16"/>
    <n v="9"/>
    <x v="931"/>
    <x v="4"/>
    <x v="1"/>
    <m/>
    <m/>
    <s v="PBA22"/>
    <n v="3"/>
    <s v="BULAN SABIT TOSCA"/>
    <s v="TOSCA"/>
    <n v="16000"/>
    <n v="3"/>
  </r>
  <r>
    <x v="16"/>
    <n v="9"/>
    <x v="931"/>
    <x v="4"/>
    <x v="1"/>
    <m/>
    <m/>
    <s v="BTK163"/>
    <n v="2"/>
    <s v="ANGSA PINK"/>
    <s v="PINK"/>
    <n v="16000"/>
    <n v="2"/>
  </r>
  <r>
    <x v="16"/>
    <n v="9"/>
    <x v="931"/>
    <x v="4"/>
    <x v="1"/>
    <m/>
    <m/>
    <s v="BTT80"/>
    <n v="2"/>
    <s v="DAUN SINGKONG WHITE"/>
    <s v="WHITE"/>
    <n v="16000"/>
    <n v="2"/>
  </r>
  <r>
    <x v="16"/>
    <n v="9"/>
    <x v="931"/>
    <x v="4"/>
    <x v="1"/>
    <m/>
    <m/>
    <s v="PBA11"/>
    <n v="2"/>
    <s v="POLKADOT"/>
    <s v="BLACK"/>
    <n v="16000"/>
    <n v="2"/>
  </r>
  <r>
    <x v="16"/>
    <n v="9"/>
    <x v="931"/>
    <x v="4"/>
    <x v="1"/>
    <m/>
    <m/>
    <s v="BTK154"/>
    <n v="2"/>
    <s v="BUNGA MELATI BLUE"/>
    <s v="BLUE"/>
    <n v="16000"/>
    <n v="2"/>
  </r>
  <r>
    <x v="16"/>
    <n v="9"/>
    <x v="931"/>
    <x v="4"/>
    <x v="1"/>
    <m/>
    <m/>
    <s v="BTK153"/>
    <n v="2"/>
    <s v="BUNGA MELATI PINK"/>
    <s v="PINK"/>
    <n v="16000"/>
    <n v="2"/>
  </r>
  <r>
    <x v="16"/>
    <n v="9"/>
    <x v="931"/>
    <x v="4"/>
    <x v="1"/>
    <m/>
    <m/>
    <s v="PBA18"/>
    <n v="2"/>
    <s v="BULAN SABIT YELLOW"/>
    <s v="YELLOW"/>
    <n v="16000"/>
    <n v="2"/>
  </r>
  <r>
    <x v="16"/>
    <n v="9"/>
    <x v="931"/>
    <x v="4"/>
    <x v="1"/>
    <m/>
    <m/>
    <s v="BTT73"/>
    <n v="2"/>
    <e v="#N/A"/>
    <e v="#N/A"/>
    <n v="16000"/>
    <n v="2"/>
  </r>
  <r>
    <x v="16"/>
    <n v="9"/>
    <x v="931"/>
    <x v="4"/>
    <x v="1"/>
    <m/>
    <m/>
    <s v="PBA7"/>
    <n v="2"/>
    <s v="KOTAK"/>
    <s v="BLACK"/>
    <n v="16000"/>
    <n v="2"/>
  </r>
  <r>
    <x v="16"/>
    <n v="10"/>
    <x v="807"/>
    <x v="4"/>
    <x v="1"/>
    <s v="Jl H Saikin No 30 Rt 12/08 pondok pinang, KOTA JAKARTA SELATAN, KEBAYORAN LAMA, DKI JAKARTA, ID, 12310"/>
    <s v="(+62) 8978171528"/>
    <s v="BTT82"/>
    <n v="1"/>
    <s v="DAUN KIPAS GOLD HIJAU"/>
    <s v="HIJAU"/>
    <n v="16000"/>
    <n v="1"/>
  </r>
  <r>
    <x v="16"/>
    <n v="10"/>
    <x v="807"/>
    <x v="4"/>
    <x v="1"/>
    <m/>
    <m/>
    <s v="BTT79"/>
    <n v="1"/>
    <s v="DAUN BAMBU"/>
    <s v="BLACK"/>
    <n v="16000"/>
    <n v="1"/>
  </r>
  <r>
    <x v="16"/>
    <n v="11"/>
    <x v="932"/>
    <x v="0"/>
    <x v="0"/>
    <s v="Jl. Satria , Asrama TNI AD no.8 RT.7 RW.6 kesambi, KOTA CIREBON, KESAMBI, JAWA BARAT, ID, 45131"/>
    <s v="(+62) 85624427246"/>
    <s v="PBK59"/>
    <n v="1"/>
    <s v="DORAEMON WHITE"/>
    <s v="NAVY"/>
    <n v="16000"/>
    <n v="1"/>
  </r>
  <r>
    <x v="16"/>
    <n v="11"/>
    <x v="932"/>
    <x v="0"/>
    <x v="0"/>
    <m/>
    <m/>
    <s v="BTA107"/>
    <n v="1"/>
    <s v="ZIGZAG"/>
    <s v="NAVY"/>
    <n v="16000"/>
    <n v="1"/>
  </r>
  <r>
    <x v="16"/>
    <n v="11"/>
    <x v="932"/>
    <x v="0"/>
    <x v="0"/>
    <m/>
    <m/>
    <s v="BTA27"/>
    <n v="1"/>
    <s v="PRISMA"/>
    <s v="BLACK"/>
    <n v="16000"/>
    <n v="1"/>
  </r>
  <r>
    <x v="16"/>
    <n v="11"/>
    <x v="932"/>
    <x v="0"/>
    <x v="0"/>
    <m/>
    <m/>
    <s v="BTK156"/>
    <n v="1"/>
    <s v="DINO ORANGE"/>
    <s v="WHITE"/>
    <n v="16000"/>
    <n v="1"/>
  </r>
  <r>
    <x v="16"/>
    <n v="12"/>
    <x v="933"/>
    <x v="0"/>
    <x v="0"/>
    <s v="Jl. Ap pettarani no 76 kota Makassar, PT. MSA KARGO samping bpjs kesehatan, KOTA MAKASSAR, PANAKKUKANG, SULAWESI SELATAN, ID, 90231"/>
    <s v="(+62) 85313160829"/>
    <s v="BTT43"/>
    <n v="1"/>
    <s v="NANAS KECIL"/>
    <s v="BLACK"/>
    <n v="16000"/>
    <n v="1"/>
  </r>
  <r>
    <x v="16"/>
    <n v="12"/>
    <x v="933"/>
    <x v="0"/>
    <x v="0"/>
    <m/>
    <m/>
    <s v="PBA13"/>
    <n v="1"/>
    <s v="POLOS"/>
    <s v="BLACK"/>
    <n v="16000"/>
    <n v="1"/>
  </r>
  <r>
    <x v="16"/>
    <n v="12"/>
    <x v="933"/>
    <x v="0"/>
    <x v="0"/>
    <m/>
    <m/>
    <s v="BTT79"/>
    <n v="1"/>
    <s v="DAUN BAMBU"/>
    <s v="BLACK"/>
    <n v="16000"/>
    <n v="1"/>
  </r>
  <r>
    <x v="16"/>
    <n v="12"/>
    <x v="933"/>
    <x v="0"/>
    <x v="0"/>
    <m/>
    <m/>
    <s v="BTT82"/>
    <n v="1"/>
    <s v="DAUN KIPAS GOLD HIJAU"/>
    <s v="HIJAU"/>
    <n v="16000"/>
    <n v="1"/>
  </r>
  <r>
    <x v="16"/>
    <n v="13"/>
    <x v="422"/>
    <x v="1"/>
    <x v="1"/>
    <s v="Jalan raya munggu. Banjar pasekan munggu gang labu rumah no 5. Mengwi badung bali, KAB. BADUNG, MENGWI, BALI, ID, 80351"/>
    <n v="85823042048"/>
    <s v="BTA27"/>
    <n v="2"/>
    <s v="PRISMA"/>
    <s v="BLACK"/>
    <n v="16000"/>
    <n v="2"/>
  </r>
  <r>
    <x v="16"/>
    <n v="13"/>
    <x v="422"/>
    <x v="1"/>
    <x v="1"/>
    <m/>
    <m/>
    <s v="BTT43"/>
    <n v="4"/>
    <s v="NANAS KECIL"/>
    <s v="BLACK"/>
    <n v="16000"/>
    <n v="4"/>
  </r>
  <r>
    <x v="16"/>
    <n v="13"/>
    <x v="422"/>
    <x v="1"/>
    <x v="1"/>
    <m/>
    <m/>
    <s v="BTA107"/>
    <n v="3"/>
    <s v="ZIGZAG"/>
    <s v="NAVY"/>
    <n v="16000"/>
    <n v="3"/>
  </r>
  <r>
    <x v="16"/>
    <n v="13"/>
    <x v="422"/>
    <x v="1"/>
    <x v="1"/>
    <m/>
    <m/>
    <s v="BTT82"/>
    <n v="1"/>
    <s v="DAUN KIPAS GOLD HIJAU"/>
    <s v="HIJAU"/>
    <n v="16000"/>
    <n v="1"/>
  </r>
  <r>
    <x v="16"/>
    <n v="13"/>
    <x v="422"/>
    <x v="1"/>
    <x v="1"/>
    <m/>
    <m/>
    <s v="BTK145"/>
    <n v="2"/>
    <s v="JUNGLE DINO"/>
    <s v="NAVY"/>
    <n v="16000"/>
    <n v="2"/>
  </r>
  <r>
    <x v="16"/>
    <n v="13"/>
    <x v="422"/>
    <x v="1"/>
    <x v="1"/>
    <m/>
    <m/>
    <s v="BTT14"/>
    <n v="2"/>
    <s v="DAUN BAMBU"/>
    <s v="BLACK"/>
    <n v="16000"/>
    <n v="2"/>
  </r>
  <r>
    <x v="16"/>
    <n v="14"/>
    <x v="440"/>
    <x v="5"/>
    <x v="1"/>
    <s v="Kmp. Soloh Dajah, Murtajih Pademawu Pamekasan, KAB. PAMEKASAN, PADEMAWU, JAWA TIMUR, ID, 69321"/>
    <n v="82331210272"/>
    <s v="BTT70"/>
    <n v="1"/>
    <s v="LEAF BLACK"/>
    <s v="BLACK"/>
    <n v="16000"/>
    <n v="1"/>
  </r>
  <r>
    <x v="16"/>
    <n v="14"/>
    <x v="440"/>
    <x v="5"/>
    <x v="1"/>
    <m/>
    <m/>
    <s v="BTT82"/>
    <n v="1"/>
    <s v="DAUN KIPAS GOLD HIJAU"/>
    <s v="HIJAU"/>
    <n v="16000"/>
    <n v="1"/>
  </r>
  <r>
    <x v="16"/>
    <n v="14"/>
    <x v="440"/>
    <x v="5"/>
    <x v="1"/>
    <m/>
    <m/>
    <s v="BTT80"/>
    <n v="1"/>
    <s v="DAUN SINGKONG WHITE"/>
    <s v="WHITE"/>
    <n v="16000"/>
    <n v="1"/>
  </r>
  <r>
    <x v="16"/>
    <n v="14"/>
    <x v="440"/>
    <x v="5"/>
    <x v="1"/>
    <m/>
    <m/>
    <s v="BTA108"/>
    <n v="1"/>
    <s v="RETRO PINK"/>
    <s v="TOSCA"/>
    <n v="16000"/>
    <n v="1"/>
  </r>
  <r>
    <x v="16"/>
    <n v="14"/>
    <x v="440"/>
    <x v="5"/>
    <x v="1"/>
    <m/>
    <m/>
    <s v="BTA101"/>
    <n v="1"/>
    <s v="STRIPE BIRU"/>
    <s v="HIJAU"/>
    <n v="16000"/>
    <n v="1"/>
  </r>
  <r>
    <x v="16"/>
    <n v="14"/>
    <x v="440"/>
    <x v="5"/>
    <x v="1"/>
    <m/>
    <m/>
    <s v="BTK160"/>
    <n v="1"/>
    <s v="CAT FOLLOW"/>
    <s v="WHITE"/>
    <n v="16000"/>
    <n v="1"/>
  </r>
  <r>
    <x v="16"/>
    <n v="14"/>
    <x v="440"/>
    <x v="5"/>
    <x v="1"/>
    <m/>
    <m/>
    <s v="BTK164"/>
    <n v="1"/>
    <s v="ANGSA ABU"/>
    <s v="ABU"/>
    <n v="16000"/>
    <n v="1"/>
  </r>
  <r>
    <x v="16"/>
    <n v="15"/>
    <x v="934"/>
    <x v="5"/>
    <x v="1"/>
    <s v="Villa Alosta. Jalan raya Keliki, KAB. GIANYAR, TEGALLALANG, BALI, ID, 80561 "/>
    <n v="87860622085"/>
    <s v="BTT20"/>
    <n v="1"/>
    <s v="DAUN PISANG"/>
    <s v="ABU"/>
    <n v="16000"/>
    <n v="1"/>
  </r>
  <r>
    <x v="16"/>
    <n v="15"/>
    <x v="934"/>
    <x v="5"/>
    <x v="1"/>
    <m/>
    <m/>
    <s v="PBK70"/>
    <n v="1"/>
    <s v="BEAR FACE CREAM"/>
    <s v="CREAM"/>
    <n v="16000"/>
    <n v="1"/>
  </r>
  <r>
    <x v="16"/>
    <n v="15"/>
    <x v="934"/>
    <x v="5"/>
    <x v="1"/>
    <m/>
    <m/>
    <s v="BTT77"/>
    <n v="1"/>
    <s v="LEAF TOSCA"/>
    <s v="TOSCA"/>
    <n v="16000"/>
    <n v="1"/>
  </r>
  <r>
    <x v="16"/>
    <n v="15"/>
    <x v="934"/>
    <x v="5"/>
    <x v="1"/>
    <m/>
    <m/>
    <s v="BTK152"/>
    <n v="1"/>
    <s v="MICKEY MOUSE RED"/>
    <s v="RED"/>
    <n v="16000"/>
    <n v="1"/>
  </r>
  <r>
    <x v="16"/>
    <n v="15"/>
    <x v="934"/>
    <x v="5"/>
    <x v="1"/>
    <m/>
    <m/>
    <s v="PBT7"/>
    <n v="1"/>
    <s v="ROSE STRIPE"/>
    <s v="WHITE"/>
    <n v="16000"/>
    <n v="1"/>
  </r>
  <r>
    <x v="16"/>
    <n v="15"/>
    <x v="934"/>
    <x v="5"/>
    <x v="1"/>
    <m/>
    <m/>
    <s v="BTT80"/>
    <n v="1"/>
    <s v="DAUN SINGKONG WHITE"/>
    <s v="WHITE"/>
    <n v="16000"/>
    <n v="1"/>
  </r>
  <r>
    <x v="16"/>
    <n v="15"/>
    <x v="934"/>
    <x v="5"/>
    <x v="1"/>
    <m/>
    <m/>
    <s v="BTK145"/>
    <n v="1"/>
    <s v="JUNGLE DINO"/>
    <s v="NAVY"/>
    <n v="16000"/>
    <n v="1"/>
  </r>
  <r>
    <x v="16"/>
    <n v="15"/>
    <x v="934"/>
    <x v="5"/>
    <x v="1"/>
    <m/>
    <m/>
    <s v="BTK161"/>
    <n v="1"/>
    <s v="BEAR FACE"/>
    <s v="NAVY"/>
    <n v="16000"/>
    <n v="1"/>
  </r>
  <r>
    <x v="16"/>
    <n v="15"/>
    <x v="934"/>
    <x v="5"/>
    <x v="1"/>
    <m/>
    <m/>
    <s v="BTT73"/>
    <n v="1"/>
    <e v="#N/A"/>
    <e v="#N/A"/>
    <n v="16000"/>
    <n v="1"/>
  </r>
  <r>
    <x v="16"/>
    <n v="15"/>
    <x v="934"/>
    <x v="5"/>
    <x v="1"/>
    <m/>
    <m/>
    <s v="BTK116"/>
    <n v="1"/>
    <s v="BEAR MINI"/>
    <s v="BLUE"/>
    <n v="16000"/>
    <n v="1"/>
  </r>
  <r>
    <x v="16"/>
    <n v="15"/>
    <x v="934"/>
    <x v="5"/>
    <x v="1"/>
    <m/>
    <m/>
    <s v="PBA13"/>
    <n v="1"/>
    <s v="POLOS"/>
    <s v="BLACK"/>
    <n v="16000"/>
    <n v="1"/>
  </r>
  <r>
    <x v="16"/>
    <n v="15"/>
    <x v="934"/>
    <x v="5"/>
    <x v="1"/>
    <m/>
    <m/>
    <s v="BTA101"/>
    <n v="1"/>
    <s v="STRIPE BIRU"/>
    <s v="HIJAU"/>
    <n v="16000"/>
    <n v="1"/>
  </r>
  <r>
    <x v="16"/>
    <n v="15"/>
    <x v="934"/>
    <x v="5"/>
    <x v="1"/>
    <m/>
    <m/>
    <s v="PBA18"/>
    <n v="1"/>
    <s v="BULAN SABIT YELLOW"/>
    <s v="YELLOW"/>
    <n v="16000"/>
    <n v="1"/>
  </r>
  <r>
    <x v="16"/>
    <n v="15"/>
    <x v="934"/>
    <x v="5"/>
    <x v="1"/>
    <m/>
    <m/>
    <s v="PBA22"/>
    <n v="1"/>
    <s v="BULAN SABIT TOSCA"/>
    <s v="TOSCA"/>
    <n v="16000"/>
    <n v="1"/>
  </r>
  <r>
    <x v="16"/>
    <n v="15"/>
    <x v="934"/>
    <x v="5"/>
    <x v="1"/>
    <m/>
    <m/>
    <s v="PBK41"/>
    <n v="1"/>
    <s v="BEAR FACE"/>
    <s v="NAVY"/>
    <n v="16000"/>
    <n v="1"/>
  </r>
  <r>
    <x v="16"/>
    <n v="15"/>
    <x v="934"/>
    <x v="5"/>
    <x v="1"/>
    <m/>
    <m/>
    <s v="PJK5"/>
    <n v="1"/>
    <s v="LEOPARD"/>
    <s v="UNGU"/>
    <n v="16000"/>
    <n v="1"/>
  </r>
  <r>
    <x v="16"/>
    <n v="15"/>
    <x v="934"/>
    <x v="5"/>
    <x v="1"/>
    <m/>
    <m/>
    <s v="PBK35"/>
    <n v="1"/>
    <s v="STITCH NAVY"/>
    <s v="NAVY"/>
    <n v="16000"/>
    <n v="1"/>
  </r>
  <r>
    <x v="16"/>
    <n v="15"/>
    <x v="934"/>
    <x v="5"/>
    <x v="1"/>
    <m/>
    <m/>
    <s v="BTA22"/>
    <n v="1"/>
    <s v="RETRO TOSCA"/>
    <s v="RED"/>
    <n v="16000"/>
    <n v="1"/>
  </r>
  <r>
    <x v="16"/>
    <n v="15"/>
    <x v="934"/>
    <x v="5"/>
    <x v="1"/>
    <m/>
    <m/>
    <s v="BTT29"/>
    <n v="1"/>
    <s v="DAUN BAMBU BLUE"/>
    <s v="BIRU MUDA"/>
    <n v="16000"/>
    <n v="1"/>
  </r>
  <r>
    <x v="16"/>
    <n v="15"/>
    <x v="934"/>
    <x v="5"/>
    <x v="1"/>
    <m/>
    <m/>
    <s v="BTK153"/>
    <n v="1"/>
    <s v="BUNGA MELATI PINK"/>
    <s v="PINK"/>
    <n v="16000"/>
    <n v="1"/>
  </r>
  <r>
    <x v="16"/>
    <n v="16"/>
    <x v="935"/>
    <x v="5"/>
    <x v="1"/>
    <s v="Jl. Telaga Bodas Raya No. 45, KOTA SEMARANG, GAJAH MUNGKUR, JAWA TENGAH, ID, 50231"/>
    <n v="83102561045"/>
    <s v="PBK59"/>
    <n v="1"/>
    <s v="DORAEMON WHITE"/>
    <s v="NAVY"/>
    <n v="16000"/>
    <n v="1"/>
  </r>
  <r>
    <x v="16"/>
    <n v="17"/>
    <x v="936"/>
    <x v="5"/>
    <x v="1"/>
    <s v="Jl. zafri zam zam komplek LLASDP 2 no.29 rumah warna oren sebelah kanan jalan, KOTA BANJARMASIN, BANJARMASIN TENGAH, KALIMANTAN SELATAN, ID, 70117 "/>
    <n v="82256296376"/>
    <s v="BTK163"/>
    <n v="1"/>
    <s v="ANGSA PINK"/>
    <s v="PINK"/>
    <n v="16000"/>
    <n v="1"/>
  </r>
  <r>
    <x v="16"/>
    <n v="17"/>
    <x v="936"/>
    <x v="5"/>
    <x v="1"/>
    <m/>
    <m/>
    <s v="PBK70"/>
    <n v="1"/>
    <s v="BEAR FACE CREAM"/>
    <s v="CREAM"/>
    <n v="16000"/>
    <n v="1"/>
  </r>
  <r>
    <x v="16"/>
    <n v="17"/>
    <x v="936"/>
    <x v="5"/>
    <x v="1"/>
    <m/>
    <m/>
    <s v="BTK155"/>
    <n v="1"/>
    <s v="POWER PUFF GIRL"/>
    <s v="TOSCA"/>
    <n v="16000"/>
    <n v="1"/>
  </r>
  <r>
    <x v="16"/>
    <n v="18"/>
    <x v="937"/>
    <x v="5"/>
    <x v="1"/>
    <s v="Jalan Kalijaten selatan nomer 12 rt18 rw03, KAB. SIDOARJO, TAMAN, JAWA TIMUR, ID, 61257"/>
    <n v="88235956520"/>
    <s v="BTA27"/>
    <n v="1"/>
    <s v="PRISMA"/>
    <s v="BLACK"/>
    <n v="16000"/>
    <n v="1"/>
  </r>
  <r>
    <x v="16"/>
    <n v="19"/>
    <x v="938"/>
    <x v="5"/>
    <x v="1"/>
    <s v="Komp. GBA BARAT Blok B7 No 15, KAB. BANDUNG, BOJONGSOANG, JAWA BARAT, ID, 40288 "/>
    <n v="82121997472"/>
    <s v="BTK139"/>
    <n v="1"/>
    <s v="AVENGER"/>
    <s v="WHITE"/>
    <n v="16000"/>
    <n v="1"/>
  </r>
  <r>
    <x v="16"/>
    <n v="19"/>
    <x v="938"/>
    <x v="5"/>
    <x v="1"/>
    <m/>
    <m/>
    <s v="BTT81"/>
    <n v="1"/>
    <s v="DAUN SINGKONG WHITE"/>
    <s v="WHITE"/>
    <n v="16000"/>
    <n v="1"/>
  </r>
  <r>
    <x v="16"/>
    <n v="19"/>
    <x v="938"/>
    <x v="5"/>
    <x v="1"/>
    <m/>
    <m/>
    <s v="PBA7"/>
    <n v="1"/>
    <s v="KOTAK"/>
    <s v="BLACK"/>
    <n v="16000"/>
    <n v="1"/>
  </r>
  <r>
    <x v="16"/>
    <n v="20"/>
    <x v="939"/>
    <x v="5"/>
    <x v="1"/>
    <s v="Jalan janti barat blok b no 14 sukun malang, KOTA MALANG, SUKUN, JAWA TIMUR, ID, 65148"/>
    <n v="85643266603"/>
    <s v="BTA108"/>
    <n v="1"/>
    <s v="RETRO PINK"/>
    <s v="TOSCA"/>
    <n v="16000"/>
    <n v="1"/>
  </r>
  <r>
    <x v="16"/>
    <n v="20"/>
    <x v="939"/>
    <x v="5"/>
    <x v="1"/>
    <m/>
    <m/>
    <s v="BTA22"/>
    <n v="1"/>
    <s v="RETRO TOSCA"/>
    <s v="RED"/>
    <n v="16000"/>
    <n v="1"/>
  </r>
  <r>
    <x v="16"/>
    <n v="20"/>
    <x v="939"/>
    <x v="5"/>
    <x v="1"/>
    <m/>
    <m/>
    <s v="PBK22"/>
    <n v="1"/>
    <s v="DORAEMON CATUR BLUE"/>
    <s v="BLUE"/>
    <n v="16000"/>
    <n v="1"/>
  </r>
  <r>
    <x v="16"/>
    <n v="21"/>
    <x v="773"/>
    <x v="5"/>
    <x v="1"/>
    <s v="Wisma permai tengah VII blok ii no.18, KOTA SURABAYA, MULYOREJO, JAWA TIMUR, ID, 60115"/>
    <n v="81333723156"/>
    <s v="BTK145"/>
    <n v="2"/>
    <s v="JUNGLE DINO"/>
    <s v="NAVY"/>
    <n v="16000"/>
    <n v="2"/>
  </r>
  <r>
    <x v="16"/>
    <n v="21"/>
    <x v="773"/>
    <x v="5"/>
    <x v="1"/>
    <m/>
    <m/>
    <s v="BTK162"/>
    <n v="2"/>
    <s v="WORTEL RABBIT"/>
    <s v="YELLOW"/>
    <n v="16000"/>
    <n v="2"/>
  </r>
  <r>
    <x v="16"/>
    <n v="21"/>
    <x v="773"/>
    <x v="5"/>
    <x v="1"/>
    <m/>
    <m/>
    <s v="BTK155"/>
    <n v="1"/>
    <s v="POWER PUFF GIRL"/>
    <s v="TOSCA"/>
    <n v="16000"/>
    <n v="1"/>
  </r>
  <r>
    <x v="16"/>
    <n v="21"/>
    <x v="773"/>
    <x v="5"/>
    <x v="1"/>
    <m/>
    <m/>
    <s v="BTK139"/>
    <n v="2"/>
    <s v="AVENGER"/>
    <s v="WHITE"/>
    <n v="16000"/>
    <n v="2"/>
  </r>
  <r>
    <x v="16"/>
    <n v="22"/>
    <x v="940"/>
    <x v="5"/>
    <x v="1"/>
    <s v="Jl. Raya Pondok Blok J9, Rt. 03/07 Condongcatur, Depok, Sleman (Kamar C1), KAB. SLEMAN, DEPOK, DI YOGYAKARTA, ID, 55598 "/>
    <n v="85315850876"/>
    <s v="BTT70"/>
    <n v="1"/>
    <s v="LEAF BLACK"/>
    <s v="BLACK"/>
    <n v="16000"/>
    <n v="1"/>
  </r>
  <r>
    <x v="16"/>
    <n v="22"/>
    <x v="940"/>
    <x v="5"/>
    <x v="1"/>
    <m/>
    <m/>
    <s v="BTT6"/>
    <n v="1"/>
    <s v="AMALFI"/>
    <s v="TOSCA"/>
    <n v="16000"/>
    <n v="1"/>
  </r>
  <r>
    <x v="16"/>
    <n v="23"/>
    <x v="941"/>
    <x v="5"/>
    <x v="1"/>
    <s v="Jalan medayu selatan VII H 9,, KOTA SURABAYA, RUNGKUT, JAWA TIMUR, ID, 60295"/>
    <n v="81382701618"/>
    <s v="PBK60"/>
    <n v="1"/>
    <s v="DINO BESAR"/>
    <s v="NAVY"/>
    <n v="16000"/>
    <n v="1"/>
  </r>
  <r>
    <x v="16"/>
    <n v="23"/>
    <x v="941"/>
    <x v="5"/>
    <x v="1"/>
    <m/>
    <m/>
    <s v="PBA18"/>
    <n v="1"/>
    <s v="BULAN SABIT YELLOW"/>
    <s v="YELLOW"/>
    <n v="16000"/>
    <n v="1"/>
  </r>
  <r>
    <x v="16"/>
    <n v="23"/>
    <x v="941"/>
    <x v="5"/>
    <x v="1"/>
    <m/>
    <m/>
    <s v="PBK41"/>
    <n v="1"/>
    <s v="BEAR FACE"/>
    <s v="NAVY"/>
    <n v="16000"/>
    <n v="1"/>
  </r>
  <r>
    <x v="16"/>
    <n v="23"/>
    <x v="941"/>
    <x v="5"/>
    <x v="1"/>
    <m/>
    <m/>
    <s v="PBK70"/>
    <n v="1"/>
    <s v="BEAR FACE CREAM"/>
    <s v="CREAM"/>
    <n v="16000"/>
    <n v="1"/>
  </r>
  <r>
    <x v="16"/>
    <n v="23"/>
    <x v="941"/>
    <x v="5"/>
    <x v="1"/>
    <m/>
    <m/>
    <s v="BTK139"/>
    <n v="1"/>
    <s v="AVENGER"/>
    <s v="WHITE"/>
    <n v="16000"/>
    <n v="1"/>
  </r>
  <r>
    <x v="16"/>
    <n v="24"/>
    <x v="942"/>
    <x v="5"/>
    <x v="1"/>
    <s v="Griya Banjar Raharja Blok D1 No 1 Kelurahan Purwaharja Kota Banjar Jawa Barat, KOTA BANJAR, PURWAHARJA, JAWA BARAT, ID, 46331"/>
    <n v="8124116316"/>
    <s v="BTA22"/>
    <n v="1"/>
    <s v="RETRO TOSCA"/>
    <s v="RED"/>
    <n v="16000"/>
    <n v="1"/>
  </r>
  <r>
    <x v="16"/>
    <n v="24"/>
    <x v="942"/>
    <x v="5"/>
    <x v="1"/>
    <m/>
    <m/>
    <s v="PBA22"/>
    <n v="1"/>
    <s v="BULAN SABIT TOSCA"/>
    <s v="TOSCA"/>
    <n v="16000"/>
    <n v="1"/>
  </r>
  <r>
    <x v="16"/>
    <n v="24"/>
    <x v="942"/>
    <x v="5"/>
    <x v="1"/>
    <m/>
    <m/>
    <s v="BTA109"/>
    <n v="1"/>
    <s v="ABSTRAK COKLAT"/>
    <s v="CREAM"/>
    <n v="16000"/>
    <n v="1"/>
  </r>
  <r>
    <x v="16"/>
    <n v="24"/>
    <x v="942"/>
    <x v="5"/>
    <x v="1"/>
    <m/>
    <m/>
    <s v="BTT29"/>
    <n v="1"/>
    <s v="DAUN BAMBU BLUE"/>
    <s v="BIRU MUDA"/>
    <n v="16000"/>
    <n v="1"/>
  </r>
  <r>
    <x v="16"/>
    <n v="24"/>
    <x v="942"/>
    <x v="5"/>
    <x v="1"/>
    <m/>
    <m/>
    <s v="BTK145"/>
    <n v="1"/>
    <s v="JUNGLE DINO"/>
    <s v="NAVY"/>
    <n v="16000"/>
    <n v="1"/>
  </r>
  <r>
    <x v="16"/>
    <n v="25"/>
    <x v="943"/>
    <x v="5"/>
    <x v="1"/>
    <s v="Kp. Tabrik rt02/01 desa margamulya kecamatan pasirjambu kabupaten Bandung, KAB. BANDUNG, PASIRJAMBU, JAWA BARAT, ID, 40973"/>
    <n v="85788742960"/>
    <s v="BTA108"/>
    <n v="1"/>
    <s v="RETRO PINK"/>
    <s v="TOSCA"/>
    <n v="16000"/>
    <n v="1"/>
  </r>
  <r>
    <x v="16"/>
    <n v="25"/>
    <x v="943"/>
    <x v="5"/>
    <x v="1"/>
    <m/>
    <m/>
    <s v="BTT81"/>
    <n v="1"/>
    <s v="DAUN SINGKONG WHITE"/>
    <s v="WHITE"/>
    <n v="16000"/>
    <n v="1"/>
  </r>
  <r>
    <x v="16"/>
    <n v="25"/>
    <x v="943"/>
    <x v="5"/>
    <x v="1"/>
    <m/>
    <m/>
    <s v="BTT20"/>
    <n v="1"/>
    <s v="DAUN PISANG"/>
    <s v="ABU"/>
    <n v="16000"/>
    <n v="1"/>
  </r>
  <r>
    <x v="16"/>
    <n v="25"/>
    <x v="943"/>
    <x v="5"/>
    <x v="1"/>
    <m/>
    <m/>
    <s v="PBK41"/>
    <n v="1"/>
    <s v="BEAR FACE"/>
    <s v="NAVY"/>
    <n v="16000"/>
    <n v="1"/>
  </r>
  <r>
    <x v="16"/>
    <n v="25"/>
    <x v="943"/>
    <x v="5"/>
    <x v="1"/>
    <m/>
    <m/>
    <s v="BTK162"/>
    <n v="1"/>
    <s v="WORTEL RABBIT"/>
    <s v="YELLOW"/>
    <n v="16000"/>
    <n v="1"/>
  </r>
  <r>
    <x v="16"/>
    <n v="26"/>
    <x v="944"/>
    <x v="5"/>
    <x v="1"/>
    <s v="Jl. Cimuncang (Toko Altra) RT02/RW04 Kel. Sukamulya, KOTA TASIKMALAYA, BUNGURSARI, JAWA BARAT, ID, 46151"/>
    <n v="85323262326"/>
    <s v="PBA13"/>
    <n v="1"/>
    <s v="POLOS"/>
    <s v="BLACK"/>
    <n v="16000"/>
    <n v="1"/>
  </r>
  <r>
    <x v="16"/>
    <n v="26"/>
    <x v="944"/>
    <x v="5"/>
    <x v="1"/>
    <m/>
    <m/>
    <s v="PBA18"/>
    <n v="1"/>
    <s v="BULAN SABIT YELLOW"/>
    <s v="YELLOW"/>
    <n v="16000"/>
    <n v="1"/>
  </r>
  <r>
    <x v="16"/>
    <n v="26"/>
    <x v="944"/>
    <x v="5"/>
    <x v="1"/>
    <m/>
    <m/>
    <s v="PBA22"/>
    <n v="1"/>
    <s v="BULAN SABIT TOSCA"/>
    <s v="TOSCA"/>
    <n v="16000"/>
    <n v="1"/>
  </r>
  <r>
    <x v="16"/>
    <n v="26"/>
    <x v="944"/>
    <x v="5"/>
    <x v="1"/>
    <m/>
    <m/>
    <s v="PBA7"/>
    <n v="1"/>
    <s v="KOTAK"/>
    <s v="BLACK"/>
    <n v="16000"/>
    <n v="1"/>
  </r>
  <r>
    <x v="16"/>
    <n v="27"/>
    <x v="945"/>
    <x v="5"/>
    <x v="1"/>
    <s v="ds.kaborongan gg1 rt04 rw01, KAB. PATI, PATI, JAWA TENGAH, ID, 59111"/>
    <n v="89510295563"/>
    <s v="PBT7"/>
    <n v="1"/>
    <s v="ROSE STRIPE"/>
    <s v="WHITE"/>
    <n v="16000"/>
    <n v="1"/>
  </r>
  <r>
    <x v="16"/>
    <n v="28"/>
    <x v="946"/>
    <x v="5"/>
    <x v="1"/>
    <s v="Aspol bangkingan blok A13 baru, KOTA SURABAYA, LAKAR SANTRI, JAWA TIMUR, ID, 60214 "/>
    <n v="83854352072"/>
    <s v="PBK69"/>
    <n v="1"/>
    <s v="ELMO FACE RED"/>
    <s v="RED"/>
    <n v="16000"/>
    <n v="1"/>
  </r>
  <r>
    <x v="16"/>
    <n v="28"/>
    <x v="946"/>
    <x v="5"/>
    <x v="1"/>
    <m/>
    <m/>
    <s v="PBK70"/>
    <n v="1"/>
    <s v="BEAR FACE CREAM"/>
    <s v="CREAM"/>
    <n v="16000"/>
    <n v="1"/>
  </r>
  <r>
    <x v="16"/>
    <n v="28"/>
    <x v="946"/>
    <x v="5"/>
    <x v="1"/>
    <m/>
    <m/>
    <s v="BTK155"/>
    <n v="1"/>
    <s v="POWER PUFF GIRL"/>
    <s v="TOSCA"/>
    <n v="16000"/>
    <n v="1"/>
  </r>
  <r>
    <x v="16"/>
    <n v="28"/>
    <x v="946"/>
    <x v="5"/>
    <x v="1"/>
    <m/>
    <m/>
    <s v="BTT80"/>
    <n v="1"/>
    <s v="DAUN SINGKONG WHITE"/>
    <s v="WHITE"/>
    <n v="16000"/>
    <n v="1"/>
  </r>
  <r>
    <x v="16"/>
    <n v="28"/>
    <x v="946"/>
    <x v="5"/>
    <x v="1"/>
    <m/>
    <m/>
    <s v="PBA20"/>
    <n v="1"/>
    <s v="STRIPE LITTLE"/>
    <s v="RED"/>
    <n v="16000"/>
    <n v="1"/>
  </r>
  <r>
    <x v="16"/>
    <n v="29"/>
    <x v="947"/>
    <x v="5"/>
    <x v="5"/>
    <s v="Jl. Kebagusan Raya No. 36 (Kantor Indosat Mega Media)  KODE POS : 12550 KECAMATAN : Pasar MingguKOTA : Jakarta selatan,  DKI Jakarta "/>
    <n v="8159570218"/>
    <s v="BTT43"/>
    <n v="1"/>
    <s v="NANAS KECIL"/>
    <s v="BLACK"/>
    <n v="16000"/>
    <n v="1"/>
  </r>
  <r>
    <x v="16"/>
    <n v="29"/>
    <x v="947"/>
    <x v="5"/>
    <x v="5"/>
    <m/>
    <m/>
    <s v="BTT77"/>
    <n v="1"/>
    <s v="LEAF TOSCA"/>
    <s v="TOSCA"/>
    <n v="16000"/>
    <n v="1"/>
  </r>
  <r>
    <x v="16"/>
    <n v="29"/>
    <x v="947"/>
    <x v="5"/>
    <x v="5"/>
    <m/>
    <m/>
    <s v="PBA22"/>
    <n v="1"/>
    <s v="BULAN SABIT TOSCA"/>
    <s v="TOSCA"/>
    <n v="16000"/>
    <n v="1"/>
  </r>
  <r>
    <x v="16"/>
    <n v="29"/>
    <x v="947"/>
    <x v="5"/>
    <x v="5"/>
    <m/>
    <m/>
    <s v="PBA21"/>
    <n v="1"/>
    <s v="STRIPE LITTLE"/>
    <s v="RED"/>
    <n v="16000"/>
    <n v="1"/>
  </r>
  <r>
    <x v="16"/>
    <n v="29"/>
    <x v="947"/>
    <x v="5"/>
    <x v="5"/>
    <m/>
    <m/>
    <s v="BTT70"/>
    <n v="1"/>
    <s v="LEAF BLACK"/>
    <s v="BLACK"/>
    <n v="16000"/>
    <n v="1"/>
  </r>
  <r>
    <x v="16"/>
    <n v="29"/>
    <x v="947"/>
    <x v="5"/>
    <x v="5"/>
    <m/>
    <m/>
    <s v="PJK5"/>
    <n v="1"/>
    <s v="LEOPARD"/>
    <s v="UNGU"/>
    <n v="16000"/>
    <n v="1"/>
  </r>
  <r>
    <x v="16"/>
    <n v="30"/>
    <x v="948"/>
    <x v="5"/>
    <x v="5"/>
    <s v="jl palmerah utara3 rt1 rw8 no.19 kec palmerah, jakarta barat"/>
    <n v="82210559241"/>
    <s v="BTT43"/>
    <n v="1"/>
    <s v="NANAS KECIL"/>
    <s v="BLACK"/>
    <n v="16000"/>
    <n v="1"/>
  </r>
  <r>
    <x v="16"/>
    <n v="30"/>
    <x v="948"/>
    <x v="5"/>
    <x v="5"/>
    <m/>
    <m/>
    <s v="PBA7"/>
    <n v="1"/>
    <s v="KOTAK"/>
    <s v="BLACK"/>
    <n v="16000"/>
    <n v="1"/>
  </r>
  <r>
    <x v="16"/>
    <n v="30"/>
    <x v="948"/>
    <x v="5"/>
    <x v="5"/>
    <m/>
    <m/>
    <s v="PBA13"/>
    <n v="1"/>
    <s v="POLOS"/>
    <s v="BLACK"/>
    <n v="16000"/>
    <n v="1"/>
  </r>
  <r>
    <x v="16"/>
    <n v="31"/>
    <x v="949"/>
    <x v="5"/>
    <x v="1"/>
    <s v=" Jln. Dakwah, Kompleks Pesantren Darul Istiqamah Cab. Puce'e, Lingk. Babara Kelurahan Sangiasseri Kecamatan Sinjai Selatan, Kabupaten Sinjai"/>
    <s v="082 346 792 658"/>
    <s v="BTA109"/>
    <n v="2"/>
    <s v="ABSTRAK COKLAT"/>
    <s v="CREAM"/>
    <n v="16000"/>
    <n v="2"/>
  </r>
  <r>
    <x v="16"/>
    <n v="31"/>
    <x v="949"/>
    <x v="5"/>
    <x v="1"/>
    <m/>
    <m/>
    <s v="BTA27"/>
    <n v="2"/>
    <s v="PRISMA"/>
    <s v="BLACK"/>
    <n v="16000"/>
    <n v="2"/>
  </r>
  <r>
    <x v="16"/>
    <n v="31"/>
    <x v="949"/>
    <x v="5"/>
    <x v="1"/>
    <m/>
    <m/>
    <s v="PBA7"/>
    <n v="2"/>
    <s v="KOTAK"/>
    <s v="BLACK"/>
    <n v="16000"/>
    <n v="2"/>
  </r>
  <r>
    <x v="16"/>
    <n v="31"/>
    <x v="949"/>
    <x v="5"/>
    <x v="1"/>
    <m/>
    <m/>
    <s v="PBA5"/>
    <n v="2"/>
    <s v="KOTAK NAVY"/>
    <s v="NAVY"/>
    <n v="16000"/>
    <n v="2"/>
  </r>
  <r>
    <x v="16"/>
    <n v="31"/>
    <x v="949"/>
    <x v="5"/>
    <x v="1"/>
    <m/>
    <m/>
    <s v="PBA22"/>
    <n v="2"/>
    <s v="BULAN SABIT TOSCA"/>
    <s v="TOSCA"/>
    <n v="16000"/>
    <n v="2"/>
  </r>
  <r>
    <x v="16"/>
    <n v="31"/>
    <x v="949"/>
    <x v="5"/>
    <x v="1"/>
    <m/>
    <m/>
    <s v="BTA101"/>
    <n v="1"/>
    <s v="STRIPE BIRU"/>
    <s v="HIJAU"/>
    <n v="16000"/>
    <n v="1"/>
  </r>
  <r>
    <x v="16"/>
    <n v="31"/>
    <x v="949"/>
    <x v="5"/>
    <x v="1"/>
    <m/>
    <m/>
    <s v="BTT70"/>
    <n v="1"/>
    <s v="LEAF BLACK"/>
    <s v="BLACK"/>
    <n v="16000"/>
    <n v="1"/>
  </r>
  <r>
    <x v="16"/>
    <n v="32"/>
    <x v="950"/>
    <x v="5"/>
    <x v="1"/>
    <s v="Jln. Sindang barang pilar 1 rt04/07 no.46 kel. Sindang barang, KOTA BOGOR, BOGOR BARAT - KOTA, JAWA BARAT, ID, 1611"/>
    <n v="89638938964"/>
    <s v="PBA13"/>
    <n v="2"/>
    <s v="POLOS"/>
    <s v="BLACK"/>
    <n v="16000"/>
    <n v="2"/>
  </r>
  <r>
    <x v="16"/>
    <n v="32"/>
    <x v="950"/>
    <x v="5"/>
    <x v="1"/>
    <m/>
    <m/>
    <s v="BTT20"/>
    <n v="1"/>
    <s v="DAUN PISANG"/>
    <s v="ABU"/>
    <n v="16000"/>
    <n v="1"/>
  </r>
  <r>
    <x v="16"/>
    <n v="32"/>
    <x v="950"/>
    <x v="5"/>
    <x v="1"/>
    <m/>
    <m/>
    <s v="BTT81"/>
    <n v="1"/>
    <s v="DAUN SINGKONG WHITE"/>
    <s v="WHITE"/>
    <n v="16000"/>
    <n v="1"/>
  </r>
  <r>
    <x v="16"/>
    <n v="33"/>
    <x v="951"/>
    <x v="5"/>
    <x v="1"/>
    <s v="Jl. Imam Bonjol No.266C, Denpasar Barat, Bali (Prima Machinery), KOTA DENPASAR, DENPASAR BARAT, BALI, ID, 80113"/>
    <n v="81999265558"/>
    <s v="BTT20"/>
    <n v="1"/>
    <s v="DAUN PISANG"/>
    <s v="ABU"/>
    <n v="16000"/>
    <n v="1"/>
  </r>
  <r>
    <x v="16"/>
    <n v="33"/>
    <x v="951"/>
    <x v="5"/>
    <x v="1"/>
    <m/>
    <m/>
    <s v="BTA27"/>
    <n v="1"/>
    <s v="PRISMA"/>
    <s v="BLACK"/>
    <n v="16000"/>
    <n v="1"/>
  </r>
  <r>
    <x v="16"/>
    <n v="33"/>
    <x v="951"/>
    <x v="5"/>
    <x v="1"/>
    <m/>
    <m/>
    <s v="PBA7"/>
    <n v="1"/>
    <s v="KOTAK"/>
    <s v="BLACK"/>
    <n v="16000"/>
    <n v="1"/>
  </r>
  <r>
    <x v="16"/>
    <n v="34"/>
    <x v="952"/>
    <x v="5"/>
    <x v="1"/>
    <s v="Perum. Asri Pratama blok c21 no5 jl.meranti 09 des.sukadami kec.cikarang selatan, KAB. BEKASI, CIKARANG SELATAN, JAWA BARAT, ID, 17851"/>
    <n v="83806221894"/>
    <s v="BTT77"/>
    <n v="1"/>
    <s v="LEAF TOSCA"/>
    <s v="TOSCA"/>
    <n v="16000"/>
    <n v="1"/>
  </r>
  <r>
    <x v="16"/>
    <n v="34"/>
    <x v="952"/>
    <x v="5"/>
    <x v="1"/>
    <m/>
    <m/>
    <s v="BTA101"/>
    <n v="1"/>
    <s v="STRIPE BIRU"/>
    <s v="HIJAU"/>
    <n v="16000"/>
    <n v="1"/>
  </r>
  <r>
    <x v="16"/>
    <n v="35"/>
    <x v="953"/>
    <x v="5"/>
    <x v="1"/>
    <s v="Perum bumi jatielok blok C6 no 14 desa malang nengah kecamatan Pagedangan, KAB. TANGERANG, PAGEDANGAN, BANTEN, ID, 15330"/>
    <n v="81360820082"/>
    <s v="BTT81"/>
    <n v="1"/>
    <s v="DAUN SINGKONG WHITE"/>
    <s v="WHITE"/>
    <n v="16000"/>
    <n v="1"/>
  </r>
  <r>
    <x v="16"/>
    <n v="36"/>
    <x v="376"/>
    <x v="0"/>
    <x v="0"/>
    <s v="jalan pekandelan no.21 c, br.dukuh sari, kel.kerobokan kelod, kecamatan kuta utara, kab.badung, bali"/>
    <n v="85739844683"/>
    <s v="PBA3"/>
    <n v="1"/>
    <s v="STRIPE LITLLE"/>
    <s v="NAVY"/>
    <n v="16000"/>
    <n v="1"/>
  </r>
  <r>
    <x v="16"/>
    <n v="36"/>
    <x v="376"/>
    <x v="0"/>
    <x v="0"/>
    <m/>
    <m/>
    <s v="BTT82"/>
    <n v="2"/>
    <s v="DAUN KIPAS GOLD HIJAU"/>
    <s v="HIJAU"/>
    <n v="16000"/>
    <n v="2"/>
  </r>
  <r>
    <x v="16"/>
    <n v="36"/>
    <x v="376"/>
    <x v="0"/>
    <x v="0"/>
    <m/>
    <m/>
    <s v="BTT43"/>
    <n v="1"/>
    <s v="NANAS KECIL"/>
    <s v="BLACK"/>
    <n v="16000"/>
    <n v="1"/>
  </r>
  <r>
    <x v="16"/>
    <n v="36"/>
    <x v="376"/>
    <x v="0"/>
    <x v="0"/>
    <m/>
    <m/>
    <s v="BTT14"/>
    <n v="1"/>
    <s v="DAUN BAMBU"/>
    <s v="BLACK"/>
    <n v="16000"/>
    <n v="1"/>
  </r>
  <r>
    <x v="16"/>
    <n v="36"/>
    <x v="376"/>
    <x v="0"/>
    <x v="0"/>
    <m/>
    <m/>
    <s v="PBA9"/>
    <n v="1"/>
    <s v="KOTAK BLACK"/>
    <s v="BLACK"/>
    <n v="16000"/>
    <n v="1"/>
  </r>
  <r>
    <x v="16"/>
    <n v="36"/>
    <x v="376"/>
    <x v="0"/>
    <x v="0"/>
    <m/>
    <m/>
    <s v="PBA13"/>
    <n v="2"/>
    <s v="POLOS"/>
    <s v="BLACK"/>
    <n v="16000"/>
    <n v="2"/>
  </r>
  <r>
    <x v="16"/>
    <n v="36"/>
    <x v="376"/>
    <x v="0"/>
    <x v="0"/>
    <m/>
    <m/>
    <s v="BTA107"/>
    <n v="2"/>
    <s v="ZIGZAG"/>
    <s v="NAVY"/>
    <n v="16000"/>
    <n v="2"/>
  </r>
  <r>
    <x v="16"/>
    <n v="37"/>
    <x v="954"/>
    <x v="3"/>
    <x v="3"/>
    <s v="Gamping Kidul RT 01/ RW 17 Ambarketawang Gamping Sleman DIY, KAB. SLEMAN, GAMPING, DI YOGYAKARTA, ID, 55295"/>
    <s v="(+62) 85729020301"/>
    <s v="BTT70"/>
    <n v="1"/>
    <s v="LEAF BLACK"/>
    <s v="BLACK"/>
    <n v="16000"/>
    <n v="1"/>
  </r>
  <r>
    <x v="16"/>
    <n v="37"/>
    <x v="954"/>
    <x v="3"/>
    <x v="3"/>
    <m/>
    <m/>
    <s v="BTT81"/>
    <n v="2"/>
    <s v="DAUN SINGKONG WHITE"/>
    <s v="WHITE"/>
    <n v="16000"/>
    <n v="2"/>
  </r>
  <r>
    <x v="16"/>
    <n v="38"/>
    <x v="955"/>
    <x v="5"/>
    <x v="1"/>
    <s v="Perumahan Gramapuri Tamansari Blok B2 No 11 RT 002 RW 037 Cibitung, Kab.Bekasi, KAB. BEKASI, CIBITUNG, JAWA BARAT, ID, 17520"/>
    <n v="81338675367"/>
    <s v="PBA7"/>
    <n v="1"/>
    <s v="KOTAK"/>
    <s v="BLACK"/>
    <n v="16000"/>
    <n v="1"/>
  </r>
  <r>
    <x v="16"/>
    <n v="38"/>
    <x v="955"/>
    <x v="5"/>
    <x v="1"/>
    <m/>
    <m/>
    <s v="PBK60"/>
    <n v="1"/>
    <s v="DINO BESAR"/>
    <s v="NAVY"/>
    <n v="16000"/>
    <n v="1"/>
  </r>
  <r>
    <x v="16"/>
    <n v="38"/>
    <x v="955"/>
    <x v="5"/>
    <x v="1"/>
    <m/>
    <m/>
    <s v="PBA21"/>
    <n v="1"/>
    <s v="STRIPE LITTLE"/>
    <s v="RED"/>
    <n v="16000"/>
    <n v="1"/>
  </r>
  <r>
    <x v="16"/>
    <n v="38"/>
    <x v="955"/>
    <x v="5"/>
    <x v="1"/>
    <m/>
    <m/>
    <s v="PBA5"/>
    <n v="1"/>
    <s v="KOTAK NAVY"/>
    <s v="NAVY"/>
    <n v="16000"/>
    <n v="1"/>
  </r>
  <r>
    <x v="16"/>
    <n v="38"/>
    <x v="955"/>
    <x v="5"/>
    <x v="1"/>
    <m/>
    <m/>
    <s v="BTK145"/>
    <n v="1"/>
    <s v="JUNGLE DINO"/>
    <s v="NAVY"/>
    <n v="16000"/>
    <n v="1"/>
  </r>
  <r>
    <x v="16"/>
    <n v="38"/>
    <x v="955"/>
    <x v="5"/>
    <x v="1"/>
    <m/>
    <m/>
    <s v="BTK139"/>
    <n v="1"/>
    <s v="AVENGER"/>
    <s v="WHITE"/>
    <n v="16000"/>
    <n v="1"/>
  </r>
  <r>
    <x v="16"/>
    <n v="38"/>
    <x v="955"/>
    <x v="5"/>
    <x v="1"/>
    <m/>
    <m/>
    <s v="PBK41"/>
    <n v="1"/>
    <s v="BEAR FACE"/>
    <s v="NAVY"/>
    <n v="16000"/>
    <n v="1"/>
  </r>
  <r>
    <x v="16"/>
    <n v="39"/>
    <x v="956"/>
    <x v="5"/>
    <x v="1"/>
    <s v="Jalan Tejokusumo IV No 58 Mukiharjo Kidul, KOTA SEMARANG, PEDURUNGAN, JAWA TENGAH, ID, 50197"/>
    <n v="85265550437"/>
    <s v="BTK139"/>
    <n v="1"/>
    <s v="AVENGER"/>
    <s v="WHITE"/>
    <n v="16000"/>
    <n v="1"/>
  </r>
  <r>
    <x v="16"/>
    <n v="40"/>
    <x v="957"/>
    <x v="7"/>
    <x v="1"/>
    <s v="Jl.Kusuma utara X Blok 40 No 95 Rt 15/17 kelurahan duren jaya bekasi timur"/>
    <n v="81931609804"/>
    <s v="PBA13"/>
    <n v="1"/>
    <s v="POLOS"/>
    <s v="BLACK"/>
    <n v="16000"/>
    <n v="1"/>
  </r>
  <r>
    <x v="16"/>
    <n v="40"/>
    <x v="957"/>
    <x v="7"/>
    <x v="1"/>
    <m/>
    <m/>
    <s v="PBK60"/>
    <n v="1"/>
    <s v="DINO BESAR"/>
    <s v="NAVY"/>
    <n v="16000"/>
    <n v="1"/>
  </r>
  <r>
    <x v="16"/>
    <n v="40"/>
    <x v="957"/>
    <x v="7"/>
    <x v="1"/>
    <m/>
    <m/>
    <s v="BTK139"/>
    <n v="1"/>
    <s v="AVENGER"/>
    <s v="WHITE"/>
    <n v="16000"/>
    <n v="1"/>
  </r>
  <r>
    <x v="16"/>
    <n v="40"/>
    <x v="957"/>
    <x v="7"/>
    <x v="1"/>
    <m/>
    <m/>
    <s v="BTA107"/>
    <n v="1"/>
    <s v="ZIGZAG"/>
    <s v="NAVY"/>
    <n v="16000"/>
    <n v="1"/>
  </r>
  <r>
    <x v="16"/>
    <n v="40"/>
    <x v="957"/>
    <x v="7"/>
    <x v="1"/>
    <m/>
    <m/>
    <s v="BTK160"/>
    <n v="1"/>
    <s v="CAT FOLLOW"/>
    <s v="WHITE"/>
    <n v="16000"/>
    <n v="1"/>
  </r>
  <r>
    <x v="16"/>
    <n v="40"/>
    <x v="957"/>
    <x v="7"/>
    <x v="1"/>
    <m/>
    <m/>
    <s v="BTT82"/>
    <n v="1"/>
    <s v="DAUN KIPAS GOLD HIJAU"/>
    <s v="HIJAU"/>
    <n v="16000"/>
    <n v="1"/>
  </r>
  <r>
    <x v="16"/>
    <n v="41"/>
    <x v="958"/>
    <x v="7"/>
    <x v="1"/>
    <s v="jk.peningaran barat 2 rt/rw 9/11 no 24 (gang Chandra kontrakan H.hasanudin pager itam pakir mobil rumh paling ujung) Kota: jakarra Selatan Kelurahan: cipulir Kecamatan: Kebayoran lama Kodepos: 12240"/>
    <n v="81261449888"/>
    <s v="PBK70"/>
    <n v="1"/>
    <s v="BEAR FACE CREAM"/>
    <s v="CREAM"/>
    <n v="16000"/>
    <n v="1"/>
  </r>
  <r>
    <x v="16"/>
    <n v="41"/>
    <x v="958"/>
    <x v="7"/>
    <x v="1"/>
    <m/>
    <m/>
    <s v="BTT81"/>
    <n v="1"/>
    <s v="DAUN SINGKONG WHITE"/>
    <s v="WHITE"/>
    <n v="16000"/>
    <n v="1"/>
  </r>
  <r>
    <x v="16"/>
    <n v="42"/>
    <x v="959"/>
    <x v="6"/>
    <x v="1"/>
    <s v="Jl. Lebak bulus 1 RT 011/04 gg ampera ( kontrakan sawo )  Jakarta selatan. CIlandakBarat. Cilandak. 12430"/>
    <s v="(+62) 87888565552"/>
    <s v="PBA21"/>
    <n v="1"/>
    <s v="STRIPE LITTLE"/>
    <s v="RED"/>
    <n v="16000"/>
    <n v="1"/>
  </r>
  <r>
    <x v="16"/>
    <n v="42"/>
    <x v="959"/>
    <x v="6"/>
    <x v="1"/>
    <m/>
    <m/>
    <s v="PBA22"/>
    <n v="1"/>
    <s v="BULAN SABIT TOSCA"/>
    <s v="TOSCA"/>
    <n v="16000"/>
    <n v="1"/>
  </r>
  <r>
    <x v="16"/>
    <n v="42"/>
    <x v="959"/>
    <x v="6"/>
    <x v="1"/>
    <m/>
    <m/>
    <s v="BTK162"/>
    <n v="1"/>
    <s v="WORTEL RABBIT"/>
    <s v="YELLOW"/>
    <n v="16000"/>
    <n v="1"/>
  </r>
  <r>
    <x v="16"/>
    <n v="42"/>
    <x v="959"/>
    <x v="6"/>
    <x v="1"/>
    <m/>
    <m/>
    <s v="BTK160"/>
    <n v="1"/>
    <s v="CAT FOLLOW"/>
    <s v="WHITE"/>
    <n v="16000"/>
    <n v="1"/>
  </r>
  <r>
    <x v="16"/>
    <n v="42"/>
    <x v="959"/>
    <x v="6"/>
    <x v="1"/>
    <m/>
    <m/>
    <s v="PBA15"/>
    <n v="1"/>
    <s v="STRIPE MEDIUM"/>
    <s v="BLUE"/>
    <n v="16000"/>
    <n v="1"/>
  </r>
  <r>
    <x v="16"/>
    <n v="43"/>
    <x v="960"/>
    <x v="3"/>
    <x v="3"/>
    <s v="Desa Bogangin RT 02/04 Kecamatan Sumpiuh Kabupaten Banyumas (Samping MI Al-Islam Bogangin), KAB. BANYUMAS, SUMPIUH, JAWA TENGAH, ID, 53195"/>
    <s v="(+62) 85865453454"/>
    <s v="PBK59"/>
    <n v="1"/>
    <s v="DORAEMON WHITE"/>
    <s v="NAVY"/>
    <n v="16000"/>
    <n v="1"/>
  </r>
  <r>
    <x v="16"/>
    <n v="43"/>
    <x v="960"/>
    <x v="3"/>
    <x v="3"/>
    <m/>
    <m/>
    <s v="BTA107"/>
    <n v="1"/>
    <s v="ZIGZAG"/>
    <s v="NAVY"/>
    <n v="16000"/>
    <n v="1"/>
  </r>
  <r>
    <x v="16"/>
    <n v="43"/>
    <x v="960"/>
    <x v="3"/>
    <x v="3"/>
    <m/>
    <m/>
    <s v="BTK65"/>
    <n v="1"/>
    <s v="DORAEMON BALING"/>
    <s v="RED"/>
    <n v="16000"/>
    <n v="1"/>
  </r>
  <r>
    <x v="16"/>
    <n v="43"/>
    <x v="960"/>
    <x v="3"/>
    <x v="3"/>
    <m/>
    <m/>
    <s v="BTA108"/>
    <n v="1"/>
    <s v="RETRO PINK"/>
    <s v="TOSCA"/>
    <n v="16000"/>
    <n v="1"/>
  </r>
  <r>
    <x v="16"/>
    <n v="43"/>
    <x v="960"/>
    <x v="3"/>
    <x v="3"/>
    <m/>
    <m/>
    <s v="BTA27"/>
    <n v="1"/>
    <s v="PRISMA"/>
    <s v="BLACK"/>
    <n v="16000"/>
    <n v="1"/>
  </r>
  <r>
    <x v="16"/>
    <n v="44"/>
    <x v="961"/>
    <x v="5"/>
    <x v="1"/>
    <s v="Dusun kebondalem RT 08 RW 03 Desa domas ( sebelah SDN DOMAS ) bengkel mobil, KAB. GRESIK, MENGANTI, JAWA TIMUR, ID, 61174 "/>
    <n v="85755545499"/>
    <s v="BTT70"/>
    <n v="1"/>
    <s v="LEAF BLACK"/>
    <s v="BLACK"/>
    <n v="16000"/>
    <n v="1"/>
  </r>
  <r>
    <x v="16"/>
    <n v="44"/>
    <x v="961"/>
    <x v="5"/>
    <x v="1"/>
    <m/>
    <m/>
    <s v="BTT80"/>
    <n v="1"/>
    <s v="DAUN SINGKONG WHITE"/>
    <s v="WHITE"/>
    <n v="16000"/>
    <n v="1"/>
  </r>
  <r>
    <x v="16"/>
    <n v="44"/>
    <x v="961"/>
    <x v="5"/>
    <x v="1"/>
    <m/>
    <m/>
    <s v="BTT20"/>
    <n v="1"/>
    <s v="DAUN PISANG"/>
    <s v="ABU"/>
    <n v="16000"/>
    <n v="1"/>
  </r>
  <r>
    <x v="16"/>
    <n v="45"/>
    <x v="962"/>
    <x v="4"/>
    <x v="1"/>
    <s v="puri  bintaro hijau blok d1/4 rt 5/rw12 kel. Pondok aren kec. Pondok aren kota tangerang selatan kode pos 15224"/>
    <n v="81298721382"/>
    <s v="PBK60"/>
    <n v="1"/>
    <s v="DINO BESAR"/>
    <s v="NAVY"/>
    <n v="16000"/>
    <n v="1"/>
  </r>
  <r>
    <x v="16"/>
    <n v="45"/>
    <x v="962"/>
    <x v="4"/>
    <x v="1"/>
    <m/>
    <m/>
    <s v="BTT80"/>
    <n v="1"/>
    <s v="DAUN SINGKONG WHITE"/>
    <s v="WHITE"/>
    <n v="16000"/>
    <n v="1"/>
  </r>
  <r>
    <x v="16"/>
    <n v="45"/>
    <x v="962"/>
    <x v="4"/>
    <x v="1"/>
    <m/>
    <m/>
    <s v="PBA7"/>
    <n v="1"/>
    <s v="KOTAK"/>
    <s v="BLACK"/>
    <n v="16000"/>
    <n v="1"/>
  </r>
  <r>
    <x v="16"/>
    <n v="46"/>
    <x v="963"/>
    <x v="6"/>
    <x v="1"/>
    <s v="Banjarkemantren no 25b rt/rw 001/003 buduran - Sidoarjo (Samping alfamart, sebrang maspion 2)"/>
    <s v="+62 822-4597-8899"/>
    <s v="BTA109"/>
    <n v="1"/>
    <s v="ABSTRAK COKLAT"/>
    <s v="CREAM"/>
    <n v="16000"/>
    <n v="1"/>
  </r>
  <r>
    <x v="16"/>
    <n v="46"/>
    <x v="963"/>
    <x v="6"/>
    <x v="1"/>
    <m/>
    <m/>
    <s v="BTT78"/>
    <n v="1"/>
    <s v="BUNGA PINK"/>
    <s v="BLACK"/>
    <n v="16000"/>
    <n v="1"/>
  </r>
  <r>
    <x v="16"/>
    <n v="47"/>
    <x v="964"/>
    <x v="3"/>
    <x v="3"/>
    <s v="Jl. Bahagia Toko Meubel Mustika Jati No. 65 A RT 001 RW 006, KOTA CIREBON, LEMAHWUNGKUK, JAWA BARAT, ID, 45111"/>
    <s v="(+62) 88809512009"/>
    <s v="BTK147"/>
    <n v="1"/>
    <s v="PIKACHU"/>
    <s v="NAVY"/>
    <n v="16000"/>
    <n v="1"/>
  </r>
  <r>
    <x v="16"/>
    <n v="47"/>
    <x v="964"/>
    <x v="3"/>
    <x v="3"/>
    <m/>
    <m/>
    <s v="PBA21"/>
    <n v="1"/>
    <s v="STRIPE LITTLE"/>
    <s v="RED"/>
    <n v="16000"/>
    <n v="1"/>
  </r>
  <r>
    <x v="16"/>
    <n v="47"/>
    <x v="964"/>
    <x v="3"/>
    <x v="3"/>
    <m/>
    <m/>
    <s v="PBK35"/>
    <n v="1"/>
    <s v="STITCH NAVY"/>
    <s v="NAVY"/>
    <n v="16000"/>
    <n v="1"/>
  </r>
  <r>
    <x v="16"/>
    <n v="47"/>
    <x v="964"/>
    <x v="3"/>
    <x v="3"/>
    <m/>
    <m/>
    <s v="PBK60"/>
    <n v="1"/>
    <s v="DINO BESAR"/>
    <s v="NAVY"/>
    <n v="16000"/>
    <n v="1"/>
  </r>
  <r>
    <x v="16"/>
    <n v="47"/>
    <x v="964"/>
    <x v="3"/>
    <x v="3"/>
    <m/>
    <m/>
    <s v="PBA18"/>
    <n v="2"/>
    <s v="BULAN SABIT YELLOW"/>
    <s v="YELLOW"/>
    <n v="16000"/>
    <n v="2"/>
  </r>
  <r>
    <x v="16"/>
    <n v="47"/>
    <x v="964"/>
    <x v="3"/>
    <x v="3"/>
    <m/>
    <m/>
    <s v="PBK41"/>
    <n v="1"/>
    <s v="BEAR FACE"/>
    <s v="NAVY"/>
    <n v="16000"/>
    <n v="1"/>
  </r>
  <r>
    <x v="16"/>
    <n v="47"/>
    <x v="964"/>
    <x v="3"/>
    <x v="3"/>
    <m/>
    <m/>
    <s v="PBK70"/>
    <n v="1"/>
    <s v="BEAR FACE CREAM"/>
    <s v="CREAM"/>
    <n v="16000"/>
    <n v="1"/>
  </r>
  <r>
    <x v="16"/>
    <n v="47"/>
    <x v="964"/>
    <x v="3"/>
    <x v="3"/>
    <m/>
    <m/>
    <s v="BTT80"/>
    <n v="1"/>
    <s v="DAUN SINGKONG WHITE"/>
    <s v="WHITE"/>
    <n v="16000"/>
    <n v="1"/>
  </r>
  <r>
    <x v="16"/>
    <n v="47"/>
    <x v="964"/>
    <x v="3"/>
    <x v="3"/>
    <m/>
    <m/>
    <s v="PBA13"/>
    <n v="2"/>
    <s v="POLOS"/>
    <s v="BLACK"/>
    <n v="16000"/>
    <n v="2"/>
  </r>
  <r>
    <x v="16"/>
    <n v="47"/>
    <x v="964"/>
    <x v="3"/>
    <x v="3"/>
    <m/>
    <m/>
    <s v="BTK145"/>
    <n v="2"/>
    <s v="JUNGLE DINO"/>
    <s v="NAVY"/>
    <n v="16000"/>
    <n v="2"/>
  </r>
  <r>
    <x v="16"/>
    <n v="48"/>
    <x v="756"/>
    <x v="4"/>
    <x v="1"/>
    <s v="Perum cendana tahap 1 blok L no. 9, KOTA BATAM, BATAM KOTA, KEPULAUAN RIAU, ID, 29415 "/>
    <n v="81270465663"/>
    <s v="BTA22"/>
    <n v="1"/>
    <s v="RETRO TOSCA"/>
    <s v="RED"/>
    <n v="16000"/>
    <n v="1"/>
  </r>
  <r>
    <x v="16"/>
    <n v="48"/>
    <x v="756"/>
    <x v="4"/>
    <x v="1"/>
    <m/>
    <m/>
    <s v="BTT6"/>
    <n v="1"/>
    <s v="AMALFI"/>
    <s v="TOSCA"/>
    <n v="16000"/>
    <n v="1"/>
  </r>
  <r>
    <x v="16"/>
    <n v="48"/>
    <x v="756"/>
    <x v="4"/>
    <x v="1"/>
    <m/>
    <m/>
    <s v="BTT73"/>
    <n v="1"/>
    <e v="#N/A"/>
    <e v="#N/A"/>
    <n v="16000"/>
    <n v="1"/>
  </r>
  <r>
    <x v="16"/>
    <n v="48"/>
    <x v="756"/>
    <x v="4"/>
    <x v="1"/>
    <m/>
    <m/>
    <s v="PBA7"/>
    <n v="1"/>
    <s v="KOTAK"/>
    <s v="BLACK"/>
    <n v="16000"/>
    <n v="1"/>
  </r>
  <r>
    <x v="16"/>
    <n v="48"/>
    <x v="756"/>
    <x v="4"/>
    <x v="1"/>
    <m/>
    <m/>
    <s v="BTK157"/>
    <n v="1"/>
    <s v="MICKEY FLASH WHITE"/>
    <s v="WHITE"/>
    <n v="16000"/>
    <n v="1"/>
  </r>
  <r>
    <x v="16"/>
    <n v="48"/>
    <x v="756"/>
    <x v="4"/>
    <x v="1"/>
    <m/>
    <m/>
    <s v="PBA22"/>
    <n v="1"/>
    <s v="BULAN SABIT TOSCA"/>
    <s v="TOSCA"/>
    <n v="16000"/>
    <n v="1"/>
  </r>
  <r>
    <x v="16"/>
    <n v="48"/>
    <x v="756"/>
    <x v="4"/>
    <x v="1"/>
    <m/>
    <m/>
    <s v="PBK69"/>
    <n v="1"/>
    <s v="ELMO FACE RED"/>
    <s v="RED"/>
    <n v="16000"/>
    <n v="1"/>
  </r>
  <r>
    <x v="16"/>
    <n v="48"/>
    <x v="756"/>
    <x v="4"/>
    <x v="1"/>
    <m/>
    <m/>
    <s v="PBA20"/>
    <n v="1"/>
    <s v="STRIPE LITTLE"/>
    <s v="RED"/>
    <n v="16000"/>
    <n v="1"/>
  </r>
  <r>
    <x v="16"/>
    <n v="48"/>
    <x v="756"/>
    <x v="4"/>
    <x v="1"/>
    <m/>
    <m/>
    <s v="BTT81"/>
    <n v="1"/>
    <s v="DAUN SINGKONG WHITE"/>
    <s v="WHITE"/>
    <n v="16000"/>
    <n v="1"/>
  </r>
  <r>
    <x v="16"/>
    <n v="48"/>
    <x v="756"/>
    <x v="4"/>
    <x v="1"/>
    <m/>
    <m/>
    <s v="PBA13"/>
    <n v="1"/>
    <s v="POLOS"/>
    <s v="BLACK"/>
    <n v="16000"/>
    <n v="1"/>
  </r>
  <r>
    <x v="16"/>
    <n v="48"/>
    <x v="756"/>
    <x v="4"/>
    <x v="1"/>
    <m/>
    <m/>
    <s v="BTA27"/>
    <n v="3"/>
    <s v="PRISMA"/>
    <s v="BLACK"/>
    <n v="16000"/>
    <n v="3"/>
  </r>
  <r>
    <x v="16"/>
    <n v="49"/>
    <x v="756"/>
    <x v="4"/>
    <x v="1"/>
    <s v="Perum cendana tahap 1 blok L no. 9, KOTA BATAM, BATAM KOTA, KEPULAUAN RIAU, ID, 29415 "/>
    <n v="81270465663"/>
    <s v="BTA109"/>
    <n v="2"/>
    <s v="ABSTRAK COKLAT"/>
    <s v="CREAM"/>
    <n v="16000"/>
    <n v="2"/>
  </r>
  <r>
    <x v="16"/>
    <n v="49"/>
    <x v="756"/>
    <x v="4"/>
    <x v="1"/>
    <m/>
    <m/>
    <s v="PBA15"/>
    <n v="2"/>
    <s v="STRIPE MEDIUM"/>
    <s v="BLUE"/>
    <n v="16000"/>
    <n v="2"/>
  </r>
  <r>
    <x v="16"/>
    <n v="49"/>
    <x v="756"/>
    <x v="4"/>
    <x v="1"/>
    <m/>
    <m/>
    <s v="BTK160"/>
    <n v="3"/>
    <s v="CAT FOLLOW"/>
    <s v="WHITE"/>
    <n v="16000"/>
    <n v="3"/>
  </r>
  <r>
    <x v="16"/>
    <n v="49"/>
    <x v="756"/>
    <x v="4"/>
    <x v="1"/>
    <m/>
    <m/>
    <s v="BTA108"/>
    <n v="4"/>
    <s v="RETRO PINK"/>
    <s v="TOSCA"/>
    <n v="16000"/>
    <n v="4"/>
  </r>
  <r>
    <x v="16"/>
    <n v="49"/>
    <x v="756"/>
    <x v="4"/>
    <x v="1"/>
    <m/>
    <m/>
    <s v="BTK156"/>
    <n v="2"/>
    <s v="DINO ORANGE"/>
    <s v="WHITE"/>
    <n v="16000"/>
    <n v="2"/>
  </r>
  <r>
    <x v="16"/>
    <n v="50"/>
    <x v="965"/>
    <x v="5"/>
    <x v="1"/>
    <s v="Jl.haji Ilyas Rempoa rt01:rw10, KOTA TANGERANG SELATAN, CIPUTAT TIMUR, BANTEN, ID, 15620"/>
    <n v="89514162232"/>
    <s v="BTT70"/>
    <n v="1"/>
    <s v="LEAF BLACK"/>
    <s v="BLACK"/>
    <n v="16000"/>
    <n v="1"/>
  </r>
  <r>
    <x v="16"/>
    <n v="50"/>
    <x v="965"/>
    <x v="5"/>
    <x v="1"/>
    <m/>
    <m/>
    <s v="BTT80"/>
    <n v="1"/>
    <s v="DAUN SINGKONG WHITE"/>
    <s v="WHITE"/>
    <n v="16000"/>
    <n v="1"/>
  </r>
  <r>
    <x v="16"/>
    <n v="51"/>
    <x v="703"/>
    <x v="0"/>
    <x v="0"/>
    <s v="Jl.Jendral Sudirman , Penggung Utara gg.Cendrawasih 1 No.74 rt.04/10 (Ibu Midah), KOTA CIREBON, HARJAMUKTI, JAWA BARAT, ID, 45143"/>
    <s v="(+62) 85722452279"/>
    <s v="BTT79"/>
    <n v="1"/>
    <s v="DAUN BAMBU"/>
    <s v="BLACK"/>
    <n v="16000"/>
    <n v="1"/>
  </r>
  <r>
    <x v="16"/>
    <n v="51"/>
    <x v="703"/>
    <x v="0"/>
    <x v="0"/>
    <m/>
    <m/>
    <s v="PBA18"/>
    <n v="1"/>
    <s v="BULAN SABIT YELLOW"/>
    <s v="YELLOW"/>
    <n v="16000"/>
    <n v="1"/>
  </r>
  <r>
    <x v="16"/>
    <n v="51"/>
    <x v="703"/>
    <x v="0"/>
    <x v="0"/>
    <m/>
    <m/>
    <s v="BTT43"/>
    <n v="1"/>
    <s v="NANAS KECIL"/>
    <s v="BLACK"/>
    <n v="16000"/>
    <n v="1"/>
  </r>
  <r>
    <x v="16"/>
    <n v="51"/>
    <x v="703"/>
    <x v="0"/>
    <x v="0"/>
    <m/>
    <m/>
    <s v="BTA108"/>
    <n v="1"/>
    <s v="RETRO PINK"/>
    <s v="TOSCA"/>
    <n v="16000"/>
    <n v="1"/>
  </r>
  <r>
    <x v="16"/>
    <n v="51"/>
    <x v="703"/>
    <x v="0"/>
    <x v="0"/>
    <m/>
    <m/>
    <s v="BTT70"/>
    <n v="1"/>
    <s v="LEAF BLACK"/>
    <s v="BLACK"/>
    <n v="16000"/>
    <n v="1"/>
  </r>
  <r>
    <x v="16"/>
    <n v="51"/>
    <x v="703"/>
    <x v="0"/>
    <x v="0"/>
    <m/>
    <m/>
    <s v="BTT72"/>
    <n v="1"/>
    <s v="AVOCADO BLACK"/>
    <s v="BLACK"/>
    <n v="16000"/>
    <n v="1"/>
  </r>
  <r>
    <x v="16"/>
    <n v="51"/>
    <x v="703"/>
    <x v="0"/>
    <x v="0"/>
    <m/>
    <m/>
    <s v="BTT80"/>
    <n v="1"/>
    <s v="DAUN SINGKONG WHITE"/>
    <s v="WHITE"/>
    <n v="16000"/>
    <n v="1"/>
  </r>
  <r>
    <x v="16"/>
    <n v="51"/>
    <x v="703"/>
    <x v="0"/>
    <x v="0"/>
    <m/>
    <m/>
    <s v="BTT20"/>
    <n v="2"/>
    <s v="DAUN PISANG"/>
    <s v="ABU"/>
    <n v="16000"/>
    <n v="2"/>
  </r>
  <r>
    <x v="16"/>
    <n v="51"/>
    <x v="703"/>
    <x v="0"/>
    <x v="0"/>
    <m/>
    <m/>
    <s v="BTA27"/>
    <n v="1"/>
    <s v="PRISMA"/>
    <s v="BLACK"/>
    <n v="16000"/>
    <n v="1"/>
  </r>
  <r>
    <x v="16"/>
    <n v="51"/>
    <x v="703"/>
    <x v="0"/>
    <x v="0"/>
    <m/>
    <m/>
    <s v="BTT6"/>
    <n v="1"/>
    <s v="AMALFI"/>
    <s v="TOSCA"/>
    <n v="16000"/>
    <n v="1"/>
  </r>
  <r>
    <x v="16"/>
    <n v="51"/>
    <x v="703"/>
    <x v="0"/>
    <x v="0"/>
    <m/>
    <m/>
    <s v="BTK139"/>
    <n v="1"/>
    <s v="AVENGER"/>
    <s v="WHITE"/>
    <n v="16000"/>
    <n v="1"/>
  </r>
  <r>
    <x v="16"/>
    <n v="51"/>
    <x v="703"/>
    <x v="0"/>
    <x v="0"/>
    <m/>
    <m/>
    <s v="BTK160"/>
    <n v="1"/>
    <s v="CAT FOLLOW"/>
    <s v="WHITE"/>
    <n v="16000"/>
    <n v="1"/>
  </r>
  <r>
    <x v="16"/>
    <n v="52"/>
    <x v="966"/>
    <x v="5"/>
    <x v="1"/>
    <s v="Perumahan puri mangundikaran blok D2 no.6 ,nganjuk, KAB. NGANJUK, NGANJUK, JAWA TIMUR, ID, 64412"/>
    <n v="82231374708"/>
    <s v="PBA7"/>
    <n v="1"/>
    <s v="KOTAK"/>
    <s v="BLACK"/>
    <n v="16000"/>
    <n v="1"/>
  </r>
  <r>
    <x v="16"/>
    <n v="52"/>
    <x v="966"/>
    <x v="5"/>
    <x v="1"/>
    <m/>
    <m/>
    <s v="BTA22"/>
    <n v="1"/>
    <s v="RETRO TOSCA"/>
    <s v="RED"/>
    <n v="16000"/>
    <n v="1"/>
  </r>
  <r>
    <x v="16"/>
    <n v="52"/>
    <x v="966"/>
    <x v="5"/>
    <x v="1"/>
    <m/>
    <m/>
    <s v="BTA27"/>
    <n v="1"/>
    <s v="PRISMA"/>
    <s v="BLACK"/>
    <n v="16000"/>
    <n v="1"/>
  </r>
  <r>
    <x v="16"/>
    <n v="53"/>
    <x v="967"/>
    <x v="5"/>
    <x v="1"/>
    <s v="Jl. Mekarsari cikarees rt 4 rw 23, KAB. BANDUNG, BALEENDAH, JAWA BARAT, ID, 40375"/>
    <n v="81395372229"/>
    <s v="PBK35"/>
    <n v="1"/>
    <s v="STITCH NAVY"/>
    <s v="NAVY"/>
    <n v="16000"/>
    <n v="1"/>
  </r>
  <r>
    <x v="16"/>
    <n v="53"/>
    <x v="967"/>
    <x v="5"/>
    <x v="1"/>
    <m/>
    <m/>
    <s v="BTT80"/>
    <n v="1"/>
    <s v="DAUN SINGKONG WHITE"/>
    <s v="WHITE"/>
    <n v="16000"/>
    <n v="1"/>
  </r>
  <r>
    <x v="16"/>
    <n v="53"/>
    <x v="967"/>
    <x v="5"/>
    <x v="1"/>
    <m/>
    <m/>
    <s v="BTK145"/>
    <n v="1"/>
    <s v="JUNGLE DINO"/>
    <s v="NAVY"/>
    <n v="16000"/>
    <n v="1"/>
  </r>
  <r>
    <x v="16"/>
    <n v="54"/>
    <x v="968"/>
    <x v="5"/>
    <x v="1"/>
    <s v="Sunter muara 3 rt19 rw05 no47 Jakarta utara, KOTA JAKARTA UTARA, TANJUNG PRIOK, DKI JAKARTA, ID, 14350 "/>
    <n v="85692299793"/>
    <s v="BTT80"/>
    <n v="1"/>
    <s v="DAUN SINGKONG WHITE"/>
    <s v="WHITE"/>
    <n v="16000"/>
    <n v="1"/>
  </r>
  <r>
    <x v="16"/>
    <n v="54"/>
    <x v="968"/>
    <x v="5"/>
    <x v="1"/>
    <m/>
    <m/>
    <s v="BTA27"/>
    <n v="1"/>
    <s v="PRISMA"/>
    <s v="BLACK"/>
    <n v="16000"/>
    <n v="1"/>
  </r>
  <r>
    <x v="16"/>
    <n v="54"/>
    <x v="968"/>
    <x v="5"/>
    <x v="1"/>
    <m/>
    <m/>
    <s v="PBA23"/>
    <n v="1"/>
    <s v="KOTAK RED"/>
    <s v="RED"/>
    <n v="16000"/>
    <n v="1"/>
  </r>
  <r>
    <x v="16"/>
    <n v="54"/>
    <x v="968"/>
    <x v="5"/>
    <x v="1"/>
    <m/>
    <m/>
    <s v="PBA7"/>
    <n v="1"/>
    <s v="KOTAK"/>
    <s v="BLACK"/>
    <n v="16000"/>
    <n v="1"/>
  </r>
  <r>
    <x v="16"/>
    <n v="55"/>
    <x v="861"/>
    <x v="5"/>
    <x v="1"/>
    <s v="jalan perintis kemerdekaan No.123 RT003/004 samping SMA PGRI CIBADAK, KAB. SUKABUMI, CIBADAK, JAWA BARAT, ID, 43155"/>
    <n v="85798073822"/>
    <s v="PBA5"/>
    <n v="1"/>
    <s v="KOTAK NAVY"/>
    <s v="NAVY"/>
    <n v="16000"/>
    <n v="1"/>
  </r>
  <r>
    <x v="16"/>
    <n v="55"/>
    <x v="861"/>
    <x v="5"/>
    <x v="1"/>
    <m/>
    <m/>
    <s v="BTT81"/>
    <n v="2"/>
    <s v="DAUN SINGKONG WHITE"/>
    <s v="WHITE"/>
    <n v="16000"/>
    <n v="2"/>
  </r>
  <r>
    <x v="16"/>
    <n v="55"/>
    <x v="861"/>
    <x v="5"/>
    <x v="1"/>
    <m/>
    <m/>
    <s v="BTT78"/>
    <n v="2"/>
    <s v="BUNGA PINK"/>
    <s v="BLACK"/>
    <n v="16000"/>
    <n v="2"/>
  </r>
  <r>
    <x v="16"/>
    <n v="55"/>
    <x v="861"/>
    <x v="5"/>
    <x v="1"/>
    <m/>
    <m/>
    <s v="BTT80"/>
    <n v="2"/>
    <s v="DAUN SINGKONG WHITE"/>
    <s v="WHITE"/>
    <n v="16000"/>
    <n v="2"/>
  </r>
  <r>
    <x v="16"/>
    <n v="55"/>
    <x v="861"/>
    <x v="5"/>
    <x v="1"/>
    <m/>
    <m/>
    <s v="BTK145"/>
    <n v="2"/>
    <s v="JUNGLE DINO"/>
    <s v="NAVY"/>
    <n v="16000"/>
    <n v="2"/>
  </r>
  <r>
    <x v="16"/>
    <n v="55"/>
    <x v="861"/>
    <x v="5"/>
    <x v="1"/>
    <m/>
    <m/>
    <s v="BTT6"/>
    <n v="2"/>
    <s v="AMALFI"/>
    <s v="TOSCA"/>
    <n v="16000"/>
    <n v="2"/>
  </r>
  <r>
    <x v="16"/>
    <n v="55"/>
    <x v="861"/>
    <x v="5"/>
    <x v="1"/>
    <m/>
    <m/>
    <s v="BTT77"/>
    <n v="1"/>
    <s v="LEAF TOSCA"/>
    <s v="TOSCA"/>
    <n v="16000"/>
    <n v="1"/>
  </r>
  <r>
    <x v="16"/>
    <n v="55"/>
    <x v="861"/>
    <x v="5"/>
    <x v="1"/>
    <m/>
    <m/>
    <s v="PBA22"/>
    <n v="1"/>
    <s v="BULAN SABIT TOSCA"/>
    <s v="TOSCA"/>
    <n v="16000"/>
    <n v="1"/>
  </r>
  <r>
    <x v="16"/>
    <n v="55"/>
    <x v="861"/>
    <x v="5"/>
    <x v="1"/>
    <m/>
    <m/>
    <s v="BTK153"/>
    <n v="1"/>
    <s v="BUNGA MELATI PINK"/>
    <s v="PINK"/>
    <n v="16000"/>
    <n v="1"/>
  </r>
  <r>
    <x v="16"/>
    <n v="55"/>
    <x v="861"/>
    <x v="5"/>
    <x v="1"/>
    <m/>
    <m/>
    <s v="BTT29"/>
    <n v="2"/>
    <s v="DAUN BAMBU BLUE"/>
    <s v="BIRU MUDA"/>
    <n v="16000"/>
    <n v="2"/>
  </r>
  <r>
    <x v="16"/>
    <n v="55"/>
    <x v="861"/>
    <x v="5"/>
    <x v="1"/>
    <m/>
    <m/>
    <s v="PBA18"/>
    <n v="1"/>
    <s v="BULAN SABIT YELLOW"/>
    <s v="YELLOW"/>
    <n v="16000"/>
    <n v="1"/>
  </r>
  <r>
    <x v="17"/>
    <n v="1"/>
    <x v="672"/>
    <x v="6"/>
    <x v="1"/>
    <s v=" BODROREJO, GADEN, TRUCUK, KLATEN - RT 19/RW 07"/>
    <n v="85801801447"/>
    <s v="BTK152"/>
    <n v="1"/>
    <s v="MICKEY MOUSE RED"/>
    <s v="RED"/>
    <n v="16000"/>
    <n v="1"/>
  </r>
  <r>
    <x v="17"/>
    <n v="1"/>
    <x v="672"/>
    <x v="6"/>
    <x v="1"/>
    <m/>
    <m/>
    <s v="PBK41"/>
    <n v="1"/>
    <s v="BEAR FACE"/>
    <s v="NAVY"/>
    <n v="16000"/>
    <n v="1"/>
  </r>
  <r>
    <x v="17"/>
    <n v="1"/>
    <x v="672"/>
    <x v="6"/>
    <x v="1"/>
    <m/>
    <m/>
    <s v="PBA7"/>
    <n v="1"/>
    <s v="KOTAK"/>
    <s v="BLACK"/>
    <n v="16000"/>
    <n v="1"/>
  </r>
  <r>
    <x v="17"/>
    <n v="1"/>
    <x v="672"/>
    <x v="6"/>
    <x v="1"/>
    <m/>
    <m/>
    <s v="BTK147"/>
    <n v="1"/>
    <s v="PIKACHU"/>
    <s v="NAVY"/>
    <n v="16000"/>
    <n v="1"/>
  </r>
  <r>
    <x v="17"/>
    <n v="1"/>
    <x v="672"/>
    <x v="6"/>
    <x v="1"/>
    <m/>
    <m/>
    <s v="BTK65"/>
    <n v="1"/>
    <s v="DORAEMON BALING"/>
    <s v="RED"/>
    <n v="16000"/>
    <n v="1"/>
  </r>
  <r>
    <x v="17"/>
    <n v="2"/>
    <x v="969"/>
    <x v="6"/>
    <x v="1"/>
    <s v="Jl. M.P.R III Dalam No.31, RT.5/RW.13, Cilandak Bar., Kec. Cilandak, Kota Jakarta Selatan, Daerah Khusus Ibukota Jakarta 12430"/>
    <n v="8978171416"/>
    <s v="PBK59"/>
    <n v="1"/>
    <s v="DORAEMON WHITE"/>
    <s v="NAVY"/>
    <n v="16000"/>
    <n v="1"/>
  </r>
  <r>
    <x v="17"/>
    <n v="2"/>
    <x v="969"/>
    <x v="6"/>
    <x v="1"/>
    <m/>
    <m/>
    <s v="BTT43"/>
    <n v="1"/>
    <s v="NANAS KECIL"/>
    <s v="BLACK"/>
    <n v="16000"/>
    <n v="1"/>
  </r>
  <r>
    <x v="17"/>
    <n v="2"/>
    <x v="969"/>
    <x v="6"/>
    <x v="1"/>
    <m/>
    <m/>
    <s v="PBK41"/>
    <n v="1"/>
    <s v="BEAR FACE"/>
    <s v="NAVY"/>
    <n v="16000"/>
    <n v="1"/>
  </r>
  <r>
    <x v="17"/>
    <n v="3"/>
    <x v="483"/>
    <x v="3"/>
    <x v="3"/>
    <s v="Gg. Lapan II No. 1 RT 10 RW 1 Pekayon, Kec. Pasar Rebo, Jakarta Timur, KOTA JAKARTA TIMUR, PASAR REBO, DKI JAKARTA, ID, 13710"/>
    <s v="(+62) 81296617644"/>
    <s v="BTT70"/>
    <n v="1"/>
    <s v="LEAF BLACK"/>
    <s v="BLACK"/>
    <n v="16000"/>
    <n v="1"/>
  </r>
  <r>
    <x v="17"/>
    <n v="3"/>
    <x v="483"/>
    <x v="3"/>
    <x v="3"/>
    <m/>
    <m/>
    <s v="BTT29"/>
    <n v="1"/>
    <s v="DAUN BAMBU BLUE"/>
    <s v="BIRU MUDA"/>
    <n v="16000"/>
    <n v="1"/>
  </r>
  <r>
    <x v="17"/>
    <n v="3"/>
    <x v="483"/>
    <x v="3"/>
    <x v="3"/>
    <m/>
    <m/>
    <s v="BTT20"/>
    <n v="1"/>
    <s v="DAUN PISANG"/>
    <s v="ABU"/>
    <n v="16000"/>
    <n v="1"/>
  </r>
  <r>
    <x v="17"/>
    <n v="4"/>
    <x v="970"/>
    <x v="5"/>
    <x v="1"/>
    <s v="Perumahan Villa ratu mas blok c/04 Kel. Eka Jaya Kec. Jambi Selatan, KOTA JAMBI, JAMBI SELATAN, JAMBI, ID, 36139"/>
    <n v="85382639629"/>
    <s v="PBA5"/>
    <n v="1"/>
    <s v="KOTAK NAVY"/>
    <s v="NAVY"/>
    <n v="16000"/>
    <n v="1"/>
  </r>
  <r>
    <x v="17"/>
    <n v="4"/>
    <x v="970"/>
    <x v="5"/>
    <x v="1"/>
    <m/>
    <m/>
    <s v="PBK69"/>
    <n v="2"/>
    <s v="ELMO FACE RED"/>
    <s v="RED"/>
    <n v="16000"/>
    <n v="2"/>
  </r>
  <r>
    <x v="17"/>
    <n v="4"/>
    <x v="970"/>
    <x v="5"/>
    <x v="1"/>
    <m/>
    <m/>
    <s v="BTA101"/>
    <n v="1"/>
    <s v="STRIPE BIRU"/>
    <s v="HIJAU"/>
    <n v="16000"/>
    <n v="1"/>
  </r>
  <r>
    <x v="17"/>
    <n v="4"/>
    <x v="970"/>
    <x v="5"/>
    <x v="1"/>
    <m/>
    <m/>
    <s v="PBA21"/>
    <n v="1"/>
    <s v="STRIPE LITTLE"/>
    <s v="RED"/>
    <n v="16000"/>
    <n v="1"/>
  </r>
  <r>
    <x v="17"/>
    <n v="5"/>
    <x v="90"/>
    <x v="3"/>
    <x v="3"/>
    <s v="AMBIL DISINI"/>
    <s v="WA"/>
    <s v="PJK5"/>
    <n v="1"/>
    <s v="LEOPARD"/>
    <s v="UNGU"/>
    <n v="16000"/>
    <n v="1"/>
  </r>
  <r>
    <x v="17"/>
    <n v="6"/>
    <x v="971"/>
    <x v="5"/>
    <x v="1"/>
    <s v="Jl subang 15 no 30 rt 1 rw 3 antapani tengah antapani bandung, KOTA BANDUNG, ANTAPANI (CICADAS), JAWA BARAT, ID, 40291"/>
    <n v="85794095477"/>
    <s v="BTA108"/>
    <n v="1"/>
    <s v="RETRO PINK"/>
    <s v="TOSCA"/>
    <n v="16000"/>
    <n v="1"/>
  </r>
  <r>
    <x v="17"/>
    <n v="6"/>
    <x v="971"/>
    <x v="5"/>
    <x v="1"/>
    <m/>
    <m/>
    <s v="BTK160"/>
    <n v="1"/>
    <s v="CAT FOLLOW"/>
    <s v="WHITE"/>
    <n v="16000"/>
    <n v="1"/>
  </r>
  <r>
    <x v="17"/>
    <n v="7"/>
    <x v="972"/>
    <x v="5"/>
    <x v="1"/>
    <s v="Kp.sarakan Rt01/05 ds.sukasari, KAB. TANGERANG, RAJEG, BANTEN, ID, 15540 "/>
    <n v="83894596859"/>
    <s v="BTK139"/>
    <n v="1"/>
    <s v="AVENGER"/>
    <s v="WHITE"/>
    <n v="16000"/>
    <n v="1"/>
  </r>
  <r>
    <x v="17"/>
    <n v="7"/>
    <x v="972"/>
    <x v="5"/>
    <x v="1"/>
    <m/>
    <m/>
    <s v="PBA5"/>
    <n v="1"/>
    <s v="KOTAK NAVY"/>
    <s v="NAVY"/>
    <n v="16000"/>
    <n v="1"/>
  </r>
  <r>
    <x v="17"/>
    <n v="7"/>
    <x v="972"/>
    <x v="5"/>
    <x v="1"/>
    <m/>
    <m/>
    <s v="PBA23"/>
    <n v="1"/>
    <s v="KOTAK RED"/>
    <s v="RED"/>
    <n v="16000"/>
    <n v="1"/>
  </r>
  <r>
    <x v="17"/>
    <n v="8"/>
    <x v="973"/>
    <x v="5"/>
    <x v="1"/>
    <s v="Kp. Kabuyutan No.47 Rt.05 Rw.01 Desa Pasirjambu, KAB. BANDUNG, PASIRJAMBU, JAWA BARAT, ID, 40972"/>
    <n v="85322624038"/>
    <s v="PBA7"/>
    <n v="1"/>
    <s v="KOTAK"/>
    <s v="BLACK"/>
    <n v="16000"/>
    <n v="1"/>
  </r>
  <r>
    <x v="17"/>
    <n v="8"/>
    <x v="973"/>
    <x v="5"/>
    <x v="1"/>
    <m/>
    <m/>
    <s v="PBA5"/>
    <n v="1"/>
    <s v="KOTAK NAVY"/>
    <s v="NAVY"/>
    <n v="16000"/>
    <n v="1"/>
  </r>
  <r>
    <x v="17"/>
    <n v="8"/>
    <x v="973"/>
    <x v="5"/>
    <x v="1"/>
    <m/>
    <m/>
    <s v="PBA23"/>
    <n v="1"/>
    <s v="KOTAK RED"/>
    <s v="RED"/>
    <n v="16000"/>
    <n v="1"/>
  </r>
  <r>
    <x v="17"/>
    <n v="8"/>
    <x v="973"/>
    <x v="5"/>
    <x v="1"/>
    <m/>
    <m/>
    <s v="PBA21"/>
    <n v="1"/>
    <s v="STRIPE LITTLE"/>
    <s v="RED"/>
    <n v="16000"/>
    <n v="1"/>
  </r>
  <r>
    <x v="17"/>
    <n v="8"/>
    <x v="973"/>
    <x v="5"/>
    <x v="1"/>
    <m/>
    <m/>
    <s v="PBA13"/>
    <n v="1"/>
    <s v="POLOS"/>
    <s v="BLACK"/>
    <n v="16000"/>
    <n v="1"/>
  </r>
  <r>
    <x v="17"/>
    <n v="9"/>
    <x v="974"/>
    <x v="5"/>
    <x v="1"/>
    <s v="Sorosutan UH 6/989 RT 22 RW 06, KOTA YOGYAKARTA, UMBULHARJO, DI YOGYAKARTA, ID, 55162"/>
    <s v="(+62) 895355673535"/>
    <s v="BTA27"/>
    <n v="1"/>
    <s v="PRISMA"/>
    <s v="BLACK"/>
    <n v="16000"/>
    <n v="1"/>
  </r>
  <r>
    <x v="17"/>
    <n v="9"/>
    <x v="974"/>
    <x v="5"/>
    <x v="1"/>
    <m/>
    <m/>
    <s v="BTT70"/>
    <n v="1"/>
    <s v="LEAF BLACK"/>
    <s v="BLACK"/>
    <n v="16000"/>
    <n v="1"/>
  </r>
  <r>
    <x v="17"/>
    <n v="9"/>
    <x v="974"/>
    <x v="5"/>
    <x v="1"/>
    <m/>
    <m/>
    <s v="PJK5"/>
    <n v="1"/>
    <s v="LEOPARD"/>
    <s v="UNGU"/>
    <n v="16000"/>
    <n v="1"/>
  </r>
  <r>
    <x v="17"/>
    <n v="10"/>
    <x v="975"/>
    <x v="5"/>
    <x v="1"/>
    <s v="Kel.Mangunjaya Kec.Tambun Selatan Perumahan.Graha Prima Baru L9/12A, KAB. BEKASI, TAMBUN SELATAN, JAWA BARAT, ID, 17510"/>
    <n v="89698013755"/>
    <s v="BTK139"/>
    <n v="1"/>
    <s v="AVENGER"/>
    <s v="WHITE"/>
    <n v="16000"/>
    <n v="1"/>
  </r>
  <r>
    <x v="17"/>
    <n v="11"/>
    <x v="976"/>
    <x v="4"/>
    <x v="1"/>
    <s v="jln.terusan buahbatu gang empang ,no 45.  kelurahan: Kujangsari kecamatan : Bandung kidul. kota : Bandung.   kode pos : 40787Rt03 Rw01"/>
    <n v="82119814409"/>
    <s v="BTT80"/>
    <n v="1"/>
    <s v="DAUN SINGKONG WHITE"/>
    <s v="WHITE"/>
    <n v="16000"/>
    <n v="1"/>
  </r>
  <r>
    <x v="17"/>
    <n v="11"/>
    <x v="976"/>
    <x v="4"/>
    <x v="1"/>
    <m/>
    <m/>
    <s v="BTT6"/>
    <n v="1"/>
    <s v="AMALFI"/>
    <s v="TOSCA"/>
    <n v="16000"/>
    <n v="1"/>
  </r>
  <r>
    <x v="17"/>
    <n v="11"/>
    <x v="976"/>
    <x v="4"/>
    <x v="1"/>
    <m/>
    <m/>
    <s v="PBA11"/>
    <n v="1"/>
    <s v="POLKADOT"/>
    <s v="BLACK"/>
    <n v="16000"/>
    <n v="1"/>
  </r>
  <r>
    <x v="17"/>
    <n v="11"/>
    <x v="976"/>
    <x v="4"/>
    <x v="1"/>
    <m/>
    <m/>
    <s v="BTT29"/>
    <n v="1"/>
    <s v="DAUN BAMBU BLUE"/>
    <s v="BIRU MUDA"/>
    <n v="16000"/>
    <n v="1"/>
  </r>
  <r>
    <x v="17"/>
    <n v="11"/>
    <x v="976"/>
    <x v="4"/>
    <x v="1"/>
    <m/>
    <m/>
    <s v="PBK69"/>
    <n v="1"/>
    <s v="ELMO FACE RED"/>
    <s v="RED"/>
    <n v="16000"/>
    <n v="1"/>
  </r>
  <r>
    <x v="17"/>
    <n v="11"/>
    <x v="976"/>
    <x v="4"/>
    <x v="1"/>
    <m/>
    <m/>
    <s v="PBA7"/>
    <n v="1"/>
    <s v="KOTAK"/>
    <s v="BLACK"/>
    <n v="16000"/>
    <n v="1"/>
  </r>
  <r>
    <x v="17"/>
    <n v="11"/>
    <x v="976"/>
    <x v="4"/>
    <x v="1"/>
    <m/>
    <m/>
    <s v="PBA23"/>
    <n v="1"/>
    <s v="KOTAK RED"/>
    <s v="RED"/>
    <n v="16000"/>
    <n v="1"/>
  </r>
  <r>
    <x v="17"/>
    <n v="11"/>
    <x v="976"/>
    <x v="4"/>
    <x v="1"/>
    <m/>
    <m/>
    <s v="PBA5"/>
    <n v="1"/>
    <s v="KOTAK NAVY"/>
    <s v="NAVY"/>
    <n v="16000"/>
    <n v="1"/>
  </r>
  <r>
    <x v="17"/>
    <n v="11"/>
    <x v="976"/>
    <x v="4"/>
    <x v="1"/>
    <m/>
    <m/>
    <s v="PBA22"/>
    <n v="1"/>
    <s v="BULAN SABIT TOSCA"/>
    <s v="TOSCA"/>
    <n v="16000"/>
    <n v="1"/>
  </r>
  <r>
    <x v="17"/>
    <n v="11"/>
    <x v="976"/>
    <x v="4"/>
    <x v="1"/>
    <m/>
    <m/>
    <s v="BTT20"/>
    <n v="1"/>
    <s v="DAUN PISANG"/>
    <s v="ABU"/>
    <n v="16000"/>
    <n v="1"/>
  </r>
  <r>
    <x v="17"/>
    <n v="11"/>
    <x v="976"/>
    <x v="4"/>
    <x v="1"/>
    <m/>
    <m/>
    <s v="PBK70"/>
    <n v="1"/>
    <s v="BEAR FACE CREAM"/>
    <s v="CREAM"/>
    <n v="16000"/>
    <n v="1"/>
  </r>
  <r>
    <x v="17"/>
    <n v="11"/>
    <x v="976"/>
    <x v="4"/>
    <x v="1"/>
    <m/>
    <m/>
    <s v="BTA22"/>
    <n v="1"/>
    <s v="RETRO TOSCA"/>
    <s v="RED"/>
    <n v="16000"/>
    <n v="1"/>
  </r>
  <r>
    <x v="17"/>
    <n v="11"/>
    <x v="976"/>
    <x v="4"/>
    <x v="1"/>
    <m/>
    <m/>
    <s v="BTK154"/>
    <n v="1"/>
    <s v="BUNGA MELATI BLUE"/>
    <s v="BLUE"/>
    <n v="16000"/>
    <n v="1"/>
  </r>
  <r>
    <x v="17"/>
    <n v="11"/>
    <x v="976"/>
    <x v="4"/>
    <x v="1"/>
    <m/>
    <m/>
    <s v="BTT77"/>
    <n v="1"/>
    <s v="LEAF TOSCA"/>
    <s v="TOSCA"/>
    <n v="16000"/>
    <n v="1"/>
  </r>
  <r>
    <x v="17"/>
    <n v="11"/>
    <x v="976"/>
    <x v="4"/>
    <x v="1"/>
    <m/>
    <m/>
    <s v="BTA101"/>
    <n v="1"/>
    <s v="STRIPE BIRU"/>
    <s v="HIJAU"/>
    <n v="16000"/>
    <n v="1"/>
  </r>
  <r>
    <x v="17"/>
    <n v="11"/>
    <x v="976"/>
    <x v="4"/>
    <x v="1"/>
    <m/>
    <m/>
    <s v="PBA20"/>
    <n v="1"/>
    <s v="STRIPE LITTLE"/>
    <s v="RED"/>
    <n v="16000"/>
    <n v="1"/>
  </r>
  <r>
    <x v="17"/>
    <n v="11"/>
    <x v="976"/>
    <x v="4"/>
    <x v="1"/>
    <m/>
    <m/>
    <s v="PBA21"/>
    <n v="2"/>
    <s v="STRIPE LITTLE"/>
    <s v="RED"/>
    <n v="16000"/>
    <n v="2"/>
  </r>
  <r>
    <x v="17"/>
    <n v="11"/>
    <x v="976"/>
    <x v="4"/>
    <x v="1"/>
    <m/>
    <m/>
    <s v="PBA13"/>
    <n v="2"/>
    <s v="POLOS"/>
    <s v="BLACK"/>
    <n v="16000"/>
    <n v="2"/>
  </r>
  <r>
    <x v="17"/>
    <n v="11"/>
    <x v="976"/>
    <x v="4"/>
    <x v="1"/>
    <m/>
    <m/>
    <s v="BTT70"/>
    <n v="2"/>
    <s v="LEAF BLACK"/>
    <s v="BLACK"/>
    <n v="16000"/>
    <n v="2"/>
  </r>
  <r>
    <x v="17"/>
    <n v="11"/>
    <x v="976"/>
    <x v="4"/>
    <x v="1"/>
    <m/>
    <m/>
    <s v="BTA27"/>
    <n v="2"/>
    <s v="PRISMA"/>
    <s v="BLACK"/>
    <n v="16000"/>
    <n v="2"/>
  </r>
  <r>
    <x v="17"/>
    <n v="11"/>
    <x v="976"/>
    <x v="4"/>
    <x v="1"/>
    <m/>
    <m/>
    <s v="PBA18"/>
    <n v="3"/>
    <s v="BULAN SABIT YELLOW"/>
    <s v="YELLOW"/>
    <n v="16000"/>
    <n v="3"/>
  </r>
  <r>
    <x v="17"/>
    <n v="11"/>
    <x v="976"/>
    <x v="4"/>
    <x v="1"/>
    <m/>
    <m/>
    <s v="BTT81"/>
    <n v="3"/>
    <s v="DAUN SINGKONG WHITE"/>
    <s v="WHITE"/>
    <n v="16000"/>
    <n v="3"/>
  </r>
  <r>
    <x v="17"/>
    <n v="12"/>
    <x v="977"/>
    <x v="5"/>
    <x v="1"/>
    <s v="PT PRIMA AGRO TECH jl.imam bonjol kp.bojong larang rt 2 rw 4 no 9a, KOTA TANGERANG, KARAWACI, BANTEN, ID, 15115"/>
    <n v="82297781883"/>
    <s v="BTT51"/>
    <n v="1"/>
    <s v="DAUN SOLACE RED"/>
    <s v="RED"/>
    <n v="16000"/>
    <n v="1"/>
  </r>
  <r>
    <x v="17"/>
    <n v="12"/>
    <x v="977"/>
    <x v="5"/>
    <x v="1"/>
    <m/>
    <m/>
    <s v="BTK149"/>
    <n v="1"/>
    <s v="POOH AND FRIENDS"/>
    <s v="YELLOW"/>
    <n v="16000"/>
    <n v="1"/>
  </r>
  <r>
    <x v="17"/>
    <n v="12"/>
    <x v="977"/>
    <x v="5"/>
    <x v="1"/>
    <m/>
    <m/>
    <s v="BTT29"/>
    <n v="1"/>
    <s v="DAUN BAMBU BLUE"/>
    <s v="BIRU MUDA"/>
    <n v="16000"/>
    <n v="1"/>
  </r>
  <r>
    <x v="17"/>
    <n v="12"/>
    <x v="977"/>
    <x v="5"/>
    <x v="1"/>
    <m/>
    <m/>
    <s v="BTT51"/>
    <n v="1"/>
    <s v="DAUN SOLACE RED"/>
    <s v="RED"/>
    <n v="16000"/>
    <n v="1"/>
  </r>
  <r>
    <x v="17"/>
    <n v="13"/>
    <x v="978"/>
    <x v="0"/>
    <x v="0"/>
    <s v="Srondol kulon jln potrosari tengah Warung makan 2kk, KOTA SEMARANG, BANYUMANIK, JAWA TENGAH, ID, 50263"/>
    <s v="(+62) 88232339685"/>
    <s v="PBA5"/>
    <n v="1"/>
    <s v="KOTAK NAVY"/>
    <s v="NAVY"/>
    <n v="16000"/>
    <n v="1"/>
  </r>
  <r>
    <x v="17"/>
    <n v="13"/>
    <x v="978"/>
    <x v="0"/>
    <x v="0"/>
    <m/>
    <m/>
    <s v="PBA21"/>
    <n v="1"/>
    <s v="STRIPE LITTLE"/>
    <s v="RED"/>
    <n v="16000"/>
    <n v="1"/>
  </r>
  <r>
    <x v="17"/>
    <n v="13"/>
    <x v="978"/>
    <x v="0"/>
    <x v="0"/>
    <m/>
    <m/>
    <s v="PBA13"/>
    <n v="1"/>
    <s v="POLOS"/>
    <s v="BLACK"/>
    <n v="16000"/>
    <n v="1"/>
  </r>
  <r>
    <x v="17"/>
    <n v="13"/>
    <x v="978"/>
    <x v="0"/>
    <x v="0"/>
    <m/>
    <m/>
    <s v="PBA22"/>
    <n v="1"/>
    <s v="BULAN SABIT TOSCA"/>
    <s v="TOSCA"/>
    <n v="16000"/>
    <n v="1"/>
  </r>
  <r>
    <x v="17"/>
    <n v="13"/>
    <x v="978"/>
    <x v="0"/>
    <x v="0"/>
    <m/>
    <m/>
    <s v="BTK139"/>
    <n v="1"/>
    <s v="AVENGER"/>
    <s v="WHITE"/>
    <n v="16000"/>
    <n v="1"/>
  </r>
  <r>
    <x v="17"/>
    <n v="14"/>
    <x v="979"/>
    <x v="5"/>
    <x v="1"/>
    <s v="Jl Ar. Hakim Gg Seto No 79A kota Medan ( Vidy Laundry), KOTA MEDAN, MEDAN AREA, SUMATERA UTARA, ID, 20211"/>
    <n v="82304506501"/>
    <s v="BTT70"/>
    <n v="1"/>
    <s v="LEAF BLACK"/>
    <s v="BLACK"/>
    <n v="16000"/>
    <n v="1"/>
  </r>
  <r>
    <x v="17"/>
    <n v="15"/>
    <x v="980"/>
    <x v="5"/>
    <x v="1"/>
    <s v="CV. ASIA Rungkut Industri III no 27A, KOTA SURABAYA, RUNGKUT, JAWA TIMUR, ID, 60293"/>
    <n v="8563671086"/>
    <s v="PBA7"/>
    <n v="1"/>
    <s v="KOTAK"/>
    <s v="BLACK"/>
    <n v="16000"/>
    <n v="1"/>
  </r>
  <r>
    <x v="17"/>
    <n v="15"/>
    <x v="980"/>
    <x v="5"/>
    <x v="1"/>
    <m/>
    <m/>
    <s v="BTT78"/>
    <n v="1"/>
    <s v="BUNGA PINK"/>
    <s v="BLACK"/>
    <n v="16000"/>
    <n v="1"/>
  </r>
  <r>
    <x v="17"/>
    <n v="15"/>
    <x v="980"/>
    <x v="5"/>
    <x v="1"/>
    <m/>
    <m/>
    <s v="PBA23"/>
    <n v="1"/>
    <s v="KOTAK RED"/>
    <s v="RED"/>
    <n v="16000"/>
    <n v="1"/>
  </r>
  <r>
    <x v="17"/>
    <n v="15"/>
    <x v="980"/>
    <x v="5"/>
    <x v="1"/>
    <m/>
    <m/>
    <s v="BTT20"/>
    <n v="1"/>
    <s v="DAUN PISANG"/>
    <s v="ABU"/>
    <n v="16000"/>
    <n v="1"/>
  </r>
  <r>
    <x v="17"/>
    <n v="15"/>
    <x v="980"/>
    <x v="5"/>
    <x v="1"/>
    <m/>
    <m/>
    <s v="PBA22"/>
    <n v="1"/>
    <s v="BULAN SABIT TOSCA"/>
    <s v="TOSCA"/>
    <n v="16000"/>
    <n v="1"/>
  </r>
  <r>
    <x v="17"/>
    <n v="15"/>
    <x v="980"/>
    <x v="5"/>
    <x v="1"/>
    <m/>
    <m/>
    <s v="BTA27"/>
    <n v="1"/>
    <s v="PRISMA"/>
    <s v="BLACK"/>
    <n v="16000"/>
    <n v="1"/>
  </r>
  <r>
    <x v="17"/>
    <n v="16"/>
    <x v="981"/>
    <x v="5"/>
    <x v="1"/>
    <s v="Jl.h.nipan jenggot rt03 rw06 no.51 pondok pinang, kebayoran lama, jaksel, KOTA JAKARTA SELATAN, KEBAYORAN LAMA, DKI JAKARTA, ID, 12310"/>
    <n v="85894929182"/>
    <s v="PBK69"/>
    <n v="1"/>
    <s v="ELMO FACE RED"/>
    <s v="RED"/>
    <n v="16000"/>
    <n v="1"/>
  </r>
  <r>
    <x v="17"/>
    <n v="16"/>
    <x v="981"/>
    <x v="5"/>
    <x v="1"/>
    <m/>
    <m/>
    <s v="BTT70"/>
    <n v="1"/>
    <s v="LEAF BLACK"/>
    <s v="BLACK"/>
    <n v="16000"/>
    <n v="1"/>
  </r>
  <r>
    <x v="17"/>
    <n v="16"/>
    <x v="981"/>
    <x v="5"/>
    <x v="1"/>
    <m/>
    <m/>
    <s v="BTT77"/>
    <n v="1"/>
    <s v="LEAF TOSCA"/>
    <s v="TOSCA"/>
    <n v="16000"/>
    <n v="1"/>
  </r>
  <r>
    <x v="17"/>
    <n v="17"/>
    <x v="982"/>
    <x v="5"/>
    <x v="1"/>
    <s v="PT PROPAN RAYA ICC jl tembesu 4 No.7 Campang Raya kec Suka Bumi Kota Bandar Lampung, KOTA BANDAR LAMPUNG, SUKABUMI, LAMPUNG, ID, 35122 "/>
    <n v="81540004049"/>
    <s v="BTT70"/>
    <n v="2"/>
    <s v="LEAF BLACK"/>
    <s v="BLACK"/>
    <n v="16000"/>
    <n v="2"/>
  </r>
  <r>
    <x v="17"/>
    <n v="17"/>
    <x v="982"/>
    <x v="5"/>
    <x v="1"/>
    <m/>
    <m/>
    <s v="BTT79"/>
    <n v="1"/>
    <s v="DAUN BAMBU"/>
    <s v="BLACK"/>
    <n v="16000"/>
    <n v="1"/>
  </r>
  <r>
    <x v="17"/>
    <n v="17"/>
    <x v="982"/>
    <x v="5"/>
    <x v="1"/>
    <m/>
    <m/>
    <s v="BTK163"/>
    <n v="1"/>
    <s v="ANGSA PINK"/>
    <s v="PINK"/>
    <n v="16000"/>
    <n v="1"/>
  </r>
  <r>
    <x v="17"/>
    <n v="17"/>
    <x v="982"/>
    <x v="5"/>
    <x v="1"/>
    <m/>
    <m/>
    <s v="BTA108"/>
    <n v="1"/>
    <s v="RETRO PINK"/>
    <s v="TOSCA"/>
    <n v="16000"/>
    <n v="1"/>
  </r>
  <r>
    <x v="17"/>
    <n v="17"/>
    <x v="982"/>
    <x v="5"/>
    <x v="1"/>
    <m/>
    <m/>
    <s v="BTK160"/>
    <n v="1"/>
    <s v="CAT FOLLOW"/>
    <s v="WHITE"/>
    <n v="16000"/>
    <n v="1"/>
  </r>
  <r>
    <x v="17"/>
    <n v="17"/>
    <x v="982"/>
    <x v="5"/>
    <x v="1"/>
    <m/>
    <m/>
    <s v="PBA5"/>
    <n v="1"/>
    <s v="KOTAK NAVY"/>
    <s v="NAVY"/>
    <n v="16000"/>
    <n v="1"/>
  </r>
  <r>
    <x v="17"/>
    <n v="17"/>
    <x v="982"/>
    <x v="5"/>
    <x v="1"/>
    <m/>
    <m/>
    <s v="PBA20"/>
    <n v="1"/>
    <s v="STRIPE LITTLE"/>
    <s v="RED"/>
    <n v="16000"/>
    <n v="1"/>
  </r>
  <r>
    <x v="17"/>
    <n v="17"/>
    <x v="982"/>
    <x v="5"/>
    <x v="1"/>
    <m/>
    <m/>
    <s v="PBA21"/>
    <n v="2"/>
    <s v="STRIPE LITTLE"/>
    <s v="RED"/>
    <n v="16000"/>
    <n v="2"/>
  </r>
  <r>
    <x v="17"/>
    <n v="18"/>
    <x v="983"/>
    <x v="5"/>
    <x v="1"/>
    <s v="Jalan Tole Kampung Areman No 141 RT 1 RW 8, KOTA DEPOK, CIMANGGIS, JAWA BARAT, ID, 16451"/>
    <n v="8561870027"/>
    <s v="PBK69"/>
    <n v="1"/>
    <s v="ELMO FACE RED"/>
    <s v="RED"/>
    <n v="16000"/>
    <n v="1"/>
  </r>
  <r>
    <x v="17"/>
    <n v="18"/>
    <x v="983"/>
    <x v="5"/>
    <x v="1"/>
    <m/>
    <m/>
    <s v="BTT20"/>
    <n v="1"/>
    <s v="DAUN PISANG"/>
    <s v="ABU"/>
    <n v="16000"/>
    <n v="1"/>
  </r>
  <r>
    <x v="17"/>
    <n v="18"/>
    <x v="983"/>
    <x v="5"/>
    <x v="1"/>
    <m/>
    <m/>
    <s v="BTK139"/>
    <n v="1"/>
    <s v="AVENGER"/>
    <s v="WHITE"/>
    <n v="16000"/>
    <n v="1"/>
  </r>
  <r>
    <x v="17"/>
    <n v="18"/>
    <x v="983"/>
    <x v="5"/>
    <x v="1"/>
    <m/>
    <m/>
    <s v="BTA101"/>
    <n v="1"/>
    <s v="STRIPE BIRU"/>
    <s v="HIJAU"/>
    <n v="16000"/>
    <n v="1"/>
  </r>
  <r>
    <x v="17"/>
    <n v="18"/>
    <x v="983"/>
    <x v="5"/>
    <x v="1"/>
    <m/>
    <m/>
    <s v="BTT81"/>
    <n v="1"/>
    <s v="DAUN SINGKONG WHITE"/>
    <s v="WHITE"/>
    <n v="16000"/>
    <n v="1"/>
  </r>
  <r>
    <x v="17"/>
    <n v="19"/>
    <x v="984"/>
    <x v="5"/>
    <x v="1"/>
    <s v="Jl. Supriyadi No. 70, Ds. Plangitan, RT/RW 06/01, KAB. PATI, PATI, JAWA TENGAH, ID, 59113"/>
    <n v="88216517569"/>
    <s v="PBA22"/>
    <n v="1"/>
    <s v="BULAN SABIT TOSCA"/>
    <s v="TOSCA"/>
    <n v="16000"/>
    <n v="1"/>
  </r>
  <r>
    <x v="17"/>
    <n v="19"/>
    <x v="984"/>
    <x v="5"/>
    <x v="1"/>
    <m/>
    <m/>
    <s v="BTT70"/>
    <n v="1"/>
    <s v="LEAF BLACK"/>
    <s v="BLACK"/>
    <n v="16000"/>
    <n v="1"/>
  </r>
  <r>
    <x v="17"/>
    <n v="20"/>
    <x v="877"/>
    <x v="6"/>
    <x v="1"/>
    <s v="Gub.suryo 3-B/42 rt 1 rw 1 tlogo pojok gresik "/>
    <n v="8506199704"/>
    <s v="BTT81"/>
    <n v="2"/>
    <s v="DAUN SINGKONG WHITE"/>
    <s v="WHITE"/>
    <n v="16000"/>
    <n v="2"/>
  </r>
  <r>
    <x v="17"/>
    <n v="20"/>
    <x v="877"/>
    <x v="6"/>
    <x v="1"/>
    <m/>
    <m/>
    <s v="PBA21"/>
    <n v="2"/>
    <s v="STRIPE LITTLE"/>
    <s v="RED"/>
    <n v="16000"/>
    <n v="2"/>
  </r>
  <r>
    <x v="17"/>
    <n v="20"/>
    <x v="877"/>
    <x v="6"/>
    <x v="1"/>
    <m/>
    <m/>
    <s v="PBA20"/>
    <n v="2"/>
    <s v="STRIPE LITTLE"/>
    <s v="RED"/>
    <n v="16000"/>
    <n v="2"/>
  </r>
  <r>
    <x v="17"/>
    <n v="20"/>
    <x v="877"/>
    <x v="6"/>
    <x v="1"/>
    <m/>
    <m/>
    <s v="PBA15"/>
    <n v="2"/>
    <s v="STRIPE MEDIUM"/>
    <s v="BLUE"/>
    <n v="16000"/>
    <n v="2"/>
  </r>
  <r>
    <x v="17"/>
    <n v="20"/>
    <x v="877"/>
    <x v="6"/>
    <x v="1"/>
    <m/>
    <m/>
    <s v="BTT20"/>
    <n v="2"/>
    <s v="DAUN PISANG"/>
    <s v="ABU"/>
    <n v="16000"/>
    <n v="2"/>
  </r>
  <r>
    <x v="17"/>
    <n v="20"/>
    <x v="877"/>
    <x v="6"/>
    <x v="1"/>
    <m/>
    <m/>
    <s v="PBA7"/>
    <n v="2"/>
    <s v="KOTAK"/>
    <s v="BLACK"/>
    <n v="16000"/>
    <n v="2"/>
  </r>
  <r>
    <x v="17"/>
    <n v="20"/>
    <x v="877"/>
    <x v="6"/>
    <x v="1"/>
    <m/>
    <m/>
    <s v="PBA5"/>
    <n v="2"/>
    <s v="KOTAK NAVY"/>
    <s v="NAVY"/>
    <n v="16000"/>
    <n v="2"/>
  </r>
  <r>
    <x v="17"/>
    <n v="20"/>
    <x v="877"/>
    <x v="6"/>
    <x v="1"/>
    <m/>
    <m/>
    <s v="BTA27"/>
    <n v="2"/>
    <s v="PRISMA"/>
    <s v="BLACK"/>
    <n v="16000"/>
    <n v="2"/>
  </r>
  <r>
    <x v="17"/>
    <n v="20"/>
    <x v="877"/>
    <x v="6"/>
    <x v="1"/>
    <m/>
    <m/>
    <s v="PBA13"/>
    <n v="2"/>
    <s v="POLOS"/>
    <s v="BLACK"/>
    <n v="16000"/>
    <n v="2"/>
  </r>
  <r>
    <x v="17"/>
    <n v="20"/>
    <x v="877"/>
    <x v="6"/>
    <x v="1"/>
    <m/>
    <m/>
    <s v="BTA22"/>
    <n v="2"/>
    <s v="RETRO TOSCA"/>
    <s v="RED"/>
    <n v="16000"/>
    <n v="2"/>
  </r>
  <r>
    <x v="17"/>
    <n v="20"/>
    <x v="877"/>
    <x v="6"/>
    <x v="1"/>
    <m/>
    <m/>
    <s v="BTA101"/>
    <n v="2"/>
    <s v="STRIPE BIRU"/>
    <s v="HIJAU"/>
    <n v="16000"/>
    <n v="2"/>
  </r>
  <r>
    <x v="17"/>
    <n v="20"/>
    <x v="877"/>
    <x v="6"/>
    <x v="1"/>
    <m/>
    <m/>
    <s v="BTA108"/>
    <n v="2"/>
    <s v="RETRO PINK"/>
    <s v="TOSCA"/>
    <n v="16000"/>
    <n v="2"/>
  </r>
  <r>
    <x v="17"/>
    <n v="20"/>
    <x v="877"/>
    <x v="6"/>
    <x v="1"/>
    <m/>
    <m/>
    <s v="PBA23"/>
    <n v="2"/>
    <s v="KOTAK RED"/>
    <s v="RED"/>
    <n v="16000"/>
    <n v="2"/>
  </r>
  <r>
    <x v="17"/>
    <n v="21"/>
    <x v="985"/>
    <x v="6"/>
    <x v="1"/>
    <s v="Jl.sentot ali basah no.829 16ilir palembang TOKO MITRAKIDS 30122"/>
    <n v="82114779480"/>
    <s v="PBA22"/>
    <n v="5"/>
    <s v="BULAN SABIT TOSCA"/>
    <s v="TOSCA"/>
    <n v="16000"/>
    <n v="5"/>
  </r>
  <r>
    <x v="17"/>
    <n v="21"/>
    <x v="985"/>
    <x v="6"/>
    <x v="1"/>
    <m/>
    <m/>
    <s v="PBA11"/>
    <n v="5"/>
    <s v="POLKADOT"/>
    <s v="BLACK"/>
    <n v="16000"/>
    <n v="5"/>
  </r>
  <r>
    <x v="17"/>
    <n v="21"/>
    <x v="985"/>
    <x v="6"/>
    <x v="1"/>
    <m/>
    <m/>
    <s v="PBA15"/>
    <n v="5"/>
    <s v="STRIPE MEDIUM"/>
    <s v="BLUE"/>
    <n v="16000"/>
    <n v="5"/>
  </r>
  <r>
    <x v="17"/>
    <n v="21"/>
    <x v="985"/>
    <x v="6"/>
    <x v="1"/>
    <m/>
    <m/>
    <s v="PBA20"/>
    <n v="5"/>
    <s v="STRIPE LITTLE"/>
    <s v="RED"/>
    <n v="16000"/>
    <n v="5"/>
  </r>
  <r>
    <x v="17"/>
    <n v="21"/>
    <x v="985"/>
    <x v="6"/>
    <x v="1"/>
    <m/>
    <m/>
    <s v="BTA22"/>
    <n v="5"/>
    <s v="RETRO TOSCA"/>
    <s v="RED"/>
    <n v="16000"/>
    <n v="5"/>
  </r>
  <r>
    <x v="17"/>
    <n v="21"/>
    <x v="985"/>
    <x v="6"/>
    <x v="1"/>
    <m/>
    <m/>
    <s v="BTA101"/>
    <n v="5"/>
    <s v="STRIPE BIRU"/>
    <s v="HIJAU"/>
    <n v="16000"/>
    <n v="5"/>
  </r>
  <r>
    <x v="17"/>
    <n v="21"/>
    <x v="985"/>
    <x v="6"/>
    <x v="1"/>
    <m/>
    <m/>
    <s v="BTT29"/>
    <n v="5"/>
    <s v="DAUN BAMBU BLUE"/>
    <s v="BIRU MUDA"/>
    <n v="16000"/>
    <n v="5"/>
  </r>
  <r>
    <x v="17"/>
    <n v="21"/>
    <x v="985"/>
    <x v="6"/>
    <x v="1"/>
    <m/>
    <m/>
    <s v="BTT20"/>
    <n v="5"/>
    <s v="DAUN PISANG"/>
    <s v="ABU"/>
    <n v="16000"/>
    <n v="5"/>
  </r>
  <r>
    <x v="17"/>
    <n v="21"/>
    <x v="985"/>
    <x v="6"/>
    <x v="1"/>
    <m/>
    <m/>
    <s v="PBK70"/>
    <n v="5"/>
    <s v="BEAR FACE CREAM"/>
    <s v="CREAM"/>
    <n v="16000"/>
    <n v="5"/>
  </r>
  <r>
    <x v="17"/>
    <n v="21"/>
    <x v="985"/>
    <x v="6"/>
    <x v="1"/>
    <m/>
    <m/>
    <s v="PBA23"/>
    <n v="5"/>
    <s v="KOTAK RED"/>
    <s v="RED"/>
    <n v="16000"/>
    <n v="5"/>
  </r>
  <r>
    <x v="17"/>
    <n v="21"/>
    <x v="985"/>
    <x v="6"/>
    <x v="1"/>
    <m/>
    <m/>
    <s v="BTK139"/>
    <n v="5"/>
    <s v="AVENGER"/>
    <s v="WHITE"/>
    <n v="16000"/>
    <n v="5"/>
  </r>
  <r>
    <x v="17"/>
    <n v="21"/>
    <x v="985"/>
    <x v="6"/>
    <x v="1"/>
    <m/>
    <m/>
    <s v="BTK161"/>
    <n v="5"/>
    <s v="BEAR FACE"/>
    <s v="NAVY"/>
    <n v="16000"/>
    <n v="5"/>
  </r>
  <r>
    <x v="17"/>
    <n v="21"/>
    <x v="985"/>
    <x v="6"/>
    <x v="1"/>
    <m/>
    <m/>
    <s v="BTT70"/>
    <n v="5"/>
    <s v="LEAF BLACK"/>
    <s v="BLACK"/>
    <n v="16000"/>
    <n v="5"/>
  </r>
  <r>
    <x v="17"/>
    <n v="21"/>
    <x v="985"/>
    <x v="6"/>
    <x v="1"/>
    <m/>
    <m/>
    <s v="BTT81"/>
    <n v="5"/>
    <s v="DAUN SINGKONG WHITE"/>
    <s v="WHITE"/>
    <n v="16000"/>
    <n v="5"/>
  </r>
  <r>
    <x v="17"/>
    <n v="21"/>
    <x v="985"/>
    <x v="6"/>
    <x v="1"/>
    <m/>
    <m/>
    <s v="BTT77"/>
    <n v="5"/>
    <s v="LEAF TOSCA"/>
    <s v="TOSCA"/>
    <n v="16000"/>
    <n v="5"/>
  </r>
  <r>
    <x v="17"/>
    <n v="21"/>
    <x v="985"/>
    <x v="6"/>
    <x v="1"/>
    <m/>
    <m/>
    <s v="PBT7"/>
    <n v="5"/>
    <s v="ROSE STRIPE"/>
    <s v="WHITE"/>
    <n v="16000"/>
    <n v="5"/>
  </r>
  <r>
    <x v="17"/>
    <n v="22"/>
    <x v="986"/>
    <x v="5"/>
    <x v="1"/>
    <s v="Jln. Mt. Haryono. No. 23 rt.14 rw.05, KAB. KOTA WARINGIN TIMUR, MENTAWA BARU (KETAPANG), KALIMANTAN TENGAH, ID, 74322"/>
    <n v="82253354721"/>
    <s v="PBA7"/>
    <n v="1"/>
    <s v="KOTAK"/>
    <s v="BLACK"/>
    <n v="16000"/>
    <n v="1"/>
  </r>
  <r>
    <x v="17"/>
    <n v="22"/>
    <x v="986"/>
    <x v="5"/>
    <x v="1"/>
    <m/>
    <m/>
    <s v="BTT20"/>
    <n v="1"/>
    <s v="DAUN PISANG"/>
    <s v="ABU"/>
    <n v="16000"/>
    <n v="1"/>
  </r>
  <r>
    <x v="17"/>
    <n v="22"/>
    <x v="986"/>
    <x v="5"/>
    <x v="1"/>
    <m/>
    <m/>
    <s v="BTK65"/>
    <n v="1"/>
    <s v="DORAEMON BALING"/>
    <s v="RED"/>
    <n v="16000"/>
    <n v="1"/>
  </r>
  <r>
    <x v="17"/>
    <n v="22"/>
    <x v="986"/>
    <x v="5"/>
    <x v="1"/>
    <m/>
    <m/>
    <s v="PBA13"/>
    <n v="1"/>
    <s v="POLOS"/>
    <s v="BLACK"/>
    <n v="16000"/>
    <n v="1"/>
  </r>
  <r>
    <x v="17"/>
    <n v="22"/>
    <x v="986"/>
    <x v="5"/>
    <x v="1"/>
    <m/>
    <m/>
    <s v="BTK139"/>
    <n v="1"/>
    <s v="AVENGER"/>
    <s v="WHITE"/>
    <n v="16000"/>
    <n v="1"/>
  </r>
  <r>
    <x v="17"/>
    <n v="22"/>
    <x v="986"/>
    <x v="5"/>
    <x v="1"/>
    <m/>
    <m/>
    <s v="PBA20"/>
    <n v="1"/>
    <s v="STRIPE LITTLE"/>
    <s v="RED"/>
    <n v="16000"/>
    <n v="1"/>
  </r>
  <r>
    <x v="17"/>
    <n v="23"/>
    <x v="987"/>
    <x v="7"/>
    <x v="1"/>
    <s v=" Jl. Jelambar Timur No 9 RT 13 RW 09. Patokannya Musholla Nurul Ilmi (Rumah bpk Indra / ibu Eeng) Kota : Jakarta Barat Kelurahan : Jelambar Baru Kecamatan : Grogol Petamburan"/>
    <n v="81932848283"/>
    <s v="BTT70"/>
    <n v="1"/>
    <s v="LEAF BLACK"/>
    <s v="BLACK"/>
    <n v="16000"/>
    <n v="1"/>
  </r>
  <r>
    <x v="17"/>
    <n v="23"/>
    <x v="987"/>
    <x v="7"/>
    <x v="1"/>
    <m/>
    <m/>
    <s v="BTT73"/>
    <n v="1"/>
    <e v="#N/A"/>
    <e v="#N/A"/>
    <n v="16000"/>
    <n v="1"/>
  </r>
  <r>
    <x v="17"/>
    <n v="23"/>
    <x v="987"/>
    <x v="7"/>
    <x v="1"/>
    <m/>
    <m/>
    <s v="BTT29"/>
    <n v="1"/>
    <s v="DAUN BAMBU BLUE"/>
    <s v="BIRU MUDA"/>
    <n v="16000"/>
    <n v="1"/>
  </r>
  <r>
    <x v="17"/>
    <n v="24"/>
    <x v="304"/>
    <x v="7"/>
    <x v="1"/>
    <s v="AMBIL DISINI"/>
    <s v="WA"/>
    <s v="BTT43"/>
    <n v="1"/>
    <s v="NANAS KECIL"/>
    <s v="BLACK"/>
    <n v="16000"/>
    <n v="1"/>
  </r>
  <r>
    <x v="17"/>
    <n v="24"/>
    <x v="304"/>
    <x v="7"/>
    <x v="1"/>
    <m/>
    <m/>
    <s v="BTT70"/>
    <n v="1"/>
    <s v="LEAF BLACK"/>
    <s v="BLACK"/>
    <n v="16000"/>
    <n v="1"/>
  </r>
  <r>
    <x v="17"/>
    <n v="24"/>
    <x v="304"/>
    <x v="7"/>
    <x v="1"/>
    <m/>
    <m/>
    <s v="BTT29"/>
    <n v="1"/>
    <s v="DAUN BAMBU BLUE"/>
    <s v="BIRU MUDA"/>
    <n v="16000"/>
    <n v="1"/>
  </r>
  <r>
    <x v="17"/>
    <n v="24"/>
    <x v="304"/>
    <x v="7"/>
    <x v="1"/>
    <m/>
    <m/>
    <s v="BTA106"/>
    <n v="1"/>
    <s v="ABSTRAK"/>
    <s v="PELANGI"/>
    <n v="16000"/>
    <n v="1"/>
  </r>
  <r>
    <x v="17"/>
    <n v="25"/>
    <x v="988"/>
    <x v="5"/>
    <x v="1"/>
    <s v="Jl. Wonosalam No. 44 Ds. Kadipaten. Kec. Babadan. Kab. Ponorogo, KAB. PONOROGO, BABADAN, JAWA TIMUR, ID, 63491"/>
    <s v="(+62) 87751787751"/>
    <s v="BTT20"/>
    <n v="1"/>
    <s v="DAUN PISANG"/>
    <s v="ABU"/>
    <n v="16000"/>
    <n v="1"/>
  </r>
  <r>
    <x v="17"/>
    <n v="25"/>
    <x v="988"/>
    <x v="5"/>
    <x v="1"/>
    <m/>
    <m/>
    <s v="PBA11"/>
    <n v="1"/>
    <s v="POLKADOT"/>
    <s v="BLACK"/>
    <n v="16000"/>
    <n v="1"/>
  </r>
  <r>
    <x v="17"/>
    <n v="25"/>
    <x v="988"/>
    <x v="5"/>
    <x v="1"/>
    <m/>
    <m/>
    <s v="PBA18"/>
    <n v="1"/>
    <s v="BULAN SABIT YELLOW"/>
    <s v="YELLOW"/>
    <n v="16000"/>
    <n v="1"/>
  </r>
  <r>
    <x v="17"/>
    <n v="25"/>
    <x v="988"/>
    <x v="5"/>
    <x v="1"/>
    <m/>
    <m/>
    <s v="PBA7"/>
    <n v="1"/>
    <s v="KOTAK"/>
    <s v="BLACK"/>
    <n v="16000"/>
    <n v="1"/>
  </r>
  <r>
    <x v="17"/>
    <n v="25"/>
    <x v="988"/>
    <x v="5"/>
    <x v="1"/>
    <m/>
    <m/>
    <s v="PBA22"/>
    <n v="1"/>
    <s v="BULAN SABIT TOSCA"/>
    <s v="TOSCA"/>
    <n v="16000"/>
    <n v="1"/>
  </r>
  <r>
    <x v="17"/>
    <n v="26"/>
    <x v="989"/>
    <x v="5"/>
    <x v="1"/>
    <s v="AMBIL DISINI"/>
    <s v="WA"/>
    <s v="BTA108"/>
    <n v="1"/>
    <s v="RETRO PINK"/>
    <s v="TOSCA"/>
    <n v="16000"/>
    <n v="1"/>
  </r>
  <r>
    <x v="17"/>
    <n v="26"/>
    <x v="989"/>
    <x v="5"/>
    <x v="1"/>
    <m/>
    <m/>
    <s v="BTA22"/>
    <n v="1"/>
    <s v="RETRO TOSCA"/>
    <s v="RED"/>
    <n v="16000"/>
    <n v="1"/>
  </r>
  <r>
    <x v="17"/>
    <n v="26"/>
    <x v="989"/>
    <x v="5"/>
    <x v="1"/>
    <m/>
    <m/>
    <s v="BTT70"/>
    <n v="1"/>
    <s v="LEAF BLACK"/>
    <s v="BLACK"/>
    <n v="16000"/>
    <n v="1"/>
  </r>
  <r>
    <x v="17"/>
    <n v="26"/>
    <x v="989"/>
    <x v="5"/>
    <x v="1"/>
    <m/>
    <m/>
    <s v="BTT81"/>
    <n v="1"/>
    <s v="DAUN SINGKONG WHITE"/>
    <s v="WHITE"/>
    <n v="16000"/>
    <n v="1"/>
  </r>
  <r>
    <x v="17"/>
    <n v="26"/>
    <x v="989"/>
    <x v="5"/>
    <x v="1"/>
    <m/>
    <m/>
    <s v="BTA27"/>
    <n v="1"/>
    <s v="PRISMA"/>
    <s v="BLACK"/>
    <n v="16000"/>
    <n v="1"/>
  </r>
  <r>
    <x v="17"/>
    <n v="26"/>
    <x v="989"/>
    <x v="5"/>
    <x v="1"/>
    <m/>
    <m/>
    <s v="PBA13"/>
    <n v="2"/>
    <s v="POLOS"/>
    <s v="BLACK"/>
    <n v="16000"/>
    <n v="2"/>
  </r>
  <r>
    <x v="17"/>
    <n v="27"/>
    <x v="483"/>
    <x v="1"/>
    <x v="1"/>
    <s v="AMBIL DISINI"/>
    <s v="WA"/>
    <s v="BTT29"/>
    <n v="1"/>
    <s v="DAUN BAMBU BLUE"/>
    <s v="BIRU MUDA"/>
    <n v="16000"/>
    <n v="1"/>
  </r>
  <r>
    <x v="17"/>
    <n v="27"/>
    <x v="483"/>
    <x v="1"/>
    <x v="1"/>
    <m/>
    <m/>
    <s v="BTT78"/>
    <n v="1"/>
    <s v="BUNGA PINK"/>
    <s v="BLACK"/>
    <n v="16000"/>
    <n v="1"/>
  </r>
  <r>
    <x v="17"/>
    <n v="27"/>
    <x v="483"/>
    <x v="1"/>
    <x v="1"/>
    <m/>
    <m/>
    <s v="BTA98"/>
    <n v="1"/>
    <s v="ABSTRAK PINK"/>
    <s v="ABU"/>
    <n v="16000"/>
    <n v="1"/>
  </r>
  <r>
    <x v="17"/>
    <n v="27"/>
    <x v="483"/>
    <x v="1"/>
    <x v="1"/>
    <m/>
    <m/>
    <s v="BTT80"/>
    <n v="1"/>
    <s v="DAUN SINGKONG WHITE"/>
    <s v="WHITE"/>
    <n v="16000"/>
    <n v="1"/>
  </r>
  <r>
    <x v="17"/>
    <n v="27"/>
    <x v="483"/>
    <x v="1"/>
    <x v="1"/>
    <m/>
    <m/>
    <s v="BTK160"/>
    <n v="1"/>
    <s v="CAT FOLLOW"/>
    <s v="WHITE"/>
    <n v="16000"/>
    <n v="1"/>
  </r>
  <r>
    <x v="17"/>
    <n v="27"/>
    <x v="483"/>
    <x v="1"/>
    <x v="1"/>
    <m/>
    <m/>
    <s v="PBA18"/>
    <n v="1"/>
    <s v="BULAN SABIT YELLOW"/>
    <s v="YELLOW"/>
    <n v="16000"/>
    <n v="1"/>
  </r>
  <r>
    <x v="17"/>
    <n v="27"/>
    <x v="483"/>
    <x v="1"/>
    <x v="1"/>
    <m/>
    <m/>
    <s v="PBA22"/>
    <n v="1"/>
    <s v="BULAN SABIT TOSCA"/>
    <s v="TOSCA"/>
    <n v="16000"/>
    <n v="1"/>
  </r>
  <r>
    <x v="17"/>
    <n v="27"/>
    <x v="483"/>
    <x v="1"/>
    <x v="1"/>
    <m/>
    <m/>
    <s v="BTK139"/>
    <n v="1"/>
    <s v="AVENGER"/>
    <s v="WHITE"/>
    <n v="16000"/>
    <n v="1"/>
  </r>
  <r>
    <x v="17"/>
    <n v="27"/>
    <x v="483"/>
    <x v="1"/>
    <x v="1"/>
    <m/>
    <m/>
    <s v="BTT20"/>
    <n v="1"/>
    <s v="DAUN PISANG"/>
    <s v="ABU"/>
    <n v="16000"/>
    <n v="1"/>
  </r>
  <r>
    <x v="17"/>
    <n v="27"/>
    <x v="483"/>
    <x v="1"/>
    <x v="1"/>
    <m/>
    <m/>
    <s v="PBK56"/>
    <n v="1"/>
    <s v="ROCKET EARTH BLUE"/>
    <s v="BLUE"/>
    <n v="16000"/>
    <n v="1"/>
  </r>
  <r>
    <x v="17"/>
    <n v="28"/>
    <x v="419"/>
    <x v="4"/>
    <x v="1"/>
    <s v="AMBIL DISINI"/>
    <s v="WA"/>
    <s v="PBA13"/>
    <n v="2"/>
    <s v="POLOS"/>
    <s v="BLACK"/>
    <n v="16000"/>
    <n v="2"/>
  </r>
  <r>
    <x v="17"/>
    <n v="28"/>
    <x v="419"/>
    <x v="4"/>
    <x v="1"/>
    <m/>
    <m/>
    <s v="BTT82"/>
    <n v="1"/>
    <s v="DAUN KIPAS GOLD HIJAU"/>
    <s v="HIJAU"/>
    <n v="16000"/>
    <n v="1"/>
  </r>
  <r>
    <x v="17"/>
    <n v="29"/>
    <x v="990"/>
    <x v="3"/>
    <x v="3"/>
    <s v="Perum widuri regency kav-O/15 Ds. Purworejo Kec. Sanankulon Kab. Blitar (Barat Terminal Barang/cargo), KAB. BLITAR, SANAN KULON, JAWA TIMUR, ID, 66151"/>
    <s v="(+62) 85338399611"/>
    <s v="PBA11"/>
    <n v="1"/>
    <s v="POLKADOT"/>
    <s v="BLACK"/>
    <n v="16000"/>
    <n v="1"/>
  </r>
  <r>
    <x v="17"/>
    <n v="29"/>
    <x v="990"/>
    <x v="3"/>
    <x v="3"/>
    <m/>
    <m/>
    <s v="BTK163"/>
    <n v="1"/>
    <s v="ANGSA PINK"/>
    <s v="PINK"/>
    <n v="16000"/>
    <n v="1"/>
  </r>
  <r>
    <x v="17"/>
    <n v="29"/>
    <x v="990"/>
    <x v="3"/>
    <x v="3"/>
    <m/>
    <m/>
    <s v="PBA5"/>
    <n v="1"/>
    <s v="KOTAK NAVY"/>
    <s v="NAVY"/>
    <n v="16000"/>
    <n v="1"/>
  </r>
  <r>
    <x v="17"/>
    <n v="29"/>
    <x v="990"/>
    <x v="3"/>
    <x v="3"/>
    <m/>
    <m/>
    <s v="PBA23"/>
    <n v="1"/>
    <s v="KOTAK RED"/>
    <s v="RED"/>
    <n v="16000"/>
    <n v="1"/>
  </r>
  <r>
    <x v="17"/>
    <n v="29"/>
    <x v="990"/>
    <x v="3"/>
    <x v="3"/>
    <m/>
    <m/>
    <s v="PBA7"/>
    <n v="1"/>
    <s v="KOTAK"/>
    <s v="BLACK"/>
    <n v="16000"/>
    <n v="1"/>
  </r>
  <r>
    <x v="17"/>
    <n v="29"/>
    <x v="990"/>
    <x v="3"/>
    <x v="3"/>
    <m/>
    <m/>
    <s v="PBA21"/>
    <n v="1"/>
    <s v="STRIPE LITTLE"/>
    <s v="RED"/>
    <n v="16000"/>
    <n v="1"/>
  </r>
  <r>
    <x v="17"/>
    <n v="29"/>
    <x v="990"/>
    <x v="3"/>
    <x v="3"/>
    <m/>
    <m/>
    <s v="PBA20"/>
    <n v="2"/>
    <s v="STRIPE LITTLE"/>
    <s v="RED"/>
    <n v="16000"/>
    <n v="2"/>
  </r>
  <r>
    <x v="17"/>
    <n v="29"/>
    <x v="990"/>
    <x v="3"/>
    <x v="3"/>
    <m/>
    <m/>
    <s v="BTT78"/>
    <n v="2"/>
    <s v="BUNGA PINK"/>
    <s v="BLACK"/>
    <n v="16000"/>
    <n v="2"/>
  </r>
  <r>
    <x v="17"/>
    <n v="29"/>
    <x v="990"/>
    <x v="3"/>
    <x v="3"/>
    <m/>
    <m/>
    <s v="BTT29"/>
    <n v="2"/>
    <s v="DAUN BAMBU BLUE"/>
    <s v="BIRU MUDA"/>
    <n v="16000"/>
    <n v="2"/>
  </r>
  <r>
    <x v="17"/>
    <n v="29"/>
    <x v="990"/>
    <x v="3"/>
    <x v="3"/>
    <m/>
    <m/>
    <s v="PBA13"/>
    <n v="3"/>
    <s v="POLOS"/>
    <s v="BLACK"/>
    <n v="16000"/>
    <n v="3"/>
  </r>
  <r>
    <x v="17"/>
    <n v="29"/>
    <x v="990"/>
    <x v="3"/>
    <x v="3"/>
    <m/>
    <m/>
    <s v="BTK147"/>
    <n v="1"/>
    <s v="PIKACHU"/>
    <s v="NAVY"/>
    <n v="16000"/>
    <n v="1"/>
  </r>
  <r>
    <x v="17"/>
    <n v="29"/>
    <x v="990"/>
    <x v="3"/>
    <x v="3"/>
    <m/>
    <m/>
    <s v="BTK157"/>
    <n v="1"/>
    <s v="MICKEY FLASH WHITE"/>
    <s v="WHITE"/>
    <n v="16000"/>
    <n v="1"/>
  </r>
  <r>
    <x v="17"/>
    <n v="29"/>
    <x v="990"/>
    <x v="3"/>
    <x v="3"/>
    <m/>
    <m/>
    <s v="BTA27"/>
    <n v="1"/>
    <s v="PRISMA"/>
    <s v="BLACK"/>
    <n v="16000"/>
    <n v="1"/>
  </r>
  <r>
    <x v="17"/>
    <n v="29"/>
    <x v="990"/>
    <x v="3"/>
    <x v="3"/>
    <m/>
    <m/>
    <s v="BTA108"/>
    <n v="1"/>
    <s v="RETRO PINK"/>
    <s v="TOSCA"/>
    <n v="16000"/>
    <n v="1"/>
  </r>
  <r>
    <x v="17"/>
    <n v="29"/>
    <x v="990"/>
    <x v="3"/>
    <x v="3"/>
    <m/>
    <m/>
    <s v="PBT7"/>
    <n v="1"/>
    <s v="ROSE STRIPE"/>
    <s v="WHITE"/>
    <n v="16000"/>
    <n v="1"/>
  </r>
  <r>
    <x v="17"/>
    <n v="29"/>
    <x v="990"/>
    <x v="3"/>
    <x v="3"/>
    <m/>
    <m/>
    <s v="PBA22"/>
    <n v="1"/>
    <s v="BULAN SABIT TOSCA"/>
    <s v="TOSCA"/>
    <n v="16000"/>
    <n v="1"/>
  </r>
  <r>
    <x v="17"/>
    <n v="29"/>
    <x v="990"/>
    <x v="3"/>
    <x v="3"/>
    <m/>
    <m/>
    <s v="PBA15"/>
    <n v="1"/>
    <s v="STRIPE MEDIUM"/>
    <s v="BLUE"/>
    <n v="16000"/>
    <n v="1"/>
  </r>
  <r>
    <x v="17"/>
    <n v="29"/>
    <x v="990"/>
    <x v="3"/>
    <x v="3"/>
    <m/>
    <m/>
    <s v="BTK139"/>
    <n v="1"/>
    <s v="AVENGER"/>
    <s v="WHITE"/>
    <n v="16000"/>
    <n v="1"/>
  </r>
  <r>
    <x v="17"/>
    <n v="29"/>
    <x v="990"/>
    <x v="3"/>
    <x v="3"/>
    <m/>
    <m/>
    <s v="BTT70"/>
    <n v="1"/>
    <s v="LEAF BLACK"/>
    <s v="BLACK"/>
    <n v="16000"/>
    <n v="1"/>
  </r>
  <r>
    <x v="17"/>
    <n v="29"/>
    <x v="990"/>
    <x v="3"/>
    <x v="3"/>
    <m/>
    <m/>
    <s v="BTK152"/>
    <n v="1"/>
    <s v="MICKEY MOUSE RED"/>
    <s v="RED"/>
    <n v="16000"/>
    <n v="1"/>
  </r>
  <r>
    <x v="17"/>
    <n v="29"/>
    <x v="990"/>
    <x v="3"/>
    <x v="3"/>
    <m/>
    <m/>
    <s v="BTK160"/>
    <n v="1"/>
    <s v="CAT FOLLOW"/>
    <s v="WHITE"/>
    <n v="16000"/>
    <n v="1"/>
  </r>
  <r>
    <x v="17"/>
    <n v="30"/>
    <x v="991"/>
    <x v="3"/>
    <x v="3"/>
    <s v="Jl raya pondok rajeg Rt 01 Rw 07 gang masjid al istiqomah lurus terus mentok, KAB. BOGOR, CIBINONG, JAWA BARAT, ID, 16913"/>
    <s v="(+62) 87877890517"/>
    <s v="PBA22"/>
    <n v="1"/>
    <s v="BULAN SABIT TOSCA"/>
    <s v="TOSCA"/>
    <n v="16000"/>
    <n v="1"/>
  </r>
  <r>
    <x v="17"/>
    <n v="30"/>
    <x v="991"/>
    <x v="3"/>
    <x v="3"/>
    <m/>
    <m/>
    <s v="PBA18"/>
    <n v="1"/>
    <s v="BULAN SABIT YELLOW"/>
    <s v="YELLOW"/>
    <n v="16000"/>
    <n v="1"/>
  </r>
  <r>
    <x v="17"/>
    <n v="30"/>
    <x v="991"/>
    <x v="3"/>
    <x v="3"/>
    <m/>
    <m/>
    <s v="BTT79"/>
    <n v="1"/>
    <s v="DAUN BAMBU"/>
    <s v="BLACK"/>
    <n v="16000"/>
    <n v="1"/>
  </r>
  <r>
    <x v="17"/>
    <n v="30"/>
    <x v="991"/>
    <x v="3"/>
    <x v="3"/>
    <m/>
    <m/>
    <s v="BTA107"/>
    <n v="1"/>
    <s v="ZIGZAG"/>
    <s v="NAVY"/>
    <n v="16000"/>
    <n v="1"/>
  </r>
  <r>
    <x v="17"/>
    <n v="30"/>
    <x v="991"/>
    <x v="3"/>
    <x v="3"/>
    <m/>
    <m/>
    <s v="PBA5"/>
    <n v="1"/>
    <s v="KOTAK NAVY"/>
    <s v="NAVY"/>
    <n v="16000"/>
    <n v="1"/>
  </r>
  <r>
    <x v="17"/>
    <n v="31"/>
    <x v="992"/>
    <x v="3"/>
    <x v="3"/>
    <s v="Jl.pramuka raya rt.01/12 kel.mampang .kec.pancoran mas depok ( patokan kavling pramuka 1 toko kukuh), KOTA DEPOK, PANCORAN MAS, JAWA BARAT, ID, 16433"/>
    <s v="(+62) 81298905523"/>
    <s v="PBK41"/>
    <n v="1"/>
    <s v="BEAR FACE"/>
    <s v="NAVY"/>
    <n v="16000"/>
    <n v="1"/>
  </r>
  <r>
    <x v="17"/>
    <n v="31"/>
    <x v="992"/>
    <x v="3"/>
    <x v="3"/>
    <m/>
    <m/>
    <s v="PBK35"/>
    <n v="1"/>
    <s v="STITCH NAVY"/>
    <s v="NAVY"/>
    <n v="16000"/>
    <n v="1"/>
  </r>
  <r>
    <x v="17"/>
    <n v="32"/>
    <x v="993"/>
    <x v="5"/>
    <x v="1"/>
    <s v="Gunung pereng,Gg masjid, depan matahari, KOTA TASIKMALAYA, CIHIDEUNG, JAWA BARAT, ID, 46121"/>
    <n v="82320459091"/>
    <s v="PBA7"/>
    <n v="1"/>
    <s v="KOTAK"/>
    <s v="BLACK"/>
    <n v="16000"/>
    <n v="1"/>
  </r>
  <r>
    <x v="17"/>
    <n v="32"/>
    <x v="993"/>
    <x v="5"/>
    <x v="1"/>
    <m/>
    <m/>
    <s v="BTT20"/>
    <n v="2"/>
    <s v="DAUN PISANG"/>
    <s v="ABU"/>
    <n v="16000"/>
    <n v="2"/>
  </r>
  <r>
    <x v="17"/>
    <n v="32"/>
    <x v="993"/>
    <x v="5"/>
    <x v="1"/>
    <m/>
    <m/>
    <s v="BTT73"/>
    <n v="1"/>
    <e v="#N/A"/>
    <e v="#N/A"/>
    <n v="16000"/>
    <n v="1"/>
  </r>
  <r>
    <x v="17"/>
    <n v="32"/>
    <x v="993"/>
    <x v="5"/>
    <x v="1"/>
    <m/>
    <m/>
    <s v="PBA20"/>
    <n v="1"/>
    <s v="STRIPE LITTLE"/>
    <s v="RED"/>
    <n v="16000"/>
    <n v="1"/>
  </r>
  <r>
    <x v="17"/>
    <n v="33"/>
    <x v="89"/>
    <x v="5"/>
    <x v="1"/>
    <s v="Jalan lenteng agung timur, gang atas Rt. 01 Rw. 02 no. 35 Srengseng Sawah, Jagakarsa, Jak sel, KOTA JAKARTA SELATAN, JAGAKARSA, DKI JAKARTA, ID, 12640 "/>
    <n v="87883794895"/>
    <s v="BTA22"/>
    <n v="1"/>
    <s v="RETRO TOSCA"/>
    <s v="RED"/>
    <n v="16000"/>
    <n v="1"/>
  </r>
  <r>
    <x v="17"/>
    <n v="33"/>
    <x v="89"/>
    <x v="5"/>
    <x v="1"/>
    <m/>
    <m/>
    <s v="PBA7"/>
    <n v="1"/>
    <s v="KOTAK"/>
    <s v="BLACK"/>
    <n v="16000"/>
    <n v="1"/>
  </r>
  <r>
    <x v="17"/>
    <n v="33"/>
    <x v="89"/>
    <x v="5"/>
    <x v="1"/>
    <m/>
    <m/>
    <s v="BTA101"/>
    <n v="1"/>
    <s v="STRIPE BIRU"/>
    <s v="HIJAU"/>
    <n v="16000"/>
    <n v="1"/>
  </r>
  <r>
    <x v="17"/>
    <n v="33"/>
    <x v="89"/>
    <x v="5"/>
    <x v="1"/>
    <m/>
    <m/>
    <s v="PBA20"/>
    <n v="1"/>
    <s v="STRIPE LITTLE"/>
    <s v="RED"/>
    <n v="16000"/>
    <n v="1"/>
  </r>
  <r>
    <x v="17"/>
    <n v="33"/>
    <x v="89"/>
    <x v="5"/>
    <x v="1"/>
    <m/>
    <m/>
    <s v="PBK5"/>
    <n v="1"/>
    <s v="KITTY NAVY"/>
    <s v="NAVY"/>
    <n v="16000"/>
    <n v="1"/>
  </r>
  <r>
    <x v="17"/>
    <n v="33"/>
    <x v="89"/>
    <x v="5"/>
    <x v="1"/>
    <m/>
    <m/>
    <s v="BTT6"/>
    <n v="1"/>
    <s v="AMALFI"/>
    <s v="TOSCA"/>
    <n v="16000"/>
    <n v="1"/>
  </r>
  <r>
    <x v="17"/>
    <n v="34"/>
    <x v="994"/>
    <x v="5"/>
    <x v="1"/>
    <s v="jalan abdul kadir kompleks hartaco indah blok 1e nomor 2 kota makassar, KOTA MAKASSAR, TAMALATE, SULAWESI SELATAN, ID, 90224"/>
    <n v="88246074973"/>
    <s v="BTT78"/>
    <n v="1"/>
    <s v="BUNGA PINK"/>
    <s v="BLACK"/>
    <n v="16000"/>
    <n v="1"/>
  </r>
  <r>
    <x v="17"/>
    <n v="34"/>
    <x v="994"/>
    <x v="5"/>
    <x v="1"/>
    <m/>
    <m/>
    <s v="BTT70"/>
    <n v="2"/>
    <s v="LEAF BLACK"/>
    <s v="BLACK"/>
    <n v="16000"/>
    <n v="2"/>
  </r>
  <r>
    <x v="17"/>
    <n v="34"/>
    <x v="994"/>
    <x v="5"/>
    <x v="1"/>
    <m/>
    <m/>
    <s v="PBA18"/>
    <n v="2"/>
    <s v="BULAN SABIT YELLOW"/>
    <s v="YELLOW"/>
    <n v="16000"/>
    <n v="2"/>
  </r>
  <r>
    <x v="17"/>
    <n v="34"/>
    <x v="994"/>
    <x v="5"/>
    <x v="1"/>
    <m/>
    <m/>
    <s v="PBA15"/>
    <n v="1"/>
    <s v="STRIPE MEDIUM"/>
    <s v="BLUE"/>
    <n v="16000"/>
    <n v="1"/>
  </r>
  <r>
    <x v="17"/>
    <n v="34"/>
    <x v="994"/>
    <x v="5"/>
    <x v="1"/>
    <m/>
    <m/>
    <s v="PBA5"/>
    <n v="1"/>
    <s v="KOTAK NAVY"/>
    <s v="NAVY"/>
    <n v="16000"/>
    <n v="1"/>
  </r>
  <r>
    <x v="17"/>
    <n v="34"/>
    <x v="994"/>
    <x v="5"/>
    <x v="1"/>
    <m/>
    <m/>
    <s v="BTT77"/>
    <n v="1"/>
    <s v="LEAF TOSCA"/>
    <s v="TOSCA"/>
    <n v="16000"/>
    <n v="1"/>
  </r>
  <r>
    <x v="17"/>
    <n v="34"/>
    <x v="994"/>
    <x v="5"/>
    <x v="1"/>
    <m/>
    <m/>
    <s v="BTA27"/>
    <n v="2"/>
    <s v="PRISMA"/>
    <s v="BLACK"/>
    <n v="16000"/>
    <n v="2"/>
  </r>
  <r>
    <x v="17"/>
    <n v="34"/>
    <x v="994"/>
    <x v="5"/>
    <x v="1"/>
    <m/>
    <m/>
    <s v="PBA20"/>
    <n v="1"/>
    <s v="STRIPE LITTLE"/>
    <s v="RED"/>
    <n v="16000"/>
    <n v="1"/>
  </r>
  <r>
    <x v="17"/>
    <n v="35"/>
    <x v="995"/>
    <x v="5"/>
    <x v="1"/>
    <s v="Jl samsul bahrun Perumahan bumi mas bentiring muara bangkahulu blok N No. 40 rt/rw 25/21, KOTA BENGKULU, MUARA BANGKA HULU, BENGKULU, ID, 38126 "/>
    <n v="89691485273"/>
    <s v="BTA108"/>
    <n v="1"/>
    <s v="RETRO PINK"/>
    <s v="TOSCA"/>
    <n v="16000"/>
    <n v="1"/>
  </r>
  <r>
    <x v="17"/>
    <n v="35"/>
    <x v="995"/>
    <x v="5"/>
    <x v="1"/>
    <m/>
    <m/>
    <s v="BTT29"/>
    <n v="1"/>
    <s v="DAUN BAMBU BLUE"/>
    <s v="BIRU MUDA"/>
    <n v="16000"/>
    <n v="1"/>
  </r>
  <r>
    <x v="17"/>
    <n v="36"/>
    <x v="996"/>
    <x v="3"/>
    <x v="3"/>
    <s v="kp.lumbung no.rumah 59 rt.01/07desa.semplak barat kec.kemang, KAB. BOGOR, KEMANG, JAWA BARAT, ID, 16310"/>
    <s v="(+62) 895617648751"/>
    <s v="BTK160"/>
    <n v="1"/>
    <s v="CAT FOLLOW"/>
    <s v="WHITE"/>
    <n v="16000"/>
    <n v="1"/>
  </r>
  <r>
    <x v="17"/>
    <n v="36"/>
    <x v="996"/>
    <x v="3"/>
    <x v="3"/>
    <m/>
    <m/>
    <s v="PBK59"/>
    <n v="1"/>
    <s v="DORAEMON WHITE"/>
    <s v="NAVY"/>
    <n v="16000"/>
    <n v="1"/>
  </r>
  <r>
    <x v="17"/>
    <n v="36"/>
    <x v="996"/>
    <x v="3"/>
    <x v="3"/>
    <m/>
    <m/>
    <s v="BTT80"/>
    <n v="1"/>
    <s v="DAUN SINGKONG WHITE"/>
    <s v="WHITE"/>
    <n v="16000"/>
    <n v="1"/>
  </r>
  <r>
    <x v="17"/>
    <n v="37"/>
    <x v="997"/>
    <x v="4"/>
    <x v="1"/>
    <s v="Jl. Papanggo IIC No. 9 RT 008 RW 003. Kelurahan Papanggo. Kecamatan Tanjung Priok. DKI Jakarta. Kode Pos : 14340."/>
    <n v="82111255442"/>
    <s v="BTA27"/>
    <n v="1"/>
    <s v="PRISMA"/>
    <s v="BLACK"/>
    <n v="16000"/>
    <n v="1"/>
  </r>
  <r>
    <x v="17"/>
    <n v="37"/>
    <x v="997"/>
    <x v="4"/>
    <x v="1"/>
    <m/>
    <m/>
    <s v="PBK69"/>
    <n v="1"/>
    <s v="ELMO FACE RED"/>
    <s v="RED"/>
    <n v="16000"/>
    <n v="1"/>
  </r>
  <r>
    <x v="17"/>
    <n v="37"/>
    <x v="997"/>
    <x v="4"/>
    <x v="1"/>
    <m/>
    <m/>
    <s v="PBA20"/>
    <n v="1"/>
    <s v="STRIPE LITTLE"/>
    <s v="RED"/>
    <n v="16000"/>
    <n v="1"/>
  </r>
  <r>
    <x v="17"/>
    <n v="37"/>
    <x v="997"/>
    <x v="4"/>
    <x v="1"/>
    <m/>
    <m/>
    <s v="BTA22"/>
    <n v="1"/>
    <s v="RETRO TOSCA"/>
    <s v="RED"/>
    <n v="16000"/>
    <n v="1"/>
  </r>
  <r>
    <x v="17"/>
    <n v="37"/>
    <x v="997"/>
    <x v="4"/>
    <x v="1"/>
    <m/>
    <m/>
    <s v="PBA7"/>
    <n v="1"/>
    <s v="KOTAK"/>
    <s v="BLACK"/>
    <n v="16000"/>
    <n v="1"/>
  </r>
  <r>
    <x v="17"/>
    <n v="38"/>
    <x v="998"/>
    <x v="4"/>
    <x v="1"/>
    <s v="Jln uluwatu 1 no 34 jimbaran, kuta selatan, denpasar, 80361 "/>
    <n v="82144805814"/>
    <s v="BTT70"/>
    <n v="1"/>
    <s v="LEAF BLACK"/>
    <s v="BLACK"/>
    <n v="16000"/>
    <n v="1"/>
  </r>
  <r>
    <x v="17"/>
    <n v="38"/>
    <x v="998"/>
    <x v="4"/>
    <x v="1"/>
    <m/>
    <m/>
    <s v="PBK59"/>
    <n v="1"/>
    <s v="DORAEMON WHITE"/>
    <s v="NAVY"/>
    <n v="16000"/>
    <n v="1"/>
  </r>
  <r>
    <x v="17"/>
    <n v="38"/>
    <x v="998"/>
    <x v="4"/>
    <x v="1"/>
    <m/>
    <m/>
    <s v="BTK163"/>
    <n v="1"/>
    <s v="ANGSA PINK"/>
    <s v="PINK"/>
    <n v="16000"/>
    <n v="1"/>
  </r>
  <r>
    <x v="17"/>
    <n v="38"/>
    <x v="998"/>
    <x v="4"/>
    <x v="1"/>
    <m/>
    <m/>
    <s v="PBK69"/>
    <n v="1"/>
    <s v="ELMO FACE RED"/>
    <s v="RED"/>
    <n v="16000"/>
    <n v="1"/>
  </r>
  <r>
    <x v="17"/>
    <n v="38"/>
    <x v="998"/>
    <x v="4"/>
    <x v="1"/>
    <m/>
    <m/>
    <s v="BTT73"/>
    <n v="1"/>
    <e v="#N/A"/>
    <e v="#N/A"/>
    <n v="16000"/>
    <n v="1"/>
  </r>
  <r>
    <x v="17"/>
    <n v="39"/>
    <x v="999"/>
    <x v="6"/>
    <x v="1"/>
    <s v="Jln. Sumur bandung no. 14 . Kec. Coblong. Kel. Lebak siliwangi. Kota Bandung 40132 ( MIMITI COFFEE &amp; SPACE )"/>
    <n v="87822450243"/>
    <s v="BTA108"/>
    <n v="1"/>
    <s v="RETRO PINK"/>
    <s v="TOSCA"/>
    <n v="16000"/>
    <n v="1"/>
  </r>
  <r>
    <x v="17"/>
    <n v="39"/>
    <x v="999"/>
    <x v="6"/>
    <x v="1"/>
    <m/>
    <m/>
    <s v="PBA18"/>
    <n v="1"/>
    <s v="BULAN SABIT YELLOW"/>
    <s v="YELLOW"/>
    <n v="16000"/>
    <n v="1"/>
  </r>
  <r>
    <x v="17"/>
    <n v="39"/>
    <x v="999"/>
    <x v="6"/>
    <x v="1"/>
    <m/>
    <m/>
    <s v="PBK70"/>
    <n v="1"/>
    <s v="BEAR FACE CREAM"/>
    <s v="CREAM"/>
    <n v="16000"/>
    <n v="1"/>
  </r>
  <r>
    <x v="17"/>
    <n v="39"/>
    <x v="999"/>
    <x v="6"/>
    <x v="1"/>
    <m/>
    <m/>
    <s v="PBK35"/>
    <n v="1"/>
    <s v="STITCH NAVY"/>
    <s v="NAVY"/>
    <n v="16000"/>
    <n v="1"/>
  </r>
  <r>
    <x v="17"/>
    <n v="39"/>
    <x v="999"/>
    <x v="6"/>
    <x v="1"/>
    <m/>
    <m/>
    <s v="PBA7"/>
    <n v="1"/>
    <s v="KOTAK"/>
    <s v="BLACK"/>
    <n v="16000"/>
    <n v="1"/>
  </r>
  <r>
    <x v="17"/>
    <n v="39"/>
    <x v="999"/>
    <x v="6"/>
    <x v="1"/>
    <m/>
    <m/>
    <s v="BTK154"/>
    <n v="1"/>
    <s v="BUNGA MELATI BLUE"/>
    <s v="BLUE"/>
    <n v="16000"/>
    <n v="1"/>
  </r>
  <r>
    <x v="17"/>
    <n v="39"/>
    <x v="999"/>
    <x v="6"/>
    <x v="1"/>
    <m/>
    <m/>
    <s v="BTK65"/>
    <n v="1"/>
    <s v="DORAEMON BALING"/>
    <s v="RED"/>
    <n v="16000"/>
    <n v="1"/>
  </r>
  <r>
    <x v="17"/>
    <n v="39"/>
    <x v="999"/>
    <x v="6"/>
    <x v="1"/>
    <m/>
    <m/>
    <s v="BTK159"/>
    <n v="1"/>
    <s v="BEAR CARTOON"/>
    <s v="WHITE"/>
    <n v="16000"/>
    <n v="1"/>
  </r>
  <r>
    <x v="17"/>
    <n v="39"/>
    <x v="999"/>
    <x v="6"/>
    <x v="1"/>
    <m/>
    <m/>
    <s v="BTT29"/>
    <n v="1"/>
    <s v="DAUN BAMBU BLUE"/>
    <s v="BIRU MUDA"/>
    <n v="16000"/>
    <n v="1"/>
  </r>
  <r>
    <x v="17"/>
    <n v="39"/>
    <x v="999"/>
    <x v="6"/>
    <x v="1"/>
    <m/>
    <m/>
    <s v="BTT78"/>
    <n v="1"/>
    <s v="BUNGA PINK"/>
    <s v="BLACK"/>
    <n v="16000"/>
    <n v="1"/>
  </r>
  <r>
    <x v="17"/>
    <n v="40"/>
    <x v="583"/>
    <x v="6"/>
    <x v="1"/>
    <s v="jl. danau semayang X C3H5 perum.sawojajar Kelurahan : lesanpuro Kecamatan : Kedungkandang Kodepos : 65139"/>
    <n v="85733310079"/>
    <s v="PBK70"/>
    <n v="1"/>
    <s v="BEAR FACE CREAM"/>
    <s v="CREAM"/>
    <n v="16000"/>
    <n v="1"/>
  </r>
  <r>
    <x v="17"/>
    <n v="40"/>
    <x v="583"/>
    <x v="6"/>
    <x v="1"/>
    <m/>
    <m/>
    <s v="PBA20"/>
    <n v="1"/>
    <s v="STRIPE LITTLE"/>
    <s v="RED"/>
    <n v="16000"/>
    <n v="1"/>
  </r>
  <r>
    <x v="17"/>
    <n v="40"/>
    <x v="583"/>
    <x v="6"/>
    <x v="1"/>
    <m/>
    <m/>
    <s v="PBA15"/>
    <n v="1"/>
    <s v="STRIPE MEDIUM"/>
    <s v="BLUE"/>
    <n v="16000"/>
    <n v="1"/>
  </r>
  <r>
    <x v="17"/>
    <n v="40"/>
    <x v="583"/>
    <x v="6"/>
    <x v="1"/>
    <m/>
    <m/>
    <s v="BTA108"/>
    <n v="2"/>
    <s v="RETRO PINK"/>
    <s v="TOSCA"/>
    <n v="16000"/>
    <n v="2"/>
  </r>
  <r>
    <x v="17"/>
    <n v="40"/>
    <x v="583"/>
    <x v="6"/>
    <x v="1"/>
    <m/>
    <m/>
    <s v="BTA22"/>
    <n v="1"/>
    <s v="RETRO TOSCA"/>
    <s v="RED"/>
    <n v="16000"/>
    <n v="1"/>
  </r>
  <r>
    <x v="17"/>
    <n v="40"/>
    <x v="583"/>
    <x v="6"/>
    <x v="1"/>
    <m/>
    <m/>
    <s v="PBA13"/>
    <n v="1"/>
    <s v="POLOS"/>
    <s v="BLACK"/>
    <n v="16000"/>
    <n v="1"/>
  </r>
  <r>
    <x v="17"/>
    <n v="41"/>
    <x v="94"/>
    <x v="1"/>
    <x v="1"/>
    <s v="COD"/>
    <s v="WA"/>
    <s v="PBK60"/>
    <n v="1"/>
    <s v="DINO BESAR"/>
    <s v="NAVY"/>
    <n v="16000"/>
    <n v="1"/>
  </r>
  <r>
    <x v="17"/>
    <n v="41"/>
    <x v="94"/>
    <x v="1"/>
    <x v="1"/>
    <m/>
    <m/>
    <s v="PBK41"/>
    <n v="1"/>
    <s v="BEAR FACE"/>
    <s v="NAVY"/>
    <n v="16000"/>
    <n v="1"/>
  </r>
  <r>
    <x v="17"/>
    <n v="41"/>
    <x v="94"/>
    <x v="1"/>
    <x v="1"/>
    <m/>
    <m/>
    <s v="PBK67"/>
    <n v="1"/>
    <s v="HELLO KITTY "/>
    <s v="BLACK PINK"/>
    <n v="16000"/>
    <n v="1"/>
  </r>
  <r>
    <x v="17"/>
    <n v="41"/>
    <x v="94"/>
    <x v="1"/>
    <x v="1"/>
    <m/>
    <m/>
    <s v="PBA21"/>
    <n v="1"/>
    <s v="STRIPE LITTLE"/>
    <s v="RED"/>
    <n v="16000"/>
    <n v="1"/>
  </r>
  <r>
    <x v="17"/>
    <n v="41"/>
    <x v="94"/>
    <x v="1"/>
    <x v="1"/>
    <m/>
    <m/>
    <s v="PBA18"/>
    <n v="1"/>
    <s v="BULAN SABIT YELLOW"/>
    <s v="YELLOW"/>
    <n v="16000"/>
    <n v="1"/>
  </r>
  <r>
    <x v="17"/>
    <n v="41"/>
    <x v="94"/>
    <x v="1"/>
    <x v="1"/>
    <m/>
    <m/>
    <s v="PBA20"/>
    <n v="1"/>
    <s v="STRIPE LITTLE"/>
    <s v="RED"/>
    <n v="16000"/>
    <n v="1"/>
  </r>
  <r>
    <x v="18"/>
    <n v="1"/>
    <x v="1000"/>
    <x v="6"/>
    <x v="1"/>
    <s v="bayu, jl h rosyid no 44,  kel cinere, kec cinere,  kota depok 16514"/>
    <n v="8977546994"/>
    <s v="BTT20"/>
    <n v="1"/>
    <s v="DAUN PISANG"/>
    <s v="ABU"/>
    <n v="16000"/>
    <n v="1"/>
  </r>
  <r>
    <x v="18"/>
    <n v="1"/>
    <x v="1000"/>
    <x v="6"/>
    <x v="1"/>
    <m/>
    <m/>
    <s v="BTT77"/>
    <n v="1"/>
    <s v="LEAF TOSCA"/>
    <s v="TOSCA"/>
    <n v="16000"/>
    <n v="1"/>
  </r>
  <r>
    <x v="18"/>
    <n v="1"/>
    <x v="1000"/>
    <x v="6"/>
    <x v="1"/>
    <m/>
    <m/>
    <s v="BTA22"/>
    <n v="1"/>
    <s v="RETRO TOSCA"/>
    <s v="RED"/>
    <n v="16000"/>
    <n v="1"/>
  </r>
  <r>
    <x v="18"/>
    <n v="1"/>
    <x v="1000"/>
    <x v="6"/>
    <x v="1"/>
    <m/>
    <m/>
    <s v="BTK154"/>
    <n v="1"/>
    <s v="BUNGA MELATI BLUE"/>
    <s v="BLUE"/>
    <n v="16000"/>
    <n v="1"/>
  </r>
  <r>
    <x v="18"/>
    <n v="1"/>
    <x v="1000"/>
    <x v="6"/>
    <x v="1"/>
    <m/>
    <m/>
    <s v="BTT78"/>
    <n v="1"/>
    <s v="BUNGA PINK"/>
    <s v="BLACK"/>
    <n v="16000"/>
    <n v="1"/>
  </r>
  <r>
    <x v="18"/>
    <n v="1"/>
    <x v="1000"/>
    <x v="6"/>
    <x v="1"/>
    <m/>
    <m/>
    <s v="PBA11"/>
    <n v="1"/>
    <s v="POLKADOT"/>
    <s v="BLACK"/>
    <n v="16000"/>
    <n v="1"/>
  </r>
  <r>
    <x v="18"/>
    <n v="1"/>
    <x v="1000"/>
    <x v="6"/>
    <x v="1"/>
    <m/>
    <m/>
    <s v="PBA22"/>
    <n v="1"/>
    <s v="BULAN SABIT TOSCA"/>
    <s v="TOSCA"/>
    <n v="16000"/>
    <n v="1"/>
  </r>
  <r>
    <x v="18"/>
    <n v="1"/>
    <x v="1000"/>
    <x v="6"/>
    <x v="1"/>
    <m/>
    <m/>
    <s v="PBT7"/>
    <n v="1"/>
    <s v="ROSE STRIPE"/>
    <s v="WHITE"/>
    <n v="16000"/>
    <n v="1"/>
  </r>
  <r>
    <x v="18"/>
    <n v="1"/>
    <x v="1000"/>
    <x v="6"/>
    <x v="1"/>
    <m/>
    <m/>
    <s v="BTT6"/>
    <n v="1"/>
    <s v="AMALFI"/>
    <s v="TOSCA"/>
    <n v="16000"/>
    <n v="1"/>
  </r>
  <r>
    <x v="18"/>
    <n v="1"/>
    <x v="1000"/>
    <x v="6"/>
    <x v="1"/>
    <m/>
    <m/>
    <s v="PBK70"/>
    <n v="1"/>
    <s v="BEAR FACE CREAM"/>
    <s v="CREAM"/>
    <n v="16000"/>
    <n v="1"/>
  </r>
  <r>
    <x v="18"/>
    <n v="1"/>
    <x v="1000"/>
    <x v="6"/>
    <x v="1"/>
    <m/>
    <m/>
    <s v="PBK59"/>
    <n v="1"/>
    <s v="DORAEMON WHITE"/>
    <s v="NAVY"/>
    <n v="16000"/>
    <n v="1"/>
  </r>
  <r>
    <x v="18"/>
    <n v="1"/>
    <x v="1000"/>
    <x v="6"/>
    <x v="1"/>
    <m/>
    <m/>
    <s v="BTK160"/>
    <n v="1"/>
    <s v="CAT FOLLOW"/>
    <s v="WHITE"/>
    <n v="16000"/>
    <n v="1"/>
  </r>
  <r>
    <x v="18"/>
    <n v="1"/>
    <x v="1000"/>
    <x v="6"/>
    <x v="1"/>
    <m/>
    <m/>
    <s v="BTA107"/>
    <n v="1"/>
    <s v="ZIGZAG"/>
    <s v="NAVY"/>
    <n v="16000"/>
    <n v="1"/>
  </r>
  <r>
    <x v="18"/>
    <n v="1"/>
    <x v="1000"/>
    <x v="6"/>
    <x v="1"/>
    <m/>
    <m/>
    <s v="BTA27"/>
    <n v="1"/>
    <s v="PRISMA"/>
    <s v="BLACK"/>
    <n v="16000"/>
    <n v="1"/>
  </r>
  <r>
    <x v="18"/>
    <n v="1"/>
    <x v="1000"/>
    <x v="6"/>
    <x v="1"/>
    <m/>
    <m/>
    <s v="BTT70"/>
    <n v="1"/>
    <s v="LEAF BLACK"/>
    <s v="BLACK"/>
    <n v="16000"/>
    <n v="1"/>
  </r>
  <r>
    <x v="18"/>
    <n v="1"/>
    <x v="1000"/>
    <x v="6"/>
    <x v="1"/>
    <m/>
    <m/>
    <s v="BTT82"/>
    <n v="1"/>
    <s v="DAUN KIPAS GOLD HIJAU"/>
    <s v="HIJAU"/>
    <n v="16000"/>
    <n v="1"/>
  </r>
  <r>
    <x v="18"/>
    <n v="1"/>
    <x v="1000"/>
    <x v="6"/>
    <x v="1"/>
    <m/>
    <m/>
    <s v="BTT79"/>
    <n v="1"/>
    <s v="DAUN BAMBU"/>
    <s v="BLACK"/>
    <n v="16000"/>
    <n v="1"/>
  </r>
  <r>
    <x v="18"/>
    <n v="1"/>
    <x v="1000"/>
    <x v="6"/>
    <x v="1"/>
    <m/>
    <m/>
    <s v="BTA109"/>
    <n v="1"/>
    <s v="ABSTRAK COKLAT"/>
    <s v="CREAM"/>
    <n v="16000"/>
    <n v="1"/>
  </r>
  <r>
    <x v="18"/>
    <n v="1"/>
    <x v="1000"/>
    <x v="6"/>
    <x v="1"/>
    <m/>
    <m/>
    <s v="BTK162"/>
    <n v="1"/>
    <s v="WORTEL RABBIT"/>
    <s v="YELLOW"/>
    <n v="16000"/>
    <n v="1"/>
  </r>
  <r>
    <x v="18"/>
    <n v="1"/>
    <x v="1000"/>
    <x v="6"/>
    <x v="1"/>
    <m/>
    <m/>
    <s v="BTA108"/>
    <n v="1"/>
    <s v="RETRO PINK"/>
    <s v="TOSCA"/>
    <n v="16000"/>
    <n v="1"/>
  </r>
  <r>
    <x v="18"/>
    <n v="2"/>
    <x v="1001"/>
    <x v="5"/>
    <x v="1"/>
    <s v="Jalan suweta no 77 ubud gianyar (warung lorosae), KAB. GIANYAR, UBUD, BALI, ID, 80571"/>
    <n v="82144018929"/>
    <s v="PBA13"/>
    <n v="1"/>
    <s v="POLOS"/>
    <s v="BLACK"/>
    <n v="16000"/>
    <n v="1"/>
  </r>
  <r>
    <x v="18"/>
    <n v="2"/>
    <x v="1001"/>
    <x v="5"/>
    <x v="1"/>
    <m/>
    <m/>
    <s v="JKK5"/>
    <n v="1"/>
    <s v="OWL NAVY"/>
    <s v="NAVY"/>
    <n v="16000"/>
    <n v="1"/>
  </r>
  <r>
    <x v="18"/>
    <n v="2"/>
    <x v="1001"/>
    <x v="5"/>
    <x v="1"/>
    <m/>
    <m/>
    <s v="PBA18"/>
    <n v="1"/>
    <s v="BULAN SABIT YELLOW"/>
    <s v="YELLOW"/>
    <n v="16000"/>
    <n v="1"/>
  </r>
  <r>
    <x v="18"/>
    <n v="2"/>
    <x v="1001"/>
    <x v="5"/>
    <x v="1"/>
    <m/>
    <m/>
    <s v="BTT29"/>
    <n v="1"/>
    <s v="DAUN BAMBU BLUE"/>
    <s v="BIRU MUDA"/>
    <n v="16000"/>
    <n v="1"/>
  </r>
  <r>
    <x v="18"/>
    <n v="2"/>
    <x v="1001"/>
    <x v="5"/>
    <x v="1"/>
    <m/>
    <m/>
    <s v="PBA11"/>
    <n v="1"/>
    <s v="POLKADOT"/>
    <s v="BLACK"/>
    <n v="16000"/>
    <n v="1"/>
  </r>
  <r>
    <x v="18"/>
    <n v="2"/>
    <x v="1001"/>
    <x v="5"/>
    <x v="1"/>
    <m/>
    <m/>
    <s v="BTT20"/>
    <n v="1"/>
    <s v="DAUN PISANG"/>
    <s v="ABU"/>
    <n v="16000"/>
    <n v="1"/>
  </r>
  <r>
    <x v="18"/>
    <n v="3"/>
    <x v="1002"/>
    <x v="5"/>
    <x v="1"/>
    <s v="Sindurjan Rt 005 Rw 004 Purworejo , Kec/Kab Purworejo , 54113 Jawa Tengah, KAB. PURWOREJO, PURWOREJO, JAWA TENGAH, ID, 54113"/>
    <n v="85640607800"/>
    <s v="PBA18"/>
    <n v="1"/>
    <s v="BULAN SABIT YELLOW"/>
    <s v="YELLOW"/>
    <n v="16000"/>
    <n v="1"/>
  </r>
  <r>
    <x v="18"/>
    <n v="3"/>
    <x v="1002"/>
    <x v="5"/>
    <x v="1"/>
    <m/>
    <m/>
    <s v="BTT70"/>
    <n v="1"/>
    <s v="LEAF BLACK"/>
    <s v="BLACK"/>
    <n v="16000"/>
    <n v="1"/>
  </r>
  <r>
    <x v="18"/>
    <n v="3"/>
    <x v="1002"/>
    <x v="5"/>
    <x v="1"/>
    <m/>
    <m/>
    <s v="BTT82"/>
    <n v="1"/>
    <s v="DAUN KIPAS GOLD HIJAU"/>
    <s v="HIJAU"/>
    <n v="16000"/>
    <n v="1"/>
  </r>
  <r>
    <x v="18"/>
    <n v="3"/>
    <x v="1002"/>
    <x v="5"/>
    <x v="1"/>
    <m/>
    <m/>
    <s v="BTK147"/>
    <n v="1"/>
    <s v="PIKACHU"/>
    <s v="NAVY"/>
    <n v="16000"/>
    <n v="1"/>
  </r>
  <r>
    <x v="18"/>
    <n v="4"/>
    <x v="1003"/>
    <x v="5"/>
    <x v="1"/>
    <s v="Jl. Kh. Moch. Kholil Gg. X No. 11 Bangkalan - Madura, Jawa Timur, KAB. BANGKALAN, BANGKALAN, JAWA TIMUR, ID, 69116"/>
    <n v="85330292364"/>
    <s v="PBA7"/>
    <n v="2"/>
    <s v="KOTAK"/>
    <s v="BLACK"/>
    <n v="16000"/>
    <n v="2"/>
  </r>
  <r>
    <x v="18"/>
    <n v="4"/>
    <x v="1003"/>
    <x v="5"/>
    <x v="1"/>
    <m/>
    <m/>
    <s v="BTK163"/>
    <n v="1"/>
    <s v="ANGSA PINK"/>
    <s v="PINK"/>
    <n v="16000"/>
    <n v="1"/>
  </r>
  <r>
    <x v="18"/>
    <n v="4"/>
    <x v="1003"/>
    <x v="5"/>
    <x v="1"/>
    <m/>
    <m/>
    <s v="PBA22"/>
    <n v="1"/>
    <s v="BULAN SABIT TOSCA"/>
    <s v="TOSCA"/>
    <n v="16000"/>
    <n v="1"/>
  </r>
  <r>
    <x v="18"/>
    <n v="4"/>
    <x v="1003"/>
    <x v="5"/>
    <x v="1"/>
    <m/>
    <m/>
    <s v="PBA13"/>
    <n v="1"/>
    <s v="POLOS"/>
    <s v="BLACK"/>
    <n v="16000"/>
    <n v="1"/>
  </r>
  <r>
    <x v="18"/>
    <n v="5"/>
    <x v="1004"/>
    <x v="5"/>
    <x v="1"/>
    <s v="JL BRATASENA X BLOK U. 6 NO. 22 RT. 006 RW. 014 PONDOK BENDA PAMULANG, KOTA TANGERANG SELATAN, PAMULANG, BANTEN, ID, 15416"/>
    <n v="89637468425"/>
    <s v="PBA11"/>
    <n v="1"/>
    <s v="POLKADOT"/>
    <s v="BLACK"/>
    <n v="16000"/>
    <n v="1"/>
  </r>
  <r>
    <x v="18"/>
    <n v="5"/>
    <x v="1004"/>
    <x v="5"/>
    <x v="1"/>
    <m/>
    <m/>
    <s v="PBA7"/>
    <n v="1"/>
    <s v="KOTAK"/>
    <s v="BLACK"/>
    <n v="16000"/>
    <n v="1"/>
  </r>
  <r>
    <x v="18"/>
    <n v="5"/>
    <x v="1004"/>
    <x v="5"/>
    <x v="1"/>
    <m/>
    <m/>
    <s v="PBA21"/>
    <n v="1"/>
    <s v="STRIPE LITTLE"/>
    <s v="RED"/>
    <n v="16000"/>
    <n v="1"/>
  </r>
  <r>
    <x v="18"/>
    <n v="5"/>
    <x v="1004"/>
    <x v="5"/>
    <x v="1"/>
    <m/>
    <m/>
    <s v="PBA13"/>
    <n v="1"/>
    <s v="POLOS"/>
    <s v="BLACK"/>
    <n v="16000"/>
    <n v="1"/>
  </r>
  <r>
    <x v="18"/>
    <n v="5"/>
    <x v="1004"/>
    <x v="5"/>
    <x v="1"/>
    <m/>
    <m/>
    <s v="PBA20"/>
    <n v="1"/>
    <s v="STRIPE LITTLE"/>
    <s v="RED"/>
    <n v="16000"/>
    <n v="1"/>
  </r>
  <r>
    <x v="18"/>
    <n v="6"/>
    <x v="1005"/>
    <x v="5"/>
    <x v="1"/>
    <s v="Depan putri driving car, utara jalan timur jembatan persis, KAB. SLEMAN, GAMPING, DI YOGYAKARTA, ID, 55293"/>
    <n v="85877178091"/>
    <s v="PBA20"/>
    <n v="1"/>
    <s v="STRIPE LITTLE"/>
    <s v="RED"/>
    <n v="16000"/>
    <n v="1"/>
  </r>
  <r>
    <x v="18"/>
    <n v="6"/>
    <x v="1005"/>
    <x v="5"/>
    <x v="1"/>
    <m/>
    <m/>
    <s v="BTK15"/>
    <n v="1"/>
    <s v="HELLO SUMMER"/>
    <s v="NAVY"/>
    <n v="16000"/>
    <n v="1"/>
  </r>
  <r>
    <x v="18"/>
    <n v="6"/>
    <x v="1005"/>
    <x v="5"/>
    <x v="1"/>
    <m/>
    <m/>
    <s v="BTT82"/>
    <n v="1"/>
    <s v="DAUN KIPAS GOLD HIJAU"/>
    <s v="HIJAU"/>
    <n v="16000"/>
    <n v="1"/>
  </r>
  <r>
    <x v="18"/>
    <n v="6"/>
    <x v="1005"/>
    <x v="5"/>
    <x v="1"/>
    <m/>
    <m/>
    <s v="PBA22"/>
    <n v="1"/>
    <s v="BULAN SABIT TOSCA"/>
    <s v="TOSCA"/>
    <n v="16000"/>
    <n v="1"/>
  </r>
  <r>
    <x v="18"/>
    <n v="7"/>
    <x v="888"/>
    <x v="5"/>
    <x v="1"/>
    <s v="jalan cipinang bali II no.10 rt7 rw 13 kelurahan cipinang muara, KOTA JAKARTA TIMUR, JATINEGARA, DKI JAKARTA, ID, 13420"/>
    <n v="81386069344"/>
    <s v="PBA7"/>
    <n v="2"/>
    <s v="KOTAK"/>
    <s v="BLACK"/>
    <n v="16000"/>
    <n v="2"/>
  </r>
  <r>
    <x v="18"/>
    <n v="7"/>
    <x v="888"/>
    <x v="5"/>
    <x v="1"/>
    <m/>
    <m/>
    <s v="BTT78"/>
    <n v="1"/>
    <s v="BUNGA PINK"/>
    <s v="BLACK"/>
    <n v="16000"/>
    <n v="1"/>
  </r>
  <r>
    <x v="18"/>
    <n v="7"/>
    <x v="888"/>
    <x v="5"/>
    <x v="1"/>
    <m/>
    <m/>
    <s v="BTT70"/>
    <n v="1"/>
    <s v="LEAF BLACK"/>
    <s v="BLACK"/>
    <n v="16000"/>
    <n v="1"/>
  </r>
  <r>
    <x v="18"/>
    <n v="7"/>
    <x v="888"/>
    <x v="5"/>
    <x v="1"/>
    <m/>
    <m/>
    <s v="PBA5"/>
    <n v="1"/>
    <s v="KOTAK NAVY"/>
    <s v="NAVY"/>
    <n v="16000"/>
    <n v="1"/>
  </r>
  <r>
    <x v="18"/>
    <n v="7"/>
    <x v="888"/>
    <x v="5"/>
    <x v="1"/>
    <m/>
    <m/>
    <s v="BTT77"/>
    <n v="2"/>
    <s v="LEAF TOSCA"/>
    <s v="TOSCA"/>
    <n v="16000"/>
    <n v="2"/>
  </r>
  <r>
    <x v="18"/>
    <n v="7"/>
    <x v="888"/>
    <x v="5"/>
    <x v="1"/>
    <m/>
    <m/>
    <s v="PBA13"/>
    <n v="2"/>
    <s v="POLOS"/>
    <s v="BLACK"/>
    <n v="16000"/>
    <n v="2"/>
  </r>
  <r>
    <x v="18"/>
    <n v="7"/>
    <x v="888"/>
    <x v="5"/>
    <x v="1"/>
    <m/>
    <m/>
    <s v="BTA27"/>
    <n v="2"/>
    <s v="PRISMA"/>
    <s v="BLACK"/>
    <n v="16000"/>
    <n v="2"/>
  </r>
  <r>
    <x v="18"/>
    <n v="7"/>
    <x v="888"/>
    <x v="5"/>
    <x v="1"/>
    <m/>
    <m/>
    <s v="BTK139"/>
    <n v="1"/>
    <s v="AVENGER"/>
    <s v="WHITE"/>
    <n v="16000"/>
    <n v="1"/>
  </r>
  <r>
    <x v="18"/>
    <n v="8"/>
    <x v="1006"/>
    <x v="5"/>
    <x v="1"/>
    <s v="Griya Alam Persada No. B5 Bojong Gede, Jl. H. Imang, Cimanggis, Bojong Gede, KAB. BOGOR, BOJONGGEDE, JAWA BARAT, ID, 16920"/>
    <n v="8174961991"/>
    <s v="BTK155"/>
    <n v="2"/>
    <s v="POWER PUFF GIRL"/>
    <s v="TOSCA"/>
    <n v="16000"/>
    <n v="2"/>
  </r>
  <r>
    <x v="18"/>
    <n v="8"/>
    <x v="1006"/>
    <x v="5"/>
    <x v="1"/>
    <m/>
    <m/>
    <s v="PBK35"/>
    <n v="2"/>
    <s v="STITCH NAVY"/>
    <s v="NAVY"/>
    <n v="16000"/>
    <n v="2"/>
  </r>
  <r>
    <x v="18"/>
    <n v="8"/>
    <x v="1006"/>
    <x v="5"/>
    <x v="1"/>
    <m/>
    <m/>
    <s v="PBK67"/>
    <n v="2"/>
    <s v="HELLO KITTY "/>
    <s v="BLACK PINK"/>
    <n v="16000"/>
    <n v="2"/>
  </r>
  <r>
    <x v="18"/>
    <n v="8"/>
    <x v="1006"/>
    <x v="5"/>
    <x v="1"/>
    <m/>
    <m/>
    <s v="BTK158"/>
    <n v="2"/>
    <s v="MICKEY FLASH NAVY"/>
    <s v="NAVY"/>
    <n v="16000"/>
    <n v="2"/>
  </r>
  <r>
    <x v="18"/>
    <n v="8"/>
    <x v="1006"/>
    <x v="5"/>
    <x v="1"/>
    <m/>
    <m/>
    <s v="BTK146"/>
    <n v="1"/>
    <s v="ANIMAL FACE"/>
    <s v="NAVY"/>
    <n v="16000"/>
    <n v="1"/>
  </r>
  <r>
    <x v="18"/>
    <n v="8"/>
    <x v="1006"/>
    <x v="5"/>
    <x v="1"/>
    <m/>
    <m/>
    <s v="BTK152"/>
    <n v="2"/>
    <s v="MICKEY MOUSE RED"/>
    <s v="RED"/>
    <n v="16000"/>
    <n v="2"/>
  </r>
  <r>
    <x v="18"/>
    <n v="8"/>
    <x v="1006"/>
    <x v="5"/>
    <x v="1"/>
    <m/>
    <m/>
    <s v="BTT82"/>
    <n v="1"/>
    <s v="DAUN KIPAS GOLD HIJAU"/>
    <s v="HIJAU"/>
    <n v="16000"/>
    <n v="1"/>
  </r>
  <r>
    <x v="18"/>
    <n v="9"/>
    <x v="1007"/>
    <x v="6"/>
    <x v="1"/>
    <s v="COD"/>
    <s v="WA"/>
    <s v="BTT82"/>
    <n v="1"/>
    <s v="DAUN KIPAS GOLD HIJAU"/>
    <s v="HIJAU"/>
    <n v="16000"/>
    <n v="1"/>
  </r>
  <r>
    <x v="18"/>
    <n v="9"/>
    <x v="1007"/>
    <x v="6"/>
    <x v="1"/>
    <m/>
    <m/>
    <s v="BTT81"/>
    <n v="1"/>
    <s v="DAUN SINGKONG WHITE"/>
    <s v="WHITE"/>
    <n v="16000"/>
    <n v="1"/>
  </r>
  <r>
    <x v="18"/>
    <n v="9"/>
    <x v="1007"/>
    <x v="6"/>
    <x v="1"/>
    <m/>
    <m/>
    <s v="BTT70"/>
    <n v="1"/>
    <s v="LEAF BLACK"/>
    <s v="BLACK"/>
    <n v="16000"/>
    <n v="1"/>
  </r>
  <r>
    <x v="18"/>
    <n v="10"/>
    <x v="127"/>
    <x v="5"/>
    <x v="1"/>
    <s v="Jl. Banjarsari Selatan No 8. Kost Laras kamar 16, KOTA SEMARANG, BANYUMANIK, JAWA TENGAH, ID, 50268"/>
    <n v="89635860102"/>
    <s v="PBA18"/>
    <n v="1"/>
    <s v="BULAN SABIT YELLOW"/>
    <s v="YELLOW"/>
    <n v="16000"/>
    <n v="1"/>
  </r>
  <r>
    <x v="18"/>
    <n v="10"/>
    <x v="127"/>
    <x v="5"/>
    <x v="1"/>
    <m/>
    <m/>
    <s v="BTA56"/>
    <n v="1"/>
    <s v="BULAN SABIT NAVY"/>
    <s v="NAVY"/>
    <n v="16000"/>
    <n v="1"/>
  </r>
  <r>
    <x v="18"/>
    <n v="11"/>
    <x v="1008"/>
    <x v="0"/>
    <x v="0"/>
    <s v="Jl.pangeran emir m Noer no 03 blok A durian panyung tanjung karang pusat, KOTA BANDAR LAMPUNG, TANJUNG KARANG PUSAT, LAMPUNG, ID, 35116"/>
    <s v="(+62) 8991251157"/>
    <s v="BTA103"/>
    <n v="1"/>
    <s v="ZIGZAG BLUE"/>
    <s v="BLUE"/>
    <n v="16000"/>
    <n v="1"/>
  </r>
  <r>
    <x v="18"/>
    <n v="11"/>
    <x v="1008"/>
    <x v="0"/>
    <x v="0"/>
    <m/>
    <m/>
    <s v="PBA5"/>
    <n v="1"/>
    <s v="KOTAK NAVY"/>
    <s v="NAVY"/>
    <n v="16000"/>
    <n v="1"/>
  </r>
  <r>
    <x v="18"/>
    <n v="11"/>
    <x v="1008"/>
    <x v="0"/>
    <x v="0"/>
    <m/>
    <m/>
    <s v="BTA107"/>
    <n v="1"/>
    <s v="ZIGZAG"/>
    <s v="NAVY"/>
    <n v="16000"/>
    <n v="1"/>
  </r>
  <r>
    <x v="18"/>
    <n v="12"/>
    <x v="1009"/>
    <x v="1"/>
    <x v="1"/>
    <s v="Jalan kemuning 4 blok f5 no 3, wanasari, cibitung, bekasi, 17520"/>
    <n v="85774701171"/>
    <s v="BTT79"/>
    <n v="1"/>
    <s v="DAUN BAMBU"/>
    <s v="BLACK"/>
    <n v="16000"/>
    <n v="1"/>
  </r>
  <r>
    <x v="18"/>
    <n v="12"/>
    <x v="1009"/>
    <x v="1"/>
    <x v="1"/>
    <m/>
    <m/>
    <s v="BTT29"/>
    <n v="1"/>
    <s v="DAUN BAMBU BLUE"/>
    <s v="BIRU MUDA"/>
    <n v="16000"/>
    <n v="1"/>
  </r>
  <r>
    <x v="18"/>
    <n v="13"/>
    <x v="1010"/>
    <x v="1"/>
    <x v="1"/>
    <s v="PTDI-STTD, Jl. Raya Setu no 89 Desa Cibuntu Kecamatan Cibitung, Kabupaten Bekasi, Jawa Barat, 17520"/>
    <n v="81216643123"/>
    <s v="BTK160"/>
    <n v="1"/>
    <s v="CAT FOLLOW"/>
    <s v="WHITE"/>
    <n v="16000"/>
    <n v="1"/>
  </r>
  <r>
    <x v="18"/>
    <n v="13"/>
    <x v="1010"/>
    <x v="1"/>
    <x v="1"/>
    <m/>
    <m/>
    <s v="PBK41"/>
    <n v="2"/>
    <s v="BEAR FACE"/>
    <s v="NAVY"/>
    <n v="16000"/>
    <n v="2"/>
  </r>
  <r>
    <x v="18"/>
    <n v="13"/>
    <x v="1010"/>
    <x v="1"/>
    <x v="1"/>
    <m/>
    <m/>
    <s v="BTK163"/>
    <n v="1"/>
    <s v="ANGSA PINK"/>
    <s v="PINK"/>
    <n v="16000"/>
    <n v="1"/>
  </r>
  <r>
    <x v="18"/>
    <n v="13"/>
    <x v="1010"/>
    <x v="1"/>
    <x v="1"/>
    <m/>
    <m/>
    <s v="BTK154"/>
    <n v="1"/>
    <s v="BUNGA MELATI BLUE"/>
    <s v="BLUE"/>
    <n v="16000"/>
    <n v="1"/>
  </r>
  <r>
    <x v="18"/>
    <n v="13"/>
    <x v="1010"/>
    <x v="1"/>
    <x v="1"/>
    <m/>
    <m/>
    <s v="BTK145"/>
    <n v="1"/>
    <s v="JUNGLE DINO"/>
    <s v="NAVY"/>
    <n v="16000"/>
    <n v="1"/>
  </r>
  <r>
    <x v="18"/>
    <n v="13"/>
    <x v="1010"/>
    <x v="1"/>
    <x v="1"/>
    <m/>
    <m/>
    <s v="PBK35"/>
    <n v="2"/>
    <s v="STITCH NAVY"/>
    <s v="NAVY"/>
    <n v="16000"/>
    <n v="2"/>
  </r>
  <r>
    <x v="18"/>
    <n v="13"/>
    <x v="1010"/>
    <x v="1"/>
    <x v="1"/>
    <m/>
    <m/>
    <s v="BTA108"/>
    <n v="1"/>
    <s v="RETRO PINK"/>
    <s v="TOSCA"/>
    <n v="16000"/>
    <n v="1"/>
  </r>
  <r>
    <x v="18"/>
    <n v="14"/>
    <x v="1011"/>
    <x v="6"/>
    <x v="1"/>
    <s v="jln raya selakopi. No 76 KM 12 PT. PATRIOT INTAN ABADI Kota.Sukabumi Kelurahan. Lembur sawah Kecamatan. Cicantayan Kodepos 43155"/>
    <n v="82120331663"/>
    <s v="BTT79"/>
    <n v="1"/>
    <s v="DAUN BAMBU"/>
    <s v="BLACK"/>
    <n v="16000"/>
    <n v="1"/>
  </r>
  <r>
    <x v="18"/>
    <n v="14"/>
    <x v="1011"/>
    <x v="6"/>
    <x v="1"/>
    <m/>
    <m/>
    <s v="BTT83"/>
    <n v="1"/>
    <s v="LEAF NAVY"/>
    <s v="CREAM"/>
    <n v="16000"/>
    <n v="1"/>
  </r>
  <r>
    <x v="18"/>
    <n v="14"/>
    <x v="1011"/>
    <x v="6"/>
    <x v="1"/>
    <m/>
    <m/>
    <s v="BTA104"/>
    <n v="1"/>
    <s v="ZIGZAG TOSCA"/>
    <s v="TOSCA"/>
    <n v="16000"/>
    <n v="1"/>
  </r>
  <r>
    <x v="18"/>
    <n v="15"/>
    <x v="1012"/>
    <x v="6"/>
    <x v="1"/>
    <s v="Jl. Petojo Binatu No 66 , Gambir - Jakarta Pusat"/>
    <n v="82114801103"/>
    <s v="PBA22"/>
    <n v="1"/>
    <s v="BULAN SABIT TOSCA"/>
    <s v="TOSCA"/>
    <n v="16000"/>
    <n v="1"/>
  </r>
  <r>
    <x v="18"/>
    <n v="15"/>
    <x v="1012"/>
    <x v="6"/>
    <x v="1"/>
    <m/>
    <m/>
    <s v="BTT82"/>
    <n v="1"/>
    <s v="DAUN KIPAS GOLD HIJAU"/>
    <s v="HIJAU"/>
    <n v="16000"/>
    <n v="1"/>
  </r>
  <r>
    <x v="18"/>
    <n v="15"/>
    <x v="1012"/>
    <x v="6"/>
    <x v="1"/>
    <m/>
    <m/>
    <s v="BTA27"/>
    <n v="1"/>
    <s v="PRISMA"/>
    <s v="BLACK"/>
    <n v="16000"/>
    <n v="1"/>
  </r>
  <r>
    <x v="18"/>
    <n v="15"/>
    <x v="1012"/>
    <x v="6"/>
    <x v="1"/>
    <m/>
    <m/>
    <s v="BTT79"/>
    <n v="1"/>
    <s v="DAUN BAMBU"/>
    <s v="BLACK"/>
    <n v="16000"/>
    <n v="1"/>
  </r>
  <r>
    <x v="18"/>
    <n v="15"/>
    <x v="1012"/>
    <x v="6"/>
    <x v="1"/>
    <m/>
    <m/>
    <s v="PBA13"/>
    <n v="1"/>
    <s v="POLOS"/>
    <s v="BLACK"/>
    <n v="16000"/>
    <n v="1"/>
  </r>
  <r>
    <x v="18"/>
    <n v="16"/>
    <x v="1013"/>
    <x v="6"/>
    <x v="1"/>
    <s v="perum, puri harmoni 3, blok c6 nomor 9, rawa ilat, cileungsi bogor, kab. Bogor"/>
    <n v="89604591221"/>
    <s v="PBA22"/>
    <n v="2"/>
    <s v="BULAN SABIT TOSCA"/>
    <s v="TOSCA"/>
    <n v="16000"/>
    <n v="2"/>
  </r>
  <r>
    <x v="18"/>
    <n v="16"/>
    <x v="1013"/>
    <x v="6"/>
    <x v="1"/>
    <m/>
    <m/>
    <s v="PBA18"/>
    <n v="4"/>
    <s v="BULAN SABIT YELLOW"/>
    <s v="YELLOW"/>
    <n v="16000"/>
    <n v="4"/>
  </r>
  <r>
    <x v="18"/>
    <n v="16"/>
    <x v="1013"/>
    <x v="6"/>
    <x v="1"/>
    <m/>
    <m/>
    <s v="PBK41"/>
    <n v="3"/>
    <s v="BEAR FACE"/>
    <s v="NAVY"/>
    <n v="16000"/>
    <n v="3"/>
  </r>
  <r>
    <x v="18"/>
    <n v="16"/>
    <x v="1013"/>
    <x v="6"/>
    <x v="1"/>
    <m/>
    <m/>
    <s v="BTK147"/>
    <n v="1"/>
    <s v="PIKACHU"/>
    <s v="NAVY"/>
    <n v="16000"/>
    <n v="1"/>
  </r>
  <r>
    <x v="18"/>
    <n v="16"/>
    <x v="1013"/>
    <x v="6"/>
    <x v="1"/>
    <m/>
    <m/>
    <s v="PBK70"/>
    <n v="1"/>
    <s v="BEAR FACE CREAM"/>
    <s v="CREAM"/>
    <n v="16000"/>
    <n v="1"/>
  </r>
  <r>
    <x v="18"/>
    <n v="16"/>
    <x v="1013"/>
    <x v="6"/>
    <x v="1"/>
    <m/>
    <m/>
    <s v="BTK163"/>
    <n v="1"/>
    <s v="ANGSA PINK"/>
    <s v="PINK"/>
    <n v="16000"/>
    <n v="1"/>
  </r>
  <r>
    <x v="18"/>
    <n v="16"/>
    <x v="1013"/>
    <x v="6"/>
    <x v="1"/>
    <m/>
    <m/>
    <s v="PBK69"/>
    <n v="1"/>
    <s v="ELMO FACE RED"/>
    <s v="RED"/>
    <n v="16000"/>
    <n v="1"/>
  </r>
  <r>
    <x v="18"/>
    <n v="16"/>
    <x v="1013"/>
    <x v="6"/>
    <x v="1"/>
    <m/>
    <m/>
    <s v="BTK158"/>
    <n v="1"/>
    <s v="MICKEY FLASH NAVY"/>
    <s v="NAVY"/>
    <n v="16000"/>
    <n v="1"/>
  </r>
  <r>
    <x v="18"/>
    <n v="16"/>
    <x v="1013"/>
    <x v="6"/>
    <x v="1"/>
    <m/>
    <m/>
    <s v="BTT6"/>
    <n v="1"/>
    <s v="AMALFI"/>
    <s v="TOSCA"/>
    <n v="16000"/>
    <n v="1"/>
  </r>
  <r>
    <x v="18"/>
    <n v="16"/>
    <x v="1013"/>
    <x v="6"/>
    <x v="1"/>
    <m/>
    <m/>
    <s v="PBA11"/>
    <n v="1"/>
    <s v="POLKADOT"/>
    <s v="BLACK"/>
    <n v="16000"/>
    <n v="1"/>
  </r>
  <r>
    <x v="18"/>
    <n v="16"/>
    <x v="1013"/>
    <x v="6"/>
    <x v="1"/>
    <m/>
    <m/>
    <s v="PBA20"/>
    <n v="1"/>
    <s v="STRIPE LITTLE"/>
    <s v="RED"/>
    <n v="16000"/>
    <n v="1"/>
  </r>
  <r>
    <x v="18"/>
    <n v="16"/>
    <x v="1013"/>
    <x v="6"/>
    <x v="1"/>
    <m/>
    <m/>
    <s v="BTT70"/>
    <n v="1"/>
    <s v="LEAF BLACK"/>
    <s v="BLACK"/>
    <n v="16000"/>
    <n v="1"/>
  </r>
  <r>
    <x v="18"/>
    <n v="16"/>
    <x v="1013"/>
    <x v="6"/>
    <x v="1"/>
    <m/>
    <m/>
    <s v="BTK160"/>
    <n v="1"/>
    <s v="CAT FOLLOW"/>
    <s v="WHITE"/>
    <n v="16000"/>
    <n v="1"/>
  </r>
  <r>
    <x v="18"/>
    <n v="17"/>
    <x v="1014"/>
    <x v="6"/>
    <x v="1"/>
    <s v="Jl. Melati Raya, Gg. Bunga Wijaya kusuma 5 no. 45 RT.001/006 Jatiwarna, Pondok Melati, Kota Bekasi"/>
    <n v="81382423615"/>
    <s v="PBA18"/>
    <n v="1"/>
    <s v="BULAN SABIT YELLOW"/>
    <s v="YELLOW"/>
    <n v="16000"/>
    <n v="1"/>
  </r>
  <r>
    <x v="18"/>
    <n v="17"/>
    <x v="1014"/>
    <x v="6"/>
    <x v="1"/>
    <m/>
    <m/>
    <s v="PBA22"/>
    <n v="1"/>
    <s v="BULAN SABIT TOSCA"/>
    <s v="TOSCA"/>
    <n v="16000"/>
    <n v="1"/>
  </r>
  <r>
    <x v="18"/>
    <n v="17"/>
    <x v="1014"/>
    <x v="6"/>
    <x v="1"/>
    <m/>
    <m/>
    <s v="PBK41"/>
    <n v="1"/>
    <s v="BEAR FACE"/>
    <s v="NAVY"/>
    <n v="16000"/>
    <n v="1"/>
  </r>
  <r>
    <x v="18"/>
    <n v="17"/>
    <x v="1014"/>
    <x v="6"/>
    <x v="1"/>
    <m/>
    <m/>
    <s v="BTA108"/>
    <n v="1"/>
    <s v="RETRO PINK"/>
    <s v="TOSCA"/>
    <n v="16000"/>
    <n v="1"/>
  </r>
  <r>
    <x v="18"/>
    <n v="18"/>
    <x v="1015"/>
    <x v="0"/>
    <x v="0"/>
    <s v="belakang STIM , kos pelangi samping SLBN, RT/RW : 06/016, kelurahan oesapa, kota kupang., KOTA KUPANG, KELAPA LIMA, NUSA TENGGARA TIMUR (NTT), ID, 85211"/>
    <s v="(+62) 81246001497"/>
    <s v="BTT82"/>
    <n v="1"/>
    <s v="DAUN KIPAS GOLD HIJAU"/>
    <s v="HIJAU"/>
    <n v="16000"/>
    <n v="1"/>
  </r>
  <r>
    <x v="18"/>
    <n v="18"/>
    <x v="1015"/>
    <x v="0"/>
    <x v="0"/>
    <m/>
    <m/>
    <s v="BTT83"/>
    <n v="1"/>
    <s v="LEAF NAVY"/>
    <s v="CREAM"/>
    <n v="16000"/>
    <n v="1"/>
  </r>
  <r>
    <x v="18"/>
    <n v="18"/>
    <x v="1015"/>
    <x v="0"/>
    <x v="0"/>
    <m/>
    <m/>
    <s v="PBA13"/>
    <n v="1"/>
    <s v="POLOS"/>
    <s v="BLACK"/>
    <n v="16000"/>
    <n v="1"/>
  </r>
  <r>
    <x v="18"/>
    <n v="18"/>
    <x v="1015"/>
    <x v="0"/>
    <x v="0"/>
    <m/>
    <m/>
    <s v="PBA7"/>
    <n v="1"/>
    <s v="KOTAK"/>
    <s v="BLACK"/>
    <n v="16000"/>
    <n v="1"/>
  </r>
  <r>
    <x v="18"/>
    <n v="19"/>
    <x v="1016"/>
    <x v="4"/>
    <x v="18"/>
    <s v="Jalan Taruna no.44, KOTA JAKARTA TIMUR, PULO GADUNG, DKI JAKARTA, ID, 13210"/>
    <n v="85722487008"/>
    <s v="PBA18"/>
    <n v="1"/>
    <s v="BULAN SABIT YELLOW"/>
    <s v="YELLOW"/>
    <n v="16000"/>
    <n v="1"/>
  </r>
  <r>
    <x v="18"/>
    <n v="19"/>
    <x v="1016"/>
    <x v="4"/>
    <x v="18"/>
    <m/>
    <m/>
    <s v="PBK59"/>
    <n v="1"/>
    <s v="DORAEMON WHITE"/>
    <s v="NAVY"/>
    <n v="16000"/>
    <n v="1"/>
  </r>
  <r>
    <x v="18"/>
    <n v="19"/>
    <x v="1016"/>
    <x v="4"/>
    <x v="18"/>
    <m/>
    <m/>
    <s v="PBA7"/>
    <n v="1"/>
    <s v="KOTAK"/>
    <s v="BLACK"/>
    <n v="16000"/>
    <n v="1"/>
  </r>
  <r>
    <x v="18"/>
    <n v="20"/>
    <x v="756"/>
    <x v="4"/>
    <x v="1"/>
    <s v="Perum cendana tahap 1 blok L no. 9, KOTA BATAM, BATAM KOTA, KEPULAUAN RIAU, ID, 29415"/>
    <n v="81270465663"/>
    <s v="BTK152"/>
    <n v="1"/>
    <s v="MICKEY MOUSE RED"/>
    <s v="RED"/>
    <n v="16000"/>
    <n v="1"/>
  </r>
  <r>
    <x v="18"/>
    <n v="20"/>
    <x v="756"/>
    <x v="4"/>
    <x v="1"/>
    <m/>
    <m/>
    <s v="PBK41"/>
    <n v="1"/>
    <s v="BEAR FACE"/>
    <s v="NAVY"/>
    <n v="16000"/>
    <n v="1"/>
  </r>
  <r>
    <x v="18"/>
    <n v="20"/>
    <x v="756"/>
    <x v="4"/>
    <x v="1"/>
    <m/>
    <m/>
    <s v="PBA7"/>
    <n v="1"/>
    <s v="KOTAK"/>
    <s v="BLACK"/>
    <n v="16000"/>
    <n v="1"/>
  </r>
  <r>
    <x v="18"/>
    <n v="20"/>
    <x v="756"/>
    <x v="4"/>
    <x v="1"/>
    <m/>
    <m/>
    <s v="PBK22"/>
    <n v="1"/>
    <s v="DORAEMON CATUR BLUE"/>
    <s v="BLUE"/>
    <n v="16000"/>
    <n v="1"/>
  </r>
  <r>
    <x v="18"/>
    <n v="20"/>
    <x v="756"/>
    <x v="4"/>
    <x v="1"/>
    <m/>
    <m/>
    <s v="BTK163"/>
    <n v="1"/>
    <s v="ANGSA PINK"/>
    <s v="PINK"/>
    <n v="16000"/>
    <n v="1"/>
  </r>
  <r>
    <x v="18"/>
    <n v="20"/>
    <x v="756"/>
    <x v="4"/>
    <x v="1"/>
    <m/>
    <m/>
    <s v="BTA109"/>
    <n v="1"/>
    <s v="ABSTRAK COKLAT"/>
    <s v="CREAM"/>
    <n v="16000"/>
    <n v="1"/>
  </r>
  <r>
    <x v="18"/>
    <n v="20"/>
    <x v="756"/>
    <x v="4"/>
    <x v="1"/>
    <m/>
    <m/>
    <s v="PBA5"/>
    <n v="2"/>
    <s v="KOTAK NAVY"/>
    <s v="NAVY"/>
    <n v="16000"/>
    <n v="2"/>
  </r>
  <r>
    <x v="18"/>
    <n v="20"/>
    <x v="756"/>
    <x v="4"/>
    <x v="1"/>
    <m/>
    <m/>
    <s v="BTT78"/>
    <n v="2"/>
    <s v="BUNGA PINK"/>
    <s v="BLACK"/>
    <n v="16000"/>
    <n v="2"/>
  </r>
  <r>
    <x v="18"/>
    <n v="20"/>
    <x v="756"/>
    <x v="4"/>
    <x v="1"/>
    <m/>
    <m/>
    <s v="BTT70"/>
    <n v="3"/>
    <s v="LEAF BLACK"/>
    <s v="BLACK"/>
    <n v="16000"/>
    <n v="3"/>
  </r>
  <r>
    <x v="18"/>
    <n v="21"/>
    <x v="738"/>
    <x v="5"/>
    <x v="1"/>
    <s v="Green park regency blok U-6 (Rt 26/Rw08) | (Rumah pak RT) sekardangan sidoarjo, KAB. SIDOARJO, SIDOARJO, JAWA TIMUR, ID, 61215"/>
    <n v="81216044654"/>
    <s v="JKK4"/>
    <n v="1"/>
    <s v="OWL RED"/>
    <s v="RED"/>
    <n v="16000"/>
    <n v="1"/>
  </r>
  <r>
    <x v="18"/>
    <n v="21"/>
    <x v="738"/>
    <x v="5"/>
    <x v="1"/>
    <m/>
    <m/>
    <s v="PJK5"/>
    <n v="1"/>
    <s v="LEOPARD"/>
    <s v="UNGU"/>
    <n v="16000"/>
    <n v="1"/>
  </r>
  <r>
    <x v="18"/>
    <n v="21"/>
    <x v="738"/>
    <x v="5"/>
    <x v="1"/>
    <m/>
    <m/>
    <s v="BTK15"/>
    <n v="1"/>
    <s v="HELLO SUMMER"/>
    <s v="NAVY"/>
    <n v="16000"/>
    <n v="1"/>
  </r>
  <r>
    <x v="18"/>
    <n v="22"/>
    <x v="389"/>
    <x v="5"/>
    <x v="1"/>
    <s v="Wisma Permai Tengah VII blok ii No 18, KOTA SURABAYA, MULYOREJO, JAWA TIMUR, ID, 60115"/>
    <n v="82257664755"/>
    <s v="BTK160"/>
    <n v="2"/>
    <s v="CAT FOLLOW"/>
    <s v="WHITE"/>
    <n v="16000"/>
    <n v="2"/>
  </r>
  <r>
    <x v="18"/>
    <n v="22"/>
    <x v="389"/>
    <x v="5"/>
    <x v="1"/>
    <m/>
    <m/>
    <s v="BTK15"/>
    <n v="2"/>
    <s v="HELLO SUMMER"/>
    <s v="NAVY"/>
    <n v="16000"/>
    <n v="2"/>
  </r>
  <r>
    <x v="18"/>
    <n v="22"/>
    <x v="389"/>
    <x v="5"/>
    <x v="1"/>
    <m/>
    <m/>
    <s v="BTA1"/>
    <n v="2"/>
    <s v="MOUNTBLANK"/>
    <s v="WHITE"/>
    <n v="16000"/>
    <n v="2"/>
  </r>
  <r>
    <x v="18"/>
    <n v="22"/>
    <x v="389"/>
    <x v="5"/>
    <x v="1"/>
    <m/>
    <m/>
    <s v="PBA13"/>
    <n v="2"/>
    <s v="POLOS"/>
    <s v="BLACK"/>
    <n v="16000"/>
    <n v="2"/>
  </r>
  <r>
    <x v="18"/>
    <n v="23"/>
    <x v="1017"/>
    <x v="5"/>
    <x v="1"/>
    <s v="jalan cempaka putih raya no 17 jakarta pusat tepatnya di RESTAURANT RUMAH HUK FAMILY RESTO, KOTA JAKARTA PUSAT, CEMPAKA PUTIH, DKI JAKARTA, ID, 10510"/>
    <n v="85711001025"/>
    <s v="PBK41"/>
    <n v="1"/>
    <s v="BEAR FACE"/>
    <s v="NAVY"/>
    <n v="16000"/>
    <n v="1"/>
  </r>
  <r>
    <x v="18"/>
    <n v="23"/>
    <x v="1017"/>
    <x v="5"/>
    <x v="1"/>
    <m/>
    <m/>
    <s v="BTT20"/>
    <n v="1"/>
    <s v="DAUN PISANG"/>
    <s v="ABU"/>
    <n v="16000"/>
    <n v="1"/>
  </r>
  <r>
    <x v="18"/>
    <n v="24"/>
    <x v="1018"/>
    <x v="5"/>
    <x v="1"/>
    <s v="Blok sukarame rt16 rw06 kel. Cipari, KAB. KUNINGAN, CIGUGUR, JAWA BARAT, ID, 45552"/>
    <n v="82116430051"/>
    <s v="PBA7"/>
    <n v="1"/>
    <s v="KOTAK"/>
    <s v="BLACK"/>
    <n v="16000"/>
    <n v="1"/>
  </r>
  <r>
    <x v="18"/>
    <n v="24"/>
    <x v="1018"/>
    <x v="5"/>
    <x v="1"/>
    <m/>
    <m/>
    <s v="BTK160"/>
    <n v="1"/>
    <s v="CAT FOLLOW"/>
    <s v="WHITE"/>
    <n v="16000"/>
    <n v="1"/>
  </r>
  <r>
    <x v="18"/>
    <n v="24"/>
    <x v="1018"/>
    <x v="5"/>
    <x v="1"/>
    <m/>
    <m/>
    <s v="BTT20"/>
    <n v="1"/>
    <s v="DAUN PISANG"/>
    <s v="ABU"/>
    <n v="16000"/>
    <n v="1"/>
  </r>
  <r>
    <x v="18"/>
    <n v="24"/>
    <x v="1018"/>
    <x v="5"/>
    <x v="1"/>
    <m/>
    <m/>
    <s v="PBA5"/>
    <n v="1"/>
    <s v="KOTAK NAVY"/>
    <s v="NAVY"/>
    <n v="16000"/>
    <n v="1"/>
  </r>
  <r>
    <x v="18"/>
    <n v="25"/>
    <x v="962"/>
    <x v="4"/>
    <x v="1"/>
    <s v="puri  bintaro hijau blok d1/4 rt 5/rw12 kel. Pondok aren kec. Pondok aren kota tangerang selatan kode pos 15224"/>
    <n v="81298721382"/>
    <s v="PBK41"/>
    <n v="2"/>
    <s v="BEAR FACE"/>
    <s v="NAVY"/>
    <n v="16000"/>
    <n v="2"/>
  </r>
  <r>
    <x v="18"/>
    <n v="25"/>
    <x v="962"/>
    <x v="4"/>
    <x v="1"/>
    <m/>
    <m/>
    <s v="PBK5"/>
    <n v="1"/>
    <s v="KITTY NAVY"/>
    <s v="NAVY"/>
    <n v="16000"/>
    <n v="1"/>
  </r>
  <r>
    <x v="18"/>
    <n v="25"/>
    <x v="962"/>
    <x v="4"/>
    <x v="1"/>
    <m/>
    <m/>
    <s v="PBA7"/>
    <n v="1"/>
    <s v="KOTAK"/>
    <s v="BLACK"/>
    <n v="16000"/>
    <n v="1"/>
  </r>
  <r>
    <x v="18"/>
    <n v="25"/>
    <x v="962"/>
    <x v="4"/>
    <x v="1"/>
    <m/>
    <m/>
    <s v="BTK158"/>
    <n v="1"/>
    <s v="MICKEY FLASH NAVY"/>
    <s v="NAVY"/>
    <n v="16000"/>
    <n v="1"/>
  </r>
  <r>
    <x v="18"/>
    <n v="25"/>
    <x v="962"/>
    <x v="4"/>
    <x v="1"/>
    <m/>
    <m/>
    <s v="BTA108"/>
    <n v="1"/>
    <s v="RETRO PINK"/>
    <s v="TOSCA"/>
    <n v="16000"/>
    <n v="1"/>
  </r>
  <r>
    <x v="18"/>
    <n v="25"/>
    <x v="962"/>
    <x v="4"/>
    <x v="1"/>
    <m/>
    <m/>
    <s v="PBA21"/>
    <n v="1"/>
    <s v="STRIPE LITTLE"/>
    <s v="RED"/>
    <n v="16000"/>
    <n v="1"/>
  </r>
  <r>
    <x v="18"/>
    <n v="25"/>
    <x v="962"/>
    <x v="4"/>
    <x v="1"/>
    <m/>
    <m/>
    <s v="BTK159"/>
    <n v="1"/>
    <s v="BEAR CARTOON"/>
    <s v="WHITE"/>
    <n v="16000"/>
    <n v="1"/>
  </r>
  <r>
    <x v="18"/>
    <n v="26"/>
    <x v="1019"/>
    <x v="4"/>
    <x v="1"/>
    <s v="Jl.Semanggi 2 RT03/03 Cempaka Putih,Ciputat Timur,Tangerang Selatan 15412"/>
    <n v="82122644382"/>
    <s v="BTA56"/>
    <n v="1"/>
    <s v="BULAN SABIT NAVY"/>
    <s v="NAVY"/>
    <n v="16000"/>
    <n v="1"/>
  </r>
  <r>
    <x v="18"/>
    <n v="26"/>
    <x v="1019"/>
    <x v="4"/>
    <x v="1"/>
    <m/>
    <m/>
    <s v="PBK41"/>
    <n v="1"/>
    <s v="BEAR FACE"/>
    <s v="NAVY"/>
    <n v="16000"/>
    <n v="1"/>
  </r>
  <r>
    <x v="18"/>
    <n v="26"/>
    <x v="1019"/>
    <x v="4"/>
    <x v="1"/>
    <m/>
    <m/>
    <s v="PBA18"/>
    <n v="2"/>
    <s v="BULAN SABIT YELLOW"/>
    <s v="YELLOW"/>
    <n v="16000"/>
    <n v="2"/>
  </r>
  <r>
    <x v="18"/>
    <n v="26"/>
    <x v="1019"/>
    <x v="4"/>
    <x v="1"/>
    <m/>
    <m/>
    <s v="BTK160"/>
    <n v="1"/>
    <s v="CAT FOLLOW"/>
    <s v="WHITE"/>
    <n v="16000"/>
    <n v="1"/>
  </r>
  <r>
    <x v="18"/>
    <n v="26"/>
    <x v="1019"/>
    <x v="4"/>
    <x v="1"/>
    <m/>
    <m/>
    <s v="PBK70"/>
    <n v="1"/>
    <s v="BEAR FACE CREAM"/>
    <s v="CREAM"/>
    <n v="16000"/>
    <n v="1"/>
  </r>
  <r>
    <x v="18"/>
    <n v="27"/>
    <x v="1020"/>
    <x v="4"/>
    <x v="1"/>
    <s v="Jl.H.Nipan Jenggot Rt03 Rw06 No.51 Pondok pinang, kebayoran lama, jaksel, Pos 12310"/>
    <n v="85894929182"/>
    <s v="BTK164"/>
    <n v="1"/>
    <s v="ANGSA ABU"/>
    <s v="ABU"/>
    <n v="16000"/>
    <n v="1"/>
  </r>
  <r>
    <x v="18"/>
    <n v="27"/>
    <x v="1020"/>
    <x v="4"/>
    <x v="1"/>
    <m/>
    <m/>
    <s v="PBK69"/>
    <n v="1"/>
    <s v="ELMO FACE RED"/>
    <s v="RED"/>
    <n v="16000"/>
    <n v="1"/>
  </r>
  <r>
    <x v="18"/>
    <n v="27"/>
    <x v="1020"/>
    <x v="4"/>
    <x v="1"/>
    <m/>
    <m/>
    <s v="PBA15"/>
    <n v="1"/>
    <s v="STRIPE MEDIUM"/>
    <s v="BLUE"/>
    <n v="16000"/>
    <n v="1"/>
  </r>
  <r>
    <x v="18"/>
    <n v="27"/>
    <x v="1020"/>
    <x v="4"/>
    <x v="1"/>
    <m/>
    <m/>
    <s v="JKK5"/>
    <n v="1"/>
    <s v="OWL NAVY"/>
    <s v="NAVY"/>
    <n v="16000"/>
    <n v="1"/>
  </r>
  <r>
    <x v="18"/>
    <n v="27"/>
    <x v="1020"/>
    <x v="4"/>
    <x v="1"/>
    <m/>
    <m/>
    <s v="PBK70"/>
    <n v="1"/>
    <s v="BEAR FACE CREAM"/>
    <s v="CREAM"/>
    <n v="16000"/>
    <n v="1"/>
  </r>
  <r>
    <x v="18"/>
    <n v="27"/>
    <x v="1020"/>
    <x v="4"/>
    <x v="1"/>
    <m/>
    <m/>
    <s v="PBK41"/>
    <n v="1"/>
    <s v="BEAR FACE"/>
    <s v="NAVY"/>
    <n v="16000"/>
    <n v="1"/>
  </r>
  <r>
    <x v="18"/>
    <n v="28"/>
    <x v="1021"/>
    <x v="5"/>
    <x v="1"/>
    <s v="Jl. Gatot subroto No.71 pahoman,Bandar Lampung. Sebelah xiboba pahoman, KOTA BANDAR LAMPUNG, TANJUNG KARANG TIMUR, LAMPUNG, ID, 35121 "/>
    <s v="(+62) 895606316878"/>
    <s v="BTT78"/>
    <n v="1"/>
    <s v="BUNGA PINK"/>
    <s v="BLACK"/>
    <n v="16000"/>
    <n v="1"/>
  </r>
  <r>
    <x v="18"/>
    <n v="28"/>
    <x v="1021"/>
    <x v="5"/>
    <x v="1"/>
    <m/>
    <m/>
    <s v="BTT70"/>
    <n v="1"/>
    <s v="LEAF BLACK"/>
    <s v="BLACK"/>
    <n v="16000"/>
    <n v="1"/>
  </r>
  <r>
    <x v="18"/>
    <n v="28"/>
    <x v="1021"/>
    <x v="5"/>
    <x v="1"/>
    <m/>
    <m/>
    <s v="PBA18"/>
    <n v="1"/>
    <s v="BULAN SABIT YELLOW"/>
    <s v="YELLOW"/>
    <n v="16000"/>
    <n v="1"/>
  </r>
  <r>
    <x v="18"/>
    <n v="29"/>
    <x v="642"/>
    <x v="6"/>
    <x v="1"/>
    <s v="Ds. Sambongsari RT 03 RW 06 Kec. Weleri Kab. Kendal Jateng 51355"/>
    <s v="857-4061-3303"/>
    <s v="BTA27"/>
    <n v="1"/>
    <s v="PRISMA"/>
    <s v="BLACK"/>
    <n v="16000"/>
    <n v="1"/>
  </r>
  <r>
    <x v="18"/>
    <n v="29"/>
    <x v="642"/>
    <x v="6"/>
    <x v="1"/>
    <m/>
    <m/>
    <s v="BTA56"/>
    <n v="1"/>
    <s v="BULAN SABIT NAVY"/>
    <s v="NAVY"/>
    <n v="16000"/>
    <n v="1"/>
  </r>
  <r>
    <x v="18"/>
    <n v="29"/>
    <x v="642"/>
    <x v="6"/>
    <x v="1"/>
    <m/>
    <m/>
    <s v="BTK65"/>
    <n v="1"/>
    <s v="DORAEMON BALING"/>
    <s v="RED"/>
    <n v="16000"/>
    <n v="1"/>
  </r>
  <r>
    <x v="18"/>
    <n v="29"/>
    <x v="642"/>
    <x v="6"/>
    <x v="1"/>
    <m/>
    <m/>
    <s v="BTT81"/>
    <n v="1"/>
    <s v="DAUN SINGKONG WHITE"/>
    <s v="WHITE"/>
    <n v="16000"/>
    <n v="1"/>
  </r>
  <r>
    <x v="18"/>
    <n v="29"/>
    <x v="642"/>
    <x v="6"/>
    <x v="1"/>
    <m/>
    <m/>
    <s v="BTT82"/>
    <n v="1"/>
    <s v="DAUN KIPAS GOLD HIJAU"/>
    <s v="HIJAU"/>
    <n v="16000"/>
    <n v="1"/>
  </r>
  <r>
    <x v="18"/>
    <n v="29"/>
    <x v="642"/>
    <x v="6"/>
    <x v="1"/>
    <m/>
    <m/>
    <s v="BTK154"/>
    <n v="1"/>
    <s v="BUNGA MELATI BLUE"/>
    <s v="BLUE"/>
    <n v="16000"/>
    <n v="1"/>
  </r>
  <r>
    <x v="18"/>
    <n v="29"/>
    <x v="642"/>
    <x v="6"/>
    <x v="1"/>
    <m/>
    <m/>
    <s v="BTT29"/>
    <n v="1"/>
    <s v="DAUN BAMBU BLUE"/>
    <s v="BIRU MUDA"/>
    <n v="16000"/>
    <n v="1"/>
  </r>
  <r>
    <x v="18"/>
    <n v="29"/>
    <x v="642"/>
    <x v="6"/>
    <x v="1"/>
    <m/>
    <m/>
    <s v="BTT84"/>
    <n v="1"/>
    <s v="STRIPE DAUN"/>
    <s v="ABU"/>
    <n v="16000"/>
    <n v="1"/>
  </r>
  <r>
    <x v="18"/>
    <n v="29"/>
    <x v="642"/>
    <x v="6"/>
    <x v="1"/>
    <m/>
    <m/>
    <s v="BTK15"/>
    <n v="1"/>
    <s v="HELLO SUMMER"/>
    <s v="NAVY"/>
    <n v="16000"/>
    <n v="1"/>
  </r>
  <r>
    <x v="18"/>
    <n v="29"/>
    <x v="642"/>
    <x v="6"/>
    <x v="1"/>
    <m/>
    <m/>
    <s v="BTT73"/>
    <n v="1"/>
    <e v="#N/A"/>
    <e v="#N/A"/>
    <n v="16000"/>
    <n v="1"/>
  </r>
  <r>
    <x v="18"/>
    <n v="30"/>
    <x v="1022"/>
    <x v="1"/>
    <x v="1"/>
    <s v="JL Trajutresno 3 no 213b Rt 03 Rw 02, Kelurahan Semarangbarat,Kecamatan SemarangBarat,50141"/>
    <n v="85600979661"/>
    <s v="BTT80"/>
    <n v="2"/>
    <s v="DAUN SINGKONG WHITE"/>
    <s v="WHITE"/>
    <n v="16000"/>
    <n v="2"/>
  </r>
  <r>
    <x v="18"/>
    <n v="30"/>
    <x v="1022"/>
    <x v="1"/>
    <x v="1"/>
    <m/>
    <m/>
    <s v="PBA24"/>
    <n v="2"/>
    <s v="BIG STAR"/>
    <s v="NAVY"/>
    <n v="16000"/>
    <n v="2"/>
  </r>
  <r>
    <x v="18"/>
    <n v="30"/>
    <x v="1022"/>
    <x v="1"/>
    <x v="1"/>
    <m/>
    <m/>
    <s v="BTK158"/>
    <n v="2"/>
    <s v="MICKEY FLASH NAVY"/>
    <s v="NAVY"/>
    <n v="16000"/>
    <n v="2"/>
  </r>
  <r>
    <x v="18"/>
    <n v="30"/>
    <x v="1022"/>
    <x v="1"/>
    <x v="1"/>
    <m/>
    <m/>
    <s v="BTT77"/>
    <n v="2"/>
    <s v="LEAF TOSCA"/>
    <s v="TOSCA"/>
    <n v="16000"/>
    <n v="2"/>
  </r>
  <r>
    <x v="18"/>
    <n v="30"/>
    <x v="1022"/>
    <x v="1"/>
    <x v="1"/>
    <m/>
    <m/>
    <s v="BTK154"/>
    <n v="2"/>
    <s v="BUNGA MELATI BLUE"/>
    <s v="BLUE"/>
    <n v="16000"/>
    <n v="2"/>
  </r>
  <r>
    <x v="18"/>
    <n v="30"/>
    <x v="1022"/>
    <x v="1"/>
    <x v="1"/>
    <m/>
    <m/>
    <s v="BTK153"/>
    <n v="2"/>
    <s v="BUNGA MELATI PINK"/>
    <s v="PINK"/>
    <n v="16000"/>
    <n v="2"/>
  </r>
  <r>
    <x v="18"/>
    <n v="30"/>
    <x v="1022"/>
    <x v="1"/>
    <x v="1"/>
    <m/>
    <m/>
    <s v="BTA101"/>
    <n v="2"/>
    <s v="STRIPE BIRU"/>
    <s v="HIJAU"/>
    <n v="16000"/>
    <n v="2"/>
  </r>
  <r>
    <x v="18"/>
    <n v="30"/>
    <x v="1022"/>
    <x v="1"/>
    <x v="1"/>
    <m/>
    <m/>
    <s v="PBA21"/>
    <n v="1"/>
    <s v="STRIPE LITTLE"/>
    <s v="RED"/>
    <n v="16000"/>
    <n v="1"/>
  </r>
  <r>
    <x v="18"/>
    <n v="30"/>
    <x v="1022"/>
    <x v="1"/>
    <x v="1"/>
    <m/>
    <m/>
    <s v="PBK63"/>
    <n v="2"/>
    <s v="STITCH RED"/>
    <s v="RED"/>
    <n v="16000"/>
    <n v="2"/>
  </r>
  <r>
    <x v="18"/>
    <n v="30"/>
    <x v="1022"/>
    <x v="1"/>
    <x v="1"/>
    <m/>
    <m/>
    <s v="PBK59"/>
    <n v="2"/>
    <s v="DORAEMON WHITE"/>
    <s v="NAVY"/>
    <n v="16000"/>
    <n v="2"/>
  </r>
  <r>
    <x v="18"/>
    <n v="30"/>
    <x v="1022"/>
    <x v="1"/>
    <x v="1"/>
    <m/>
    <m/>
    <s v="BTK139"/>
    <n v="2"/>
    <s v="AVENGER"/>
    <s v="WHITE"/>
    <n v="16000"/>
    <n v="2"/>
  </r>
  <r>
    <x v="18"/>
    <n v="30"/>
    <x v="1022"/>
    <x v="1"/>
    <x v="1"/>
    <m/>
    <m/>
    <s v="JKK5"/>
    <n v="2"/>
    <s v="OWL NAVY"/>
    <s v="NAVY"/>
    <n v="16000"/>
    <n v="2"/>
  </r>
  <r>
    <x v="18"/>
    <n v="30"/>
    <x v="1022"/>
    <x v="1"/>
    <x v="1"/>
    <m/>
    <m/>
    <s v="PBA18"/>
    <n v="2"/>
    <s v="BULAN SABIT YELLOW"/>
    <s v="YELLOW"/>
    <n v="16000"/>
    <n v="2"/>
  </r>
  <r>
    <x v="18"/>
    <n v="30"/>
    <x v="1022"/>
    <x v="1"/>
    <x v="1"/>
    <m/>
    <m/>
    <s v="PBK5"/>
    <n v="2"/>
    <s v="KITTY NAVY"/>
    <s v="NAVY"/>
    <n v="16000"/>
    <n v="2"/>
  </r>
  <r>
    <x v="18"/>
    <n v="30"/>
    <x v="1022"/>
    <x v="1"/>
    <x v="1"/>
    <m/>
    <m/>
    <s v="BTK147"/>
    <n v="2"/>
    <s v="PIKACHU"/>
    <s v="NAVY"/>
    <n v="16000"/>
    <n v="2"/>
  </r>
  <r>
    <x v="18"/>
    <n v="30"/>
    <x v="1022"/>
    <x v="1"/>
    <x v="1"/>
    <m/>
    <m/>
    <s v="PBK41"/>
    <n v="4"/>
    <s v="BEAR FACE"/>
    <s v="NAVY"/>
    <n v="16000"/>
    <n v="4"/>
  </r>
  <r>
    <x v="18"/>
    <n v="30"/>
    <x v="1022"/>
    <x v="1"/>
    <x v="1"/>
    <m/>
    <m/>
    <s v="BTA108"/>
    <n v="2"/>
    <s v="RETRO PINK"/>
    <s v="TOSCA"/>
    <n v="16000"/>
    <n v="2"/>
  </r>
  <r>
    <x v="18"/>
    <n v="30"/>
    <x v="1022"/>
    <x v="1"/>
    <x v="1"/>
    <m/>
    <m/>
    <s v="BTK161"/>
    <n v="2"/>
    <s v="BEAR FACE"/>
    <s v="NAVY"/>
    <n v="16000"/>
    <n v="2"/>
  </r>
  <r>
    <x v="18"/>
    <n v="30"/>
    <x v="1022"/>
    <x v="1"/>
    <x v="1"/>
    <m/>
    <m/>
    <s v="PBA22"/>
    <n v="2"/>
    <s v="BULAN SABIT TOSCA"/>
    <s v="TOSCA"/>
    <n v="16000"/>
    <n v="2"/>
  </r>
  <r>
    <x v="18"/>
    <n v="30"/>
    <x v="1022"/>
    <x v="1"/>
    <x v="1"/>
    <m/>
    <m/>
    <s v="PBK35"/>
    <n v="8"/>
    <s v="STITCH NAVY"/>
    <s v="NAVY"/>
    <n v="16000"/>
    <n v="8"/>
  </r>
  <r>
    <x v="18"/>
    <n v="30"/>
    <x v="1022"/>
    <x v="1"/>
    <x v="1"/>
    <m/>
    <m/>
    <s v="BTT51"/>
    <n v="2"/>
    <s v="DAUN SOLACE RED"/>
    <s v="RED"/>
    <n v="16000"/>
    <n v="2"/>
  </r>
  <r>
    <x v="18"/>
    <n v="30"/>
    <x v="1022"/>
    <x v="1"/>
    <x v="1"/>
    <m/>
    <m/>
    <s v="BTA1"/>
    <n v="2"/>
    <s v="MOUNTBLANK"/>
    <s v="WHITE"/>
    <n v="16000"/>
    <n v="2"/>
  </r>
  <r>
    <x v="18"/>
    <n v="30"/>
    <x v="1022"/>
    <x v="1"/>
    <x v="1"/>
    <m/>
    <m/>
    <s v="BTT84"/>
    <n v="2"/>
    <s v="STRIPE DAUN"/>
    <s v="ABU"/>
    <n v="16000"/>
    <n v="2"/>
  </r>
  <r>
    <x v="18"/>
    <n v="30"/>
    <x v="1022"/>
    <x v="1"/>
    <x v="1"/>
    <m/>
    <m/>
    <s v="BTT82"/>
    <n v="4"/>
    <s v="DAUN KIPAS GOLD HIJAU"/>
    <s v="HIJAU"/>
    <n v="16000"/>
    <n v="4"/>
  </r>
  <r>
    <x v="18"/>
    <n v="30"/>
    <x v="1022"/>
    <x v="1"/>
    <x v="1"/>
    <m/>
    <m/>
    <s v="BTA56"/>
    <n v="3"/>
    <s v="BULAN SABIT NAVY"/>
    <s v="NAVY"/>
    <n v="16000"/>
    <n v="3"/>
  </r>
  <r>
    <x v="18"/>
    <n v="30"/>
    <x v="1022"/>
    <x v="1"/>
    <x v="1"/>
    <m/>
    <m/>
    <s v="BTT81"/>
    <n v="2"/>
    <s v="DAUN SINGKONG WHITE"/>
    <s v="WHITE"/>
    <n v="16000"/>
    <n v="2"/>
  </r>
  <r>
    <x v="18"/>
    <n v="30"/>
    <x v="1022"/>
    <x v="1"/>
    <x v="1"/>
    <m/>
    <m/>
    <s v="BTT20"/>
    <n v="3"/>
    <s v="DAUN PISANG"/>
    <s v="ABU"/>
    <n v="16000"/>
    <n v="3"/>
  </r>
  <r>
    <x v="18"/>
    <n v="30"/>
    <x v="1022"/>
    <x v="1"/>
    <x v="1"/>
    <m/>
    <m/>
    <s v="PBK70"/>
    <n v="2"/>
    <s v="BEAR FACE CREAM"/>
    <s v="CREAM"/>
    <n v="16000"/>
    <n v="2"/>
  </r>
  <r>
    <x v="18"/>
    <n v="31"/>
    <x v="1023"/>
    <x v="4"/>
    <x v="1"/>
    <s v="Jl. Panggulan no. 58 ( Perumahan Griya Cahaya ) kel. Pengasinan kec.  Sawangan kota depok 16518"/>
    <n v="85774666074"/>
    <s v="BTA27"/>
    <n v="1"/>
    <s v="PRISMA"/>
    <s v="BLACK"/>
    <n v="16000"/>
    <n v="1"/>
  </r>
  <r>
    <x v="18"/>
    <n v="31"/>
    <x v="1023"/>
    <x v="4"/>
    <x v="1"/>
    <m/>
    <m/>
    <s v="PBA7"/>
    <n v="1"/>
    <s v="KOTAK"/>
    <s v="BLACK"/>
    <n v="16000"/>
    <n v="1"/>
  </r>
  <r>
    <x v="18"/>
    <n v="31"/>
    <x v="1023"/>
    <x v="4"/>
    <x v="1"/>
    <m/>
    <m/>
    <s v="BTA101"/>
    <n v="1"/>
    <s v="STRIPE BIRU"/>
    <s v="HIJAU"/>
    <n v="16000"/>
    <n v="1"/>
  </r>
  <r>
    <x v="18"/>
    <n v="31"/>
    <x v="1023"/>
    <x v="4"/>
    <x v="1"/>
    <m/>
    <m/>
    <s v="BTA22"/>
    <n v="1"/>
    <s v="RETRO TOSCA"/>
    <s v="RED"/>
    <n v="16000"/>
    <n v="1"/>
  </r>
  <r>
    <x v="18"/>
    <n v="31"/>
    <x v="1023"/>
    <x v="4"/>
    <x v="1"/>
    <m/>
    <m/>
    <s v="PBK70"/>
    <n v="1"/>
    <s v="BEAR FACE CREAM"/>
    <s v="CREAM"/>
    <n v="16000"/>
    <n v="1"/>
  </r>
  <r>
    <x v="18"/>
    <n v="31"/>
    <x v="1023"/>
    <x v="4"/>
    <x v="1"/>
    <m/>
    <m/>
    <s v="BTT29"/>
    <n v="1"/>
    <s v="DAUN BAMBU BLUE"/>
    <s v="BIRU MUDA"/>
    <n v="16000"/>
    <n v="1"/>
  </r>
  <r>
    <x v="18"/>
    <n v="31"/>
    <x v="1023"/>
    <x v="4"/>
    <x v="1"/>
    <m/>
    <m/>
    <s v="PBK35"/>
    <n v="1"/>
    <s v="STITCH NAVY"/>
    <s v="NAVY"/>
    <n v="16000"/>
    <n v="1"/>
  </r>
  <r>
    <x v="18"/>
    <n v="31"/>
    <x v="1023"/>
    <x v="4"/>
    <x v="1"/>
    <m/>
    <m/>
    <s v="BTT80"/>
    <n v="1"/>
    <s v="DAUN SINGKONG WHITE"/>
    <s v="WHITE"/>
    <n v="16000"/>
    <n v="1"/>
  </r>
  <r>
    <x v="18"/>
    <n v="31"/>
    <x v="1023"/>
    <x v="4"/>
    <x v="1"/>
    <m/>
    <m/>
    <s v="BTK163"/>
    <n v="1"/>
    <s v="ANGSA PINK"/>
    <s v="PINK"/>
    <n v="16000"/>
    <n v="1"/>
  </r>
  <r>
    <x v="18"/>
    <n v="31"/>
    <x v="1023"/>
    <x v="4"/>
    <x v="1"/>
    <m/>
    <m/>
    <s v="PBK59"/>
    <n v="1"/>
    <s v="DORAEMON WHITE"/>
    <s v="NAVY"/>
    <n v="16000"/>
    <n v="1"/>
  </r>
  <r>
    <x v="18"/>
    <n v="31"/>
    <x v="1023"/>
    <x v="4"/>
    <x v="1"/>
    <m/>
    <m/>
    <s v="PBK41"/>
    <n v="1"/>
    <s v="BEAR FACE"/>
    <s v="NAVY"/>
    <n v="16000"/>
    <n v="1"/>
  </r>
  <r>
    <x v="18"/>
    <n v="31"/>
    <x v="1023"/>
    <x v="4"/>
    <x v="1"/>
    <m/>
    <m/>
    <s v="PBA11"/>
    <n v="1"/>
    <s v="POLKADOT"/>
    <s v="BLACK"/>
    <n v="16000"/>
    <n v="1"/>
  </r>
  <r>
    <x v="18"/>
    <n v="31"/>
    <x v="1023"/>
    <x v="4"/>
    <x v="1"/>
    <m/>
    <m/>
    <s v="JKK5"/>
    <n v="1"/>
    <s v="OWL NAVY"/>
    <s v="NAVY"/>
    <n v="16000"/>
    <n v="1"/>
  </r>
  <r>
    <x v="18"/>
    <n v="31"/>
    <x v="1023"/>
    <x v="4"/>
    <x v="1"/>
    <m/>
    <m/>
    <s v="PBA22"/>
    <n v="2"/>
    <s v="BULAN SABIT TOSCA"/>
    <s v="TOSCA"/>
    <n v="16000"/>
    <n v="2"/>
  </r>
  <r>
    <x v="18"/>
    <n v="31"/>
    <x v="1023"/>
    <x v="4"/>
    <x v="1"/>
    <m/>
    <m/>
    <s v="BTT70"/>
    <n v="3"/>
    <s v="LEAF BLACK"/>
    <s v="BLACK"/>
    <n v="16000"/>
    <n v="3"/>
  </r>
  <r>
    <x v="18"/>
    <n v="31"/>
    <x v="1023"/>
    <x v="4"/>
    <x v="1"/>
    <m/>
    <m/>
    <s v="BTK139"/>
    <n v="3"/>
    <s v="AVENGER"/>
    <s v="WHITE"/>
    <n v="16000"/>
    <n v="3"/>
  </r>
  <r>
    <x v="18"/>
    <n v="32"/>
    <x v="1024"/>
    <x v="0"/>
    <x v="0"/>
    <s v="AMBIL DISINI"/>
    <s v="WA"/>
    <s v="BTA45"/>
    <n v="1"/>
    <s v="JARING MURMER"/>
    <s v="WHITE"/>
    <n v="16000"/>
    <n v="1"/>
  </r>
  <r>
    <x v="18"/>
    <n v="32"/>
    <x v="1024"/>
    <x v="0"/>
    <x v="0"/>
    <m/>
    <m/>
    <s v="BTT82"/>
    <n v="1"/>
    <s v="DAUN KIPAS GOLD HIJAU"/>
    <s v="HIJAU"/>
    <n v="16000"/>
    <n v="1"/>
  </r>
  <r>
    <x v="18"/>
    <n v="32"/>
    <x v="1024"/>
    <x v="0"/>
    <x v="0"/>
    <m/>
    <m/>
    <s v="BTK15"/>
    <n v="1"/>
    <s v="HELLO SUMMER"/>
    <s v="NAVY"/>
    <n v="16000"/>
    <n v="1"/>
  </r>
  <r>
    <x v="18"/>
    <n v="32"/>
    <x v="1024"/>
    <x v="0"/>
    <x v="0"/>
    <m/>
    <m/>
    <s v="BTK139"/>
    <n v="1"/>
    <s v="AVENGER"/>
    <s v="WHITE"/>
    <n v="16000"/>
    <n v="1"/>
  </r>
  <r>
    <x v="18"/>
    <n v="32"/>
    <x v="1024"/>
    <x v="0"/>
    <x v="0"/>
    <m/>
    <m/>
    <s v="PBA7"/>
    <n v="1"/>
    <s v="KOTAK"/>
    <s v="BLACK"/>
    <n v="16000"/>
    <n v="1"/>
  </r>
  <r>
    <x v="18"/>
    <n v="32"/>
    <x v="1024"/>
    <x v="0"/>
    <x v="0"/>
    <m/>
    <m/>
    <s v="BTT6"/>
    <n v="1"/>
    <s v="AMALFI"/>
    <s v="TOSCA"/>
    <n v="16000"/>
    <n v="1"/>
  </r>
  <r>
    <x v="18"/>
    <n v="32"/>
    <x v="1024"/>
    <x v="0"/>
    <x v="0"/>
    <m/>
    <m/>
    <s v="BTT70"/>
    <n v="1"/>
    <s v="LEAF BLACK"/>
    <s v="BLACK"/>
    <n v="16000"/>
    <n v="1"/>
  </r>
  <r>
    <x v="18"/>
    <n v="32"/>
    <x v="1024"/>
    <x v="0"/>
    <x v="0"/>
    <m/>
    <m/>
    <s v="PBA20"/>
    <n v="1"/>
    <s v="STRIPE LITTLE"/>
    <s v="RED"/>
    <n v="16000"/>
    <n v="1"/>
  </r>
  <r>
    <x v="18"/>
    <n v="32"/>
    <x v="1024"/>
    <x v="0"/>
    <x v="0"/>
    <m/>
    <m/>
    <s v="PBA13"/>
    <n v="1"/>
    <s v="POLOS"/>
    <s v="BLACK"/>
    <n v="16000"/>
    <n v="1"/>
  </r>
  <r>
    <x v="18"/>
    <n v="32"/>
    <x v="1024"/>
    <x v="0"/>
    <x v="0"/>
    <m/>
    <m/>
    <s v="PBK35"/>
    <n v="1"/>
    <s v="STITCH NAVY"/>
    <s v="NAVY"/>
    <n v="16000"/>
    <n v="1"/>
  </r>
  <r>
    <x v="18"/>
    <n v="32"/>
    <x v="1024"/>
    <x v="0"/>
    <x v="0"/>
    <m/>
    <m/>
    <s v="BTT85"/>
    <n v="1"/>
    <s v="DAUN MONSTERA UNGU"/>
    <s v="WHITE"/>
    <n v="16000"/>
    <n v="1"/>
  </r>
  <r>
    <x v="18"/>
    <n v="32"/>
    <x v="1024"/>
    <x v="0"/>
    <x v="0"/>
    <m/>
    <m/>
    <s v="PBT7"/>
    <n v="1"/>
    <s v="ROSE STRIPE"/>
    <s v="WHITE"/>
    <n v="16000"/>
    <n v="1"/>
  </r>
  <r>
    <x v="18"/>
    <n v="32"/>
    <x v="1024"/>
    <x v="0"/>
    <x v="0"/>
    <m/>
    <m/>
    <s v="PBK70"/>
    <n v="1"/>
    <s v="BEAR FACE CREAM"/>
    <s v="CREAM"/>
    <n v="16000"/>
    <n v="1"/>
  </r>
  <r>
    <x v="18"/>
    <n v="32"/>
    <x v="1024"/>
    <x v="0"/>
    <x v="0"/>
    <m/>
    <m/>
    <s v="PBA23"/>
    <n v="1"/>
    <s v="KOTAK RED"/>
    <s v="RED"/>
    <n v="16000"/>
    <n v="1"/>
  </r>
  <r>
    <x v="18"/>
    <n v="32"/>
    <x v="1024"/>
    <x v="0"/>
    <x v="0"/>
    <m/>
    <m/>
    <s v="PBA5"/>
    <n v="1"/>
    <s v="KOTAK NAVY"/>
    <s v="NAVY"/>
    <n v="16000"/>
    <n v="1"/>
  </r>
  <r>
    <x v="18"/>
    <n v="32"/>
    <x v="1024"/>
    <x v="0"/>
    <x v="0"/>
    <m/>
    <m/>
    <s v="BTA104"/>
    <n v="1"/>
    <s v="ZIGZAG TOSCA"/>
    <s v="TOSCA"/>
    <n v="16000"/>
    <n v="1"/>
  </r>
  <r>
    <x v="18"/>
    <n v="32"/>
    <x v="1024"/>
    <x v="0"/>
    <x v="0"/>
    <m/>
    <m/>
    <s v="BTT79"/>
    <n v="1"/>
    <s v="DAUN BAMBU"/>
    <s v="BLACK"/>
    <n v="16000"/>
    <n v="1"/>
  </r>
  <r>
    <x v="18"/>
    <n v="32"/>
    <x v="1024"/>
    <x v="0"/>
    <x v="0"/>
    <m/>
    <m/>
    <s v="BTA27"/>
    <n v="1"/>
    <s v="PRISMA"/>
    <s v="BLACK"/>
    <n v="16000"/>
    <n v="1"/>
  </r>
  <r>
    <x v="18"/>
    <n v="32"/>
    <x v="1024"/>
    <x v="0"/>
    <x v="0"/>
    <m/>
    <m/>
    <s v="BTA56"/>
    <n v="1"/>
    <s v="BULAN SABIT NAVY"/>
    <s v="NAVY"/>
    <n v="16000"/>
    <n v="1"/>
  </r>
  <r>
    <x v="18"/>
    <n v="32"/>
    <x v="1024"/>
    <x v="0"/>
    <x v="0"/>
    <m/>
    <m/>
    <s v="BTA108"/>
    <n v="1"/>
    <s v="RETRO PINK"/>
    <s v="TOSCA"/>
    <n v="16000"/>
    <n v="1"/>
  </r>
  <r>
    <x v="18"/>
    <n v="32"/>
    <x v="1024"/>
    <x v="0"/>
    <x v="0"/>
    <m/>
    <m/>
    <s v="PBA19"/>
    <n v="1"/>
    <s v="STRIPE LITTLE"/>
    <s v="RED"/>
    <n v="16000"/>
    <n v="1"/>
  </r>
  <r>
    <x v="18"/>
    <n v="32"/>
    <x v="1024"/>
    <x v="0"/>
    <x v="0"/>
    <m/>
    <m/>
    <s v="BTA75"/>
    <n v="1"/>
    <s v="ARROW"/>
    <s v="WHITE"/>
    <n v="16000"/>
    <n v="1"/>
  </r>
  <r>
    <x v="18"/>
    <n v="32"/>
    <x v="1024"/>
    <x v="0"/>
    <x v="0"/>
    <m/>
    <m/>
    <s v="PBA15"/>
    <n v="1"/>
    <s v="STRIPE MEDIUM"/>
    <s v="BLUE"/>
    <n v="16000"/>
    <n v="1"/>
  </r>
  <r>
    <x v="18"/>
    <n v="32"/>
    <x v="1024"/>
    <x v="0"/>
    <x v="0"/>
    <m/>
    <m/>
    <s v="BTK162"/>
    <n v="1"/>
    <s v="WORTEL RABBIT"/>
    <s v="YELLOW"/>
    <n v="16000"/>
    <n v="1"/>
  </r>
  <r>
    <x v="18"/>
    <n v="32"/>
    <x v="1024"/>
    <x v="0"/>
    <x v="0"/>
    <m/>
    <m/>
    <s v="BTT82"/>
    <n v="1"/>
    <s v="DAUN KIPAS GOLD HIJAU"/>
    <s v="HIJAU"/>
    <n v="16000"/>
    <n v="1"/>
  </r>
  <r>
    <x v="18"/>
    <n v="32"/>
    <x v="1024"/>
    <x v="0"/>
    <x v="0"/>
    <m/>
    <m/>
    <s v="BTT79"/>
    <n v="1"/>
    <s v="DAUN BAMBU"/>
    <s v="BLACK"/>
    <n v="16000"/>
    <n v="1"/>
  </r>
  <r>
    <x v="18"/>
    <n v="33"/>
    <x v="1025"/>
    <x v="4"/>
    <x v="1"/>
    <s v="Dukuh Kebanaran Rt.01/07 Desa. Tamanwinangun Kecamatan. Kebumen Kabupaten. Kebumen (Donal Kost)"/>
    <n v="82233206668"/>
    <s v="BTK15"/>
    <n v="1"/>
    <s v="HELLO SUMMER"/>
    <s v="NAVY"/>
    <n v="16000"/>
    <n v="1"/>
  </r>
  <r>
    <x v="18"/>
    <n v="33"/>
    <x v="1025"/>
    <x v="4"/>
    <x v="1"/>
    <m/>
    <m/>
    <s v="BTK139"/>
    <n v="1"/>
    <s v="AVENGER"/>
    <s v="WHITE"/>
    <n v="16000"/>
    <n v="1"/>
  </r>
  <r>
    <x v="18"/>
    <n v="33"/>
    <x v="1025"/>
    <x v="4"/>
    <x v="1"/>
    <m/>
    <m/>
    <s v="PBK35"/>
    <n v="1"/>
    <s v="STITCH NAVY"/>
    <s v="NAVY"/>
    <n v="16000"/>
    <n v="1"/>
  </r>
  <r>
    <x v="18"/>
    <n v="33"/>
    <x v="1025"/>
    <x v="4"/>
    <x v="1"/>
    <m/>
    <m/>
    <s v="PBK70"/>
    <n v="1"/>
    <s v="BEAR FACE CREAM"/>
    <s v="CREAM"/>
    <n v="16000"/>
    <n v="1"/>
  </r>
  <r>
    <x v="18"/>
    <n v="33"/>
    <x v="1025"/>
    <x v="4"/>
    <x v="1"/>
    <m/>
    <m/>
    <s v="BTK154"/>
    <n v="1"/>
    <s v="BUNGA MELATI BLUE"/>
    <s v="BLUE"/>
    <n v="16000"/>
    <n v="1"/>
  </r>
  <r>
    <x v="18"/>
    <n v="34"/>
    <x v="703"/>
    <x v="0"/>
    <x v="0"/>
    <s v="Jl.Jendral Sudirman , Penggung Utara gg.Cendrawasih 1 No.74 rt.04/10 (Ibu Midah), KOTA CIREBON, HARJAMUKTI, JAWA BARAT, ID, 45143"/>
    <s v="(+62) 85722452279"/>
    <s v="BTA108"/>
    <n v="1"/>
    <s v="RETRO PINK"/>
    <s v="TOSCA"/>
    <n v="16000"/>
    <n v="1"/>
  </r>
  <r>
    <x v="18"/>
    <n v="34"/>
    <x v="703"/>
    <x v="0"/>
    <x v="0"/>
    <m/>
    <m/>
    <s v="BTA27"/>
    <n v="1"/>
    <s v="PRISMA"/>
    <s v="BLACK"/>
    <n v="16000"/>
    <n v="1"/>
  </r>
  <r>
    <x v="18"/>
    <n v="34"/>
    <x v="703"/>
    <x v="0"/>
    <x v="0"/>
    <m/>
    <m/>
    <s v="BTK160"/>
    <n v="1"/>
    <s v="CAT FOLLOW"/>
    <s v="WHITE"/>
    <n v="16000"/>
    <n v="1"/>
  </r>
  <r>
    <x v="18"/>
    <n v="34"/>
    <x v="703"/>
    <x v="0"/>
    <x v="0"/>
    <m/>
    <m/>
    <s v="PBT7"/>
    <n v="1"/>
    <s v="ROSE STRIPE"/>
    <s v="WHITE"/>
    <n v="16000"/>
    <n v="1"/>
  </r>
  <r>
    <x v="18"/>
    <n v="34"/>
    <x v="703"/>
    <x v="0"/>
    <x v="0"/>
    <m/>
    <m/>
    <s v="PBA18"/>
    <n v="1"/>
    <s v="BULAN SABIT YELLOW"/>
    <s v="YELLOW"/>
    <n v="16000"/>
    <n v="1"/>
  </r>
  <r>
    <x v="18"/>
    <n v="34"/>
    <x v="703"/>
    <x v="0"/>
    <x v="0"/>
    <m/>
    <m/>
    <s v="BTT80"/>
    <n v="1"/>
    <s v="DAUN SINGKONG WHITE"/>
    <s v="WHITE"/>
    <n v="16000"/>
    <n v="1"/>
  </r>
  <r>
    <x v="18"/>
    <n v="34"/>
    <x v="703"/>
    <x v="0"/>
    <x v="0"/>
    <m/>
    <m/>
    <s v="PBA9"/>
    <n v="1"/>
    <s v="KOTAK BLACK"/>
    <s v="BLACK"/>
    <n v="16000"/>
    <n v="1"/>
  </r>
  <r>
    <x v="18"/>
    <n v="35"/>
    <x v="1026"/>
    <x v="0"/>
    <x v="0"/>
    <s v="Pondok rt015 / rw005 kedungupit, KAB. SRAGEN, SRAGEN, JAWA TENGAH, ID, 57211"/>
    <s v="(+62) 85725515535"/>
    <s v="PBK5"/>
    <n v="1"/>
    <s v="KITTY NAVY"/>
    <s v="NAVY"/>
    <n v="16000"/>
    <n v="1"/>
  </r>
  <r>
    <x v="18"/>
    <n v="35"/>
    <x v="1026"/>
    <x v="0"/>
    <x v="0"/>
    <m/>
    <m/>
    <s v="BTK65"/>
    <n v="1"/>
    <s v="DORAEMON BALING"/>
    <s v="RED"/>
    <n v="16000"/>
    <n v="1"/>
  </r>
  <r>
    <x v="18"/>
    <n v="35"/>
    <x v="1026"/>
    <x v="0"/>
    <x v="0"/>
    <m/>
    <m/>
    <s v="BTK15"/>
    <n v="1"/>
    <s v="HELLO SUMMER"/>
    <s v="NAVY"/>
    <n v="16000"/>
    <n v="1"/>
  </r>
  <r>
    <x v="18"/>
    <n v="35"/>
    <x v="1026"/>
    <x v="0"/>
    <x v="0"/>
    <m/>
    <m/>
    <s v="BTT84"/>
    <n v="1"/>
    <s v="STRIPE DAUN"/>
    <s v="ABU"/>
    <n v="16000"/>
    <n v="1"/>
  </r>
  <r>
    <x v="18"/>
    <n v="36"/>
    <x v="1027"/>
    <x v="3"/>
    <x v="3"/>
    <s v="Kp.cibitung rt01/05 no.110 kodepos. 17530 (belakang rumah sakit adam thalib), KAB. BEKASI, CIKARANG BARAT, JAWA BARAT, ID, 17845"/>
    <s v="(+62) 8976436217"/>
    <s v="BTK139"/>
    <n v="1"/>
    <s v="AVENGER"/>
    <s v="WHITE"/>
    <n v="16000"/>
    <n v="1"/>
  </r>
  <r>
    <x v="18"/>
    <n v="36"/>
    <x v="1027"/>
    <x v="3"/>
    <x v="3"/>
    <m/>
    <m/>
    <s v="BTT20"/>
    <n v="1"/>
    <s v="DAUN PISANG"/>
    <s v="ABU"/>
    <n v="16000"/>
    <n v="1"/>
  </r>
  <r>
    <x v="18"/>
    <n v="36"/>
    <x v="1027"/>
    <x v="3"/>
    <x v="3"/>
    <m/>
    <m/>
    <s v="BTT82"/>
    <n v="1"/>
    <s v="DAUN KIPAS GOLD HIJAU"/>
    <s v="HIJAU"/>
    <n v="16000"/>
    <n v="1"/>
  </r>
  <r>
    <x v="18"/>
    <n v="36"/>
    <x v="1027"/>
    <x v="3"/>
    <x v="3"/>
    <m/>
    <m/>
    <s v="BTT70"/>
    <n v="1"/>
    <s v="LEAF BLACK"/>
    <s v="BLACK"/>
    <n v="16000"/>
    <n v="1"/>
  </r>
  <r>
    <x v="18"/>
    <n v="36"/>
    <x v="1027"/>
    <x v="3"/>
    <x v="3"/>
    <m/>
    <m/>
    <s v="PBK60"/>
    <n v="1"/>
    <s v="DINO BESAR"/>
    <s v="NAVY"/>
    <n v="16000"/>
    <n v="1"/>
  </r>
  <r>
    <x v="18"/>
    <n v="36"/>
    <x v="1027"/>
    <x v="3"/>
    <x v="3"/>
    <m/>
    <m/>
    <s v="BTA107"/>
    <n v="1"/>
    <s v="ZIGZAG"/>
    <s v="NAVY"/>
    <n v="16000"/>
    <n v="1"/>
  </r>
  <r>
    <x v="18"/>
    <n v="36"/>
    <x v="1027"/>
    <x v="3"/>
    <x v="3"/>
    <m/>
    <m/>
    <s v="PBA7"/>
    <n v="1"/>
    <s v="KOTAK"/>
    <s v="BLACK"/>
    <n v="16000"/>
    <n v="1"/>
  </r>
  <r>
    <x v="18"/>
    <n v="36"/>
    <x v="1027"/>
    <x v="3"/>
    <x v="3"/>
    <m/>
    <m/>
    <s v="BTK161"/>
    <n v="1"/>
    <s v="BEAR FACE"/>
    <s v="NAVY"/>
    <n v="16000"/>
    <n v="1"/>
  </r>
  <r>
    <x v="18"/>
    <n v="36"/>
    <x v="1027"/>
    <x v="3"/>
    <x v="3"/>
    <m/>
    <m/>
    <s v="PBA13"/>
    <n v="1"/>
    <s v="POLOS"/>
    <s v="BLACK"/>
    <n v="16000"/>
    <n v="1"/>
  </r>
  <r>
    <x v="18"/>
    <n v="36"/>
    <x v="1027"/>
    <x v="3"/>
    <x v="3"/>
    <m/>
    <m/>
    <s v="BTT79"/>
    <n v="2"/>
    <s v="DAUN BAMBU"/>
    <s v="BLACK"/>
    <n v="16000"/>
    <n v="2"/>
  </r>
  <r>
    <x v="18"/>
    <n v="36"/>
    <x v="1027"/>
    <x v="3"/>
    <x v="3"/>
    <m/>
    <m/>
    <s v="BTA108"/>
    <n v="2"/>
    <s v="RETRO PINK"/>
    <s v="TOSCA"/>
    <n v="16000"/>
    <n v="2"/>
  </r>
  <r>
    <x v="18"/>
    <n v="37"/>
    <x v="1028"/>
    <x v="7"/>
    <x v="1"/>
    <s v="Jl potrosari tengah no 21. Rt 01/ Rw 07. Srondol kulon, banyumanik, semarang. Kode pos 50263"/>
    <n v="81326948553"/>
    <s v="BTT29"/>
    <n v="1"/>
    <s v="DAUN BAMBU BLUE"/>
    <s v="BIRU MUDA"/>
    <n v="16000"/>
    <n v="1"/>
  </r>
  <r>
    <x v="18"/>
    <n v="37"/>
    <x v="1028"/>
    <x v="7"/>
    <x v="1"/>
    <m/>
    <m/>
    <s v="BTA108"/>
    <n v="1"/>
    <s v="RETRO PINK"/>
    <s v="TOSCA"/>
    <n v="16000"/>
    <n v="1"/>
  </r>
  <r>
    <x v="18"/>
    <n v="38"/>
    <x v="1029"/>
    <x v="5"/>
    <x v="1"/>
    <s v="Jl reungas rt 03/06 gempolsari bdg kulon (obut), KOTA BANDUNG, BANDUNG KULON, JAWA BARAT, ID, 40215"/>
    <n v="87722099881"/>
    <s v="PBA7"/>
    <n v="2"/>
    <s v="KOTAK"/>
    <s v="BLACK"/>
    <n v="16000"/>
    <n v="2"/>
  </r>
  <r>
    <x v="18"/>
    <n v="38"/>
    <x v="1029"/>
    <x v="5"/>
    <x v="1"/>
    <m/>
    <m/>
    <s v="BTT29"/>
    <n v="2"/>
    <s v="DAUN BAMBU BLUE"/>
    <s v="BIRU MUDA"/>
    <n v="16000"/>
    <n v="2"/>
  </r>
  <r>
    <x v="18"/>
    <n v="38"/>
    <x v="1029"/>
    <x v="5"/>
    <x v="1"/>
    <m/>
    <m/>
    <s v="BTT82"/>
    <n v="2"/>
    <s v="DAUN KIPAS GOLD HIJAU"/>
    <s v="HIJAU"/>
    <n v="16000"/>
    <n v="2"/>
  </r>
  <r>
    <x v="18"/>
    <n v="38"/>
    <x v="1029"/>
    <x v="5"/>
    <x v="1"/>
    <m/>
    <m/>
    <s v="BTT85"/>
    <n v="1"/>
    <s v="DAUN MONSTERA UNGU"/>
    <s v="WHITE"/>
    <n v="16000"/>
    <n v="1"/>
  </r>
  <r>
    <x v="18"/>
    <n v="38"/>
    <x v="1029"/>
    <x v="5"/>
    <x v="1"/>
    <m/>
    <m/>
    <s v="PBA20"/>
    <n v="1"/>
    <s v="STRIPE LITTLE"/>
    <s v="RED"/>
    <n v="16000"/>
    <n v="1"/>
  </r>
  <r>
    <x v="18"/>
    <n v="38"/>
    <x v="1029"/>
    <x v="5"/>
    <x v="1"/>
    <m/>
    <m/>
    <s v="BTA45"/>
    <n v="1"/>
    <s v="JARING MURMER"/>
    <s v="WHITE"/>
    <n v="16000"/>
    <n v="1"/>
  </r>
  <r>
    <x v="18"/>
    <n v="38"/>
    <x v="1029"/>
    <x v="5"/>
    <x v="1"/>
    <m/>
    <m/>
    <s v="BTT79"/>
    <n v="2"/>
    <s v="DAUN BAMBU"/>
    <s v="BLACK"/>
    <n v="16000"/>
    <n v="2"/>
  </r>
  <r>
    <x v="18"/>
    <n v="39"/>
    <x v="862"/>
    <x v="5"/>
    <x v="1"/>
    <s v="Jalan akcaya 2 gang darussalam 5, KAB. SINTANG, SINTANG, KALIMANTAN BARAT, ID, 78611"/>
    <n v="81649504324"/>
    <s v="PBA18"/>
    <n v="1"/>
    <s v="BULAN SABIT YELLOW"/>
    <s v="YELLOW"/>
    <n v="16000"/>
    <n v="1"/>
  </r>
  <r>
    <x v="18"/>
    <n v="39"/>
    <x v="862"/>
    <x v="5"/>
    <x v="1"/>
    <m/>
    <m/>
    <s v="BTK161"/>
    <n v="1"/>
    <s v="BEAR FACE"/>
    <s v="NAVY"/>
    <n v="16000"/>
    <n v="1"/>
  </r>
  <r>
    <x v="18"/>
    <n v="40"/>
    <x v="1030"/>
    <x v="6"/>
    <x v="1"/>
    <s v="AMBIL DISINI"/>
    <s v="WA"/>
    <s v="PBK59"/>
    <n v="2"/>
    <s v="DORAEMON WHITE"/>
    <s v="NAVY"/>
    <n v="16000"/>
    <n v="2"/>
  </r>
  <r>
    <x v="18"/>
    <n v="40"/>
    <x v="1030"/>
    <x v="6"/>
    <x v="1"/>
    <m/>
    <m/>
    <s v="BTA45"/>
    <n v="2"/>
    <s v="JARING MURMER"/>
    <s v="WHITE"/>
    <n v="16000"/>
    <n v="2"/>
  </r>
  <r>
    <x v="18"/>
    <n v="40"/>
    <x v="1030"/>
    <x v="6"/>
    <x v="1"/>
    <m/>
    <m/>
    <s v="BTA27"/>
    <n v="2"/>
    <s v="PRISMA"/>
    <s v="BLACK"/>
    <n v="16000"/>
    <n v="2"/>
  </r>
  <r>
    <x v="18"/>
    <n v="40"/>
    <x v="1030"/>
    <x v="6"/>
    <x v="1"/>
    <m/>
    <m/>
    <s v="PBA23"/>
    <n v="2"/>
    <s v="KOTAK RED"/>
    <s v="RED"/>
    <n v="16000"/>
    <n v="2"/>
  </r>
  <r>
    <x v="18"/>
    <n v="40"/>
    <x v="1030"/>
    <x v="6"/>
    <x v="1"/>
    <m/>
    <m/>
    <s v="BTK152"/>
    <n v="2"/>
    <s v="MICKEY MOUSE RED"/>
    <s v="RED"/>
    <n v="16000"/>
    <n v="2"/>
  </r>
  <r>
    <x v="18"/>
    <n v="40"/>
    <x v="1030"/>
    <x v="6"/>
    <x v="1"/>
    <m/>
    <m/>
    <s v="BTK159"/>
    <n v="2"/>
    <s v="BEAR CARTOON"/>
    <s v="WHITE"/>
    <n v="16000"/>
    <n v="2"/>
  </r>
  <r>
    <x v="18"/>
    <n v="40"/>
    <x v="1030"/>
    <x v="6"/>
    <x v="1"/>
    <m/>
    <m/>
    <s v="PBA20"/>
    <n v="2"/>
    <s v="STRIPE LITTLE"/>
    <s v="RED"/>
    <n v="16000"/>
    <n v="2"/>
  </r>
  <r>
    <x v="18"/>
    <n v="40"/>
    <x v="1030"/>
    <x v="6"/>
    <x v="1"/>
    <m/>
    <m/>
    <s v="PBK35"/>
    <n v="2"/>
    <s v="STITCH NAVY"/>
    <s v="NAVY"/>
    <n v="16000"/>
    <n v="2"/>
  </r>
  <r>
    <x v="18"/>
    <n v="40"/>
    <x v="1030"/>
    <x v="6"/>
    <x v="1"/>
    <m/>
    <m/>
    <s v="PBK69"/>
    <n v="2"/>
    <s v="ELMO FACE RED"/>
    <s v="RED"/>
    <n v="16000"/>
    <n v="2"/>
  </r>
  <r>
    <x v="18"/>
    <n v="40"/>
    <x v="1030"/>
    <x v="6"/>
    <x v="1"/>
    <m/>
    <m/>
    <s v="BTK139"/>
    <n v="2"/>
    <s v="AVENGER"/>
    <s v="WHITE"/>
    <n v="16000"/>
    <n v="2"/>
  </r>
  <r>
    <x v="18"/>
    <n v="40"/>
    <x v="1030"/>
    <x v="6"/>
    <x v="1"/>
    <m/>
    <m/>
    <s v="PBA5"/>
    <n v="2"/>
    <s v="KOTAK NAVY"/>
    <s v="NAVY"/>
    <n v="16000"/>
    <n v="2"/>
  </r>
  <r>
    <x v="18"/>
    <n v="40"/>
    <x v="1030"/>
    <x v="6"/>
    <x v="1"/>
    <m/>
    <m/>
    <s v="PBA15"/>
    <n v="2"/>
    <s v="STRIPE MEDIUM"/>
    <s v="BLUE"/>
    <n v="16000"/>
    <n v="2"/>
  </r>
  <r>
    <x v="18"/>
    <n v="40"/>
    <x v="1030"/>
    <x v="6"/>
    <x v="1"/>
    <m/>
    <m/>
    <s v="PBK41"/>
    <n v="2"/>
    <s v="BEAR FACE"/>
    <s v="NAVY"/>
    <n v="16000"/>
    <n v="2"/>
  </r>
  <r>
    <x v="18"/>
    <n v="40"/>
    <x v="1030"/>
    <x v="6"/>
    <x v="1"/>
    <m/>
    <m/>
    <s v="BTK15"/>
    <n v="2"/>
    <s v="HELLO SUMMER"/>
    <s v="NAVY"/>
    <n v="16000"/>
    <n v="2"/>
  </r>
  <r>
    <x v="18"/>
    <n v="40"/>
    <x v="1030"/>
    <x v="6"/>
    <x v="1"/>
    <m/>
    <m/>
    <s v="BTA1"/>
    <n v="2"/>
    <s v="MOUNTBLANK"/>
    <s v="WHITE"/>
    <n v="16000"/>
    <n v="2"/>
  </r>
  <r>
    <x v="18"/>
    <n v="40"/>
    <x v="1030"/>
    <x v="6"/>
    <x v="1"/>
    <m/>
    <m/>
    <s v="BTK158"/>
    <n v="2"/>
    <s v="MICKEY FLASH NAVY"/>
    <s v="NAVY"/>
    <n v="16000"/>
    <n v="2"/>
  </r>
  <r>
    <x v="18"/>
    <n v="40"/>
    <x v="1030"/>
    <x v="6"/>
    <x v="1"/>
    <m/>
    <m/>
    <s v="PBA22"/>
    <n v="2"/>
    <s v="BULAN SABIT TOSCA"/>
    <s v="TOSCA"/>
    <n v="16000"/>
    <n v="2"/>
  </r>
  <r>
    <x v="18"/>
    <n v="40"/>
    <x v="1030"/>
    <x v="6"/>
    <x v="1"/>
    <m/>
    <m/>
    <s v="PBT7"/>
    <n v="2"/>
    <s v="ROSE STRIPE"/>
    <s v="WHITE"/>
    <n v="16000"/>
    <n v="2"/>
  </r>
  <r>
    <x v="18"/>
    <n v="40"/>
    <x v="1030"/>
    <x v="6"/>
    <x v="1"/>
    <m/>
    <m/>
    <s v="PBA11"/>
    <n v="2"/>
    <s v="POLKADOT"/>
    <s v="BLACK"/>
    <n v="16000"/>
    <n v="2"/>
  </r>
  <r>
    <x v="18"/>
    <n v="40"/>
    <x v="1030"/>
    <x v="6"/>
    <x v="1"/>
    <m/>
    <m/>
    <s v="PBA13"/>
    <n v="2"/>
    <s v="POLOS"/>
    <s v="BLACK"/>
    <n v="16000"/>
    <n v="2"/>
  </r>
  <r>
    <x v="18"/>
    <n v="40"/>
    <x v="1030"/>
    <x v="6"/>
    <x v="1"/>
    <m/>
    <m/>
    <s v="BTK157"/>
    <n v="2"/>
    <s v="MICKEY FLASH WHITE"/>
    <s v="WHITE"/>
    <n v="16000"/>
    <n v="2"/>
  </r>
  <r>
    <x v="18"/>
    <n v="40"/>
    <x v="1030"/>
    <x v="6"/>
    <x v="1"/>
    <m/>
    <m/>
    <s v="BTA104"/>
    <n v="2"/>
    <s v="ZIGZAG TOSCA"/>
    <s v="TOSCA"/>
    <n v="16000"/>
    <n v="2"/>
  </r>
  <r>
    <x v="18"/>
    <n v="40"/>
    <x v="1030"/>
    <x v="6"/>
    <x v="1"/>
    <m/>
    <m/>
    <s v="BTA56"/>
    <n v="2"/>
    <s v="BULAN SABIT NAVY"/>
    <s v="NAVY"/>
    <n v="16000"/>
    <n v="2"/>
  </r>
  <r>
    <x v="18"/>
    <n v="40"/>
    <x v="1030"/>
    <x v="6"/>
    <x v="1"/>
    <m/>
    <m/>
    <s v="BTK160"/>
    <n v="2"/>
    <s v="CAT FOLLOW"/>
    <s v="WHITE"/>
    <n v="16000"/>
    <n v="2"/>
  </r>
  <r>
    <x v="18"/>
    <n v="40"/>
    <x v="1030"/>
    <x v="6"/>
    <x v="1"/>
    <m/>
    <m/>
    <s v="BTT84"/>
    <n v="2"/>
    <s v="STRIPE DAUN"/>
    <s v="ABU"/>
    <n v="16000"/>
    <n v="2"/>
  </r>
  <r>
    <x v="18"/>
    <n v="40"/>
    <x v="1030"/>
    <x v="6"/>
    <x v="1"/>
    <m/>
    <m/>
    <s v="PBA7"/>
    <n v="2"/>
    <s v="KOTAK"/>
    <s v="BLACK"/>
    <n v="16000"/>
    <n v="2"/>
  </r>
  <r>
    <x v="18"/>
    <n v="41"/>
    <x v="1031"/>
    <x v="0"/>
    <x v="0"/>
    <s v="Jalan bypass Cibungur 100m sebelah selatan SDN 2 dangdeur kosan no 10, KAB. PURWAKARTA, BUNGURSARI, JAWA BARAT, ID, 41182"/>
    <s v="(+62) 83112930021"/>
    <s v="BTT15"/>
    <n v="1"/>
    <s v="AMALFI"/>
    <s v="TOSCA"/>
    <n v="16000"/>
    <n v="1"/>
  </r>
  <r>
    <x v="18"/>
    <n v="42"/>
    <x v="1032"/>
    <x v="4"/>
    <x v="18"/>
    <s v="Jln.perintis rt.01 rw.08 ling.pasirangin kel.kertasari CIAMIS, KAB. CIAMIS, CIAMIS, JAWA BARAT, ID, 46213 "/>
    <n v="81323070212"/>
    <s v="PBA15"/>
    <n v="2"/>
    <s v="STRIPE MEDIUM"/>
    <s v="BLUE"/>
    <n v="16000"/>
    <n v="2"/>
  </r>
  <r>
    <x v="18"/>
    <n v="42"/>
    <x v="1032"/>
    <x v="4"/>
    <x v="18"/>
    <m/>
    <m/>
    <s v="BTA56"/>
    <n v="1"/>
    <s v="BULAN SABIT NAVY"/>
    <s v="NAVY"/>
    <n v="16000"/>
    <n v="1"/>
  </r>
  <r>
    <x v="18"/>
    <n v="42"/>
    <x v="1032"/>
    <x v="4"/>
    <x v="18"/>
    <m/>
    <m/>
    <s v="BTT85"/>
    <n v="1"/>
    <s v="DAUN MONSTERA UNGU"/>
    <s v="WHITE"/>
    <n v="16000"/>
    <n v="1"/>
  </r>
  <r>
    <x v="18"/>
    <n v="42"/>
    <x v="1032"/>
    <x v="4"/>
    <x v="18"/>
    <m/>
    <m/>
    <s v="BTT82"/>
    <n v="1"/>
    <s v="DAUN KIPAS GOLD HIJAU"/>
    <s v="HIJAU"/>
    <n v="16000"/>
    <n v="1"/>
  </r>
  <r>
    <x v="18"/>
    <n v="42"/>
    <x v="1032"/>
    <x v="4"/>
    <x v="18"/>
    <m/>
    <m/>
    <s v="BTT79"/>
    <n v="1"/>
    <s v="DAUN BAMBU"/>
    <s v="BLACK"/>
    <n v="16000"/>
    <n v="1"/>
  </r>
  <r>
    <x v="18"/>
    <n v="42"/>
    <x v="1032"/>
    <x v="4"/>
    <x v="18"/>
    <m/>
    <m/>
    <s v="BTA104"/>
    <n v="1"/>
    <s v="ZIGZAG TOSCA"/>
    <s v="TOSCA"/>
    <n v="16000"/>
    <n v="1"/>
  </r>
  <r>
    <x v="18"/>
    <n v="42"/>
    <x v="1032"/>
    <x v="4"/>
    <x v="18"/>
    <m/>
    <m/>
    <s v="BTK158"/>
    <n v="1"/>
    <s v="MICKEY FLASH NAVY"/>
    <s v="NAVY"/>
    <n v="16000"/>
    <n v="1"/>
  </r>
  <r>
    <x v="18"/>
    <n v="42"/>
    <x v="1032"/>
    <x v="4"/>
    <x v="18"/>
    <m/>
    <m/>
    <s v="PBA18"/>
    <n v="1"/>
    <s v="BULAN SABIT YELLOW"/>
    <s v="YELLOW"/>
    <n v="16000"/>
    <n v="1"/>
  </r>
  <r>
    <x v="18"/>
    <n v="42"/>
    <x v="1032"/>
    <x v="4"/>
    <x v="18"/>
    <m/>
    <m/>
    <s v="BTK161"/>
    <n v="1"/>
    <s v="BEAR FACE"/>
    <s v="NAVY"/>
    <n v="16000"/>
    <n v="1"/>
  </r>
  <r>
    <x v="18"/>
    <n v="42"/>
    <x v="1032"/>
    <x v="4"/>
    <x v="18"/>
    <m/>
    <m/>
    <s v="BTK160"/>
    <n v="1"/>
    <s v="CAT FOLLOW"/>
    <s v="WHITE"/>
    <n v="16000"/>
    <n v="1"/>
  </r>
  <r>
    <x v="18"/>
    <n v="43"/>
    <x v="907"/>
    <x v="1"/>
    <x v="1"/>
    <s v="Mmh zahwa/mmh Vian, kp cibuntu, rt/rw oo3/oo5,kel/des cibuntu, kec cibitung Bekasi"/>
    <n v="82262441565"/>
    <s v="BTT80"/>
    <n v="1"/>
    <s v="DAUN SINGKONG WHITE"/>
    <s v="WHITE"/>
    <n v="16000"/>
    <n v="1"/>
  </r>
  <r>
    <x v="18"/>
    <n v="43"/>
    <x v="907"/>
    <x v="1"/>
    <x v="1"/>
    <m/>
    <m/>
    <s v="BTA22"/>
    <n v="1"/>
    <s v="RETRO TOSCA"/>
    <s v="RED"/>
    <n v="16000"/>
    <n v="1"/>
  </r>
  <r>
    <x v="18"/>
    <n v="43"/>
    <x v="907"/>
    <x v="1"/>
    <x v="1"/>
    <m/>
    <m/>
    <s v="BTT43"/>
    <n v="1"/>
    <s v="NANAS KECIL"/>
    <s v="BLACK"/>
    <n v="16000"/>
    <n v="1"/>
  </r>
  <r>
    <x v="19"/>
    <n v="1"/>
    <x v="1033"/>
    <x v="5"/>
    <x v="1"/>
    <s v="Perumahan Citra Garden 1 Blok C2 No 8, KOTA JAKARTA BARAT, KALIDERES, DKI JAKARTA, ID, 11840"/>
    <n v="85810887866"/>
    <s v="BTT82"/>
    <n v="6"/>
    <s v="DAUN KIPAS GOLD HIJAU"/>
    <s v="HIJAU"/>
    <n v="16000"/>
    <n v="6"/>
  </r>
  <r>
    <x v="19"/>
    <n v="1"/>
    <x v="1033"/>
    <x v="5"/>
    <x v="1"/>
    <m/>
    <m/>
    <s v="BTT79"/>
    <n v="7"/>
    <s v="DAUN BAMBU"/>
    <s v="BLACK"/>
    <n v="16000"/>
    <n v="7"/>
  </r>
  <r>
    <x v="19"/>
    <n v="1"/>
    <x v="1033"/>
    <x v="5"/>
    <x v="1"/>
    <m/>
    <m/>
    <s v="BTT81"/>
    <n v="6"/>
    <s v="DAUN SINGKONG WHITE"/>
    <s v="WHITE"/>
    <n v="16000"/>
    <n v="6"/>
  </r>
  <r>
    <x v="19"/>
    <n v="1"/>
    <x v="1033"/>
    <x v="5"/>
    <x v="1"/>
    <m/>
    <m/>
    <s v="BTT77"/>
    <n v="6"/>
    <s v="LEAF TOSCA"/>
    <s v="TOSCA"/>
    <n v="16000"/>
    <n v="6"/>
  </r>
  <r>
    <x v="19"/>
    <n v="2"/>
    <x v="1034"/>
    <x v="5"/>
    <x v="1"/>
    <s v="Jalan cenigan sari IVa gang mawar no. 37, sesetan, KOTA DENPASAR, DENPASAR SELATAN, BALI, ID, 80223"/>
    <n v="89652124272"/>
    <s v="BTT29"/>
    <n v="1"/>
    <s v="DAUN BAMBU BLUE"/>
    <s v="BIRU MUDA"/>
    <n v="16000"/>
    <n v="1"/>
  </r>
  <r>
    <x v="19"/>
    <n v="2"/>
    <x v="1034"/>
    <x v="5"/>
    <x v="1"/>
    <m/>
    <m/>
    <s v="BTT84"/>
    <n v="1"/>
    <s v="STRIPE DAUN"/>
    <s v="ABU"/>
    <n v="16000"/>
    <n v="1"/>
  </r>
  <r>
    <x v="19"/>
    <n v="2"/>
    <x v="1034"/>
    <x v="5"/>
    <x v="1"/>
    <m/>
    <m/>
    <s v="BTT82"/>
    <n v="1"/>
    <s v="DAUN KIPAS GOLD HIJAU"/>
    <s v="HIJAU"/>
    <n v="16000"/>
    <n v="1"/>
  </r>
  <r>
    <x v="19"/>
    <n v="3"/>
    <x v="1035"/>
    <x v="5"/>
    <x v="1"/>
    <s v="Jl.syehquro dsn jarong desa kiara kec. cilamaya kulon kab.karawang rt12/05 cat warna biru, KAB. KARAWANG, CILAMAYA KULON, JAWA BARAT, ID, 41386  "/>
    <n v="85810333463"/>
    <s v="BTT82"/>
    <n v="1"/>
    <s v="DAUN KIPAS GOLD HIJAU"/>
    <s v="HIJAU"/>
    <n v="16000"/>
    <n v="1"/>
  </r>
  <r>
    <x v="19"/>
    <n v="4"/>
    <x v="1036"/>
    <x v="5"/>
    <x v="1"/>
    <s v="Jln. Raya Tengah gg. Antariksa rt 09/08 no. 18 kel. Gedong kec. Ps. Rebo Jaktim 13760, KOTA JAKARTA TIMUR, PASAR REBO, DKI JAKARTA, ID, 13760"/>
    <n v="81381708338"/>
    <s v="BTA75"/>
    <n v="1"/>
    <s v="ARROW"/>
    <s v="WHITE"/>
    <n v="16000"/>
    <n v="1"/>
  </r>
  <r>
    <x v="19"/>
    <n v="4"/>
    <x v="1036"/>
    <x v="5"/>
    <x v="1"/>
    <m/>
    <m/>
    <s v="PBA18"/>
    <n v="1"/>
    <s v="BULAN SABIT YELLOW"/>
    <s v="YELLOW"/>
    <n v="16000"/>
    <n v="1"/>
  </r>
  <r>
    <x v="19"/>
    <n v="4"/>
    <x v="1036"/>
    <x v="5"/>
    <x v="1"/>
    <m/>
    <m/>
    <s v="BTT85"/>
    <n v="2"/>
    <s v="DAUN MONSTERA UNGU"/>
    <s v="WHITE"/>
    <n v="16000"/>
    <n v="2"/>
  </r>
  <r>
    <x v="19"/>
    <n v="4"/>
    <x v="1036"/>
    <x v="5"/>
    <x v="1"/>
    <m/>
    <m/>
    <s v="BTK139"/>
    <n v="1"/>
    <s v="AVENGER"/>
    <s v="WHITE"/>
    <n v="16000"/>
    <n v="1"/>
  </r>
  <r>
    <x v="19"/>
    <n v="5"/>
    <x v="1037"/>
    <x v="5"/>
    <x v="1"/>
    <s v="JL. Jayagiri No.68 RT 02 RW 11 Desa Jayagiri Kecamatan Lembang Kabupaten Bandung Barat, KAB. BANDUNG BARAT, LEMBANG, JAWA BARAT, ID, 40391"/>
    <n v="82216318166"/>
    <s v="BTT79"/>
    <n v="1"/>
    <s v="DAUN BAMBU"/>
    <s v="BLACK"/>
    <n v="16000"/>
    <n v="1"/>
  </r>
  <r>
    <x v="19"/>
    <n v="5"/>
    <x v="1037"/>
    <x v="5"/>
    <x v="1"/>
    <m/>
    <m/>
    <s v="BTT29"/>
    <n v="1"/>
    <s v="DAUN BAMBU BLUE"/>
    <s v="BIRU MUDA"/>
    <n v="16000"/>
    <n v="1"/>
  </r>
  <r>
    <x v="19"/>
    <n v="5"/>
    <x v="1037"/>
    <x v="5"/>
    <x v="1"/>
    <m/>
    <m/>
    <s v="BTA104"/>
    <n v="1"/>
    <s v="ZIGZAG TOSCA"/>
    <s v="TOSCA"/>
    <n v="16000"/>
    <n v="1"/>
  </r>
  <r>
    <x v="19"/>
    <n v="5"/>
    <x v="1037"/>
    <x v="5"/>
    <x v="1"/>
    <m/>
    <m/>
    <s v="BTT85"/>
    <n v="1"/>
    <s v="DAUN MONSTERA UNGU"/>
    <s v="WHITE"/>
    <n v="16000"/>
    <n v="1"/>
  </r>
  <r>
    <x v="19"/>
    <n v="6"/>
    <x v="475"/>
    <x v="5"/>
    <x v="1"/>
    <s v="Krajan Wringinputih RT 03/ RW 02 (Depan Kantor Desa Wringinputih), KAB. SEMARANG, BERGAS, JAWA TENGAH, ID, 50552"/>
    <n v="85601194525"/>
    <s v="BTT79"/>
    <n v="1"/>
    <s v="DAUN BAMBU"/>
    <s v="BLACK"/>
    <n v="16000"/>
    <n v="1"/>
  </r>
  <r>
    <x v="19"/>
    <n v="6"/>
    <x v="475"/>
    <x v="5"/>
    <x v="1"/>
    <m/>
    <m/>
    <s v="BTA27"/>
    <n v="1"/>
    <s v="PRISMA"/>
    <s v="BLACK"/>
    <n v="16000"/>
    <n v="1"/>
  </r>
  <r>
    <x v="19"/>
    <n v="7"/>
    <x v="1038"/>
    <x v="5"/>
    <x v="1"/>
    <s v="No.132 B Samping masjid jamie at-taubah, KAB. BEKASI, CIBITUNG, JAWA BARAT, ID, 17520"/>
    <n v="81219966644"/>
    <s v="BTA27"/>
    <n v="2"/>
    <s v="PRISMA"/>
    <s v="BLACK"/>
    <n v="16000"/>
    <n v="2"/>
  </r>
  <r>
    <x v="19"/>
    <n v="7"/>
    <x v="1038"/>
    <x v="5"/>
    <x v="1"/>
    <m/>
    <m/>
    <s v="BTA56"/>
    <n v="2"/>
    <s v="BULAN SABIT NAVY"/>
    <s v="NAVY"/>
    <n v="16000"/>
    <n v="2"/>
  </r>
  <r>
    <x v="19"/>
    <n v="7"/>
    <x v="1038"/>
    <x v="5"/>
    <x v="1"/>
    <m/>
    <m/>
    <s v="PBA18"/>
    <n v="2"/>
    <s v="BULAN SABIT YELLOW"/>
    <s v="YELLOW"/>
    <n v="16000"/>
    <n v="2"/>
  </r>
  <r>
    <x v="19"/>
    <n v="7"/>
    <x v="1038"/>
    <x v="5"/>
    <x v="1"/>
    <m/>
    <m/>
    <s v="BTT82"/>
    <n v="2"/>
    <s v="DAUN KIPAS GOLD HIJAU"/>
    <s v="HIJAU"/>
    <n v="16000"/>
    <n v="2"/>
  </r>
  <r>
    <x v="19"/>
    <n v="7"/>
    <x v="1038"/>
    <x v="5"/>
    <x v="1"/>
    <m/>
    <m/>
    <s v="BTA45"/>
    <n v="1"/>
    <s v="JARING MURMER"/>
    <s v="WHITE"/>
    <n v="16000"/>
    <n v="1"/>
  </r>
  <r>
    <x v="19"/>
    <n v="7"/>
    <x v="1038"/>
    <x v="5"/>
    <x v="1"/>
    <m/>
    <m/>
    <s v="PBA24"/>
    <n v="1"/>
    <s v="BIG STAR"/>
    <s v="NAVY"/>
    <n v="16000"/>
    <n v="1"/>
  </r>
  <r>
    <x v="19"/>
    <n v="8"/>
    <x v="988"/>
    <x v="7"/>
    <x v="1"/>
    <s v="jl. wonosalam No.44 RT/RW 01/01. ds. kadipaten. kec. babadan. kab. ponorogo"/>
    <n v="87751787751"/>
    <s v="PBA7"/>
    <n v="2"/>
    <s v="KOTAK"/>
    <s v="BLACK"/>
    <n v="16000"/>
    <n v="2"/>
  </r>
  <r>
    <x v="19"/>
    <n v="8"/>
    <x v="988"/>
    <x v="7"/>
    <x v="1"/>
    <m/>
    <m/>
    <s v="PBA18"/>
    <n v="2"/>
    <s v="BULAN SABIT YELLOW"/>
    <s v="YELLOW"/>
    <n v="16000"/>
    <n v="2"/>
  </r>
  <r>
    <x v="19"/>
    <n v="9"/>
    <x v="1039"/>
    <x v="0"/>
    <x v="0"/>
    <s v="Ngadirejo Rt.023/007, Pelem, Simo, Boyolali, KAB. BOYOLALI, SIMO, JAWA TENGAH, ID, 57377"/>
    <s v="(+62) 81575167616"/>
    <s v="BTK162"/>
    <n v="1"/>
    <s v="WORTEL RABBIT"/>
    <s v="YELLOW"/>
    <n v="16000"/>
    <n v="1"/>
  </r>
  <r>
    <x v="19"/>
    <n v="9"/>
    <x v="1039"/>
    <x v="0"/>
    <x v="0"/>
    <m/>
    <m/>
    <s v="BTK161"/>
    <n v="1"/>
    <s v="BEAR FACE"/>
    <s v="NAVY"/>
    <n v="16000"/>
    <n v="1"/>
  </r>
  <r>
    <x v="19"/>
    <n v="10"/>
    <x v="1040"/>
    <x v="0"/>
    <x v="0"/>
    <s v="Kp.blok tugu ,rt 01 rw 03 ,kelurahan: serdang wetan, KAB. TANGERANG, LEGOK, BANTEN, ID, 15620"/>
    <s v="(+62) 88291708506"/>
    <s v="BTA45"/>
    <n v="1"/>
    <s v="JARING MURMER"/>
    <s v="WHITE"/>
    <n v="16000"/>
    <n v="1"/>
  </r>
  <r>
    <x v="19"/>
    <n v="10"/>
    <x v="1040"/>
    <x v="0"/>
    <x v="0"/>
    <m/>
    <m/>
    <s v="BTT82"/>
    <n v="1"/>
    <s v="DAUN KIPAS GOLD HIJAU"/>
    <s v="HIJAU"/>
    <n v="16000"/>
    <n v="1"/>
  </r>
  <r>
    <x v="19"/>
    <n v="10"/>
    <x v="1040"/>
    <x v="0"/>
    <x v="0"/>
    <m/>
    <m/>
    <s v="BTT79"/>
    <n v="1"/>
    <s v="DAUN BAMBU"/>
    <s v="BLACK"/>
    <n v="16000"/>
    <n v="1"/>
  </r>
  <r>
    <x v="19"/>
    <n v="11"/>
    <x v="1041"/>
    <x v="0"/>
    <x v="0"/>
    <s v="Toko Harian Damen, Jalan sail, no. 65 b, simpang bpg, kel bambu kuning , kec tenayan raya, KOTA PEKANBARU, TENAYAN RAYA, RIAU, ID, 28281"/>
    <s v="(+62) 82386419080"/>
    <s v="BTA100"/>
    <n v="1"/>
    <s v="STRIPE PINK"/>
    <s v="RAINBOW"/>
    <n v="16000"/>
    <n v="1"/>
  </r>
  <r>
    <x v="19"/>
    <n v="11"/>
    <x v="1041"/>
    <x v="0"/>
    <x v="0"/>
    <m/>
    <m/>
    <s v="BTA108"/>
    <n v="1"/>
    <s v="RETRO PINK"/>
    <s v="TOSCA"/>
    <n v="16000"/>
    <n v="1"/>
  </r>
  <r>
    <x v="19"/>
    <n v="11"/>
    <x v="1041"/>
    <x v="0"/>
    <x v="0"/>
    <m/>
    <m/>
    <s v="BTT70"/>
    <n v="1"/>
    <s v="LEAF BLACK"/>
    <s v="BLACK"/>
    <n v="16000"/>
    <n v="1"/>
  </r>
  <r>
    <x v="19"/>
    <n v="11"/>
    <x v="1041"/>
    <x v="0"/>
    <x v="0"/>
    <m/>
    <m/>
    <s v="BTT82"/>
    <n v="1"/>
    <s v="DAUN KIPAS GOLD HIJAU"/>
    <s v="HIJAU"/>
    <n v="16000"/>
    <n v="1"/>
  </r>
  <r>
    <x v="19"/>
    <n v="11"/>
    <x v="1041"/>
    <x v="0"/>
    <x v="0"/>
    <m/>
    <m/>
    <s v="BTA104"/>
    <n v="1"/>
    <s v="ZIGZAG TOSCA"/>
    <s v="TOSCA"/>
    <n v="16000"/>
    <n v="1"/>
  </r>
  <r>
    <x v="19"/>
    <n v="12"/>
    <x v="1012"/>
    <x v="0"/>
    <x v="0"/>
    <s v="Perumahan bumi sentosa asri blok B.9 No.8 Rt04 Rw15 desa jejalen jaya, KAB. BEKASI, TAMBUN UTARA, JAWA BARAT, ID, 17567"/>
    <s v="(+62) 895333535270"/>
    <s v="PBA24"/>
    <n v="1"/>
    <s v="BIG STAR"/>
    <s v="NAVY"/>
    <n v="16000"/>
    <n v="1"/>
  </r>
  <r>
    <x v="19"/>
    <n v="12"/>
    <x v="1012"/>
    <x v="0"/>
    <x v="0"/>
    <m/>
    <m/>
    <s v="PBA20"/>
    <n v="1"/>
    <s v="STRIPE LITTLE"/>
    <s v="RED"/>
    <n v="16000"/>
    <n v="1"/>
  </r>
  <r>
    <x v="19"/>
    <n v="12"/>
    <x v="1012"/>
    <x v="0"/>
    <x v="0"/>
    <m/>
    <m/>
    <s v="PBA7"/>
    <n v="1"/>
    <s v="KOTAK"/>
    <s v="BLACK"/>
    <n v="16000"/>
    <n v="1"/>
  </r>
  <r>
    <x v="19"/>
    <n v="12"/>
    <x v="1012"/>
    <x v="0"/>
    <x v="0"/>
    <m/>
    <m/>
    <s v="PBA5"/>
    <n v="1"/>
    <s v="KOTAK NAVY"/>
    <s v="NAVY"/>
    <n v="16000"/>
    <n v="1"/>
  </r>
  <r>
    <x v="19"/>
    <n v="12"/>
    <x v="1012"/>
    <x v="0"/>
    <x v="0"/>
    <m/>
    <m/>
    <s v="PBK70"/>
    <n v="1"/>
    <s v="BEAR FACE CREAM"/>
    <s v="CREAM"/>
    <n v="16000"/>
    <n v="1"/>
  </r>
  <r>
    <x v="19"/>
    <n v="13"/>
    <x v="1042"/>
    <x v="0"/>
    <x v="0"/>
    <s v="Perum. Jongke Asri B4, Jl. Magelang km. 8, RT 08/RW 24, Sendangadi, Mlati, Sleman, Yogyakarta 55285"/>
    <n v="82138871369"/>
    <s v="BTT70"/>
    <n v="1"/>
    <s v="LEAF BLACK"/>
    <s v="BLACK"/>
    <n v="16000"/>
    <n v="1"/>
  </r>
  <r>
    <x v="19"/>
    <n v="13"/>
    <x v="1042"/>
    <x v="0"/>
    <x v="0"/>
    <m/>
    <m/>
    <s v="BTK154"/>
    <n v="1"/>
    <s v="BUNGA MELATI BLUE"/>
    <s v="BLUE"/>
    <n v="16000"/>
    <n v="1"/>
  </r>
  <r>
    <x v="19"/>
    <n v="13"/>
    <x v="1042"/>
    <x v="0"/>
    <x v="0"/>
    <m/>
    <m/>
    <s v="PBA22"/>
    <n v="1"/>
    <s v="BULAN SABIT TOSCA"/>
    <s v="TOSCA"/>
    <n v="16000"/>
    <n v="1"/>
  </r>
  <r>
    <x v="19"/>
    <n v="13"/>
    <x v="1042"/>
    <x v="0"/>
    <x v="0"/>
    <m/>
    <m/>
    <s v="BTT84"/>
    <n v="1"/>
    <s v="STRIPE DAUN"/>
    <s v="ABU"/>
    <n v="16000"/>
    <n v="1"/>
  </r>
  <r>
    <x v="19"/>
    <n v="13"/>
    <x v="1042"/>
    <x v="0"/>
    <x v="0"/>
    <m/>
    <m/>
    <s v="BTK15"/>
    <n v="1"/>
    <s v="HELLO SUMMER"/>
    <s v="NAVY"/>
    <n v="16000"/>
    <n v="1"/>
  </r>
  <r>
    <x v="19"/>
    <n v="14"/>
    <x v="1043"/>
    <x v="0"/>
    <x v="0"/>
    <s v="Kutorejo, Kedawung, Mondokan, Kabupaten Sragen, Jawa Tengah 57291"/>
    <n v="89529604660"/>
    <s v="PBT7"/>
    <n v="1"/>
    <s v="ROSE STRIPE"/>
    <s v="WHITE"/>
    <n v="16000"/>
    <n v="1"/>
  </r>
  <r>
    <x v="19"/>
    <n v="14"/>
    <x v="1043"/>
    <x v="0"/>
    <x v="0"/>
    <m/>
    <m/>
    <s v="PBK41"/>
    <n v="1"/>
    <s v="BEAR FACE"/>
    <s v="NAVY"/>
    <n v="16000"/>
    <n v="1"/>
  </r>
  <r>
    <x v="19"/>
    <n v="14"/>
    <x v="1043"/>
    <x v="0"/>
    <x v="0"/>
    <m/>
    <m/>
    <s v="PBA15"/>
    <n v="1"/>
    <s v="STRIPE MEDIUM"/>
    <s v="BLUE"/>
    <n v="16000"/>
    <n v="1"/>
  </r>
  <r>
    <x v="19"/>
    <n v="15"/>
    <x v="1044"/>
    <x v="1"/>
    <x v="1"/>
    <s v="simo jawar VA2 no 28 (rokim kunci) | kel sukomanunggal | kec sukomanunggal | surabaya"/>
    <n v="81333093431"/>
    <s v="BTA104"/>
    <n v="1"/>
    <s v="ZIGZAG TOSCA"/>
    <s v="TOSCA"/>
    <n v="16000"/>
    <n v="1"/>
  </r>
  <r>
    <x v="19"/>
    <n v="15"/>
    <x v="1044"/>
    <x v="1"/>
    <x v="1"/>
    <m/>
    <m/>
    <s v="BTT82"/>
    <n v="1"/>
    <s v="DAUN KIPAS GOLD HIJAU"/>
    <s v="HIJAU"/>
    <n v="16000"/>
    <n v="1"/>
  </r>
  <r>
    <x v="19"/>
    <n v="15"/>
    <x v="1044"/>
    <x v="1"/>
    <x v="1"/>
    <m/>
    <m/>
    <s v="BTA27"/>
    <n v="1"/>
    <s v="PRISMA"/>
    <s v="BLACK"/>
    <n v="16000"/>
    <n v="1"/>
  </r>
  <r>
    <x v="19"/>
    <n v="15"/>
    <x v="1044"/>
    <x v="1"/>
    <x v="1"/>
    <m/>
    <m/>
    <s v="PBA13"/>
    <n v="1"/>
    <s v="POLOS"/>
    <s v="BLACK"/>
    <n v="16000"/>
    <n v="1"/>
  </r>
  <r>
    <x v="19"/>
    <n v="16"/>
    <x v="1045"/>
    <x v="1"/>
    <x v="1"/>
    <s v="Perumnas bumi teluk jambe blok LG no 06 rt 02/19 kec teluk jambe timur karawang jabar 41361"/>
    <n v="8989700450"/>
    <s v="PBA5"/>
    <n v="1"/>
    <s v="KOTAK NAVY"/>
    <s v="NAVY"/>
    <n v="16000"/>
    <n v="1"/>
  </r>
  <r>
    <x v="19"/>
    <n v="16"/>
    <x v="1045"/>
    <x v="1"/>
    <x v="1"/>
    <m/>
    <m/>
    <s v="BTT79"/>
    <n v="1"/>
    <s v="DAUN BAMBU"/>
    <s v="BLACK"/>
    <n v="16000"/>
    <n v="1"/>
  </r>
  <r>
    <x v="19"/>
    <n v="16"/>
    <x v="1045"/>
    <x v="1"/>
    <x v="1"/>
    <m/>
    <m/>
    <s v="BTT83"/>
    <n v="1"/>
    <s v="LEAF NAVY"/>
    <s v="CREAM"/>
    <n v="16000"/>
    <n v="1"/>
  </r>
  <r>
    <x v="19"/>
    <n v="16"/>
    <x v="1045"/>
    <x v="1"/>
    <x v="1"/>
    <m/>
    <m/>
    <s v="BTT85"/>
    <n v="1"/>
    <s v="DAUN MONSTERA UNGU"/>
    <s v="WHITE"/>
    <n v="16000"/>
    <n v="1"/>
  </r>
  <r>
    <x v="19"/>
    <n v="16"/>
    <x v="1045"/>
    <x v="1"/>
    <x v="1"/>
    <m/>
    <m/>
    <s v="BTT84"/>
    <n v="1"/>
    <s v="STRIPE DAUN"/>
    <s v="ABU"/>
    <n v="16000"/>
    <n v="1"/>
  </r>
  <r>
    <x v="19"/>
    <n v="16"/>
    <x v="1045"/>
    <x v="1"/>
    <x v="1"/>
    <m/>
    <m/>
    <s v="BTT82"/>
    <n v="1"/>
    <s v="DAUN KIPAS GOLD HIJAU"/>
    <s v="HIJAU"/>
    <n v="16000"/>
    <n v="1"/>
  </r>
  <r>
    <x v="19"/>
    <n v="16"/>
    <x v="1045"/>
    <x v="1"/>
    <x v="1"/>
    <m/>
    <m/>
    <s v="BTT70"/>
    <n v="1"/>
    <s v="LEAF BLACK"/>
    <s v="BLACK"/>
    <n v="16000"/>
    <n v="1"/>
  </r>
  <r>
    <x v="19"/>
    <n v="16"/>
    <x v="1045"/>
    <x v="1"/>
    <x v="1"/>
    <m/>
    <m/>
    <s v="PBA11"/>
    <n v="1"/>
    <s v="POLKADOT"/>
    <s v="BLACK"/>
    <n v="16000"/>
    <n v="1"/>
  </r>
  <r>
    <x v="19"/>
    <n v="16"/>
    <x v="1045"/>
    <x v="1"/>
    <x v="1"/>
    <m/>
    <m/>
    <s v="BTT6"/>
    <n v="1"/>
    <s v="AMALFI"/>
    <s v="TOSCA"/>
    <n v="16000"/>
    <n v="1"/>
  </r>
  <r>
    <x v="19"/>
    <n v="16"/>
    <x v="1045"/>
    <x v="1"/>
    <x v="1"/>
    <m/>
    <m/>
    <s v="PBT7"/>
    <n v="1"/>
    <s v="ROSE STRIPE"/>
    <s v="WHITE"/>
    <n v="16000"/>
    <n v="1"/>
  </r>
  <r>
    <x v="19"/>
    <n v="16"/>
    <x v="1045"/>
    <x v="1"/>
    <x v="1"/>
    <m/>
    <m/>
    <s v="PBA23"/>
    <n v="1"/>
    <s v="KOTAK RED"/>
    <s v="RED"/>
    <n v="16000"/>
    <n v="1"/>
  </r>
  <r>
    <x v="19"/>
    <n v="16"/>
    <x v="1045"/>
    <x v="1"/>
    <x v="1"/>
    <m/>
    <m/>
    <s v="BTT81"/>
    <n v="2"/>
    <s v="DAUN SINGKONG WHITE"/>
    <s v="WHITE"/>
    <n v="16000"/>
    <n v="2"/>
  </r>
  <r>
    <x v="19"/>
    <n v="17"/>
    <x v="1046"/>
    <x v="5"/>
    <x v="1"/>
    <s v="Pp darul Fallah amtsilati dk.sidorejo rt 03 rw12 Bangsri jepara59453, KAB. JEPARA, BANGSRI, JAWA TENGAH, ID, 59453"/>
    <n v="88220042459"/>
    <s v="BTT79"/>
    <n v="1"/>
    <s v="DAUN BAMBU"/>
    <s v="BLACK"/>
    <n v="16000"/>
    <n v="1"/>
  </r>
  <r>
    <x v="19"/>
    <n v="17"/>
    <x v="1046"/>
    <x v="5"/>
    <x v="1"/>
    <m/>
    <m/>
    <s v="BTK139"/>
    <n v="1"/>
    <s v="AVENGER"/>
    <s v="WHITE"/>
    <n v="16000"/>
    <n v="1"/>
  </r>
  <r>
    <x v="19"/>
    <n v="17"/>
    <x v="1046"/>
    <x v="5"/>
    <x v="1"/>
    <m/>
    <m/>
    <s v="JKK5"/>
    <n v="1"/>
    <s v="OWL NAVY"/>
    <s v="NAVY"/>
    <n v="16000"/>
    <n v="1"/>
  </r>
  <r>
    <x v="19"/>
    <n v="17"/>
    <x v="1046"/>
    <x v="5"/>
    <x v="1"/>
    <m/>
    <m/>
    <s v="JKK4"/>
    <n v="1"/>
    <s v="OWL RED"/>
    <s v="RED"/>
    <n v="16000"/>
    <n v="1"/>
  </r>
  <r>
    <x v="19"/>
    <n v="17"/>
    <x v="1046"/>
    <x v="5"/>
    <x v="1"/>
    <m/>
    <m/>
    <s v="BTT29"/>
    <n v="1"/>
    <s v="DAUN BAMBU BLUE"/>
    <s v="BIRU MUDA"/>
    <n v="16000"/>
    <n v="1"/>
  </r>
  <r>
    <x v="19"/>
    <n v="17"/>
    <x v="1046"/>
    <x v="5"/>
    <x v="1"/>
    <m/>
    <m/>
    <s v="BTK160"/>
    <n v="1"/>
    <s v="CAT FOLLOW"/>
    <s v="WHITE"/>
    <n v="16000"/>
    <n v="1"/>
  </r>
  <r>
    <x v="19"/>
    <n v="17"/>
    <x v="1046"/>
    <x v="5"/>
    <x v="1"/>
    <m/>
    <m/>
    <s v="PBK67"/>
    <n v="1"/>
    <s v="HELLO KITTY "/>
    <s v="BLACK PINK"/>
    <n v="16000"/>
    <n v="1"/>
  </r>
  <r>
    <x v="19"/>
    <n v="17"/>
    <x v="1046"/>
    <x v="5"/>
    <x v="1"/>
    <m/>
    <m/>
    <s v="PBA5"/>
    <n v="1"/>
    <s v="KOTAK NAVY"/>
    <s v="NAVY"/>
    <n v="16000"/>
    <n v="1"/>
  </r>
  <r>
    <x v="19"/>
    <n v="17"/>
    <x v="1046"/>
    <x v="5"/>
    <x v="1"/>
    <m/>
    <m/>
    <s v="BTT77"/>
    <n v="1"/>
    <s v="LEAF TOSCA"/>
    <s v="TOSCA"/>
    <n v="16000"/>
    <n v="1"/>
  </r>
  <r>
    <x v="19"/>
    <n v="17"/>
    <x v="1046"/>
    <x v="5"/>
    <x v="1"/>
    <m/>
    <m/>
    <s v="PBK41"/>
    <n v="1"/>
    <s v="BEAR FACE"/>
    <s v="NAVY"/>
    <n v="16000"/>
    <n v="1"/>
  </r>
  <r>
    <x v="19"/>
    <n v="18"/>
    <x v="389"/>
    <x v="5"/>
    <x v="1"/>
    <s v="Wisma Permai Tengah VII blok ii No 18, KOTA SURABAYA, MULYOREJO, JAWA TIMUR, ID, 60115"/>
    <n v="82257664755"/>
    <s v="PBA7"/>
    <n v="1"/>
    <s v="KOTAK"/>
    <s v="BLACK"/>
    <n v="16000"/>
    <n v="1"/>
  </r>
  <r>
    <x v="19"/>
    <n v="18"/>
    <x v="389"/>
    <x v="5"/>
    <x v="1"/>
    <m/>
    <m/>
    <s v="BTA56"/>
    <n v="1"/>
    <s v="BULAN SABIT NAVY"/>
    <s v="NAVY"/>
    <n v="16000"/>
    <n v="1"/>
  </r>
  <r>
    <x v="19"/>
    <n v="18"/>
    <x v="389"/>
    <x v="5"/>
    <x v="1"/>
    <m/>
    <m/>
    <s v="BTK139"/>
    <n v="2"/>
    <s v="AVENGER"/>
    <s v="WHITE"/>
    <n v="16000"/>
    <n v="2"/>
  </r>
  <r>
    <x v="19"/>
    <n v="19"/>
    <x v="1047"/>
    <x v="5"/>
    <x v="1"/>
    <s v="Jl.Ibrahim Adjie Gg.nata no 6 Rt02/05 Kel.Binong Kec.Batununggal Kota Bandung 40275, KOTA BANDUNG, BATUNUNGGAL, JAWA BARAT, ID, 40275"/>
    <n v="82315920995"/>
    <s v="PBK70"/>
    <n v="1"/>
    <s v="BEAR FACE CREAM"/>
    <s v="CREAM"/>
    <n v="16000"/>
    <n v="1"/>
  </r>
  <r>
    <x v="19"/>
    <n v="20"/>
    <x v="1048"/>
    <x v="5"/>
    <x v="1"/>
    <s v="Jl.pengadegan selatan VII no.11 RT.007 Rw.05, KOTA JAKARTA SELATAN, PANCORAN, DKI JAKARTA, ID, 12770"/>
    <n v="82112302027"/>
    <s v="BTK160"/>
    <n v="1"/>
    <s v="CAT FOLLOW"/>
    <s v="WHITE"/>
    <n v="16000"/>
    <n v="1"/>
  </r>
  <r>
    <x v="19"/>
    <n v="20"/>
    <x v="1048"/>
    <x v="5"/>
    <x v="1"/>
    <m/>
    <m/>
    <s v="BTK15"/>
    <n v="1"/>
    <s v="HELLO SUMMER"/>
    <s v="NAVY"/>
    <n v="16000"/>
    <n v="1"/>
  </r>
  <r>
    <x v="19"/>
    <n v="21"/>
    <x v="1049"/>
    <x v="5"/>
    <x v="1"/>
    <s v="Jln Golf Lingkungan 02 Citatah Dalam Rt 04 Rw 05 No 7 Kelurahan Ciriung, KAB. BOGOR, CIBINONG, JAWA BARAT, ID, 16918"/>
    <n v="89513489167"/>
    <s v="BTT79"/>
    <n v="1"/>
    <s v="DAUN BAMBU"/>
    <s v="BLACK"/>
    <n v="16000"/>
    <n v="1"/>
  </r>
  <r>
    <x v="19"/>
    <n v="21"/>
    <x v="1049"/>
    <x v="5"/>
    <x v="1"/>
    <m/>
    <m/>
    <s v="BTA45"/>
    <n v="1"/>
    <s v="JARING MURMER"/>
    <s v="WHITE"/>
    <n v="16000"/>
    <n v="1"/>
  </r>
  <r>
    <x v="19"/>
    <n v="21"/>
    <x v="1049"/>
    <x v="5"/>
    <x v="1"/>
    <m/>
    <m/>
    <s v="BTA56"/>
    <n v="1"/>
    <s v="BULAN SABIT NAVY"/>
    <s v="NAVY"/>
    <n v="16000"/>
    <n v="1"/>
  </r>
  <r>
    <x v="19"/>
    <n v="22"/>
    <x v="1050"/>
    <x v="5"/>
    <x v="1"/>
    <s v="RUMAH NO 3 SEBELAH SELATAN TOKO BANGUNAN UD.ADIPUTRA, BANJAR KIADAN DESA PELAGA, KAB. BADUNG, PETANG, BALI, ID, 80353"/>
    <n v="87727366463"/>
    <s v="PBA22"/>
    <n v="1"/>
    <s v="BULAN SABIT TOSCA"/>
    <s v="TOSCA"/>
    <n v="16000"/>
    <n v="1"/>
  </r>
  <r>
    <x v="19"/>
    <n v="22"/>
    <x v="1050"/>
    <x v="5"/>
    <x v="1"/>
    <m/>
    <m/>
    <s v="BTK163"/>
    <n v="1"/>
    <s v="ANGSA PINK"/>
    <s v="PINK"/>
    <n v="16000"/>
    <n v="1"/>
  </r>
  <r>
    <x v="19"/>
    <n v="23"/>
    <x v="1051"/>
    <x v="5"/>
    <x v="1"/>
    <s v="Klopo Sepuluh RT21 RW09, Bendungan, Wates, Kulon Progo, KAB. KULON PROGO, WATES, DI YOGYAKARTA, ID, 55651"/>
    <n v="83128767707"/>
    <s v="PBA7"/>
    <n v="1"/>
    <s v="KOTAK"/>
    <s v="BLACK"/>
    <n v="16000"/>
    <n v="1"/>
  </r>
  <r>
    <x v="19"/>
    <n v="23"/>
    <x v="1051"/>
    <x v="5"/>
    <x v="1"/>
    <m/>
    <m/>
    <s v="BTK160"/>
    <n v="1"/>
    <s v="CAT FOLLOW"/>
    <s v="WHITE"/>
    <n v="16000"/>
    <n v="1"/>
  </r>
  <r>
    <x v="19"/>
    <n v="23"/>
    <x v="1051"/>
    <x v="5"/>
    <x v="1"/>
    <m/>
    <m/>
    <s v="BTT82"/>
    <n v="1"/>
    <s v="DAUN KIPAS GOLD HIJAU"/>
    <s v="HIJAU"/>
    <n v="16000"/>
    <n v="1"/>
  </r>
  <r>
    <x v="19"/>
    <n v="23"/>
    <x v="1051"/>
    <x v="5"/>
    <x v="1"/>
    <m/>
    <m/>
    <s v="PBA5"/>
    <n v="1"/>
    <s v="KOTAK NAVY"/>
    <s v="NAVY"/>
    <n v="16000"/>
    <n v="1"/>
  </r>
  <r>
    <x v="19"/>
    <n v="24"/>
    <x v="1052"/>
    <x v="6"/>
    <x v="1"/>
    <s v="AMBIL DISINI"/>
    <s v="WA"/>
    <s v="BTA56"/>
    <n v="1"/>
    <s v="BULAN SABIT NAVY"/>
    <s v="NAVY"/>
    <n v="16000"/>
    <n v="1"/>
  </r>
  <r>
    <x v="19"/>
    <n v="24"/>
    <x v="1052"/>
    <x v="6"/>
    <x v="1"/>
    <m/>
    <m/>
    <s v="BTT79"/>
    <n v="1"/>
    <s v="DAUN BAMBU"/>
    <s v="BLACK"/>
    <n v="16000"/>
    <n v="1"/>
  </r>
  <r>
    <x v="19"/>
    <n v="24"/>
    <x v="1052"/>
    <x v="6"/>
    <x v="1"/>
    <m/>
    <m/>
    <s v="BTT82"/>
    <n v="1"/>
    <s v="DAUN KIPAS GOLD HIJAU"/>
    <s v="HIJAU"/>
    <n v="16000"/>
    <n v="1"/>
  </r>
  <r>
    <x v="19"/>
    <n v="25"/>
    <x v="1053"/>
    <x v="6"/>
    <x v="1"/>
    <s v="Jl.Cililitan Besar RT/08/RW03 No.03 kel.kramatjati jakarta timur kec.kramatjati,kota dki jakarta kode pos :13510"/>
    <n v="89514993888"/>
    <s v="PBA24"/>
    <n v="1"/>
    <s v="BIG STAR"/>
    <s v="NAVY"/>
    <n v="16000"/>
    <n v="1"/>
  </r>
  <r>
    <x v="19"/>
    <n v="25"/>
    <x v="1053"/>
    <x v="6"/>
    <x v="1"/>
    <m/>
    <m/>
    <s v="BTA104"/>
    <n v="1"/>
    <s v="ZIGZAG TOSCA"/>
    <s v="TOSCA"/>
    <n v="16000"/>
    <n v="1"/>
  </r>
  <r>
    <x v="19"/>
    <n v="25"/>
    <x v="1053"/>
    <x v="6"/>
    <x v="1"/>
    <m/>
    <m/>
    <s v="BTT82"/>
    <n v="1"/>
    <s v="DAUN KIPAS GOLD HIJAU"/>
    <s v="HIJAU"/>
    <n v="16000"/>
    <n v="1"/>
  </r>
  <r>
    <x v="19"/>
    <n v="25"/>
    <x v="1053"/>
    <x v="6"/>
    <x v="1"/>
    <m/>
    <m/>
    <s v="BTT81"/>
    <n v="1"/>
    <s v="DAUN SINGKONG WHITE"/>
    <s v="WHITE"/>
    <n v="16000"/>
    <n v="1"/>
  </r>
  <r>
    <x v="19"/>
    <n v="25"/>
    <x v="1053"/>
    <x v="6"/>
    <x v="1"/>
    <m/>
    <m/>
    <s v="PBA18"/>
    <n v="1"/>
    <s v="BULAN SABIT YELLOW"/>
    <s v="YELLOW"/>
    <n v="16000"/>
    <n v="1"/>
  </r>
  <r>
    <x v="19"/>
    <n v="25"/>
    <x v="1053"/>
    <x v="6"/>
    <x v="1"/>
    <m/>
    <m/>
    <s v="BTT20"/>
    <n v="1"/>
    <s v="DAUN PISANG"/>
    <s v="ABU"/>
    <n v="16000"/>
    <n v="1"/>
  </r>
  <r>
    <x v="19"/>
    <n v="25"/>
    <x v="1053"/>
    <x v="6"/>
    <x v="1"/>
    <m/>
    <m/>
    <s v="BTT29"/>
    <n v="1"/>
    <s v="DAUN BAMBU BLUE"/>
    <s v="BIRU MUDA"/>
    <n v="16000"/>
    <n v="1"/>
  </r>
  <r>
    <x v="19"/>
    <n v="25"/>
    <x v="1053"/>
    <x v="6"/>
    <x v="1"/>
    <m/>
    <m/>
    <s v="BTA56"/>
    <n v="1"/>
    <s v="BULAN SABIT NAVY"/>
    <s v="NAVY"/>
    <n v="16000"/>
    <n v="1"/>
  </r>
  <r>
    <x v="19"/>
    <n v="25"/>
    <x v="1053"/>
    <x v="6"/>
    <x v="1"/>
    <m/>
    <m/>
    <s v="BTA45"/>
    <n v="1"/>
    <s v="JARING MURMER"/>
    <s v="WHITE"/>
    <n v="16000"/>
    <n v="1"/>
  </r>
  <r>
    <x v="19"/>
    <n v="25"/>
    <x v="1053"/>
    <x v="6"/>
    <x v="1"/>
    <m/>
    <m/>
    <s v="BTA101"/>
    <n v="1"/>
    <s v="STRIPE BIRU"/>
    <s v="HIJAU"/>
    <n v="16000"/>
    <n v="1"/>
  </r>
  <r>
    <x v="19"/>
    <n v="25"/>
    <x v="1053"/>
    <x v="6"/>
    <x v="1"/>
    <m/>
    <m/>
    <s v="PBA5"/>
    <n v="1"/>
    <s v="KOTAK NAVY"/>
    <s v="NAVY"/>
    <n v="16000"/>
    <n v="1"/>
  </r>
  <r>
    <x v="19"/>
    <n v="25"/>
    <x v="1053"/>
    <x v="6"/>
    <x v="1"/>
    <m/>
    <m/>
    <s v="BTA27"/>
    <n v="1"/>
    <s v="PRISMA"/>
    <s v="BLACK"/>
    <n v="16000"/>
    <n v="1"/>
  </r>
  <r>
    <x v="19"/>
    <n v="25"/>
    <x v="1053"/>
    <x v="6"/>
    <x v="1"/>
    <m/>
    <m/>
    <s v="PBA22"/>
    <n v="1"/>
    <s v="BULAN SABIT TOSCA"/>
    <s v="TOSCA"/>
    <n v="16000"/>
    <n v="1"/>
  </r>
  <r>
    <x v="19"/>
    <n v="26"/>
    <x v="1054"/>
    <x v="5"/>
    <x v="1"/>
    <s v="Green villa no.B32,jln djlopo raya, KAB. SUKOHARJO, GROGOL, JAWA TENGAH, ID, 57552"/>
    <n v="81377399353"/>
    <s v="PBA7"/>
    <n v="1"/>
    <s v="KOTAK"/>
    <s v="BLACK"/>
    <n v="16000"/>
    <n v="1"/>
  </r>
  <r>
    <x v="19"/>
    <n v="26"/>
    <x v="1054"/>
    <x v="5"/>
    <x v="1"/>
    <m/>
    <m/>
    <s v="PBK69"/>
    <n v="1"/>
    <s v="ELMO FACE RED"/>
    <s v="RED"/>
    <n v="16000"/>
    <n v="1"/>
  </r>
  <r>
    <x v="19"/>
    <n v="26"/>
    <x v="1054"/>
    <x v="5"/>
    <x v="1"/>
    <m/>
    <m/>
    <s v="PBA13"/>
    <n v="1"/>
    <s v="POLOS"/>
    <s v="BLACK"/>
    <n v="16000"/>
    <n v="1"/>
  </r>
  <r>
    <x v="19"/>
    <n v="27"/>
    <x v="1055"/>
    <x v="5"/>
    <x v="1"/>
    <s v="Jl. Cimpedak I no 45 (disebelah Masjid raya jatimulya) RT 7 RW 15, KAB. BEKASI, TAMBUN SELATAN, JAWA BARAT, ID, 17510"/>
    <n v="81294871715"/>
    <s v="BTK160"/>
    <n v="1"/>
    <s v="CAT FOLLOW"/>
    <s v="WHITE"/>
    <n v="16000"/>
    <n v="1"/>
  </r>
  <r>
    <x v="19"/>
    <n v="27"/>
    <x v="1055"/>
    <x v="5"/>
    <x v="1"/>
    <m/>
    <m/>
    <s v="BTA104"/>
    <n v="1"/>
    <s v="ZIGZAG TOSCA"/>
    <s v="TOSCA"/>
    <n v="16000"/>
    <n v="1"/>
  </r>
  <r>
    <x v="19"/>
    <n v="27"/>
    <x v="1055"/>
    <x v="5"/>
    <x v="1"/>
    <m/>
    <m/>
    <s v="PBA22"/>
    <n v="1"/>
    <s v="BULAN SABIT TOSCA"/>
    <s v="TOSCA"/>
    <n v="16000"/>
    <n v="1"/>
  </r>
  <r>
    <x v="19"/>
    <n v="27"/>
    <x v="1055"/>
    <x v="5"/>
    <x v="1"/>
    <m/>
    <m/>
    <s v="BTA56"/>
    <n v="2"/>
    <s v="BULAN SABIT NAVY"/>
    <s v="NAVY"/>
    <n v="16000"/>
    <n v="2"/>
  </r>
  <r>
    <x v="19"/>
    <n v="28"/>
    <x v="1056"/>
    <x v="5"/>
    <x v="1"/>
    <s v="Kp gabus bulak rt 002 rw 002 desa sriamur kecamatan tambun utra, KAB. BEKASI, TAMBUN UTARA, JAWA BARAT, ID, 17561"/>
    <n v="89639967009"/>
    <s v="BTK15"/>
    <n v="1"/>
    <s v="HELLO SUMMER"/>
    <s v="NAVY"/>
    <n v="16000"/>
    <n v="1"/>
  </r>
  <r>
    <x v="19"/>
    <n v="28"/>
    <x v="1056"/>
    <x v="5"/>
    <x v="1"/>
    <m/>
    <m/>
    <s v="PBK35"/>
    <n v="1"/>
    <s v="STITCH NAVY"/>
    <s v="NAVY"/>
    <n v="16000"/>
    <n v="1"/>
  </r>
  <r>
    <x v="19"/>
    <n v="28"/>
    <x v="1056"/>
    <x v="5"/>
    <x v="1"/>
    <m/>
    <m/>
    <s v="BTA56"/>
    <n v="1"/>
    <s v="BULAN SABIT NAVY"/>
    <s v="NAVY"/>
    <n v="16000"/>
    <n v="1"/>
  </r>
  <r>
    <x v="19"/>
    <n v="28"/>
    <x v="1056"/>
    <x v="5"/>
    <x v="1"/>
    <m/>
    <m/>
    <s v="PBA18"/>
    <n v="1"/>
    <s v="BULAN SABIT YELLOW"/>
    <s v="YELLOW"/>
    <n v="16000"/>
    <n v="1"/>
  </r>
  <r>
    <x v="19"/>
    <n v="28"/>
    <x v="1056"/>
    <x v="5"/>
    <x v="1"/>
    <m/>
    <m/>
    <s v="BTA104"/>
    <n v="1"/>
    <s v="ZIGZAG TOSCA"/>
    <s v="TOSCA"/>
    <n v="16000"/>
    <n v="1"/>
  </r>
  <r>
    <x v="19"/>
    <n v="28"/>
    <x v="1056"/>
    <x v="5"/>
    <x v="1"/>
    <m/>
    <m/>
    <s v="BTT20"/>
    <n v="1"/>
    <s v="DAUN PISANG"/>
    <s v="ABU"/>
    <n v="16000"/>
    <n v="1"/>
  </r>
  <r>
    <x v="19"/>
    <n v="28"/>
    <x v="1056"/>
    <x v="5"/>
    <x v="1"/>
    <m/>
    <m/>
    <s v="BTT84"/>
    <n v="1"/>
    <s v="STRIPE DAUN"/>
    <s v="ABU"/>
    <n v="16000"/>
    <n v="1"/>
  </r>
  <r>
    <x v="19"/>
    <n v="29"/>
    <x v="1057"/>
    <x v="5"/>
    <x v="1"/>
    <s v="Jl. Lemah Hegar No. 11, Sukapura, Kiaracondong, Kota Bandung, Jawa Barat, 40285, Indonesia, KOTA BANDUNG, KIARACONDONG, JAWA BARAT, ID, 40285"/>
    <n v="82317811817"/>
    <s v="BTK15"/>
    <n v="1"/>
    <s v="HELLO SUMMER"/>
    <s v="NAVY"/>
    <n v="16000"/>
    <n v="1"/>
  </r>
  <r>
    <x v="19"/>
    <n v="29"/>
    <x v="1057"/>
    <x v="5"/>
    <x v="1"/>
    <m/>
    <m/>
    <s v="PBK69"/>
    <n v="1"/>
    <s v="ELMO FACE RED"/>
    <s v="RED"/>
    <n v="16000"/>
    <n v="1"/>
  </r>
  <r>
    <x v="19"/>
    <n v="29"/>
    <x v="1057"/>
    <x v="5"/>
    <x v="1"/>
    <m/>
    <m/>
    <s v="PBA18"/>
    <n v="1"/>
    <s v="BULAN SABIT YELLOW"/>
    <s v="YELLOW"/>
    <n v="16000"/>
    <n v="1"/>
  </r>
  <r>
    <x v="19"/>
    <n v="29"/>
    <x v="1057"/>
    <x v="5"/>
    <x v="1"/>
    <m/>
    <m/>
    <s v="BTT73"/>
    <n v="1"/>
    <e v="#N/A"/>
    <e v="#N/A"/>
    <n v="16000"/>
    <n v="1"/>
  </r>
  <r>
    <x v="19"/>
    <n v="30"/>
    <x v="1058"/>
    <x v="3"/>
    <x v="19"/>
    <s v=" Jl lely 2 228 perumnas condongcatur depok sleman Kode pos 55283"/>
    <s v=" +62818-521-974"/>
    <s v="BTK160"/>
    <n v="1"/>
    <s v="CAT FOLLOW"/>
    <s v="WHITE"/>
    <n v="16000"/>
    <n v="1"/>
  </r>
  <r>
    <x v="19"/>
    <n v="30"/>
    <x v="1058"/>
    <x v="3"/>
    <x v="19"/>
    <m/>
    <m/>
    <s v="BTK15"/>
    <n v="1"/>
    <s v="HELLO SUMMER"/>
    <s v="NAVY"/>
    <n v="16000"/>
    <n v="1"/>
  </r>
  <r>
    <x v="19"/>
    <n v="30"/>
    <x v="1058"/>
    <x v="3"/>
    <x v="19"/>
    <m/>
    <m/>
    <s v="BTA100"/>
    <n v="1"/>
    <s v="STRIPE PINK"/>
    <s v="RAINBOW"/>
    <n v="16000"/>
    <n v="1"/>
  </r>
  <r>
    <x v="19"/>
    <n v="30"/>
    <x v="1058"/>
    <x v="3"/>
    <x v="19"/>
    <m/>
    <m/>
    <s v="BTA22"/>
    <n v="1"/>
    <s v="RETRO TOSCA"/>
    <s v="RED"/>
    <n v="16000"/>
    <n v="1"/>
  </r>
  <r>
    <x v="19"/>
    <n v="31"/>
    <x v="1059"/>
    <x v="3"/>
    <x v="3"/>
    <s v="Jl Madrasah II No 11 RT 10 RW 10 Buaran, Duren Sawit Jakarta Timur 13440"/>
    <n v="81329862128"/>
    <s v="PBA7"/>
    <n v="1"/>
    <s v="KOTAK"/>
    <s v="BLACK"/>
    <n v="16000"/>
    <n v="1"/>
  </r>
  <r>
    <x v="19"/>
    <n v="31"/>
    <x v="1059"/>
    <x v="3"/>
    <x v="3"/>
    <m/>
    <m/>
    <s v="BTT29"/>
    <n v="1"/>
    <s v="DAUN BAMBU BLUE"/>
    <s v="BIRU MUDA"/>
    <n v="16000"/>
    <n v="1"/>
  </r>
  <r>
    <x v="19"/>
    <n v="31"/>
    <x v="1059"/>
    <x v="3"/>
    <x v="3"/>
    <m/>
    <m/>
    <s v="PBT7"/>
    <n v="1"/>
    <s v="ROSE STRIPE"/>
    <s v="WHITE"/>
    <n v="16000"/>
    <n v="1"/>
  </r>
  <r>
    <x v="19"/>
    <n v="31"/>
    <x v="1059"/>
    <x v="3"/>
    <x v="3"/>
    <m/>
    <m/>
    <s v="BTK163"/>
    <n v="1"/>
    <s v="ANGSA PINK"/>
    <s v="PINK"/>
    <n v="16000"/>
    <n v="1"/>
  </r>
  <r>
    <x v="19"/>
    <n v="31"/>
    <x v="1059"/>
    <x v="3"/>
    <x v="3"/>
    <m/>
    <m/>
    <s v="BTA109"/>
    <n v="1"/>
    <s v="ABSTRAK COKLAT"/>
    <s v="CREAM"/>
    <n v="16000"/>
    <n v="1"/>
  </r>
  <r>
    <x v="19"/>
    <n v="31"/>
    <x v="1059"/>
    <x v="3"/>
    <x v="3"/>
    <m/>
    <m/>
    <s v="BTA108"/>
    <n v="1"/>
    <s v="RETRO PINK"/>
    <s v="TOSCA"/>
    <n v="16000"/>
    <n v="1"/>
  </r>
  <r>
    <x v="19"/>
    <n v="31"/>
    <x v="1059"/>
    <x v="3"/>
    <x v="3"/>
    <m/>
    <m/>
    <s v="PBK60"/>
    <n v="1"/>
    <s v="DINO BESAR"/>
    <s v="NAVY"/>
    <n v="16000"/>
    <n v="1"/>
  </r>
  <r>
    <x v="19"/>
    <n v="31"/>
    <x v="1059"/>
    <x v="3"/>
    <x v="3"/>
    <m/>
    <m/>
    <s v="BTT78"/>
    <n v="1"/>
    <s v="BUNGA PINK"/>
    <s v="BLACK"/>
    <n v="16000"/>
    <n v="1"/>
  </r>
  <r>
    <x v="19"/>
    <n v="31"/>
    <x v="1059"/>
    <x v="3"/>
    <x v="3"/>
    <m/>
    <m/>
    <s v="PBA18"/>
    <n v="1"/>
    <s v="BULAN SABIT YELLOW"/>
    <s v="YELLOW"/>
    <n v="16000"/>
    <n v="1"/>
  </r>
  <r>
    <x v="19"/>
    <n v="32"/>
    <x v="1060"/>
    <x v="4"/>
    <x v="1"/>
    <s v="jalan,mone. kelurahan, Oesapa. kecamatan, kelapa Lima. kota,Kupang. kode pos: 85511"/>
    <n v="85333453474"/>
    <s v="PBA20"/>
    <n v="1"/>
    <s v="STRIPE LITTLE"/>
    <s v="RED"/>
    <n v="16000"/>
    <n v="1"/>
  </r>
  <r>
    <x v="19"/>
    <n v="32"/>
    <x v="1060"/>
    <x v="4"/>
    <x v="1"/>
    <m/>
    <m/>
    <s v="BTA1"/>
    <n v="1"/>
    <s v="MOUNTBLANK"/>
    <s v="WHITE"/>
    <n v="16000"/>
    <n v="1"/>
  </r>
  <r>
    <x v="19"/>
    <n v="32"/>
    <x v="1060"/>
    <x v="4"/>
    <x v="1"/>
    <m/>
    <m/>
    <s v="BTA27"/>
    <n v="1"/>
    <s v="PRISMA"/>
    <s v="BLACK"/>
    <n v="16000"/>
    <n v="1"/>
  </r>
  <r>
    <x v="19"/>
    <n v="32"/>
    <x v="1060"/>
    <x v="4"/>
    <x v="1"/>
    <m/>
    <m/>
    <s v="BTA104"/>
    <n v="1"/>
    <s v="ZIGZAG TOSCA"/>
    <s v="TOSCA"/>
    <n v="16000"/>
    <n v="1"/>
  </r>
  <r>
    <x v="19"/>
    <n v="32"/>
    <x v="1060"/>
    <x v="4"/>
    <x v="1"/>
    <m/>
    <m/>
    <s v="BTA75"/>
    <n v="1"/>
    <s v="ARROW"/>
    <s v="WHITE"/>
    <n v="16000"/>
    <n v="1"/>
  </r>
  <r>
    <x v="19"/>
    <n v="32"/>
    <x v="1060"/>
    <x v="4"/>
    <x v="1"/>
    <m/>
    <m/>
    <s v="BTT82"/>
    <n v="1"/>
    <s v="DAUN KIPAS GOLD HIJAU"/>
    <s v="HIJAU"/>
    <n v="16000"/>
    <n v="1"/>
  </r>
  <r>
    <x v="19"/>
    <n v="32"/>
    <x v="1060"/>
    <x v="4"/>
    <x v="1"/>
    <m/>
    <m/>
    <s v="BTT85"/>
    <n v="1"/>
    <s v="DAUN MONSTERA UNGU"/>
    <s v="WHITE"/>
    <n v="16000"/>
    <n v="1"/>
  </r>
  <r>
    <x v="19"/>
    <n v="32"/>
    <x v="1060"/>
    <x v="4"/>
    <x v="1"/>
    <m/>
    <m/>
    <s v="BTA45"/>
    <n v="1"/>
    <s v="JARING MURMER"/>
    <s v="WHITE"/>
    <n v="16000"/>
    <n v="1"/>
  </r>
  <r>
    <x v="19"/>
    <n v="32"/>
    <x v="1060"/>
    <x v="4"/>
    <x v="1"/>
    <m/>
    <m/>
    <s v="BTT29"/>
    <n v="1"/>
    <s v="DAUN BAMBU BLUE"/>
    <s v="BIRU MUDA"/>
    <n v="16000"/>
    <n v="1"/>
  </r>
  <r>
    <x v="19"/>
    <n v="32"/>
    <x v="1060"/>
    <x v="4"/>
    <x v="1"/>
    <m/>
    <m/>
    <s v="PBA18"/>
    <n v="1"/>
    <s v="BULAN SABIT YELLOW"/>
    <s v="YELLOW"/>
    <n v="16000"/>
    <n v="1"/>
  </r>
  <r>
    <x v="19"/>
    <n v="32"/>
    <x v="1060"/>
    <x v="4"/>
    <x v="1"/>
    <m/>
    <m/>
    <s v="PBA7"/>
    <n v="1"/>
    <s v="KOTAK"/>
    <s v="BLACK"/>
    <n v="16000"/>
    <n v="1"/>
  </r>
  <r>
    <x v="19"/>
    <n v="32"/>
    <x v="1060"/>
    <x v="4"/>
    <x v="1"/>
    <m/>
    <m/>
    <s v="PBA15"/>
    <n v="1"/>
    <s v="STRIPE MEDIUM"/>
    <s v="BLUE"/>
    <n v="16000"/>
    <n v="1"/>
  </r>
  <r>
    <x v="19"/>
    <n v="33"/>
    <x v="1061"/>
    <x v="0"/>
    <x v="0"/>
    <s v="PT BANK TABUNGAN NEGARA Tbk Jalan Ahmad Yani Square Blok A No. 6-7 (Samping Hotel Horizon), Wua-wua, Kadia, Kendari, Sulawesi Tenggara, 93117"/>
    <n v="85399517661"/>
    <s v="BTA27"/>
    <n v="1"/>
    <s v="PRISMA"/>
    <s v="BLACK"/>
    <n v="16000"/>
    <n v="1"/>
  </r>
  <r>
    <x v="19"/>
    <n v="33"/>
    <x v="1061"/>
    <x v="0"/>
    <x v="0"/>
    <m/>
    <m/>
    <s v="PBA7"/>
    <n v="1"/>
    <s v="KOTAK"/>
    <s v="BLACK"/>
    <n v="16000"/>
    <n v="1"/>
  </r>
  <r>
    <x v="19"/>
    <n v="33"/>
    <x v="1061"/>
    <x v="0"/>
    <x v="0"/>
    <m/>
    <m/>
    <s v="PBA5"/>
    <n v="1"/>
    <s v="KOTAK NAVY"/>
    <s v="NAVY"/>
    <n v="16000"/>
    <n v="1"/>
  </r>
  <r>
    <x v="19"/>
    <n v="33"/>
    <x v="1061"/>
    <x v="0"/>
    <x v="0"/>
    <m/>
    <m/>
    <s v="PBA13"/>
    <n v="1"/>
    <s v="POLOS"/>
    <s v="BLACK"/>
    <n v="16000"/>
    <n v="1"/>
  </r>
  <r>
    <x v="19"/>
    <n v="33"/>
    <x v="1061"/>
    <x v="0"/>
    <x v="0"/>
    <m/>
    <m/>
    <s v="BTA45"/>
    <n v="1"/>
    <s v="JARING MURMER"/>
    <s v="WHITE"/>
    <n v="16000"/>
    <n v="1"/>
  </r>
  <r>
    <x v="19"/>
    <n v="33"/>
    <x v="1061"/>
    <x v="0"/>
    <x v="0"/>
    <m/>
    <m/>
    <s v="BTA75"/>
    <n v="1"/>
    <s v="ARROW"/>
    <s v="WHITE"/>
    <n v="16000"/>
    <n v="1"/>
  </r>
  <r>
    <x v="19"/>
    <n v="34"/>
    <x v="1062"/>
    <x v="0"/>
    <x v="0"/>
    <s v="Sumber Harapan Tanah Miring sp.3, KAB. MERAUKE, TANAH MIRING, PAPUA, ID, 99651"/>
    <s v="(+62) 82239397364"/>
    <s v="BTT81"/>
    <n v="1"/>
    <s v="DAUN SINGKONG WHITE"/>
    <s v="WHITE"/>
    <n v="16000"/>
    <n v="1"/>
  </r>
  <r>
    <x v="19"/>
    <n v="34"/>
    <x v="1062"/>
    <x v="0"/>
    <x v="0"/>
    <m/>
    <m/>
    <s v="BTK163"/>
    <n v="1"/>
    <s v="ANGSA PINK"/>
    <s v="PINK"/>
    <n v="16000"/>
    <n v="1"/>
  </r>
  <r>
    <x v="19"/>
    <n v="34"/>
    <x v="1062"/>
    <x v="0"/>
    <x v="0"/>
    <m/>
    <m/>
    <s v="BTT51"/>
    <n v="1"/>
    <s v="DAUN SOLACE RED"/>
    <s v="RED"/>
    <n v="16000"/>
    <n v="1"/>
  </r>
  <r>
    <x v="19"/>
    <n v="34"/>
    <x v="1062"/>
    <x v="0"/>
    <x v="0"/>
    <m/>
    <m/>
    <s v="BTT84"/>
    <n v="1"/>
    <s v="STRIPE DAUN"/>
    <s v="ABU"/>
    <n v="16000"/>
    <n v="1"/>
  </r>
  <r>
    <x v="19"/>
    <n v="34"/>
    <x v="1062"/>
    <x v="0"/>
    <x v="0"/>
    <m/>
    <m/>
    <s v="BTT77"/>
    <n v="1"/>
    <s v="LEAF TOSCA"/>
    <s v="TOSCA"/>
    <n v="16000"/>
    <n v="1"/>
  </r>
  <r>
    <x v="19"/>
    <n v="34"/>
    <x v="1062"/>
    <x v="0"/>
    <x v="0"/>
    <m/>
    <m/>
    <s v="PBK35"/>
    <n v="1"/>
    <s v="STITCH NAVY"/>
    <s v="NAVY"/>
    <n v="16000"/>
    <n v="1"/>
  </r>
  <r>
    <x v="19"/>
    <n v="34"/>
    <x v="1062"/>
    <x v="0"/>
    <x v="0"/>
    <m/>
    <m/>
    <s v="BTT84"/>
    <n v="1"/>
    <s v="STRIPE DAUN"/>
    <s v="ABU"/>
    <n v="16000"/>
    <n v="1"/>
  </r>
  <r>
    <x v="19"/>
    <n v="34"/>
    <x v="1062"/>
    <x v="0"/>
    <x v="0"/>
    <m/>
    <m/>
    <s v="BTT82"/>
    <n v="1"/>
    <s v="DAUN KIPAS GOLD HIJAU"/>
    <s v="HIJAU"/>
    <n v="16000"/>
    <n v="1"/>
  </r>
  <r>
    <x v="19"/>
    <n v="34"/>
    <x v="1062"/>
    <x v="0"/>
    <x v="0"/>
    <m/>
    <m/>
    <s v="BTK116"/>
    <n v="1"/>
    <s v="BEAR MINI"/>
    <s v="BLUE"/>
    <n v="16000"/>
    <n v="1"/>
  </r>
  <r>
    <x v="19"/>
    <n v="34"/>
    <x v="1062"/>
    <x v="0"/>
    <x v="0"/>
    <m/>
    <m/>
    <s v="BTT78"/>
    <n v="1"/>
    <s v="BUNGA PINK"/>
    <s v="BLACK"/>
    <n v="16000"/>
    <n v="1"/>
  </r>
  <r>
    <x v="19"/>
    <n v="34"/>
    <x v="1062"/>
    <x v="0"/>
    <x v="0"/>
    <m/>
    <m/>
    <s v="BTA109"/>
    <n v="1"/>
    <s v="ABSTRAK COKLAT"/>
    <s v="CREAM"/>
    <n v="16000"/>
    <n v="1"/>
  </r>
  <r>
    <x v="19"/>
    <n v="34"/>
    <x v="1062"/>
    <x v="0"/>
    <x v="0"/>
    <m/>
    <m/>
    <s v="BTA99"/>
    <n v="1"/>
    <s v="ABSTRAK TOSCA"/>
    <s v="ABU"/>
    <n v="16000"/>
    <n v="1"/>
  </r>
  <r>
    <x v="19"/>
    <n v="34"/>
    <x v="1062"/>
    <x v="0"/>
    <x v="0"/>
    <m/>
    <m/>
    <s v="BTT65"/>
    <n v="1"/>
    <s v="DAUN GUGUR"/>
    <s v="BLACK"/>
    <n v="16000"/>
    <n v="1"/>
  </r>
  <r>
    <x v="19"/>
    <n v="35"/>
    <x v="1063"/>
    <x v="5"/>
    <x v="1"/>
    <s v="PT.kapsulindo Nusantara . Jalan Pancasila 1 Cicadas, gunung Putri, KAB. BOGOR, GUNUNG PUTRI, JAWA BARAT, ID, 16964"/>
    <n v="85793543234"/>
    <s v="BTT83"/>
    <n v="1"/>
    <s v="LEAF NAVY"/>
    <s v="CREAM"/>
    <n v="16000"/>
    <n v="1"/>
  </r>
  <r>
    <x v="19"/>
    <n v="35"/>
    <x v="1063"/>
    <x v="5"/>
    <x v="1"/>
    <m/>
    <m/>
    <s v="PBK62"/>
    <n v="1"/>
    <s v="KITTY RED"/>
    <s v="RED"/>
    <n v="16000"/>
    <n v="1"/>
  </r>
  <r>
    <x v="19"/>
    <n v="35"/>
    <x v="1063"/>
    <x v="5"/>
    <x v="1"/>
    <m/>
    <m/>
    <s v="BTA1"/>
    <n v="1"/>
    <s v="MOUNTBLANK"/>
    <s v="WHITE"/>
    <n v="16000"/>
    <n v="1"/>
  </r>
  <r>
    <x v="19"/>
    <n v="35"/>
    <x v="1063"/>
    <x v="5"/>
    <x v="1"/>
    <m/>
    <m/>
    <s v="PBK41"/>
    <n v="1"/>
    <s v="BEAR FACE"/>
    <s v="NAVY"/>
    <n v="16000"/>
    <n v="1"/>
  </r>
  <r>
    <x v="19"/>
    <n v="35"/>
    <x v="1063"/>
    <x v="5"/>
    <x v="1"/>
    <m/>
    <m/>
    <s v="BTT84"/>
    <n v="1"/>
    <s v="STRIPE DAUN"/>
    <s v="ABU"/>
    <n v="16000"/>
    <n v="1"/>
  </r>
  <r>
    <x v="19"/>
    <n v="35"/>
    <x v="1063"/>
    <x v="5"/>
    <x v="1"/>
    <m/>
    <m/>
    <s v="BTT29"/>
    <n v="1"/>
    <s v="DAUN BAMBU BLUE"/>
    <s v="BIRU MUDA"/>
    <n v="16000"/>
    <n v="1"/>
  </r>
  <r>
    <x v="19"/>
    <n v="35"/>
    <x v="1063"/>
    <x v="5"/>
    <x v="1"/>
    <m/>
    <m/>
    <s v="BTK160"/>
    <n v="1"/>
    <s v="CAT FOLLOW"/>
    <s v="WHITE"/>
    <n v="16000"/>
    <n v="1"/>
  </r>
  <r>
    <x v="19"/>
    <n v="35"/>
    <x v="1063"/>
    <x v="5"/>
    <x v="1"/>
    <m/>
    <m/>
    <s v="PBA13"/>
    <n v="1"/>
    <s v="POLOS"/>
    <s v="BLACK"/>
    <n v="16000"/>
    <n v="1"/>
  </r>
  <r>
    <x v="19"/>
    <n v="35"/>
    <x v="1063"/>
    <x v="5"/>
    <x v="1"/>
    <m/>
    <m/>
    <s v="BTT79"/>
    <n v="1"/>
    <s v="DAUN BAMBU"/>
    <s v="BLACK"/>
    <n v="16000"/>
    <n v="1"/>
  </r>
  <r>
    <x v="19"/>
    <n v="35"/>
    <x v="1063"/>
    <x v="5"/>
    <x v="1"/>
    <m/>
    <m/>
    <s v="PBA7"/>
    <n v="1"/>
    <s v="KOTAK"/>
    <s v="BLACK"/>
    <n v="16000"/>
    <n v="1"/>
  </r>
  <r>
    <x v="19"/>
    <n v="35"/>
    <x v="1063"/>
    <x v="5"/>
    <x v="1"/>
    <m/>
    <m/>
    <s v="BTA108"/>
    <n v="1"/>
    <s v="RETRO PINK"/>
    <s v="TOSCA"/>
    <n v="16000"/>
    <n v="1"/>
  </r>
  <r>
    <x v="19"/>
    <n v="36"/>
    <x v="1064"/>
    <x v="5"/>
    <x v="1"/>
    <s v="jln. Taman Mini Pintu 2 bawah Rt 11/Rw 03 no. 11 (depan roma catering ), KOTA JAKARTA TIMUR, MAKASAR, DKI JAKARTA, ID, 13560"/>
    <n v="82112115293"/>
    <s v="BTT79"/>
    <n v="1"/>
    <s v="DAUN BAMBU"/>
    <s v="BLACK"/>
    <n v="16000"/>
    <n v="1"/>
  </r>
  <r>
    <x v="19"/>
    <n v="36"/>
    <x v="1064"/>
    <x v="5"/>
    <x v="1"/>
    <m/>
    <m/>
    <s v="BTT82"/>
    <n v="1"/>
    <s v="DAUN KIPAS GOLD HIJAU"/>
    <s v="HIJAU"/>
    <n v="16000"/>
    <n v="1"/>
  </r>
  <r>
    <x v="19"/>
    <n v="37"/>
    <x v="306"/>
    <x v="5"/>
    <x v="1"/>
    <s v="Jl. H. Salamah no 7 Bandung kelurahan pungkur kecamatan regol rw 01 rw 05, KOTA BANDUNG, REGOL, JAWA BARAT, ID, 40252"/>
    <n v="82126600477"/>
    <s v="PBA7"/>
    <n v="1"/>
    <s v="KOTAK"/>
    <s v="BLACK"/>
    <n v="16000"/>
    <n v="1"/>
  </r>
  <r>
    <x v="19"/>
    <n v="37"/>
    <x v="306"/>
    <x v="5"/>
    <x v="1"/>
    <m/>
    <m/>
    <s v="BTA75"/>
    <n v="1"/>
    <s v="ARROW"/>
    <s v="WHITE"/>
    <n v="16000"/>
    <n v="1"/>
  </r>
  <r>
    <x v="19"/>
    <n v="37"/>
    <x v="306"/>
    <x v="5"/>
    <x v="1"/>
    <m/>
    <m/>
    <s v="BTT82"/>
    <n v="1"/>
    <s v="DAUN KIPAS GOLD HIJAU"/>
    <s v="HIJAU"/>
    <n v="16000"/>
    <n v="1"/>
  </r>
  <r>
    <x v="19"/>
    <n v="38"/>
    <x v="1065"/>
    <x v="5"/>
    <x v="1"/>
    <s v="Jl. Kemiri Raya, Perum. Puri Satya Permai Blok 4 no 2. Rumah warna kuning, KOTA SALATIGA, SIDOREJO, JAWA TENGAH, ID, 50714"/>
    <s v="(+62) 895602399715"/>
    <s v="BTT85"/>
    <n v="1"/>
    <s v="DAUN MONSTERA UNGU"/>
    <s v="WHITE"/>
    <n v="16000"/>
    <n v="1"/>
  </r>
  <r>
    <x v="19"/>
    <n v="38"/>
    <x v="1065"/>
    <x v="5"/>
    <x v="1"/>
    <m/>
    <m/>
    <s v="BTT82"/>
    <n v="1"/>
    <s v="DAUN KIPAS GOLD HIJAU"/>
    <s v="HIJAU"/>
    <n v="16000"/>
    <n v="1"/>
  </r>
  <r>
    <x v="19"/>
    <n v="38"/>
    <x v="1065"/>
    <x v="5"/>
    <x v="1"/>
    <m/>
    <m/>
    <s v="BTA45"/>
    <n v="1"/>
    <s v="JARING MURMER"/>
    <s v="WHITE"/>
    <n v="16000"/>
    <n v="1"/>
  </r>
  <r>
    <x v="19"/>
    <n v="38"/>
    <x v="1065"/>
    <x v="5"/>
    <x v="1"/>
    <m/>
    <m/>
    <s v="BTT79"/>
    <n v="1"/>
    <s v="DAUN BAMBU"/>
    <s v="BLACK"/>
    <n v="16000"/>
    <n v="1"/>
  </r>
  <r>
    <x v="19"/>
    <n v="38"/>
    <x v="1065"/>
    <x v="5"/>
    <x v="1"/>
    <m/>
    <m/>
    <s v="BTA1"/>
    <n v="1"/>
    <s v="MOUNTBLANK"/>
    <s v="WHITE"/>
    <n v="16000"/>
    <n v="1"/>
  </r>
  <r>
    <x v="19"/>
    <n v="39"/>
    <x v="1066"/>
    <x v="5"/>
    <x v="1"/>
    <s v="JALAN DANAU KALIMUTU GANG.2 NO.7B, KAB. JEMBRANA, NEGARA, BALI, ID, 82214"/>
    <n v="87765297509"/>
    <s v="BTA1"/>
    <n v="1"/>
    <s v="MOUNTBLANK"/>
    <s v="WHITE"/>
    <n v="16000"/>
    <n v="1"/>
  </r>
  <r>
    <x v="19"/>
    <n v="39"/>
    <x v="1066"/>
    <x v="5"/>
    <x v="1"/>
    <m/>
    <m/>
    <s v="BTT79"/>
    <n v="1"/>
    <s v="DAUN BAMBU"/>
    <s v="BLACK"/>
    <n v="16000"/>
    <n v="1"/>
  </r>
  <r>
    <x v="19"/>
    <n v="39"/>
    <x v="1066"/>
    <x v="5"/>
    <x v="1"/>
    <m/>
    <m/>
    <s v="BTT85"/>
    <n v="1"/>
    <s v="DAUN MONSTERA UNGU"/>
    <s v="WHITE"/>
    <n v="16000"/>
    <n v="1"/>
  </r>
  <r>
    <x v="19"/>
    <n v="39"/>
    <x v="1066"/>
    <x v="5"/>
    <x v="1"/>
    <m/>
    <m/>
    <s v="BTT82"/>
    <n v="1"/>
    <s v="DAUN KIPAS GOLD HIJAU"/>
    <s v="HIJAU"/>
    <n v="16000"/>
    <n v="1"/>
  </r>
  <r>
    <x v="19"/>
    <n v="39"/>
    <x v="1066"/>
    <x v="5"/>
    <x v="1"/>
    <m/>
    <m/>
    <s v="PBA22"/>
    <n v="1"/>
    <s v="BULAN SABIT TOSCA"/>
    <s v="TOSCA"/>
    <n v="16000"/>
    <n v="1"/>
  </r>
  <r>
    <x v="19"/>
    <n v="39"/>
    <x v="1066"/>
    <x v="5"/>
    <x v="1"/>
    <m/>
    <m/>
    <s v="BTK160"/>
    <n v="1"/>
    <s v="CAT FOLLOW"/>
    <s v="WHITE"/>
    <n v="16000"/>
    <n v="1"/>
  </r>
  <r>
    <x v="19"/>
    <n v="39"/>
    <x v="1066"/>
    <x v="5"/>
    <x v="1"/>
    <m/>
    <m/>
    <s v="BTT29"/>
    <n v="1"/>
    <s v="DAUN BAMBU BLUE"/>
    <s v="BIRU MUDA"/>
    <n v="16000"/>
    <n v="1"/>
  </r>
  <r>
    <x v="19"/>
    <n v="39"/>
    <x v="1066"/>
    <x v="5"/>
    <x v="1"/>
    <m/>
    <m/>
    <s v="BTA56"/>
    <n v="1"/>
    <s v="BULAN SABIT NAVY"/>
    <s v="NAVY"/>
    <n v="16000"/>
    <n v="1"/>
  </r>
  <r>
    <x v="19"/>
    <n v="39"/>
    <x v="1066"/>
    <x v="5"/>
    <x v="1"/>
    <m/>
    <m/>
    <s v="PBA13"/>
    <n v="1"/>
    <s v="POLOS"/>
    <s v="BLACK"/>
    <n v="16000"/>
    <n v="1"/>
  </r>
  <r>
    <x v="19"/>
    <n v="39"/>
    <x v="1066"/>
    <x v="5"/>
    <x v="1"/>
    <m/>
    <m/>
    <s v="BTA104"/>
    <n v="1"/>
    <s v="ZIGZAG TOSCA"/>
    <s v="TOSCA"/>
    <n v="16000"/>
    <n v="1"/>
  </r>
  <r>
    <x v="19"/>
    <n v="40"/>
    <x v="1067"/>
    <x v="7"/>
    <x v="1"/>
    <s v="Jalan kampung baru kavling rt 03/017 no 26 Kota Depok . Kelurahan Pancoran mas . Kecamatan Pancoran mas . Kodepos 16436"/>
    <s v="0877 7423 0237"/>
    <s v="PBA13"/>
    <n v="1"/>
    <s v="POLOS"/>
    <s v="BLACK"/>
    <n v="16000"/>
    <n v="1"/>
  </r>
  <r>
    <x v="19"/>
    <n v="40"/>
    <x v="1067"/>
    <x v="7"/>
    <x v="1"/>
    <m/>
    <m/>
    <s v="BTT81"/>
    <n v="1"/>
    <s v="DAUN SINGKONG WHITE"/>
    <s v="WHITE"/>
    <n v="16000"/>
    <n v="1"/>
  </r>
  <r>
    <x v="19"/>
    <n v="40"/>
    <x v="1067"/>
    <x v="7"/>
    <x v="1"/>
    <m/>
    <m/>
    <s v="PBA18"/>
    <n v="1"/>
    <s v="BULAN SABIT YELLOW"/>
    <s v="YELLOW"/>
    <n v="16000"/>
    <n v="1"/>
  </r>
  <r>
    <x v="19"/>
    <n v="40"/>
    <x v="1067"/>
    <x v="7"/>
    <x v="1"/>
    <m/>
    <m/>
    <s v="PBA22"/>
    <n v="1"/>
    <s v="BULAN SABIT TOSCA"/>
    <s v="TOSCA"/>
    <n v="16000"/>
    <n v="1"/>
  </r>
  <r>
    <x v="19"/>
    <n v="40"/>
    <x v="1067"/>
    <x v="7"/>
    <x v="1"/>
    <m/>
    <m/>
    <s v="PBA15"/>
    <n v="1"/>
    <s v="STRIPE MEDIUM"/>
    <s v="BLUE"/>
    <n v="16000"/>
    <n v="1"/>
  </r>
  <r>
    <x v="19"/>
    <n v="41"/>
    <x v="1068"/>
    <x v="5"/>
    <x v="20"/>
    <s v="Jl. Gatot Subroto No.1, Karangmekar, Kec. Cimahi Tengah, Kota Cimahi, Jawa Barat 40523, KOTA CIMAHI, CIMAHI TENGAH, JAWA BARAT, ID, 40523 "/>
    <n v="81285208226"/>
    <s v="PBK35"/>
    <n v="1"/>
    <s v="STITCH NAVY"/>
    <s v="NAVY"/>
    <n v="16000"/>
    <n v="1"/>
  </r>
  <r>
    <x v="19"/>
    <n v="41"/>
    <x v="1068"/>
    <x v="5"/>
    <x v="20"/>
    <m/>
    <m/>
    <s v="BTK139"/>
    <n v="1"/>
    <s v="AVENGER"/>
    <s v="WHITE"/>
    <n v="16000"/>
    <n v="1"/>
  </r>
  <r>
    <x v="19"/>
    <n v="41"/>
    <x v="1068"/>
    <x v="5"/>
    <x v="20"/>
    <m/>
    <m/>
    <s v="PBK59"/>
    <n v="1"/>
    <s v="DORAEMON WHITE"/>
    <s v="NAVY"/>
    <n v="16000"/>
    <n v="1"/>
  </r>
  <r>
    <x v="19"/>
    <n v="42"/>
    <x v="1069"/>
    <x v="5"/>
    <x v="1"/>
    <s v="Desa Plendungan RT 05 RW 02 Kel. Kuripan Kec. Purwodadi Kab. Grobogan, KAB. GROBOGAN, GROBOGAN, JAWA TENGAH, ID, 58152"/>
    <n v="89684250908"/>
    <s v="BTT70"/>
    <n v="1"/>
    <s v="LEAF BLACK"/>
    <s v="BLACK"/>
    <n v="16000"/>
    <n v="1"/>
  </r>
  <r>
    <x v="19"/>
    <n v="42"/>
    <x v="1069"/>
    <x v="5"/>
    <x v="1"/>
    <m/>
    <m/>
    <s v="BTT82"/>
    <n v="1"/>
    <s v="DAUN KIPAS GOLD HIJAU"/>
    <s v="HIJAU"/>
    <n v="16000"/>
    <n v="1"/>
  </r>
  <r>
    <x v="19"/>
    <n v="42"/>
    <x v="1069"/>
    <x v="5"/>
    <x v="1"/>
    <m/>
    <m/>
    <s v="BTT20"/>
    <n v="1"/>
    <s v="DAUN PISANG"/>
    <s v="ABU"/>
    <n v="16000"/>
    <n v="1"/>
  </r>
  <r>
    <x v="19"/>
    <n v="42"/>
    <x v="1069"/>
    <x v="5"/>
    <x v="1"/>
    <m/>
    <m/>
    <s v="PBA13"/>
    <n v="1"/>
    <s v="POLOS"/>
    <s v="BLACK"/>
    <n v="16000"/>
    <n v="1"/>
  </r>
  <r>
    <x v="19"/>
    <n v="43"/>
    <x v="1028"/>
    <x v="7"/>
    <x v="1"/>
    <s v="Jl potrosari tengah no 21. Rt 01/ Rw 07. Srondol kulon, banyumanik, semarang. Kode pos 50263"/>
    <n v="81326948553"/>
    <s v="PBA20"/>
    <n v="1"/>
    <s v="STRIPE LITTLE"/>
    <s v="RED"/>
    <n v="16000"/>
    <n v="1"/>
  </r>
  <r>
    <x v="19"/>
    <n v="43"/>
    <x v="1028"/>
    <x v="7"/>
    <x v="1"/>
    <m/>
    <m/>
    <s v="BTA27"/>
    <n v="1"/>
    <s v="PRISMA"/>
    <s v="BLACK"/>
    <n v="16000"/>
    <n v="1"/>
  </r>
  <r>
    <x v="19"/>
    <n v="44"/>
    <x v="1070"/>
    <x v="5"/>
    <x v="1"/>
    <s v="Kp Jati Asih Rt 002/001 Ds.Pasir Gombong (Kntrkn GRIYA SAMUDERA Pak Syamsuri No 117), KAB. BEKASI, CIKARANG UTARA, JAWA BARAT, ID, 17831"/>
    <n v="85860592451"/>
    <s v="PJK5"/>
    <n v="1"/>
    <s v="LEOPARD"/>
    <s v="UNGU"/>
    <n v="16000"/>
    <n v="1"/>
  </r>
  <r>
    <x v="19"/>
    <n v="44"/>
    <x v="1070"/>
    <x v="5"/>
    <x v="1"/>
    <m/>
    <m/>
    <s v="BTA56"/>
    <n v="1"/>
    <s v="BULAN SABIT NAVY"/>
    <s v="NAVY"/>
    <n v="16000"/>
    <n v="1"/>
  </r>
  <r>
    <x v="19"/>
    <n v="44"/>
    <x v="1070"/>
    <x v="5"/>
    <x v="1"/>
    <m/>
    <m/>
    <s v="BTA1"/>
    <n v="1"/>
    <s v="MOUNTBLANK"/>
    <s v="WHITE"/>
    <n v="16000"/>
    <n v="1"/>
  </r>
  <r>
    <x v="19"/>
    <n v="44"/>
    <x v="1070"/>
    <x v="5"/>
    <x v="1"/>
    <m/>
    <m/>
    <s v="PBT7"/>
    <n v="1"/>
    <s v="ROSE STRIPE"/>
    <s v="WHITE"/>
    <n v="16000"/>
    <n v="1"/>
  </r>
  <r>
    <x v="19"/>
    <n v="44"/>
    <x v="1070"/>
    <x v="5"/>
    <x v="1"/>
    <m/>
    <m/>
    <s v="PBA24"/>
    <n v="1"/>
    <s v="BIG STAR"/>
    <s v="NAVY"/>
    <n v="16000"/>
    <n v="1"/>
  </r>
  <r>
    <x v="19"/>
    <n v="44"/>
    <x v="1070"/>
    <x v="5"/>
    <x v="1"/>
    <m/>
    <m/>
    <s v="BTA104"/>
    <n v="1"/>
    <s v="ZIGZAG TOSCA"/>
    <s v="TOSCA"/>
    <n v="16000"/>
    <n v="1"/>
  </r>
  <r>
    <x v="19"/>
    <n v="45"/>
    <x v="1071"/>
    <x v="5"/>
    <x v="5"/>
    <s v="Pangkalan TNI AL Mataram Jln Malomba No 2 Ampenan Mataram NTB ."/>
    <n v="82141027040"/>
    <s v="PBK41"/>
    <n v="1"/>
    <s v="BEAR FACE"/>
    <s v="NAVY"/>
    <n v="16000"/>
    <n v="1"/>
  </r>
  <r>
    <x v="19"/>
    <n v="45"/>
    <x v="1071"/>
    <x v="5"/>
    <x v="5"/>
    <m/>
    <m/>
    <s v="BTK139"/>
    <n v="1"/>
    <s v="AVENGER"/>
    <s v="WHITE"/>
    <n v="16000"/>
    <n v="1"/>
  </r>
  <r>
    <x v="19"/>
    <n v="45"/>
    <x v="1071"/>
    <x v="5"/>
    <x v="5"/>
    <m/>
    <m/>
    <s v="BTT20"/>
    <n v="1"/>
    <s v="DAUN PISANG"/>
    <s v="ABU"/>
    <n v="16000"/>
    <n v="1"/>
  </r>
  <r>
    <x v="19"/>
    <n v="46"/>
    <x v="734"/>
    <x v="5"/>
    <x v="1"/>
    <s v="jl. Kasuari 2 no. 169, RT. 006/002 perumnas 1 Bekasi, Kayuringin Jaya, Bekasi Selatan, Kota Bekasi 17144"/>
    <n v="82213202620"/>
    <s v="PBA13"/>
    <n v="1"/>
    <s v="POLOS"/>
    <s v="BLACK"/>
    <n v="16000"/>
    <n v="1"/>
  </r>
  <r>
    <x v="19"/>
    <n v="46"/>
    <x v="734"/>
    <x v="5"/>
    <x v="1"/>
    <m/>
    <m/>
    <s v="BTK139"/>
    <n v="1"/>
    <s v="AVENGER"/>
    <s v="WHITE"/>
    <n v="16000"/>
    <n v="1"/>
  </r>
  <r>
    <x v="19"/>
    <n v="46"/>
    <x v="734"/>
    <x v="5"/>
    <x v="1"/>
    <m/>
    <m/>
    <s v="BTA45"/>
    <n v="1"/>
    <s v="JARING MURMER"/>
    <s v="WHITE"/>
    <n v="16000"/>
    <n v="1"/>
  </r>
  <r>
    <x v="19"/>
    <n v="46"/>
    <x v="734"/>
    <x v="5"/>
    <x v="1"/>
    <m/>
    <m/>
    <s v="PBA7"/>
    <n v="1"/>
    <s v="KOTAK"/>
    <s v="BLACK"/>
    <n v="16000"/>
    <n v="1"/>
  </r>
  <r>
    <x v="19"/>
    <n v="46"/>
    <x v="734"/>
    <x v="5"/>
    <x v="1"/>
    <m/>
    <m/>
    <s v="PBT7"/>
    <n v="1"/>
    <s v="ROSE STRIPE"/>
    <s v="WHITE"/>
    <n v="16000"/>
    <n v="1"/>
  </r>
  <r>
    <x v="19"/>
    <n v="47"/>
    <x v="1072"/>
    <x v="5"/>
    <x v="1"/>
    <s v="Jalan Anggrek Raya Blok AS.43 No.2, Perumahan Kranggan Permai, Jatisampurna, KOTA BEKASI, JATI SAMPURNA, JAWA BARAT, ID, 17433"/>
    <n v="81289340721"/>
    <s v="BTA56"/>
    <n v="1"/>
    <s v="BULAN SABIT NAVY"/>
    <s v="NAVY"/>
    <n v="16000"/>
    <n v="1"/>
  </r>
  <r>
    <x v="19"/>
    <n v="47"/>
    <x v="1072"/>
    <x v="5"/>
    <x v="1"/>
    <m/>
    <m/>
    <s v="BTA75"/>
    <n v="2"/>
    <s v="ARROW"/>
    <s v="WHITE"/>
    <n v="16000"/>
    <n v="2"/>
  </r>
  <r>
    <x v="19"/>
    <n v="47"/>
    <x v="1072"/>
    <x v="5"/>
    <x v="1"/>
    <m/>
    <m/>
    <s v="BTK15"/>
    <n v="1"/>
    <s v="HELLO SUMMER"/>
    <s v="NAVY"/>
    <n v="16000"/>
    <n v="1"/>
  </r>
  <r>
    <x v="19"/>
    <n v="47"/>
    <x v="1072"/>
    <x v="5"/>
    <x v="1"/>
    <m/>
    <m/>
    <s v="PBA7"/>
    <n v="1"/>
    <s v="KOTAK"/>
    <s v="BLACK"/>
    <n v="16000"/>
    <n v="1"/>
  </r>
  <r>
    <x v="19"/>
    <n v="48"/>
    <x v="1073"/>
    <x v="5"/>
    <x v="1"/>
    <s v="Jl penjawi gg 4 randukuning rt6 bengkel pak koso, KAB. PATI, PATI, JAWA TENGAH, ID, 59111"/>
    <n v="81325540740"/>
    <s v="BTA108"/>
    <n v="1"/>
    <s v="RETRO PINK"/>
    <s v="TOSCA"/>
    <n v="16000"/>
    <n v="1"/>
  </r>
  <r>
    <x v="19"/>
    <n v="48"/>
    <x v="1073"/>
    <x v="5"/>
    <x v="1"/>
    <m/>
    <m/>
    <s v="BTK15"/>
    <n v="1"/>
    <s v="HELLO SUMMER"/>
    <s v="NAVY"/>
    <n v="16000"/>
    <n v="1"/>
  </r>
  <r>
    <x v="19"/>
    <n v="48"/>
    <x v="1073"/>
    <x v="5"/>
    <x v="1"/>
    <m/>
    <m/>
    <s v="BTT84"/>
    <n v="1"/>
    <s v="STRIPE DAUN"/>
    <s v="ABU"/>
    <n v="16000"/>
    <n v="1"/>
  </r>
  <r>
    <x v="19"/>
    <n v="48"/>
    <x v="1073"/>
    <x v="5"/>
    <x v="1"/>
    <m/>
    <m/>
    <s v="BTT82"/>
    <n v="1"/>
    <s v="DAUN KIPAS GOLD HIJAU"/>
    <s v="HIJAU"/>
    <n v="16000"/>
    <n v="1"/>
  </r>
  <r>
    <x v="19"/>
    <n v="48"/>
    <x v="1073"/>
    <x v="5"/>
    <x v="1"/>
    <m/>
    <m/>
    <s v="BTA1"/>
    <n v="1"/>
    <s v="MOUNTBLANK"/>
    <s v="WHITE"/>
    <n v="16000"/>
    <n v="1"/>
  </r>
  <r>
    <x v="19"/>
    <n v="48"/>
    <x v="1073"/>
    <x v="5"/>
    <x v="1"/>
    <m/>
    <m/>
    <s v="BTA56"/>
    <n v="1"/>
    <s v="BULAN SABIT NAVY"/>
    <s v="NAVY"/>
    <n v="16000"/>
    <n v="1"/>
  </r>
  <r>
    <x v="19"/>
    <n v="49"/>
    <x v="884"/>
    <x v="5"/>
    <x v="1"/>
    <s v="Jl.Sultan Adam No.68 (LIMA WAKTU COFFE) Kalimantan Selatan 70122, Indonesia, KOTA BANJARMASIN, BANJARMASIN UTARA, KALIMANTAN SELATAN, ID, 70122"/>
    <s v="(+62) 83141291179"/>
    <s v="BTT81"/>
    <n v="1"/>
    <s v="DAUN SINGKONG WHITE"/>
    <s v="WHITE"/>
    <n v="16000"/>
    <n v="1"/>
  </r>
  <r>
    <x v="19"/>
    <n v="49"/>
    <x v="884"/>
    <x v="5"/>
    <x v="1"/>
    <m/>
    <m/>
    <s v="BTT82"/>
    <n v="1"/>
    <s v="DAUN KIPAS GOLD HIJAU"/>
    <s v="HIJAU"/>
    <n v="16000"/>
    <n v="1"/>
  </r>
  <r>
    <x v="19"/>
    <n v="50"/>
    <x v="990"/>
    <x v="3"/>
    <x v="3"/>
    <s v="Perum widuri regency kav-O/15 Ds. Purworejo Kec. Sanankulon Kab. Blitar (Barat Terminal Barang/cargo), KAB. BLITAR, SANAN KULON, JAWA TIMUR, ID, 66151"/>
    <s v="(+62) 85338399611"/>
    <s v="BTT20"/>
    <n v="1"/>
    <s v="DAUN PISANG"/>
    <s v="ABU"/>
    <n v="16000"/>
    <n v="1"/>
  </r>
  <r>
    <x v="19"/>
    <n v="50"/>
    <x v="990"/>
    <x v="3"/>
    <x v="3"/>
    <m/>
    <m/>
    <s v="PBA18"/>
    <n v="1"/>
    <s v="BULAN SABIT YELLOW"/>
    <s v="YELLOW"/>
    <n v="16000"/>
    <n v="1"/>
  </r>
  <r>
    <x v="19"/>
    <n v="50"/>
    <x v="990"/>
    <x v="3"/>
    <x v="3"/>
    <m/>
    <m/>
    <s v="PBA15"/>
    <n v="1"/>
    <s v="STRIPE MEDIUM"/>
    <s v="BLUE"/>
    <n v="16000"/>
    <n v="1"/>
  </r>
  <r>
    <x v="19"/>
    <n v="50"/>
    <x v="990"/>
    <x v="3"/>
    <x v="3"/>
    <m/>
    <m/>
    <s v="PBA22"/>
    <n v="1"/>
    <s v="BULAN SABIT TOSCA"/>
    <s v="TOSCA"/>
    <n v="16000"/>
    <n v="1"/>
  </r>
  <r>
    <x v="19"/>
    <n v="50"/>
    <x v="990"/>
    <x v="3"/>
    <x v="3"/>
    <m/>
    <m/>
    <s v="PBK69"/>
    <n v="1"/>
    <s v="ELMO FACE RED"/>
    <s v="RED"/>
    <n v="16000"/>
    <n v="1"/>
  </r>
  <r>
    <x v="19"/>
    <n v="50"/>
    <x v="990"/>
    <x v="3"/>
    <x v="3"/>
    <m/>
    <m/>
    <s v="PBK35"/>
    <n v="1"/>
    <s v="STITCH NAVY"/>
    <s v="NAVY"/>
    <n v="16000"/>
    <n v="1"/>
  </r>
  <r>
    <x v="19"/>
    <n v="50"/>
    <x v="990"/>
    <x v="3"/>
    <x v="3"/>
    <m/>
    <m/>
    <s v="PBT7"/>
    <n v="1"/>
    <s v="ROSE STRIPE"/>
    <s v="WHITE"/>
    <n v="16000"/>
    <n v="1"/>
  </r>
  <r>
    <x v="19"/>
    <n v="50"/>
    <x v="990"/>
    <x v="3"/>
    <x v="3"/>
    <m/>
    <m/>
    <s v="BTA1"/>
    <n v="1"/>
    <s v="MOUNTBLANK"/>
    <s v="WHITE"/>
    <n v="16000"/>
    <n v="1"/>
  </r>
  <r>
    <x v="19"/>
    <n v="50"/>
    <x v="990"/>
    <x v="3"/>
    <x v="3"/>
    <m/>
    <m/>
    <s v="BTA45"/>
    <n v="1"/>
    <s v="JARING MURMER"/>
    <s v="WHITE"/>
    <n v="16000"/>
    <n v="1"/>
  </r>
  <r>
    <x v="19"/>
    <n v="50"/>
    <x v="990"/>
    <x v="3"/>
    <x v="3"/>
    <m/>
    <m/>
    <s v="BTK160"/>
    <n v="2"/>
    <s v="CAT FOLLOW"/>
    <s v="WHITE"/>
    <n v="16000"/>
    <n v="2"/>
  </r>
  <r>
    <x v="19"/>
    <n v="50"/>
    <x v="990"/>
    <x v="3"/>
    <x v="3"/>
    <m/>
    <m/>
    <s v="BTA27"/>
    <n v="2"/>
    <s v="PRISMA"/>
    <s v="BLACK"/>
    <n v="16000"/>
    <n v="2"/>
  </r>
  <r>
    <x v="19"/>
    <n v="50"/>
    <x v="990"/>
    <x v="3"/>
    <x v="3"/>
    <m/>
    <m/>
    <s v="BTT29"/>
    <n v="2"/>
    <s v="DAUN BAMBU BLUE"/>
    <s v="BIRU MUDA"/>
    <n v="16000"/>
    <n v="2"/>
  </r>
  <r>
    <x v="19"/>
    <n v="50"/>
    <x v="990"/>
    <x v="3"/>
    <x v="3"/>
    <m/>
    <m/>
    <s v="BTT77"/>
    <n v="2"/>
    <s v="LEAF TOSCA"/>
    <s v="TOSCA"/>
    <n v="16000"/>
    <n v="2"/>
  </r>
  <r>
    <x v="19"/>
    <n v="51"/>
    <x v="982"/>
    <x v="5"/>
    <x v="1"/>
    <s v="PT PROPAN RAYA ICC jl tembesu 4 No.7 Campang Raya kecamatan suka bumi kota Bandar Lampung, KOTA BANDAR LAMPUNG, SUKABUMI, LAMPUNG, ID, 35122"/>
    <n v="81540004049"/>
    <s v="BTA75"/>
    <n v="1"/>
    <s v="ARROW"/>
    <s v="WHITE"/>
    <n v="16000"/>
    <n v="1"/>
  </r>
  <r>
    <x v="19"/>
    <n v="51"/>
    <x v="982"/>
    <x v="5"/>
    <x v="1"/>
    <m/>
    <m/>
    <s v="BTT79"/>
    <n v="1"/>
    <s v="DAUN BAMBU"/>
    <s v="BLACK"/>
    <n v="16000"/>
    <n v="1"/>
  </r>
  <r>
    <x v="19"/>
    <n v="51"/>
    <x v="982"/>
    <x v="5"/>
    <x v="1"/>
    <m/>
    <m/>
    <s v="BTK160"/>
    <n v="1"/>
    <s v="CAT FOLLOW"/>
    <s v="WHITE"/>
    <n v="16000"/>
    <n v="1"/>
  </r>
  <r>
    <x v="19"/>
    <n v="51"/>
    <x v="982"/>
    <x v="5"/>
    <x v="1"/>
    <m/>
    <m/>
    <s v="PBA13"/>
    <n v="1"/>
    <s v="POLOS"/>
    <s v="BLACK"/>
    <n v="16000"/>
    <n v="1"/>
  </r>
  <r>
    <x v="19"/>
    <n v="51"/>
    <x v="982"/>
    <x v="5"/>
    <x v="1"/>
    <m/>
    <m/>
    <s v="BTA56"/>
    <n v="1"/>
    <s v="BULAN SABIT NAVY"/>
    <s v="NAVY"/>
    <n v="16000"/>
    <n v="1"/>
  </r>
  <r>
    <x v="19"/>
    <n v="51"/>
    <x v="982"/>
    <x v="5"/>
    <x v="1"/>
    <m/>
    <m/>
    <s v="BTT82"/>
    <n v="1"/>
    <s v="DAUN KIPAS GOLD HIJAU"/>
    <s v="HIJAU"/>
    <n v="16000"/>
    <n v="1"/>
  </r>
  <r>
    <x v="19"/>
    <n v="51"/>
    <x v="982"/>
    <x v="5"/>
    <x v="1"/>
    <m/>
    <m/>
    <s v="BTA1"/>
    <n v="2"/>
    <s v="MOUNTBLANK"/>
    <s v="WHITE"/>
    <n v="16000"/>
    <n v="2"/>
  </r>
  <r>
    <x v="19"/>
    <n v="51"/>
    <x v="982"/>
    <x v="5"/>
    <x v="1"/>
    <m/>
    <m/>
    <s v="PBA24"/>
    <n v="1"/>
    <s v="BIG STAR"/>
    <s v="NAVY"/>
    <n v="16000"/>
    <n v="1"/>
  </r>
  <r>
    <x v="19"/>
    <n v="52"/>
    <x v="1074"/>
    <x v="6"/>
    <x v="1"/>
    <s v="jl.bintara 8 rt002 rw003 gang swadaya 1no 69 kel.bintara kec.bekasi barat 17134"/>
    <n v="87705199352"/>
    <s v="PBA13"/>
    <n v="1"/>
    <s v="POLOS"/>
    <s v="BLACK"/>
    <n v="16000"/>
    <n v="1"/>
  </r>
  <r>
    <x v="19"/>
    <n v="52"/>
    <x v="1074"/>
    <x v="6"/>
    <x v="1"/>
    <m/>
    <m/>
    <s v="BTT84"/>
    <n v="1"/>
    <s v="STRIPE DAUN"/>
    <s v="ABU"/>
    <n v="16000"/>
    <n v="1"/>
  </r>
  <r>
    <x v="19"/>
    <n v="52"/>
    <x v="1074"/>
    <x v="6"/>
    <x v="1"/>
    <m/>
    <m/>
    <s v="BTT82"/>
    <n v="1"/>
    <s v="DAUN KIPAS GOLD HIJAU"/>
    <s v="HIJAU"/>
    <n v="16000"/>
    <n v="1"/>
  </r>
  <r>
    <x v="19"/>
    <n v="52"/>
    <x v="1074"/>
    <x v="6"/>
    <x v="1"/>
    <m/>
    <m/>
    <s v="BTA107"/>
    <n v="1"/>
    <s v="ZIGZAG"/>
    <s v="NAVY"/>
    <n v="16000"/>
    <n v="1"/>
  </r>
  <r>
    <x v="19"/>
    <n v="53"/>
    <x v="1075"/>
    <x v="3"/>
    <x v="3"/>
    <s v="jalan kimangunsarkoro no 26 gunung ketur pakualaman yogyakarta"/>
    <n v="87739835066"/>
    <s v="BTA56"/>
    <n v="1"/>
    <s v="BULAN SABIT NAVY"/>
    <s v="NAVY"/>
    <n v="16000"/>
    <n v="1"/>
  </r>
  <r>
    <x v="19"/>
    <n v="53"/>
    <x v="1075"/>
    <x v="3"/>
    <x v="3"/>
    <m/>
    <m/>
    <s v="BTA1"/>
    <n v="1"/>
    <s v="MOUNTBLANK"/>
    <s v="WHITE"/>
    <n v="16000"/>
    <n v="1"/>
  </r>
  <r>
    <x v="19"/>
    <n v="53"/>
    <x v="1075"/>
    <x v="3"/>
    <x v="3"/>
    <m/>
    <m/>
    <s v="BTK15"/>
    <n v="1"/>
    <s v="HELLO SUMMER"/>
    <s v="NAVY"/>
    <n v="16000"/>
    <n v="1"/>
  </r>
  <r>
    <x v="19"/>
    <n v="53"/>
    <x v="1075"/>
    <x v="3"/>
    <x v="3"/>
    <m/>
    <m/>
    <s v="BTK154"/>
    <n v="1"/>
    <s v="BUNGA MELATI BLUE"/>
    <s v="BLUE"/>
    <n v="16000"/>
    <n v="1"/>
  </r>
  <r>
    <x v="19"/>
    <n v="53"/>
    <x v="1075"/>
    <x v="3"/>
    <x v="3"/>
    <m/>
    <m/>
    <s v="BTK160"/>
    <n v="1"/>
    <s v="CAT FOLLOW"/>
    <s v="WHITE"/>
    <n v="16000"/>
    <n v="1"/>
  </r>
  <r>
    <x v="19"/>
    <n v="53"/>
    <x v="1075"/>
    <x v="3"/>
    <x v="3"/>
    <m/>
    <m/>
    <s v="BTK157"/>
    <n v="1"/>
    <s v="MICKEY FLASH WHITE"/>
    <s v="WHITE"/>
    <n v="16000"/>
    <n v="1"/>
  </r>
  <r>
    <x v="19"/>
    <n v="53"/>
    <x v="1075"/>
    <x v="3"/>
    <x v="3"/>
    <m/>
    <m/>
    <s v="BTA104"/>
    <n v="1"/>
    <s v="ZIGZAG TOSCA"/>
    <s v="TOSCA"/>
    <n v="16000"/>
    <n v="1"/>
  </r>
  <r>
    <x v="19"/>
    <n v="53"/>
    <x v="1075"/>
    <x v="3"/>
    <x v="3"/>
    <m/>
    <m/>
    <s v="BTT79"/>
    <n v="1"/>
    <s v="DAUN BAMBU"/>
    <s v="BLACK"/>
    <n v="16000"/>
    <n v="1"/>
  </r>
  <r>
    <x v="19"/>
    <n v="53"/>
    <x v="1075"/>
    <x v="3"/>
    <x v="3"/>
    <m/>
    <m/>
    <s v="PBA18"/>
    <n v="1"/>
    <s v="BULAN SABIT YELLOW"/>
    <s v="YELLOW"/>
    <n v="16000"/>
    <n v="1"/>
  </r>
  <r>
    <x v="19"/>
    <n v="53"/>
    <x v="1075"/>
    <x v="3"/>
    <x v="3"/>
    <m/>
    <m/>
    <s v="PBK70"/>
    <n v="1"/>
    <s v="BEAR FACE CREAM"/>
    <s v="CREAM"/>
    <n v="16000"/>
    <n v="1"/>
  </r>
  <r>
    <x v="19"/>
    <n v="54"/>
    <x v="1076"/>
    <x v="3"/>
    <x v="3"/>
    <s v="Jln Manggis gang 2 no 11 Kec. Patrang Kel. Jember lor Kab. Jember "/>
    <s v="081-232-343-626"/>
    <s v="BTT6"/>
    <n v="1"/>
    <s v="AMALFI"/>
    <s v="TOSCA"/>
    <n v="16000"/>
    <n v="1"/>
  </r>
  <r>
    <x v="19"/>
    <n v="54"/>
    <x v="1076"/>
    <x v="3"/>
    <x v="3"/>
    <m/>
    <m/>
    <s v="BTK153"/>
    <n v="1"/>
    <s v="BUNGA MELATI PINK"/>
    <s v="PINK"/>
    <n v="16000"/>
    <n v="1"/>
  </r>
  <r>
    <x v="19"/>
    <n v="54"/>
    <x v="1076"/>
    <x v="3"/>
    <x v="3"/>
    <m/>
    <m/>
    <s v="PBA20"/>
    <n v="1"/>
    <s v="STRIPE LITTLE"/>
    <s v="RED"/>
    <n v="16000"/>
    <n v="1"/>
  </r>
  <r>
    <x v="19"/>
    <n v="54"/>
    <x v="1076"/>
    <x v="3"/>
    <x v="3"/>
    <m/>
    <m/>
    <s v="BTT70"/>
    <n v="1"/>
    <s v="LEAF BLACK"/>
    <s v="BLACK"/>
    <n v="16000"/>
    <n v="1"/>
  </r>
  <r>
    <x v="19"/>
    <n v="54"/>
    <x v="1076"/>
    <x v="3"/>
    <x v="3"/>
    <m/>
    <m/>
    <s v="PJK5"/>
    <n v="1"/>
    <s v="LEOPARD"/>
    <s v="UNGU"/>
    <n v="16000"/>
    <n v="1"/>
  </r>
  <r>
    <x v="19"/>
    <n v="54"/>
    <x v="1076"/>
    <x v="3"/>
    <x v="3"/>
    <m/>
    <m/>
    <s v="BTT81"/>
    <n v="1"/>
    <s v="DAUN SINGKONG WHITE"/>
    <s v="WHITE"/>
    <n v="16000"/>
    <n v="1"/>
  </r>
  <r>
    <x v="19"/>
    <n v="54"/>
    <x v="1076"/>
    <x v="3"/>
    <x v="3"/>
    <m/>
    <m/>
    <s v="PBA18"/>
    <n v="1"/>
    <s v="BULAN SABIT YELLOW"/>
    <s v="YELLOW"/>
    <n v="16000"/>
    <n v="1"/>
  </r>
  <r>
    <x v="19"/>
    <n v="54"/>
    <x v="1076"/>
    <x v="3"/>
    <x v="3"/>
    <m/>
    <m/>
    <s v="BTA27"/>
    <n v="2"/>
    <s v="PRISMA"/>
    <s v="BLACK"/>
    <n v="16000"/>
    <n v="2"/>
  </r>
  <r>
    <x v="19"/>
    <n v="54"/>
    <x v="1076"/>
    <x v="3"/>
    <x v="3"/>
    <m/>
    <m/>
    <s v="PBA5"/>
    <n v="1"/>
    <s v="KOTAK NAVY"/>
    <s v="NAVY"/>
    <n v="16000"/>
    <n v="1"/>
  </r>
  <r>
    <x v="19"/>
    <n v="54"/>
    <x v="1076"/>
    <x v="3"/>
    <x v="3"/>
    <m/>
    <m/>
    <s v="PBA7"/>
    <n v="2"/>
    <s v="KOTAK"/>
    <s v="BLACK"/>
    <n v="16000"/>
    <n v="2"/>
  </r>
  <r>
    <x v="19"/>
    <n v="54"/>
    <x v="1076"/>
    <x v="3"/>
    <x v="3"/>
    <m/>
    <m/>
    <s v="PBA23"/>
    <n v="2"/>
    <s v="KOTAK RED"/>
    <s v="RED"/>
    <n v="16000"/>
    <n v="2"/>
  </r>
  <r>
    <x v="19"/>
    <n v="54"/>
    <x v="1076"/>
    <x v="3"/>
    <x v="3"/>
    <m/>
    <m/>
    <s v="PBA13"/>
    <n v="2"/>
    <s v="POLOS"/>
    <s v="BLACK"/>
    <n v="16000"/>
    <n v="2"/>
  </r>
  <r>
    <x v="19"/>
    <n v="55"/>
    <x v="1077"/>
    <x v="5"/>
    <x v="1"/>
    <s v="jl.taruma negara atas gg.jengkol rt 04/04 no 21 ujung aspal pondok gede jati ranggon, KOTA BEKASI, JATI SAMPURNA, JAWA BARAT, ID, 17432"/>
    <s v="(+62) 895803467352"/>
    <s v="BTA75"/>
    <n v="2"/>
    <s v="ARROW"/>
    <s v="WHITE"/>
    <n v="16000"/>
    <n v="2"/>
  </r>
  <r>
    <x v="19"/>
    <n v="55"/>
    <x v="1077"/>
    <x v="5"/>
    <x v="1"/>
    <m/>
    <m/>
    <s v="BTT29"/>
    <n v="1"/>
    <s v="DAUN BAMBU BLUE"/>
    <s v="BIRU MUDA"/>
    <n v="16000"/>
    <n v="1"/>
  </r>
  <r>
    <x v="19"/>
    <n v="55"/>
    <x v="1077"/>
    <x v="5"/>
    <x v="1"/>
    <m/>
    <m/>
    <s v="PBA15"/>
    <n v="1"/>
    <s v="STRIPE MEDIUM"/>
    <s v="BLUE"/>
    <n v="16000"/>
    <n v="1"/>
  </r>
  <r>
    <x v="19"/>
    <n v="55"/>
    <x v="1077"/>
    <x v="5"/>
    <x v="1"/>
    <m/>
    <m/>
    <s v="BTA1"/>
    <n v="2"/>
    <s v="MOUNTBLANK"/>
    <s v="WHITE"/>
    <n v="16000"/>
    <n v="2"/>
  </r>
  <r>
    <x v="19"/>
    <n v="55"/>
    <x v="1077"/>
    <x v="5"/>
    <x v="1"/>
    <m/>
    <m/>
    <s v="BTA56"/>
    <n v="1"/>
    <s v="BULAN SABIT NAVY"/>
    <s v="NAVY"/>
    <n v="16000"/>
    <n v="1"/>
  </r>
  <r>
    <x v="19"/>
    <n v="56"/>
    <x v="1078"/>
    <x v="4"/>
    <x v="1"/>
    <s v="Jl Teratai No 4 (Kantor Cabang Bank BRI) Tanjung selor, Kabupaten Bulungan,  Kalimantan Utara 77212"/>
    <s v="+62 822-5624-8231"/>
    <s v="BTT79"/>
    <n v="1"/>
    <s v="DAUN BAMBU"/>
    <s v="BLACK"/>
    <n v="16000"/>
    <n v="1"/>
  </r>
  <r>
    <x v="19"/>
    <n v="56"/>
    <x v="1078"/>
    <x v="4"/>
    <x v="1"/>
    <m/>
    <m/>
    <s v="BTT29"/>
    <n v="1"/>
    <s v="DAUN BAMBU BLUE"/>
    <s v="BIRU MUDA"/>
    <n v="16000"/>
    <n v="1"/>
  </r>
  <r>
    <x v="19"/>
    <n v="56"/>
    <x v="1078"/>
    <x v="4"/>
    <x v="1"/>
    <m/>
    <m/>
    <s v="BTT51"/>
    <n v="1"/>
    <s v="DAUN SOLACE RED"/>
    <s v="RED"/>
    <n v="16000"/>
    <n v="1"/>
  </r>
  <r>
    <x v="19"/>
    <n v="56"/>
    <x v="1078"/>
    <x v="4"/>
    <x v="1"/>
    <m/>
    <m/>
    <s v="BTK163"/>
    <n v="1"/>
    <s v="ANGSA PINK"/>
    <s v="PINK"/>
    <n v="16000"/>
    <n v="1"/>
  </r>
  <r>
    <x v="19"/>
    <n v="56"/>
    <x v="1078"/>
    <x v="4"/>
    <x v="1"/>
    <m/>
    <m/>
    <s v="BTT77"/>
    <n v="1"/>
    <s v="LEAF TOSCA"/>
    <s v="TOSCA"/>
    <n v="16000"/>
    <n v="1"/>
  </r>
  <r>
    <x v="19"/>
    <n v="56"/>
    <x v="1078"/>
    <x v="4"/>
    <x v="1"/>
    <m/>
    <m/>
    <s v="BTK160"/>
    <n v="1"/>
    <s v="CAT FOLLOW"/>
    <s v="WHITE"/>
    <n v="16000"/>
    <n v="1"/>
  </r>
  <r>
    <x v="19"/>
    <n v="56"/>
    <x v="1078"/>
    <x v="4"/>
    <x v="1"/>
    <m/>
    <m/>
    <s v="BTA45"/>
    <n v="1"/>
    <s v="JARING MURMER"/>
    <s v="WHITE"/>
    <n v="16000"/>
    <n v="1"/>
  </r>
  <r>
    <x v="19"/>
    <n v="56"/>
    <x v="1078"/>
    <x v="4"/>
    <x v="1"/>
    <m/>
    <m/>
    <s v="JKK1"/>
    <n v="1"/>
    <s v="PANDA APEL RED"/>
    <s v="RED"/>
    <n v="16000"/>
    <n v="1"/>
  </r>
  <r>
    <x v="19"/>
    <n v="56"/>
    <x v="1078"/>
    <x v="4"/>
    <x v="1"/>
    <m/>
    <m/>
    <s v="PBK41"/>
    <n v="1"/>
    <s v="BEAR FACE"/>
    <s v="NAVY"/>
    <n v="16000"/>
    <n v="1"/>
  </r>
  <r>
    <x v="19"/>
    <n v="56"/>
    <x v="1078"/>
    <x v="4"/>
    <x v="1"/>
    <m/>
    <m/>
    <s v="PBA24"/>
    <n v="1"/>
    <s v="BIG STAR"/>
    <s v="NAVY"/>
    <n v="16000"/>
    <n v="1"/>
  </r>
  <r>
    <x v="19"/>
    <n v="56"/>
    <x v="1078"/>
    <x v="4"/>
    <x v="1"/>
    <m/>
    <m/>
    <s v="BTT73"/>
    <n v="1"/>
    <e v="#N/A"/>
    <e v="#N/A"/>
    <n v="16000"/>
    <n v="1"/>
  </r>
  <r>
    <x v="19"/>
    <n v="56"/>
    <x v="1078"/>
    <x v="4"/>
    <x v="1"/>
    <m/>
    <m/>
    <s v="BTK153"/>
    <n v="1"/>
    <s v="BUNGA MELATI PINK"/>
    <s v="PINK"/>
    <n v="16000"/>
    <n v="1"/>
  </r>
  <r>
    <x v="19"/>
    <n v="56"/>
    <x v="1078"/>
    <x v="4"/>
    <x v="1"/>
    <m/>
    <m/>
    <s v="BTK154"/>
    <n v="1"/>
    <s v="BUNGA MELATI BLUE"/>
    <s v="BLUE"/>
    <n v="16000"/>
    <n v="1"/>
  </r>
  <r>
    <x v="19"/>
    <n v="56"/>
    <x v="1078"/>
    <x v="4"/>
    <x v="1"/>
    <m/>
    <m/>
    <s v="BTK146"/>
    <n v="1"/>
    <s v="ANIMAL FACE"/>
    <s v="NAVY"/>
    <n v="16000"/>
    <n v="1"/>
  </r>
  <r>
    <x v="19"/>
    <n v="56"/>
    <x v="1078"/>
    <x v="4"/>
    <x v="1"/>
    <m/>
    <m/>
    <s v="BTK155"/>
    <n v="1"/>
    <s v="POWER PUFF GIRL"/>
    <s v="TOSCA"/>
    <n v="16000"/>
    <n v="1"/>
  </r>
  <r>
    <x v="19"/>
    <n v="56"/>
    <x v="1078"/>
    <x v="4"/>
    <x v="1"/>
    <m/>
    <m/>
    <s v="BTK158"/>
    <n v="1"/>
    <s v="MICKEY FLASH NAVY"/>
    <s v="NAVY"/>
    <n v="16000"/>
    <n v="1"/>
  </r>
  <r>
    <x v="19"/>
    <n v="56"/>
    <x v="1078"/>
    <x v="4"/>
    <x v="1"/>
    <m/>
    <m/>
    <s v="BTA110"/>
    <n v="1"/>
    <s v="ZIGZAG TOSCA"/>
    <s v="TOSCA"/>
    <n v="16000"/>
    <n v="1"/>
  </r>
  <r>
    <x v="19"/>
    <n v="56"/>
    <x v="1078"/>
    <x v="4"/>
    <x v="1"/>
    <m/>
    <m/>
    <s v="BTK65"/>
    <n v="1"/>
    <s v="DORAEMON BALING"/>
    <s v="RED"/>
    <n v="16000"/>
    <n v="1"/>
  </r>
  <r>
    <x v="19"/>
    <n v="56"/>
    <x v="1078"/>
    <x v="4"/>
    <x v="1"/>
    <m/>
    <m/>
    <s v="BTK157"/>
    <n v="1"/>
    <s v="MICKEY FLASH WHITE"/>
    <s v="WHITE"/>
    <n v="16000"/>
    <n v="1"/>
  </r>
  <r>
    <x v="19"/>
    <n v="56"/>
    <x v="1078"/>
    <x v="4"/>
    <x v="1"/>
    <m/>
    <m/>
    <s v="BTK139"/>
    <n v="1"/>
    <s v="AVENGER"/>
    <s v="WHITE"/>
    <n v="16000"/>
    <n v="1"/>
  </r>
  <r>
    <x v="19"/>
    <n v="56"/>
    <x v="1078"/>
    <x v="4"/>
    <x v="1"/>
    <m/>
    <m/>
    <s v="BTK147"/>
    <n v="1"/>
    <s v="PIKACHU"/>
    <s v="NAVY"/>
    <n v="16000"/>
    <n v="1"/>
  </r>
  <r>
    <x v="19"/>
    <n v="56"/>
    <x v="1078"/>
    <x v="4"/>
    <x v="1"/>
    <m/>
    <m/>
    <s v="BTK149"/>
    <n v="1"/>
    <s v="POOH AND FRIENDS"/>
    <s v="YELLOW"/>
    <n v="16000"/>
    <n v="1"/>
  </r>
  <r>
    <x v="19"/>
    <n v="56"/>
    <x v="1078"/>
    <x v="4"/>
    <x v="1"/>
    <m/>
    <m/>
    <s v="BTT84"/>
    <n v="1"/>
    <s v="STRIPE DAUN"/>
    <s v="ABU"/>
    <n v="16000"/>
    <n v="1"/>
  </r>
  <r>
    <x v="19"/>
    <n v="56"/>
    <x v="1078"/>
    <x v="4"/>
    <x v="1"/>
    <m/>
    <m/>
    <s v="BTA1"/>
    <n v="1"/>
    <s v="MOUNTBLANK"/>
    <s v="WHITE"/>
    <n v="16000"/>
    <n v="1"/>
  </r>
  <r>
    <x v="19"/>
    <n v="56"/>
    <x v="1078"/>
    <x v="4"/>
    <x v="1"/>
    <m/>
    <m/>
    <s v="PBK35"/>
    <n v="1"/>
    <s v="STITCH NAVY"/>
    <s v="NAVY"/>
    <n v="16000"/>
    <n v="1"/>
  </r>
  <r>
    <x v="19"/>
    <n v="56"/>
    <x v="1078"/>
    <x v="4"/>
    <x v="1"/>
    <m/>
    <m/>
    <s v="PBK67"/>
    <n v="1"/>
    <s v="HELLO KITTY "/>
    <s v="BLACK PINK"/>
    <n v="16000"/>
    <n v="1"/>
  </r>
  <r>
    <x v="19"/>
    <n v="56"/>
    <x v="1078"/>
    <x v="4"/>
    <x v="1"/>
    <m/>
    <m/>
    <s v="PBA13"/>
    <n v="1"/>
    <s v="POLOS"/>
    <s v="BLACK"/>
    <n v="16000"/>
    <n v="1"/>
  </r>
  <r>
    <x v="19"/>
    <n v="56"/>
    <x v="1078"/>
    <x v="4"/>
    <x v="1"/>
    <m/>
    <m/>
    <s v="PBA7"/>
    <n v="1"/>
    <s v="KOTAK"/>
    <s v="BLACK"/>
    <n v="16000"/>
    <n v="1"/>
  </r>
  <r>
    <x v="19"/>
    <n v="56"/>
    <x v="1078"/>
    <x v="4"/>
    <x v="1"/>
    <m/>
    <m/>
    <s v="PBA23"/>
    <n v="1"/>
    <s v="KOTAK RED"/>
    <s v="RED"/>
    <n v="16000"/>
    <n v="1"/>
  </r>
  <r>
    <x v="19"/>
    <n v="56"/>
    <x v="1078"/>
    <x v="4"/>
    <x v="1"/>
    <m/>
    <m/>
    <s v="PBA5"/>
    <n v="1"/>
    <s v="KOTAK NAVY"/>
    <s v="NAVY"/>
    <n v="16000"/>
    <n v="1"/>
  </r>
  <r>
    <x v="19"/>
    <n v="56"/>
    <x v="1078"/>
    <x v="4"/>
    <x v="1"/>
    <m/>
    <m/>
    <s v="JKK5"/>
    <n v="1"/>
    <s v="OWL NAVY"/>
    <s v="NAVY"/>
    <n v="16000"/>
    <n v="1"/>
  </r>
  <r>
    <x v="19"/>
    <n v="56"/>
    <x v="1078"/>
    <x v="4"/>
    <x v="1"/>
    <m/>
    <m/>
    <s v="JKK4"/>
    <n v="1"/>
    <s v="OWL RED"/>
    <s v="RED"/>
    <n v="16000"/>
    <n v="1"/>
  </r>
  <r>
    <x v="19"/>
    <n v="56"/>
    <x v="1078"/>
    <x v="4"/>
    <x v="1"/>
    <m/>
    <m/>
    <s v="PJK5"/>
    <n v="1"/>
    <s v="LEOPARD"/>
    <s v="UNGU"/>
    <n v="16000"/>
    <n v="1"/>
  </r>
  <r>
    <x v="19"/>
    <n v="56"/>
    <x v="1078"/>
    <x v="4"/>
    <x v="1"/>
    <m/>
    <m/>
    <s v="PBK63"/>
    <n v="1"/>
    <s v="STITCH RED"/>
    <s v="RED"/>
    <n v="16000"/>
    <n v="1"/>
  </r>
  <r>
    <x v="19"/>
    <n v="56"/>
    <x v="1078"/>
    <x v="4"/>
    <x v="1"/>
    <m/>
    <m/>
    <s v="PBA18"/>
    <n v="1"/>
    <s v="BULAN SABIT YELLOW"/>
    <s v="YELLOW"/>
    <n v="16000"/>
    <n v="1"/>
  </r>
  <r>
    <x v="19"/>
    <n v="56"/>
    <x v="1078"/>
    <x v="4"/>
    <x v="1"/>
    <m/>
    <m/>
    <s v="PBK69"/>
    <n v="1"/>
    <s v="ELMO FACE RED"/>
    <s v="RED"/>
    <n v="16000"/>
    <n v="1"/>
  </r>
  <r>
    <x v="19"/>
    <n v="56"/>
    <x v="1078"/>
    <x v="4"/>
    <x v="1"/>
    <m/>
    <m/>
    <s v="PBK62"/>
    <n v="1"/>
    <s v="KITTY RED"/>
    <s v="RED"/>
    <n v="16000"/>
    <n v="1"/>
  </r>
  <r>
    <x v="19"/>
    <n v="56"/>
    <x v="1078"/>
    <x v="4"/>
    <x v="1"/>
    <m/>
    <m/>
    <s v="PBA15"/>
    <n v="1"/>
    <s v="STRIPE MEDIUM"/>
    <s v="BLUE"/>
    <n v="16000"/>
    <n v="1"/>
  </r>
  <r>
    <x v="19"/>
    <n v="56"/>
    <x v="1078"/>
    <x v="4"/>
    <x v="1"/>
    <m/>
    <m/>
    <s v="PBK70"/>
    <n v="1"/>
    <s v="BEAR FACE CREAM"/>
    <s v="CREAM"/>
    <n v="16000"/>
    <n v="1"/>
  </r>
  <r>
    <x v="19"/>
    <n v="56"/>
    <x v="1078"/>
    <x v="4"/>
    <x v="1"/>
    <m/>
    <m/>
    <s v="PBT7"/>
    <n v="1"/>
    <s v="ROSE STRIPE"/>
    <s v="WHITE"/>
    <n v="16000"/>
    <n v="1"/>
  </r>
  <r>
    <x v="19"/>
    <n v="56"/>
    <x v="1078"/>
    <x v="4"/>
    <x v="1"/>
    <m/>
    <m/>
    <s v="BTA75"/>
    <n v="1"/>
    <s v="ARROW"/>
    <s v="WHITE"/>
    <n v="16000"/>
    <n v="1"/>
  </r>
  <r>
    <x v="19"/>
    <n v="56"/>
    <x v="1078"/>
    <x v="4"/>
    <x v="1"/>
    <m/>
    <m/>
    <s v="BTT83"/>
    <n v="1"/>
    <s v="LEAF NAVY"/>
    <s v="CREAM"/>
    <n v="16000"/>
    <n v="1"/>
  </r>
  <r>
    <x v="19"/>
    <n v="56"/>
    <x v="1078"/>
    <x v="4"/>
    <x v="1"/>
    <m/>
    <m/>
    <s v="BTA27"/>
    <n v="1"/>
    <s v="PRISMA"/>
    <s v="BLACK"/>
    <n v="16000"/>
    <n v="1"/>
  </r>
  <r>
    <x v="19"/>
    <n v="56"/>
    <x v="1078"/>
    <x v="4"/>
    <x v="1"/>
    <m/>
    <m/>
    <s v="BTK15"/>
    <n v="1"/>
    <s v="HELLO SUMMER"/>
    <s v="NAVY"/>
    <n v="16000"/>
    <n v="1"/>
  </r>
  <r>
    <x v="19"/>
    <n v="56"/>
    <x v="1078"/>
    <x v="4"/>
    <x v="1"/>
    <m/>
    <m/>
    <s v="BTA56"/>
    <n v="1"/>
    <s v="BULAN SABIT NAVY"/>
    <s v="NAVY"/>
    <n v="16000"/>
    <n v="1"/>
  </r>
  <r>
    <x v="19"/>
    <n v="56"/>
    <x v="1078"/>
    <x v="4"/>
    <x v="1"/>
    <m/>
    <m/>
    <s v="PBK59"/>
    <n v="1"/>
    <s v="DORAEMON WHITE"/>
    <s v="NAVY"/>
    <n v="16000"/>
    <n v="1"/>
  </r>
  <r>
    <x v="19"/>
    <n v="56"/>
    <x v="1078"/>
    <x v="4"/>
    <x v="1"/>
    <m/>
    <m/>
    <s v="PBK5"/>
    <n v="1"/>
    <s v="KITTY NAVY"/>
    <s v="NAVY"/>
    <n v="16000"/>
    <n v="1"/>
  </r>
  <r>
    <x v="19"/>
    <n v="56"/>
    <x v="1078"/>
    <x v="4"/>
    <x v="1"/>
    <m/>
    <m/>
    <s v="PBA11"/>
    <n v="1"/>
    <s v="POLKADOT"/>
    <s v="BLACK"/>
    <n v="16000"/>
    <n v="1"/>
  </r>
  <r>
    <x v="19"/>
    <n v="56"/>
    <x v="1078"/>
    <x v="4"/>
    <x v="1"/>
    <m/>
    <m/>
    <s v="PBA22"/>
    <n v="1"/>
    <s v="BULAN SABIT TOSCA"/>
    <s v="TOSCA"/>
    <n v="16000"/>
    <n v="1"/>
  </r>
  <r>
    <x v="19"/>
    <n v="56"/>
    <x v="1078"/>
    <x v="4"/>
    <x v="1"/>
    <m/>
    <m/>
    <s v="PBK22"/>
    <n v="1"/>
    <s v="DORAEMON CATUR BLUE"/>
    <s v="BLUE"/>
    <n v="16000"/>
    <n v="1"/>
  </r>
  <r>
    <x v="19"/>
    <n v="57"/>
    <x v="1079"/>
    <x v="0"/>
    <x v="0"/>
    <s v="jl.klumprit rt 03 rw 08 kec.sumbersuko kota lumajang"/>
    <n v="85855657142"/>
    <s v="BTK154"/>
    <n v="1"/>
    <s v="BUNGA MELATI BLUE"/>
    <s v="BLUE"/>
    <n v="16000"/>
    <n v="1"/>
  </r>
  <r>
    <x v="19"/>
    <n v="57"/>
    <x v="1079"/>
    <x v="0"/>
    <x v="0"/>
    <m/>
    <m/>
    <s v="BTA56"/>
    <n v="2"/>
    <s v="BULAN SABIT NAVY"/>
    <s v="NAVY"/>
    <n v="16000"/>
    <n v="2"/>
  </r>
  <r>
    <x v="19"/>
    <n v="57"/>
    <x v="1079"/>
    <x v="0"/>
    <x v="0"/>
    <m/>
    <m/>
    <s v="PBA13"/>
    <n v="3"/>
    <s v="POLOS"/>
    <s v="BLACK"/>
    <n v="16000"/>
    <n v="3"/>
  </r>
  <r>
    <x v="19"/>
    <n v="57"/>
    <x v="1079"/>
    <x v="0"/>
    <x v="0"/>
    <m/>
    <m/>
    <s v="BTA108"/>
    <n v="1"/>
    <s v="RETRO PINK"/>
    <s v="TOSCA"/>
    <n v="16000"/>
    <n v="1"/>
  </r>
  <r>
    <x v="19"/>
    <n v="57"/>
    <x v="1079"/>
    <x v="0"/>
    <x v="0"/>
    <m/>
    <m/>
    <s v="BTA22"/>
    <n v="1"/>
    <s v="RETRO TOSCA"/>
    <s v="RED"/>
    <n v="16000"/>
    <n v="1"/>
  </r>
  <r>
    <x v="19"/>
    <n v="57"/>
    <x v="1079"/>
    <x v="0"/>
    <x v="0"/>
    <m/>
    <m/>
    <s v="PBA15"/>
    <n v="1"/>
    <s v="STRIPE MEDIUM"/>
    <s v="BLUE"/>
    <n v="16000"/>
    <n v="1"/>
  </r>
  <r>
    <x v="19"/>
    <n v="57"/>
    <x v="1079"/>
    <x v="0"/>
    <x v="0"/>
    <m/>
    <m/>
    <s v="BTK15"/>
    <n v="1"/>
    <s v="HELLO SUMMER"/>
    <s v="NAVY"/>
    <n v="16000"/>
    <n v="1"/>
  </r>
  <r>
    <x v="19"/>
    <n v="57"/>
    <x v="1079"/>
    <x v="0"/>
    <x v="0"/>
    <m/>
    <m/>
    <s v="BTT77"/>
    <n v="1"/>
    <s v="LEAF TOSCA"/>
    <s v="TOSCA"/>
    <n v="16000"/>
    <n v="1"/>
  </r>
  <r>
    <x v="19"/>
    <n v="57"/>
    <x v="1079"/>
    <x v="0"/>
    <x v="0"/>
    <m/>
    <m/>
    <s v="BTA101"/>
    <n v="1"/>
    <s v="STRIPE BIRU"/>
    <s v="HIJAU"/>
    <n v="16000"/>
    <n v="1"/>
  </r>
  <r>
    <x v="19"/>
    <n v="57"/>
    <x v="1079"/>
    <x v="0"/>
    <x v="0"/>
    <m/>
    <m/>
    <s v="PBK41"/>
    <n v="1"/>
    <s v="BEAR FACE"/>
    <s v="NAVY"/>
    <n v="16000"/>
    <n v="1"/>
  </r>
  <r>
    <x v="19"/>
    <n v="58"/>
    <x v="184"/>
    <x v="4"/>
    <x v="1"/>
    <s v=" jl masjid raya rt 03 rw 09 no.2 cimone kecamatan karawaci kota tangerang 15114"/>
    <n v="89686855931"/>
    <s v="BTA75"/>
    <n v="12"/>
    <s v="ARROW"/>
    <s v="WHITE"/>
    <n v="16000"/>
    <n v="12"/>
  </r>
  <r>
    <x v="19"/>
    <n v="58"/>
    <x v="184"/>
    <x v="4"/>
    <x v="1"/>
    <m/>
    <m/>
    <s v="PBA7"/>
    <n v="6"/>
    <s v="KOTAK"/>
    <s v="BLACK"/>
    <n v="16000"/>
    <n v="6"/>
  </r>
  <r>
    <x v="19"/>
    <n v="58"/>
    <x v="184"/>
    <x v="4"/>
    <x v="1"/>
    <m/>
    <m/>
    <s v="BTT79"/>
    <n v="6"/>
    <s v="DAUN BAMBU"/>
    <s v="BLACK"/>
    <n v="16000"/>
    <n v="6"/>
  </r>
  <r>
    <x v="19"/>
    <n v="58"/>
    <x v="184"/>
    <x v="4"/>
    <x v="1"/>
    <m/>
    <m/>
    <s v="BTA1"/>
    <n v="12"/>
    <s v="MOUNTBLANK"/>
    <s v="WHITE"/>
    <n v="16000"/>
    <n v="12"/>
  </r>
  <r>
    <x v="19"/>
    <n v="58"/>
    <x v="184"/>
    <x v="4"/>
    <x v="1"/>
    <m/>
    <m/>
    <s v="BTA110"/>
    <n v="12"/>
    <s v="ZIGZAG TOSCA"/>
    <s v="TOSCA"/>
    <n v="16000"/>
    <n v="12"/>
  </r>
  <r>
    <x v="19"/>
    <n v="58"/>
    <x v="184"/>
    <x v="4"/>
    <x v="1"/>
    <m/>
    <m/>
    <s v="BTT81"/>
    <n v="6"/>
    <s v="DAUN SINGKONG WHITE"/>
    <s v="WHITE"/>
    <n v="16000"/>
    <n v="6"/>
  </r>
  <r>
    <x v="19"/>
    <n v="58"/>
    <x v="184"/>
    <x v="4"/>
    <x v="1"/>
    <m/>
    <m/>
    <s v="PBA13"/>
    <n v="6"/>
    <s v="POLOS"/>
    <s v="BLACK"/>
    <n v="16000"/>
    <n v="6"/>
  </r>
  <r>
    <x v="19"/>
    <n v="58"/>
    <x v="184"/>
    <x v="4"/>
    <x v="1"/>
    <m/>
    <m/>
    <s v="BTA56"/>
    <n v="6"/>
    <s v="BULAN SABIT NAVY"/>
    <s v="NAVY"/>
    <n v="16000"/>
    <n v="6"/>
  </r>
  <r>
    <x v="19"/>
    <n v="58"/>
    <x v="184"/>
    <x v="4"/>
    <x v="1"/>
    <m/>
    <m/>
    <s v="BTK160"/>
    <n v="6"/>
    <s v="CAT FOLLOW"/>
    <s v="WHITE"/>
    <n v="16000"/>
    <n v="6"/>
  </r>
  <r>
    <x v="19"/>
    <n v="58"/>
    <x v="184"/>
    <x v="4"/>
    <x v="1"/>
    <m/>
    <m/>
    <s v="BTA45"/>
    <n v="12"/>
    <s v="JARING MURMER"/>
    <s v="WHITE"/>
    <n v="16000"/>
    <n v="12"/>
  </r>
  <r>
    <x v="19"/>
    <n v="58"/>
    <x v="184"/>
    <x v="4"/>
    <x v="1"/>
    <m/>
    <m/>
    <s v="PBK35"/>
    <n v="6"/>
    <s v="STITCH NAVY"/>
    <s v="NAVY"/>
    <n v="16000"/>
    <n v="6"/>
  </r>
  <r>
    <x v="19"/>
    <n v="58"/>
    <x v="184"/>
    <x v="4"/>
    <x v="1"/>
    <m/>
    <m/>
    <s v="PBA22"/>
    <n v="6"/>
    <s v="BULAN SABIT TOSCA"/>
    <s v="TOSCA"/>
    <n v="16000"/>
    <n v="6"/>
  </r>
  <r>
    <x v="19"/>
    <n v="58"/>
    <x v="184"/>
    <x v="4"/>
    <x v="1"/>
    <m/>
    <m/>
    <s v="BTT83"/>
    <n v="6"/>
    <s v="LEAF NAVY"/>
    <s v="CREAM"/>
    <n v="16000"/>
    <n v="6"/>
  </r>
  <r>
    <x v="19"/>
    <n v="58"/>
    <x v="184"/>
    <x v="4"/>
    <x v="1"/>
    <m/>
    <m/>
    <s v="BTT82"/>
    <n v="6"/>
    <s v="DAUN KIPAS GOLD HIJAU"/>
    <s v="HIJAU"/>
    <n v="16000"/>
    <n v="6"/>
  </r>
  <r>
    <x v="19"/>
    <n v="58"/>
    <x v="184"/>
    <x v="4"/>
    <x v="1"/>
    <m/>
    <m/>
    <s v="BTA27"/>
    <n v="6"/>
    <s v="PRISMA"/>
    <s v="BLACK"/>
    <n v="16000"/>
    <n v="6"/>
  </r>
  <r>
    <x v="19"/>
    <n v="58"/>
    <x v="184"/>
    <x v="4"/>
    <x v="1"/>
    <m/>
    <m/>
    <s v="BTT84"/>
    <n v="6"/>
    <s v="STRIPE DAUN"/>
    <s v="ABU"/>
    <n v="16000"/>
    <n v="6"/>
  </r>
  <r>
    <x v="19"/>
    <n v="59"/>
    <x v="1080"/>
    <x v="1"/>
    <x v="1"/>
    <s v="Jl.kalimalang kampung cibuntu RT003 RW005 No 27 patokan depan musolah Mambaul hidayah KAB BEKASI-CIBITUNG JAWA BARAT ID 17520"/>
    <n v="81299283735"/>
    <s v="BTT83"/>
    <n v="1"/>
    <s v="LEAF NAVY"/>
    <s v="CREAM"/>
    <n v="16000"/>
    <n v="1"/>
  </r>
  <r>
    <x v="19"/>
    <n v="59"/>
    <x v="1080"/>
    <x v="1"/>
    <x v="1"/>
    <m/>
    <m/>
    <s v="BTT70"/>
    <n v="1"/>
    <s v="LEAF BLACK"/>
    <s v="BLACK"/>
    <n v="16000"/>
    <n v="1"/>
  </r>
  <r>
    <x v="19"/>
    <n v="59"/>
    <x v="1080"/>
    <x v="1"/>
    <x v="1"/>
    <m/>
    <m/>
    <s v="BTA110"/>
    <n v="1"/>
    <s v="ZIGZAG TOSCA"/>
    <s v="TOSCA"/>
    <n v="16000"/>
    <n v="1"/>
  </r>
  <r>
    <x v="19"/>
    <n v="60"/>
    <x v="94"/>
    <x v="1"/>
    <x v="1"/>
    <s v="AMBIL DISINI"/>
    <s v="WA"/>
    <s v="BTT82"/>
    <n v="1"/>
    <s v="DAUN KIPAS GOLD HIJAU"/>
    <s v="HIJAU"/>
    <n v="16000"/>
    <n v="1"/>
  </r>
  <r>
    <x v="19"/>
    <n v="60"/>
    <x v="94"/>
    <x v="1"/>
    <x v="1"/>
    <m/>
    <m/>
    <s v="BTT85"/>
    <n v="1"/>
    <s v="DAUN MONSTERA UNGU"/>
    <s v="WHITE"/>
    <n v="16000"/>
    <n v="1"/>
  </r>
  <r>
    <x v="19"/>
    <n v="60"/>
    <x v="94"/>
    <x v="1"/>
    <x v="1"/>
    <m/>
    <m/>
    <s v="BTT84"/>
    <n v="1"/>
    <s v="STRIPE DAUN"/>
    <s v="ABU"/>
    <n v="16000"/>
    <n v="1"/>
  </r>
  <r>
    <x v="19"/>
    <n v="60"/>
    <x v="94"/>
    <x v="1"/>
    <x v="1"/>
    <m/>
    <m/>
    <s v="PBA24"/>
    <n v="1"/>
    <s v="BIG STAR"/>
    <s v="NAVY"/>
    <n v="16000"/>
    <n v="1"/>
  </r>
  <r>
    <x v="19"/>
    <n v="60"/>
    <x v="94"/>
    <x v="1"/>
    <x v="1"/>
    <m/>
    <m/>
    <s v="PBA18"/>
    <n v="1"/>
    <s v="BULAN SABIT YELLOW"/>
    <s v="YELLOW"/>
    <n v="16000"/>
    <n v="1"/>
  </r>
  <r>
    <x v="19"/>
    <n v="60"/>
    <x v="94"/>
    <x v="1"/>
    <x v="1"/>
    <m/>
    <m/>
    <s v="PBA22"/>
    <n v="1"/>
    <s v="BULAN SABIT TOSCA"/>
    <s v="TOSCA"/>
    <n v="16000"/>
    <n v="1"/>
  </r>
  <r>
    <x v="19"/>
    <n v="60"/>
    <x v="94"/>
    <x v="1"/>
    <x v="1"/>
    <m/>
    <m/>
    <s v="BTK15"/>
    <n v="1"/>
    <s v="HELLO SUMMER"/>
    <s v="NAVY"/>
    <n v="16000"/>
    <n v="1"/>
  </r>
  <r>
    <x v="19"/>
    <n v="61"/>
    <x v="1081"/>
    <x v="5"/>
    <x v="1"/>
    <s v="Komplek margahayu permai Jl permai 34 no 29 no yah lebih akurat, KAB. BANDUNG, MARGAASIH, JAWA BARAT, ID, 40351"/>
    <n v="85157365844"/>
    <s v="BTA56"/>
    <n v="1"/>
    <s v="BULAN SABIT NAVY"/>
    <s v="NAVY"/>
    <n v="16000"/>
    <n v="1"/>
  </r>
  <r>
    <x v="19"/>
    <n v="61"/>
    <x v="1081"/>
    <x v="5"/>
    <x v="1"/>
    <m/>
    <m/>
    <s v="BTT70"/>
    <n v="1"/>
    <s v="LEAF BLACK"/>
    <s v="BLACK"/>
    <n v="16000"/>
    <n v="1"/>
  </r>
  <r>
    <x v="19"/>
    <n v="61"/>
    <x v="1081"/>
    <x v="5"/>
    <x v="1"/>
    <m/>
    <m/>
    <s v="PBA7"/>
    <n v="1"/>
    <s v="KOTAK"/>
    <s v="BLACK"/>
    <n v="16000"/>
    <n v="1"/>
  </r>
  <r>
    <x v="19"/>
    <n v="62"/>
    <x v="832"/>
    <x v="5"/>
    <x v="1"/>
    <s v="Jln Bawah Asam Sungai Sapih no 1 (jalang pagang raya siteba) disamping permak levis sasuai, KOTA PADANG, KURANJI, SUMATERA BARAT, ID, 25159"/>
    <n v="81381250659"/>
    <s v="BTT51"/>
    <n v="1"/>
    <s v="DAUN SOLACE RED"/>
    <s v="RED"/>
    <n v="16000"/>
    <n v="1"/>
  </r>
  <r>
    <x v="19"/>
    <n v="62"/>
    <x v="832"/>
    <x v="5"/>
    <x v="1"/>
    <m/>
    <m/>
    <s v="BTA75"/>
    <n v="1"/>
    <s v="ARROW"/>
    <s v="WHITE"/>
    <n v="16000"/>
    <n v="1"/>
  </r>
  <r>
    <x v="19"/>
    <n v="62"/>
    <x v="832"/>
    <x v="5"/>
    <x v="1"/>
    <m/>
    <m/>
    <s v="BTA45"/>
    <n v="1"/>
    <s v="JARING MURMER"/>
    <s v="WHITE"/>
    <n v="16000"/>
    <n v="1"/>
  </r>
  <r>
    <x v="19"/>
    <n v="62"/>
    <x v="832"/>
    <x v="5"/>
    <x v="1"/>
    <m/>
    <m/>
    <s v="BTT20"/>
    <n v="1"/>
    <s v="DAUN PISANG"/>
    <s v="ABU"/>
    <n v="16000"/>
    <n v="1"/>
  </r>
  <r>
    <x v="19"/>
    <n v="62"/>
    <x v="832"/>
    <x v="5"/>
    <x v="1"/>
    <m/>
    <m/>
    <s v="PBK41"/>
    <n v="2"/>
    <s v="BEAR FACE"/>
    <s v="NAVY"/>
    <n v="16000"/>
    <n v="2"/>
  </r>
  <r>
    <x v="19"/>
    <n v="62"/>
    <x v="832"/>
    <x v="5"/>
    <x v="1"/>
    <m/>
    <m/>
    <s v="BTA56"/>
    <n v="1"/>
    <s v="BULAN SABIT NAVY"/>
    <s v="NAVY"/>
    <n v="16000"/>
    <n v="1"/>
  </r>
  <r>
    <x v="19"/>
    <n v="62"/>
    <x v="832"/>
    <x v="5"/>
    <x v="1"/>
    <m/>
    <m/>
    <s v="PBK59"/>
    <n v="1"/>
    <s v="DORAEMON WHITE"/>
    <s v="NAVY"/>
    <n v="16000"/>
    <n v="1"/>
  </r>
  <r>
    <x v="19"/>
    <n v="62"/>
    <x v="832"/>
    <x v="5"/>
    <x v="1"/>
    <m/>
    <m/>
    <s v="PBK70"/>
    <n v="1"/>
    <s v="BEAR FACE CREAM"/>
    <s v="CREAM"/>
    <n v="16000"/>
    <n v="1"/>
  </r>
  <r>
    <x v="19"/>
    <n v="62"/>
    <x v="832"/>
    <x v="5"/>
    <x v="1"/>
    <m/>
    <m/>
    <s v="BTK155"/>
    <n v="1"/>
    <s v="POWER PUFF GIRL"/>
    <s v="TOSCA"/>
    <n v="16000"/>
    <n v="1"/>
  </r>
  <r>
    <x v="19"/>
    <n v="63"/>
    <x v="1082"/>
    <x v="5"/>
    <x v="1"/>
    <s v="PT. Serafood indonesia. Brayut pandowoharjo sleman., KAB. SLEMAN, SLEMAN, DI YOGYAKARTA, ID, 55512"/>
    <n v="89652175997"/>
    <s v="PBK70"/>
    <n v="1"/>
    <s v="BEAR FACE CREAM"/>
    <s v="CREAM"/>
    <n v="16000"/>
    <n v="1"/>
  </r>
  <r>
    <x v="19"/>
    <n v="63"/>
    <x v="1082"/>
    <x v="5"/>
    <x v="1"/>
    <m/>
    <m/>
    <s v="BTK15"/>
    <n v="1"/>
    <s v="HELLO SUMMER"/>
    <s v="NAVY"/>
    <n v="16000"/>
    <n v="1"/>
  </r>
  <r>
    <x v="19"/>
    <n v="64"/>
    <x v="1083"/>
    <x v="7"/>
    <x v="1"/>
    <s v="Kota. Banyuwangi Kelurahan. Mandar Kecamatan. Banyuwangi Kodepos. 68419"/>
    <s v="0812-5942-2092"/>
    <s v="PBA22"/>
    <n v="1"/>
    <s v="BULAN SABIT TOSCA"/>
    <s v="TOSCA"/>
    <n v="16000"/>
    <n v="1"/>
  </r>
  <r>
    <x v="19"/>
    <n v="64"/>
    <x v="1083"/>
    <x v="7"/>
    <x v="1"/>
    <m/>
    <m/>
    <s v="BTT82"/>
    <n v="1"/>
    <s v="DAUN KIPAS GOLD HIJAU"/>
    <s v="HIJAU"/>
    <n v="16000"/>
    <n v="1"/>
  </r>
  <r>
    <x v="19"/>
    <n v="64"/>
    <x v="1083"/>
    <x v="7"/>
    <x v="1"/>
    <m/>
    <m/>
    <s v="BTA101"/>
    <n v="1"/>
    <s v="STRIPE BIRU"/>
    <s v="HIJAU"/>
    <n v="16000"/>
    <n v="1"/>
  </r>
  <r>
    <x v="19"/>
    <n v="64"/>
    <x v="1083"/>
    <x v="7"/>
    <x v="1"/>
    <m/>
    <m/>
    <s v="PBA24"/>
    <n v="1"/>
    <s v="BIG STAR"/>
    <s v="NAVY"/>
    <n v="16000"/>
    <n v="1"/>
  </r>
  <r>
    <x v="19"/>
    <n v="64"/>
    <x v="1083"/>
    <x v="7"/>
    <x v="1"/>
    <m/>
    <m/>
    <s v="PBK69"/>
    <n v="1"/>
    <s v="ELMO FACE RED"/>
    <s v="RED"/>
    <n v="16000"/>
    <n v="1"/>
  </r>
  <r>
    <x v="19"/>
    <n v="64"/>
    <x v="1083"/>
    <x v="7"/>
    <x v="1"/>
    <m/>
    <m/>
    <s v="BTK154"/>
    <n v="1"/>
    <s v="BUNGA MELATI BLUE"/>
    <s v="BLUE"/>
    <n v="16000"/>
    <n v="1"/>
  </r>
  <r>
    <x v="19"/>
    <n v="64"/>
    <x v="1083"/>
    <x v="7"/>
    <x v="1"/>
    <m/>
    <m/>
    <s v="PBK70"/>
    <n v="1"/>
    <s v="BEAR FACE CREAM"/>
    <s v="CREAM"/>
    <n v="16000"/>
    <n v="1"/>
  </r>
  <r>
    <x v="19"/>
    <n v="64"/>
    <x v="1083"/>
    <x v="7"/>
    <x v="1"/>
    <m/>
    <m/>
    <s v="PBA13"/>
    <n v="1"/>
    <s v="POLOS"/>
    <s v="BLACK"/>
    <n v="16000"/>
    <n v="1"/>
  </r>
  <r>
    <x v="19"/>
    <n v="64"/>
    <x v="1083"/>
    <x v="7"/>
    <x v="1"/>
    <m/>
    <m/>
    <s v="BTT51"/>
    <n v="1"/>
    <s v="DAUN SOLACE RED"/>
    <s v="RED"/>
    <n v="16000"/>
    <n v="1"/>
  </r>
  <r>
    <x v="19"/>
    <n v="64"/>
    <x v="1083"/>
    <x v="7"/>
    <x v="1"/>
    <m/>
    <m/>
    <s v="BTT77"/>
    <n v="1"/>
    <s v="LEAF TOSCA"/>
    <s v="TOSCA"/>
    <n v="16000"/>
    <n v="1"/>
  </r>
  <r>
    <x v="19"/>
    <n v="65"/>
    <x v="1084"/>
    <x v="4"/>
    <x v="1"/>
    <s v="Toko Kurnia Motor, Dsn. Gringging RT01/01 Ds. Cerme, KAB. KEDIRI, GROGOL, JAWA TIMUR, ID,"/>
    <n v="83851253047"/>
    <s v="PBK62"/>
    <n v="1"/>
    <s v="KITTY RED"/>
    <s v="RED"/>
    <n v="16000"/>
    <n v="1"/>
  </r>
  <r>
    <x v="19"/>
    <n v="65"/>
    <x v="1084"/>
    <x v="4"/>
    <x v="1"/>
    <m/>
    <m/>
    <s v="BTA27"/>
    <n v="1"/>
    <s v="PRISMA"/>
    <s v="BLACK"/>
    <n v="16000"/>
    <n v="1"/>
  </r>
  <r>
    <x v="19"/>
    <n v="65"/>
    <x v="1084"/>
    <x v="4"/>
    <x v="1"/>
    <m/>
    <m/>
    <s v="PBA24"/>
    <n v="1"/>
    <s v="BIG STAR"/>
    <s v="NAVY"/>
    <n v="16000"/>
    <n v="1"/>
  </r>
  <r>
    <x v="19"/>
    <n v="65"/>
    <x v="1084"/>
    <x v="4"/>
    <x v="1"/>
    <m/>
    <m/>
    <s v="PBA23"/>
    <n v="1"/>
    <s v="KOTAK RED"/>
    <s v="RED"/>
    <n v="16000"/>
    <n v="1"/>
  </r>
  <r>
    <x v="19"/>
    <n v="65"/>
    <x v="1084"/>
    <x v="4"/>
    <x v="1"/>
    <m/>
    <m/>
    <s v="PBA5"/>
    <n v="1"/>
    <s v="KOTAK NAVY"/>
    <s v="NAVY"/>
    <n v="16000"/>
    <n v="1"/>
  </r>
  <r>
    <x v="19"/>
    <n v="65"/>
    <x v="1084"/>
    <x v="4"/>
    <x v="1"/>
    <m/>
    <m/>
    <s v="PBA7"/>
    <n v="1"/>
    <s v="KOTAK"/>
    <s v="BLACK"/>
    <n v="16000"/>
    <n v="1"/>
  </r>
  <r>
    <x v="19"/>
    <n v="65"/>
    <x v="1084"/>
    <x v="4"/>
    <x v="1"/>
    <m/>
    <m/>
    <s v="PBA22"/>
    <n v="1"/>
    <s v="BULAN SABIT TOSCA"/>
    <s v="TOSCA"/>
    <n v="16000"/>
    <n v="1"/>
  </r>
  <r>
    <x v="19"/>
    <n v="66"/>
    <x v="1085"/>
    <x v="6"/>
    <x v="1"/>
    <s v="jln. Hos.Cokroaminoto no.91/15a (medan-sumut) 20232"/>
    <n v="81360556261"/>
    <s v="PBA24"/>
    <n v="1"/>
    <s v="BIG STAR"/>
    <s v="NAVY"/>
    <n v="16000"/>
    <n v="1"/>
  </r>
  <r>
    <x v="19"/>
    <n v="66"/>
    <x v="1085"/>
    <x v="6"/>
    <x v="1"/>
    <m/>
    <m/>
    <s v="BTA45"/>
    <n v="1"/>
    <s v="JARING MURMER"/>
    <s v="WHITE"/>
    <n v="16000"/>
    <n v="1"/>
  </r>
  <r>
    <x v="19"/>
    <n v="66"/>
    <x v="1085"/>
    <x v="6"/>
    <x v="1"/>
    <m/>
    <m/>
    <s v="BTK15"/>
    <n v="1"/>
    <s v="HELLO SUMMER"/>
    <s v="NAVY"/>
    <n v="16000"/>
    <n v="1"/>
  </r>
  <r>
    <x v="19"/>
    <n v="66"/>
    <x v="1085"/>
    <x v="6"/>
    <x v="1"/>
    <m/>
    <m/>
    <s v="BTT83"/>
    <n v="1"/>
    <s v="LEAF NAVY"/>
    <s v="CREAM"/>
    <n v="16000"/>
    <n v="1"/>
  </r>
  <r>
    <x v="19"/>
    <n v="66"/>
    <x v="1085"/>
    <x v="6"/>
    <x v="1"/>
    <m/>
    <m/>
    <s v="PBA7"/>
    <n v="1"/>
    <s v="KOTAK"/>
    <s v="BLACK"/>
    <n v="16000"/>
    <n v="1"/>
  </r>
  <r>
    <x v="19"/>
    <n v="66"/>
    <x v="1085"/>
    <x v="6"/>
    <x v="1"/>
    <m/>
    <m/>
    <s v="PBA5"/>
    <n v="1"/>
    <s v="KOTAK NAVY"/>
    <s v="NAVY"/>
    <n v="16000"/>
    <n v="1"/>
  </r>
  <r>
    <x v="19"/>
    <n v="66"/>
    <x v="1085"/>
    <x v="6"/>
    <x v="1"/>
    <m/>
    <m/>
    <s v="BTA27"/>
    <n v="1"/>
    <s v="PRISMA"/>
    <s v="BLACK"/>
    <n v="16000"/>
    <n v="1"/>
  </r>
  <r>
    <x v="19"/>
    <n v="66"/>
    <x v="1085"/>
    <x v="6"/>
    <x v="1"/>
    <m/>
    <m/>
    <s v="PBA22"/>
    <n v="1"/>
    <s v="BULAN SABIT TOSCA"/>
    <s v="TOSCA"/>
    <n v="16000"/>
    <n v="1"/>
  </r>
  <r>
    <x v="19"/>
    <n v="66"/>
    <x v="1085"/>
    <x v="6"/>
    <x v="1"/>
    <m/>
    <m/>
    <s v="BTA110"/>
    <n v="1"/>
    <s v="ZIGZAG TOSCA"/>
    <s v="TOSCA"/>
    <n v="16000"/>
    <n v="1"/>
  </r>
  <r>
    <x v="19"/>
    <n v="66"/>
    <x v="1085"/>
    <x v="6"/>
    <x v="1"/>
    <m/>
    <m/>
    <s v="PBA13"/>
    <n v="1"/>
    <s v="POLOS"/>
    <s v="BLACK"/>
    <n v="16000"/>
    <n v="1"/>
  </r>
  <r>
    <x v="19"/>
    <n v="66"/>
    <x v="1085"/>
    <x v="6"/>
    <x v="1"/>
    <m/>
    <m/>
    <s v="BTK160"/>
    <n v="1"/>
    <s v="CAT FOLLOW"/>
    <s v="WHITE"/>
    <n v="16000"/>
    <n v="1"/>
  </r>
  <r>
    <x v="19"/>
    <n v="66"/>
    <x v="1085"/>
    <x v="6"/>
    <x v="1"/>
    <m/>
    <m/>
    <s v="BTK163"/>
    <n v="1"/>
    <s v="ANGSA PINK"/>
    <s v="PINK"/>
    <n v="16000"/>
    <n v="1"/>
  </r>
  <r>
    <x v="19"/>
    <n v="66"/>
    <x v="1085"/>
    <x v="6"/>
    <x v="1"/>
    <m/>
    <m/>
    <s v="PBK41"/>
    <n v="1"/>
    <s v="BEAR FACE"/>
    <s v="NAVY"/>
    <n v="16000"/>
    <n v="1"/>
  </r>
  <r>
    <x v="19"/>
    <n v="67"/>
    <x v="1086"/>
    <x v="6"/>
    <x v="1"/>
    <s v="Komp GBA Barat Blok C1 no 2 Desa Lengkong Kecamatan Bojongsoang, Kota Bandung  Kodepos : 40287"/>
    <n v="83898907865"/>
    <s v="BTT80"/>
    <n v="1"/>
    <s v="DAUN SINGKONG WHITE"/>
    <s v="WHITE"/>
    <n v="16000"/>
    <n v="1"/>
  </r>
  <r>
    <x v="19"/>
    <n v="67"/>
    <x v="1086"/>
    <x v="6"/>
    <x v="1"/>
    <m/>
    <m/>
    <s v="PBK69"/>
    <n v="1"/>
    <s v="ELMO FACE RED"/>
    <s v="RED"/>
    <n v="16000"/>
    <n v="1"/>
  </r>
  <r>
    <x v="19"/>
    <n v="67"/>
    <x v="1086"/>
    <x v="6"/>
    <x v="1"/>
    <m/>
    <m/>
    <s v="BTT73"/>
    <n v="1"/>
    <e v="#N/A"/>
    <e v="#N/A"/>
    <n v="16000"/>
    <n v="1"/>
  </r>
  <r>
    <x v="19"/>
    <n v="67"/>
    <x v="1086"/>
    <x v="6"/>
    <x v="1"/>
    <m/>
    <m/>
    <s v="BTA27"/>
    <n v="1"/>
    <s v="PRISMA"/>
    <s v="BLACK"/>
    <n v="16000"/>
    <n v="1"/>
  </r>
  <r>
    <x v="19"/>
    <n v="67"/>
    <x v="1086"/>
    <x v="6"/>
    <x v="1"/>
    <m/>
    <m/>
    <s v="BTA56"/>
    <n v="1"/>
    <s v="BULAN SABIT NAVY"/>
    <s v="NAVY"/>
    <n v="16000"/>
    <n v="1"/>
  </r>
  <r>
    <x v="19"/>
    <n v="68"/>
    <x v="1087"/>
    <x v="5"/>
    <x v="1"/>
    <s v="Jln Bawah Asam Sungai Sapih no 18 (samping permak levis sasuai), KOTA PADANG, KURANJI, SUMATERA BARAT, ID, 25159"/>
    <n v="81381250645"/>
    <s v="PBK69"/>
    <n v="1"/>
    <s v="ELMO FACE RED"/>
    <s v="RED"/>
    <n v="16000"/>
    <n v="1"/>
  </r>
  <r>
    <x v="19"/>
    <n v="68"/>
    <x v="1087"/>
    <x v="5"/>
    <x v="1"/>
    <m/>
    <m/>
    <s v="PBA18"/>
    <n v="1"/>
    <s v="BULAN SABIT YELLOW"/>
    <s v="YELLOW"/>
    <n v="16000"/>
    <n v="1"/>
  </r>
  <r>
    <x v="19"/>
    <n v="68"/>
    <x v="1087"/>
    <x v="5"/>
    <x v="1"/>
    <m/>
    <m/>
    <s v="PBA5"/>
    <n v="1"/>
    <s v="KOTAK NAVY"/>
    <s v="NAVY"/>
    <n v="16000"/>
    <n v="1"/>
  </r>
  <r>
    <x v="19"/>
    <n v="68"/>
    <x v="1087"/>
    <x v="5"/>
    <x v="1"/>
    <m/>
    <m/>
    <s v="BTT77"/>
    <n v="1"/>
    <s v="LEAF TOSCA"/>
    <s v="TOSCA"/>
    <n v="16000"/>
    <n v="1"/>
  </r>
  <r>
    <x v="19"/>
    <n v="69"/>
    <x v="1088"/>
    <x v="5"/>
    <x v="1"/>
    <s v="Jalan Wisnuwardana 5, Lingkungan Setinggen Rt 2/10 Kelurahan Wujil, Kecamatan Bergas, KAB. SEMARANG, BERGAS, JAWA TENGAH, ID, 50552"/>
    <n v="89669084332"/>
    <s v="BTT82"/>
    <n v="2"/>
    <s v="DAUN KIPAS GOLD HIJAU"/>
    <s v="HIJAU"/>
    <n v="16000"/>
    <n v="2"/>
  </r>
  <r>
    <x v="20"/>
    <n v="1"/>
    <x v="1089"/>
    <x v="3"/>
    <x v="3"/>
    <s v="Jl Industri Selatan VII Blok.FF No.1A Kawasan Industri Jababeka 2 cikarang selatan bekasi, KAB. BEKASI, CIKARANG SELATAN, JAWA BARAT, ID, 17851"/>
    <s v="(+62) 85840543362"/>
    <s v="BTA56"/>
    <n v="1"/>
    <s v="BULAN SABIT NAVY"/>
    <s v="NAVY"/>
    <n v="16000"/>
    <n v="1"/>
  </r>
  <r>
    <x v="20"/>
    <n v="1"/>
    <x v="1089"/>
    <x v="3"/>
    <x v="3"/>
    <m/>
    <m/>
    <s v="JKK4"/>
    <n v="1"/>
    <s v="OWL RED"/>
    <s v="RED"/>
    <n v="16000"/>
    <n v="1"/>
  </r>
  <r>
    <x v="20"/>
    <n v="1"/>
    <x v="1089"/>
    <x v="3"/>
    <x v="3"/>
    <m/>
    <m/>
    <s v="PBT7"/>
    <n v="1"/>
    <s v="ROSE STRIPE"/>
    <s v="WHITE"/>
    <n v="16000"/>
    <n v="1"/>
  </r>
  <r>
    <x v="20"/>
    <n v="1"/>
    <x v="1089"/>
    <x v="3"/>
    <x v="3"/>
    <m/>
    <m/>
    <s v="PBK41"/>
    <n v="1"/>
    <s v="BEAR FACE"/>
    <s v="NAVY"/>
    <n v="16000"/>
    <n v="1"/>
  </r>
  <r>
    <x v="20"/>
    <n v="1"/>
    <x v="1089"/>
    <x v="3"/>
    <x v="3"/>
    <m/>
    <m/>
    <s v="PBK70"/>
    <n v="1"/>
    <s v="BEAR FACE CREAM"/>
    <s v="CREAM"/>
    <n v="16000"/>
    <n v="1"/>
  </r>
  <r>
    <x v="20"/>
    <n v="2"/>
    <x v="1090"/>
    <x v="3"/>
    <x v="3"/>
    <s v="Perum puri indah lestari batujaja jalan menteng 2 blok a3 no 11, KAB. BANDUNG BARAT, BATUJAJAR, JAWA BARAT, ID, 40561"/>
    <s v="(+62) 82295306620"/>
    <s v="BTT77"/>
    <n v="1"/>
    <s v="LEAF TOSCA"/>
    <s v="TOSCA"/>
    <n v="16000"/>
    <n v="1"/>
  </r>
  <r>
    <x v="20"/>
    <n v="2"/>
    <x v="1090"/>
    <x v="3"/>
    <x v="3"/>
    <m/>
    <m/>
    <s v="BTA1"/>
    <n v="1"/>
    <s v="MOUNTBLANK"/>
    <s v="WHITE"/>
    <n v="16000"/>
    <n v="1"/>
  </r>
  <r>
    <x v="20"/>
    <n v="3"/>
    <x v="1091"/>
    <x v="6"/>
    <x v="1"/>
    <s v="Nania,samping Alfamidi nania Kelurahan : Nania Kecamatan: Baguala Kabupaten/Kota) : ambon"/>
    <n v="81356370958"/>
    <s v="PBA18"/>
    <n v="1"/>
    <s v="BULAN SABIT YELLOW"/>
    <s v="YELLOW"/>
    <n v="16000"/>
    <n v="1"/>
  </r>
  <r>
    <x v="20"/>
    <n v="3"/>
    <x v="1091"/>
    <x v="6"/>
    <x v="1"/>
    <m/>
    <m/>
    <s v="BTA56"/>
    <n v="1"/>
    <s v="BULAN SABIT NAVY"/>
    <s v="NAVY"/>
    <n v="16000"/>
    <n v="1"/>
  </r>
  <r>
    <x v="20"/>
    <n v="3"/>
    <x v="1091"/>
    <x v="6"/>
    <x v="1"/>
    <m/>
    <m/>
    <s v="PBA24"/>
    <n v="1"/>
    <s v="BIG STAR"/>
    <s v="NAVY"/>
    <n v="16000"/>
    <n v="1"/>
  </r>
  <r>
    <x v="20"/>
    <n v="3"/>
    <x v="1091"/>
    <x v="6"/>
    <x v="1"/>
    <m/>
    <m/>
    <s v="PBA23"/>
    <n v="1"/>
    <s v="KOTAK RED"/>
    <s v="RED"/>
    <n v="16000"/>
    <n v="1"/>
  </r>
  <r>
    <x v="20"/>
    <n v="3"/>
    <x v="1091"/>
    <x v="6"/>
    <x v="1"/>
    <m/>
    <m/>
    <s v="PBA5"/>
    <n v="2"/>
    <s v="KOTAK NAVY"/>
    <s v="NAVY"/>
    <n v="16000"/>
    <n v="2"/>
  </r>
  <r>
    <x v="20"/>
    <n v="3"/>
    <x v="1091"/>
    <x v="6"/>
    <x v="1"/>
    <m/>
    <m/>
    <s v="PBA7"/>
    <n v="2"/>
    <s v="KOTAK"/>
    <s v="BLACK"/>
    <n v="16000"/>
    <n v="2"/>
  </r>
  <r>
    <x v="20"/>
    <n v="4"/>
    <x v="1092"/>
    <x v="5"/>
    <x v="1"/>
    <s v="Jl Cempaka Putih Perum cintaraja Permai B 80 Rt 021/005 Ds. Cintaraja, KAB. TASIKMALAYA, SINGAPARNA, JAWA BARAT, ID, 46417"/>
    <n v="85294227227"/>
    <s v="PBA7"/>
    <n v="1"/>
    <s v="KOTAK"/>
    <s v="BLACK"/>
    <n v="16000"/>
    <n v="1"/>
  </r>
  <r>
    <x v="20"/>
    <n v="4"/>
    <x v="1092"/>
    <x v="5"/>
    <x v="1"/>
    <m/>
    <m/>
    <s v="PBA11"/>
    <n v="1"/>
    <s v="POLKADOT"/>
    <s v="BLACK"/>
    <n v="16000"/>
    <n v="1"/>
  </r>
  <r>
    <x v="20"/>
    <n v="4"/>
    <x v="1092"/>
    <x v="5"/>
    <x v="1"/>
    <m/>
    <m/>
    <s v="PBK22"/>
    <n v="1"/>
    <s v="DORAEMON CATUR BLUE"/>
    <s v="BLUE"/>
    <n v="16000"/>
    <n v="1"/>
  </r>
  <r>
    <x v="20"/>
    <n v="4"/>
    <x v="1092"/>
    <x v="5"/>
    <x v="1"/>
    <m/>
    <m/>
    <s v="PBA18"/>
    <n v="1"/>
    <s v="BULAN SABIT YELLOW"/>
    <s v="YELLOW"/>
    <n v="16000"/>
    <n v="1"/>
  </r>
  <r>
    <x v="20"/>
    <n v="4"/>
    <x v="1092"/>
    <x v="5"/>
    <x v="1"/>
    <m/>
    <m/>
    <s v="PJK5"/>
    <n v="1"/>
    <s v="LEOPARD"/>
    <s v="UNGU"/>
    <n v="16000"/>
    <n v="1"/>
  </r>
  <r>
    <x v="20"/>
    <n v="4"/>
    <x v="1092"/>
    <x v="5"/>
    <x v="1"/>
    <m/>
    <m/>
    <s v="PBK69"/>
    <n v="1"/>
    <s v="ELMO FACE RED"/>
    <s v="RED"/>
    <n v="16000"/>
    <n v="1"/>
  </r>
  <r>
    <x v="20"/>
    <n v="4"/>
    <x v="1092"/>
    <x v="5"/>
    <x v="1"/>
    <m/>
    <m/>
    <s v="BTA56"/>
    <n v="1"/>
    <s v="BULAN SABIT NAVY"/>
    <s v="NAVY"/>
    <n v="16000"/>
    <n v="1"/>
  </r>
  <r>
    <x v="20"/>
    <n v="4"/>
    <x v="1092"/>
    <x v="5"/>
    <x v="1"/>
    <m/>
    <m/>
    <s v="PBK59"/>
    <n v="1"/>
    <s v="DORAEMON WHITE"/>
    <s v="NAVY"/>
    <n v="16000"/>
    <n v="1"/>
  </r>
  <r>
    <x v="20"/>
    <n v="5"/>
    <x v="1093"/>
    <x v="5"/>
    <x v="1"/>
    <s v="Jl.sutawinangun gg.sutalaksana nomor 24 rt.02 rw.06, KOTA CIREBON, KESAMBI, JAWA BARAT, ID, 45131"/>
    <n v="88972124913"/>
    <s v="BTA1"/>
    <n v="1"/>
    <s v="MOUNTBLANK"/>
    <s v="WHITE"/>
    <n v="16000"/>
    <n v="1"/>
  </r>
  <r>
    <x v="20"/>
    <n v="5"/>
    <x v="1093"/>
    <x v="5"/>
    <x v="1"/>
    <m/>
    <m/>
    <s v="BTT79"/>
    <n v="1"/>
    <s v="DAUN BAMBU"/>
    <s v="BLACK"/>
    <n v="16000"/>
    <n v="1"/>
  </r>
  <r>
    <x v="20"/>
    <n v="5"/>
    <x v="1093"/>
    <x v="5"/>
    <x v="1"/>
    <m/>
    <m/>
    <s v="PBA22"/>
    <n v="1"/>
    <s v="BULAN SABIT TOSCA"/>
    <s v="TOSCA"/>
    <n v="16000"/>
    <n v="1"/>
  </r>
  <r>
    <x v="20"/>
    <n v="6"/>
    <x v="1094"/>
    <x v="5"/>
    <x v="1"/>
    <s v="Desa tugu kidul jl. bebas blok klinter rt/rw 21/04 no16, KAB. INDRAMAYU, SLIYEG, JAWA BARAT, ID, 45281"/>
    <n v="89506437535"/>
    <s v="BTA1"/>
    <n v="1"/>
    <s v="MOUNTBLANK"/>
    <s v="WHITE"/>
    <n v="16000"/>
    <n v="1"/>
  </r>
  <r>
    <x v="20"/>
    <n v="6"/>
    <x v="1094"/>
    <x v="5"/>
    <x v="1"/>
    <m/>
    <m/>
    <s v="BTK153"/>
    <n v="1"/>
    <s v="BUNGA MELATI PINK"/>
    <s v="PINK"/>
    <n v="16000"/>
    <n v="1"/>
  </r>
  <r>
    <x v="20"/>
    <n v="6"/>
    <x v="1094"/>
    <x v="5"/>
    <x v="1"/>
    <m/>
    <m/>
    <s v="BTA75"/>
    <n v="1"/>
    <s v="ARROW"/>
    <s v="WHITE"/>
    <n v="16000"/>
    <n v="1"/>
  </r>
  <r>
    <x v="20"/>
    <n v="6"/>
    <x v="1094"/>
    <x v="5"/>
    <x v="1"/>
    <m/>
    <m/>
    <s v="BTK160"/>
    <n v="1"/>
    <s v="CAT FOLLOW"/>
    <s v="WHITE"/>
    <n v="16000"/>
    <n v="1"/>
  </r>
  <r>
    <x v="20"/>
    <n v="6"/>
    <x v="1094"/>
    <x v="5"/>
    <x v="1"/>
    <m/>
    <m/>
    <s v="BTT79"/>
    <n v="1"/>
    <s v="DAUN BAMBU"/>
    <s v="BLACK"/>
    <n v="16000"/>
    <n v="1"/>
  </r>
  <r>
    <x v="20"/>
    <n v="6"/>
    <x v="1094"/>
    <x v="5"/>
    <x v="1"/>
    <m/>
    <m/>
    <s v="BTA110"/>
    <n v="1"/>
    <s v="ZIGZAG TOSCA"/>
    <s v="TOSCA"/>
    <n v="16000"/>
    <n v="1"/>
  </r>
  <r>
    <x v="20"/>
    <n v="6"/>
    <x v="1094"/>
    <x v="5"/>
    <x v="1"/>
    <m/>
    <m/>
    <s v="BTK15"/>
    <n v="1"/>
    <s v="HELLO SUMMER"/>
    <s v="NAVY"/>
    <n v="16000"/>
    <n v="1"/>
  </r>
  <r>
    <x v="20"/>
    <n v="7"/>
    <x v="1095"/>
    <x v="5"/>
    <x v="1"/>
    <s v="Jalan Nginden Semolo No. 86 Surabaya (Kost samping Laundry Anggrek), KOTA SURABAYA, SUKOLILO, JAWA TIMUR, ID, 60118"/>
    <n v="82221117095"/>
    <s v="BTA27"/>
    <n v="5"/>
    <s v="PRISMA"/>
    <s v="BLACK"/>
    <n v="16000"/>
    <n v="5"/>
  </r>
  <r>
    <x v="20"/>
    <n v="7"/>
    <x v="1095"/>
    <x v="5"/>
    <x v="1"/>
    <m/>
    <m/>
    <s v="BTT82"/>
    <n v="5"/>
    <s v="DAUN KIPAS GOLD HIJAU"/>
    <s v="HIJAU"/>
    <n v="16000"/>
    <n v="5"/>
  </r>
  <r>
    <x v="20"/>
    <n v="7"/>
    <x v="1095"/>
    <x v="5"/>
    <x v="1"/>
    <m/>
    <m/>
    <s v="BTK147"/>
    <n v="5"/>
    <s v="PIKACHU"/>
    <s v="NAVY"/>
    <n v="16000"/>
    <n v="5"/>
  </r>
  <r>
    <x v="20"/>
    <n v="7"/>
    <x v="1095"/>
    <x v="5"/>
    <x v="1"/>
    <m/>
    <m/>
    <s v="BTT73"/>
    <n v="5"/>
    <e v="#N/A"/>
    <e v="#N/A"/>
    <n v="16000"/>
    <n v="5"/>
  </r>
  <r>
    <x v="20"/>
    <n v="7"/>
    <x v="1095"/>
    <x v="5"/>
    <x v="1"/>
    <m/>
    <m/>
    <s v="PBT7"/>
    <n v="5"/>
    <s v="ROSE STRIPE"/>
    <s v="WHITE"/>
    <n v="16000"/>
    <n v="5"/>
  </r>
  <r>
    <x v="20"/>
    <n v="7"/>
    <x v="1095"/>
    <x v="5"/>
    <x v="1"/>
    <m/>
    <m/>
    <s v="PBK69"/>
    <n v="5"/>
    <s v="ELMO FACE RED"/>
    <s v="RED"/>
    <n v="16000"/>
    <n v="5"/>
  </r>
  <r>
    <x v="20"/>
    <n v="7"/>
    <x v="1095"/>
    <x v="5"/>
    <x v="1"/>
    <m/>
    <m/>
    <s v="BTA1"/>
    <n v="5"/>
    <s v="MOUNTBLANK"/>
    <s v="WHITE"/>
    <n v="16000"/>
    <n v="5"/>
  </r>
  <r>
    <x v="20"/>
    <n v="7"/>
    <x v="1095"/>
    <x v="5"/>
    <x v="1"/>
    <m/>
    <m/>
    <s v="BTT85"/>
    <n v="5"/>
    <s v="DAUN MONSTERA UNGU"/>
    <s v="WHITE"/>
    <n v="16000"/>
    <n v="5"/>
  </r>
  <r>
    <x v="20"/>
    <n v="7"/>
    <x v="1095"/>
    <x v="5"/>
    <x v="1"/>
    <m/>
    <m/>
    <s v="PBA7"/>
    <n v="5"/>
    <s v="KOTAK"/>
    <s v="BLACK"/>
    <n v="16000"/>
    <n v="5"/>
  </r>
  <r>
    <x v="20"/>
    <n v="7"/>
    <x v="1095"/>
    <x v="5"/>
    <x v="1"/>
    <m/>
    <m/>
    <s v="BTT29"/>
    <n v="6"/>
    <s v="DAUN BAMBU BLUE"/>
    <s v="BIRU MUDA"/>
    <n v="16000"/>
    <n v="6"/>
  </r>
  <r>
    <x v="20"/>
    <n v="8"/>
    <x v="1096"/>
    <x v="5"/>
    <x v="1"/>
    <s v="BTN Pagutan permai, JL. Danau singkarak, No.11, KOTA MATARAM, MATARAM, NUSA TENGGARA BARAT (NTB), ID, 83127"/>
    <n v="81239366674"/>
    <s v="BTK15"/>
    <n v="1"/>
    <s v="HELLO SUMMER"/>
    <s v="NAVY"/>
    <n v="16000"/>
    <n v="1"/>
  </r>
  <r>
    <x v="20"/>
    <n v="8"/>
    <x v="1096"/>
    <x v="5"/>
    <x v="1"/>
    <m/>
    <m/>
    <s v="BTT84"/>
    <n v="1"/>
    <s v="STRIPE DAUN"/>
    <s v="ABU"/>
    <n v="16000"/>
    <n v="1"/>
  </r>
  <r>
    <x v="20"/>
    <n v="9"/>
    <x v="1097"/>
    <x v="5"/>
    <x v="1"/>
    <s v="Karang Ploso RT 02 RW 02, KAB. BOYOLALI, WONOSEGORO, JAWA TENGAH, ID, 57382 "/>
    <n v="85602226849"/>
    <s v="PBT7"/>
    <n v="1"/>
    <s v="ROSE STRIPE"/>
    <s v="WHITE"/>
    <n v="16000"/>
    <n v="1"/>
  </r>
  <r>
    <x v="20"/>
    <n v="9"/>
    <x v="1097"/>
    <x v="5"/>
    <x v="1"/>
    <m/>
    <m/>
    <s v="BTT85"/>
    <n v="1"/>
    <s v="DAUN MONSTERA UNGU"/>
    <s v="WHITE"/>
    <n v="16000"/>
    <n v="1"/>
  </r>
  <r>
    <x v="20"/>
    <n v="10"/>
    <x v="353"/>
    <x v="5"/>
    <x v="1"/>
    <s v="Perumahan Pondok Tanah Mas, Jln.Cempaka 4, Blok D18, No 22, RT 005, RW 028, KAB. BEKASI, CIBITUNG, JAWA BARAT, ID, 17520"/>
    <n v="81219954472"/>
    <s v="BTT85"/>
    <n v="1"/>
    <s v="DAUN MONSTERA UNGU"/>
    <s v="WHITE"/>
    <n v="16000"/>
    <n v="1"/>
  </r>
  <r>
    <x v="20"/>
    <n v="10"/>
    <x v="353"/>
    <x v="5"/>
    <x v="1"/>
    <m/>
    <m/>
    <s v="BTT84"/>
    <n v="1"/>
    <s v="STRIPE DAUN"/>
    <s v="ABU"/>
    <n v="16000"/>
    <n v="1"/>
  </r>
  <r>
    <x v="20"/>
    <n v="10"/>
    <x v="353"/>
    <x v="5"/>
    <x v="1"/>
    <m/>
    <m/>
    <s v="BTK15"/>
    <n v="2"/>
    <s v="HELLO SUMMER"/>
    <s v="NAVY"/>
    <n v="16000"/>
    <n v="2"/>
  </r>
  <r>
    <x v="20"/>
    <n v="10"/>
    <x v="353"/>
    <x v="5"/>
    <x v="1"/>
    <m/>
    <m/>
    <s v="BTA75"/>
    <n v="1"/>
    <s v="ARROW"/>
    <s v="WHITE"/>
    <n v="16000"/>
    <n v="1"/>
  </r>
  <r>
    <x v="20"/>
    <n v="10"/>
    <x v="353"/>
    <x v="5"/>
    <x v="1"/>
    <m/>
    <m/>
    <s v="BTA1"/>
    <n v="1"/>
    <s v="MOUNTBLANK"/>
    <s v="WHITE"/>
    <n v="16000"/>
    <n v="1"/>
  </r>
  <r>
    <x v="20"/>
    <n v="10"/>
    <x v="353"/>
    <x v="5"/>
    <x v="1"/>
    <m/>
    <m/>
    <s v="BTK160"/>
    <n v="1"/>
    <s v="CAT FOLLOW"/>
    <s v="WHITE"/>
    <n v="16000"/>
    <n v="1"/>
  </r>
  <r>
    <x v="20"/>
    <n v="11"/>
    <x v="1098"/>
    <x v="5"/>
    <x v="1"/>
    <s v="Blok x no 35 karawang barat blkg wonderlan, KAB. KARAWANG, TELUKJAMBE BARAT, JAWA BARAT, ID, 41341"/>
    <n v="81319889863"/>
    <s v="JKK4"/>
    <n v="1"/>
    <s v="OWL RED"/>
    <s v="RED"/>
    <n v="16000"/>
    <n v="1"/>
  </r>
  <r>
    <x v="20"/>
    <n v="11"/>
    <x v="1098"/>
    <x v="5"/>
    <x v="1"/>
    <m/>
    <m/>
    <s v="PBK63"/>
    <n v="1"/>
    <s v="STITCH RED"/>
    <s v="RED"/>
    <n v="16000"/>
    <n v="1"/>
  </r>
  <r>
    <x v="20"/>
    <n v="11"/>
    <x v="1098"/>
    <x v="5"/>
    <x v="1"/>
    <m/>
    <m/>
    <s v="PBA18"/>
    <n v="1"/>
    <s v="BULAN SABIT YELLOW"/>
    <s v="YELLOW"/>
    <n v="16000"/>
    <n v="1"/>
  </r>
  <r>
    <x v="20"/>
    <n v="11"/>
    <x v="1098"/>
    <x v="5"/>
    <x v="1"/>
    <m/>
    <m/>
    <s v="PJK5"/>
    <n v="1"/>
    <s v="LEOPARD"/>
    <s v="UNGU"/>
    <n v="16000"/>
    <n v="1"/>
  </r>
  <r>
    <x v="20"/>
    <n v="11"/>
    <x v="1098"/>
    <x v="5"/>
    <x v="1"/>
    <m/>
    <m/>
    <s v="PBK70"/>
    <n v="1"/>
    <s v="BEAR FACE CREAM"/>
    <s v="CREAM"/>
    <n v="16000"/>
    <n v="1"/>
  </r>
  <r>
    <x v="20"/>
    <n v="11"/>
    <x v="1098"/>
    <x v="5"/>
    <x v="1"/>
    <m/>
    <m/>
    <s v="BTT77"/>
    <n v="1"/>
    <s v="LEAF TOSCA"/>
    <s v="TOSCA"/>
    <n v="16000"/>
    <n v="1"/>
  </r>
  <r>
    <x v="20"/>
    <n v="12"/>
    <x v="1099"/>
    <x v="5"/>
    <x v="1"/>
    <s v="Jl. Garuda Gg. Pelangi No. 12 Kel. Tangkerang Tengah, KOTA PEKANBARU, MARPOYAN DAMAI, RIAU, ID, 28125"/>
    <n v="81277582818"/>
    <s v="BTT29"/>
    <n v="1"/>
    <s v="DAUN BAMBU BLUE"/>
    <s v="BIRU MUDA"/>
    <n v="16000"/>
    <n v="1"/>
  </r>
  <r>
    <x v="20"/>
    <n v="12"/>
    <x v="1099"/>
    <x v="5"/>
    <x v="1"/>
    <m/>
    <m/>
    <s v="BTT84"/>
    <n v="1"/>
    <s v="STRIPE DAUN"/>
    <s v="ABU"/>
    <n v="16000"/>
    <n v="1"/>
  </r>
  <r>
    <x v="20"/>
    <n v="12"/>
    <x v="1099"/>
    <x v="5"/>
    <x v="1"/>
    <m/>
    <m/>
    <s v="BTT85"/>
    <n v="1"/>
    <s v="DAUN MONSTERA UNGU"/>
    <s v="WHITE"/>
    <n v="16000"/>
    <n v="1"/>
  </r>
  <r>
    <x v="20"/>
    <n v="12"/>
    <x v="1099"/>
    <x v="5"/>
    <x v="1"/>
    <m/>
    <m/>
    <s v="BTA110"/>
    <n v="1"/>
    <s v="ZIGZAG TOSCA"/>
    <s v="TOSCA"/>
    <n v="16000"/>
    <n v="1"/>
  </r>
  <r>
    <x v="20"/>
    <n v="12"/>
    <x v="1099"/>
    <x v="5"/>
    <x v="1"/>
    <m/>
    <m/>
    <s v="BTT79"/>
    <n v="1"/>
    <s v="DAUN BAMBU"/>
    <s v="BLACK"/>
    <n v="16000"/>
    <n v="1"/>
  </r>
  <r>
    <x v="20"/>
    <n v="12"/>
    <x v="1099"/>
    <x v="5"/>
    <x v="1"/>
    <m/>
    <m/>
    <s v="BTK15"/>
    <n v="1"/>
    <s v="HELLO SUMMER"/>
    <s v="NAVY"/>
    <n v="16000"/>
    <n v="1"/>
  </r>
  <r>
    <x v="20"/>
    <n v="13"/>
    <x v="1100"/>
    <x v="5"/>
    <x v="1"/>
    <s v="Jln Manunggal Gang 13 rt 077 Loa bakung dibelakang rumah tingakat 2, KOTA SAMARINDA, SUNGAI KUNJANG, KALIMANTAN TIMUR, ID, 75126"/>
    <n v="81315488248"/>
    <s v="BTT29"/>
    <n v="1"/>
    <s v="DAUN BAMBU BLUE"/>
    <s v="BIRU MUDA"/>
    <n v="16000"/>
    <n v="1"/>
  </r>
  <r>
    <x v="20"/>
    <n v="13"/>
    <x v="1100"/>
    <x v="5"/>
    <x v="1"/>
    <m/>
    <m/>
    <s v="BTT82"/>
    <n v="1"/>
    <s v="DAUN KIPAS GOLD HIJAU"/>
    <s v="HIJAU"/>
    <n v="16000"/>
    <n v="1"/>
  </r>
  <r>
    <x v="20"/>
    <n v="13"/>
    <x v="1100"/>
    <x v="5"/>
    <x v="1"/>
    <m/>
    <m/>
    <s v="BTT79"/>
    <n v="1"/>
    <s v="DAUN BAMBU"/>
    <s v="BLACK"/>
    <n v="16000"/>
    <n v="1"/>
  </r>
  <r>
    <x v="20"/>
    <n v="13"/>
    <x v="1100"/>
    <x v="5"/>
    <x v="1"/>
    <m/>
    <m/>
    <s v="BTK15"/>
    <n v="1"/>
    <s v="HELLO SUMMER"/>
    <s v="NAVY"/>
    <n v="16000"/>
    <n v="1"/>
  </r>
  <r>
    <x v="20"/>
    <n v="13"/>
    <x v="1100"/>
    <x v="5"/>
    <x v="1"/>
    <m/>
    <m/>
    <s v="BTA75"/>
    <n v="1"/>
    <s v="ARROW"/>
    <s v="WHITE"/>
    <n v="16000"/>
    <n v="1"/>
  </r>
  <r>
    <x v="20"/>
    <n v="13"/>
    <x v="1100"/>
    <x v="5"/>
    <x v="1"/>
    <m/>
    <m/>
    <s v="BTT84"/>
    <n v="1"/>
    <s v="STRIPE DAUN"/>
    <s v="ABU"/>
    <n v="16000"/>
    <n v="1"/>
  </r>
  <r>
    <x v="20"/>
    <n v="13"/>
    <x v="1100"/>
    <x v="5"/>
    <x v="1"/>
    <m/>
    <m/>
    <s v="BTT85"/>
    <n v="1"/>
    <s v="DAUN MONSTERA UNGU"/>
    <s v="WHITE"/>
    <n v="16000"/>
    <n v="1"/>
  </r>
  <r>
    <x v="20"/>
    <n v="14"/>
    <x v="1101"/>
    <x v="6"/>
    <x v="1"/>
    <s v="ayahanda Jl jangka gg arif no.41 a Kelurahan : Sei putih barat : Kecamatan : medan petisah Kota : Medan"/>
    <n v="83197884571"/>
    <s v="BTT29"/>
    <n v="1"/>
    <s v="DAUN BAMBU BLUE"/>
    <s v="BIRU MUDA"/>
    <n v="16000"/>
    <n v="1"/>
  </r>
  <r>
    <x v="20"/>
    <n v="14"/>
    <x v="1101"/>
    <x v="6"/>
    <x v="1"/>
    <m/>
    <m/>
    <s v="BTA27"/>
    <n v="1"/>
    <s v="PRISMA"/>
    <s v="BLACK"/>
    <n v="16000"/>
    <n v="1"/>
  </r>
  <r>
    <x v="20"/>
    <n v="14"/>
    <x v="1101"/>
    <x v="6"/>
    <x v="1"/>
    <m/>
    <m/>
    <s v="BTT82"/>
    <n v="1"/>
    <s v="DAUN KIPAS GOLD HIJAU"/>
    <s v="HIJAU"/>
    <n v="16000"/>
    <n v="1"/>
  </r>
  <r>
    <x v="20"/>
    <n v="14"/>
    <x v="1101"/>
    <x v="6"/>
    <x v="1"/>
    <m/>
    <m/>
    <s v="BTT81"/>
    <n v="1"/>
    <s v="DAUN SINGKONG WHITE"/>
    <s v="WHITE"/>
    <n v="16000"/>
    <n v="1"/>
  </r>
  <r>
    <x v="20"/>
    <n v="14"/>
    <x v="1101"/>
    <x v="6"/>
    <x v="1"/>
    <m/>
    <m/>
    <s v="BTT77"/>
    <n v="1"/>
    <s v="LEAF TOSCA"/>
    <s v="TOSCA"/>
    <n v="16000"/>
    <n v="1"/>
  </r>
  <r>
    <x v="20"/>
    <n v="14"/>
    <x v="1101"/>
    <x v="6"/>
    <x v="1"/>
    <m/>
    <m/>
    <s v="BTK163"/>
    <n v="1"/>
    <s v="ANGSA PINK"/>
    <s v="PINK"/>
    <n v="16000"/>
    <n v="1"/>
  </r>
  <r>
    <x v="20"/>
    <n v="14"/>
    <x v="1101"/>
    <x v="6"/>
    <x v="1"/>
    <m/>
    <m/>
    <s v="BTT84"/>
    <n v="1"/>
    <s v="STRIPE DAUN"/>
    <s v="ABU"/>
    <n v="16000"/>
    <n v="1"/>
  </r>
  <r>
    <x v="20"/>
    <n v="14"/>
    <x v="1101"/>
    <x v="6"/>
    <x v="1"/>
    <m/>
    <m/>
    <s v="BTT79"/>
    <n v="1"/>
    <s v="DAUN BAMBU"/>
    <s v="BLACK"/>
    <n v="16000"/>
    <n v="1"/>
  </r>
  <r>
    <x v="20"/>
    <n v="14"/>
    <x v="1101"/>
    <x v="6"/>
    <x v="1"/>
    <m/>
    <m/>
    <s v="PBK69"/>
    <n v="1"/>
    <s v="ELMO FACE RED"/>
    <s v="RED"/>
    <n v="16000"/>
    <n v="1"/>
  </r>
  <r>
    <x v="20"/>
    <n v="15"/>
    <x v="1102"/>
    <x v="6"/>
    <x v="1"/>
    <s v="jl gamalam kav 3 (RT/RW, Kelurahan, sorowako Kecamatan, Nuha Kabupaten, luwu timur, provinsi Sulawesi selatan Kodepos : 92984"/>
    <n v="82346535778"/>
    <s v="PBK35"/>
    <n v="2"/>
    <s v="STITCH NAVY"/>
    <s v="NAVY"/>
    <n v="16000"/>
    <n v="2"/>
  </r>
  <r>
    <x v="20"/>
    <n v="15"/>
    <x v="1102"/>
    <x v="6"/>
    <x v="1"/>
    <m/>
    <m/>
    <s v="BTT29"/>
    <n v="2"/>
    <s v="DAUN BAMBU BLUE"/>
    <s v="BIRU MUDA"/>
    <n v="16000"/>
    <n v="2"/>
  </r>
  <r>
    <x v="20"/>
    <n v="15"/>
    <x v="1102"/>
    <x v="6"/>
    <x v="1"/>
    <m/>
    <m/>
    <s v="BTA45"/>
    <n v="2"/>
    <s v="JARING MURMER"/>
    <s v="WHITE"/>
    <n v="16000"/>
    <n v="2"/>
  </r>
  <r>
    <x v="20"/>
    <n v="15"/>
    <x v="1102"/>
    <x v="6"/>
    <x v="1"/>
    <m/>
    <m/>
    <s v="BTT70"/>
    <n v="2"/>
    <s v="LEAF BLACK"/>
    <s v="BLACK"/>
    <n v="16000"/>
    <n v="2"/>
  </r>
  <r>
    <x v="20"/>
    <n v="15"/>
    <x v="1102"/>
    <x v="6"/>
    <x v="1"/>
    <m/>
    <m/>
    <s v="BTK65"/>
    <n v="2"/>
    <s v="DORAEMON BALING"/>
    <s v="RED"/>
    <n v="16000"/>
    <n v="2"/>
  </r>
  <r>
    <x v="20"/>
    <n v="15"/>
    <x v="1102"/>
    <x v="6"/>
    <x v="1"/>
    <m/>
    <m/>
    <s v="PBK41"/>
    <n v="2"/>
    <s v="BEAR FACE"/>
    <s v="NAVY"/>
    <n v="16000"/>
    <n v="2"/>
  </r>
  <r>
    <x v="20"/>
    <n v="15"/>
    <x v="1102"/>
    <x v="6"/>
    <x v="1"/>
    <m/>
    <m/>
    <s v="BTA101"/>
    <n v="2"/>
    <s v="STRIPE BIRU"/>
    <s v="HIJAU"/>
    <n v="16000"/>
    <n v="2"/>
  </r>
  <r>
    <x v="20"/>
    <n v="15"/>
    <x v="1102"/>
    <x v="6"/>
    <x v="1"/>
    <m/>
    <m/>
    <s v="BTA1"/>
    <n v="2"/>
    <s v="MOUNTBLANK"/>
    <s v="WHITE"/>
    <n v="16000"/>
    <n v="2"/>
  </r>
  <r>
    <x v="20"/>
    <n v="15"/>
    <x v="1102"/>
    <x v="6"/>
    <x v="1"/>
    <m/>
    <m/>
    <s v="BTT85"/>
    <n v="2"/>
    <s v="DAUN MONSTERA UNGU"/>
    <s v="WHITE"/>
    <n v="16000"/>
    <n v="2"/>
  </r>
  <r>
    <x v="20"/>
    <n v="15"/>
    <x v="1102"/>
    <x v="6"/>
    <x v="1"/>
    <m/>
    <m/>
    <s v="BTT82"/>
    <n v="3"/>
    <s v="DAUN KIPAS GOLD HIJAU"/>
    <s v="HIJAU"/>
    <n v="16000"/>
    <n v="3"/>
  </r>
  <r>
    <x v="20"/>
    <n v="15"/>
    <x v="1102"/>
    <x v="6"/>
    <x v="1"/>
    <m/>
    <m/>
    <s v="BTT81"/>
    <n v="3"/>
    <s v="DAUN SINGKONG WHITE"/>
    <s v="WHITE"/>
    <n v="16000"/>
    <n v="3"/>
  </r>
  <r>
    <x v="20"/>
    <n v="16"/>
    <x v="1103"/>
    <x v="5"/>
    <x v="1"/>
    <s v="Griya tajur halang b3 no 3, KAB. BOGOR, TAJURHALANG, JAWA BARAT, ID, 16320 "/>
    <n v="85882459172"/>
    <s v="BTT70"/>
    <n v="1"/>
    <s v="LEAF BLACK"/>
    <s v="BLACK"/>
    <n v="16000"/>
    <n v="1"/>
  </r>
  <r>
    <x v="20"/>
    <n v="16"/>
    <x v="1103"/>
    <x v="5"/>
    <x v="1"/>
    <m/>
    <m/>
    <s v="BTT84"/>
    <n v="1"/>
    <s v="STRIPE DAUN"/>
    <s v="ABU"/>
    <n v="16000"/>
    <n v="1"/>
  </r>
  <r>
    <x v="20"/>
    <n v="16"/>
    <x v="1103"/>
    <x v="5"/>
    <x v="1"/>
    <m/>
    <m/>
    <s v="BTT20"/>
    <n v="1"/>
    <s v="DAUN PISANG"/>
    <s v="ABU"/>
    <n v="16000"/>
    <n v="1"/>
  </r>
  <r>
    <x v="20"/>
    <n v="17"/>
    <x v="1104"/>
    <x v="5"/>
    <x v="1"/>
    <s v="Komplek pondok bahar permai blok c no.5 B RT 04/03, KOTA TANGERANG, KARANG TENGAH, BANTEN, ID, 15159"/>
    <n v="81292126979"/>
    <s v="PBA7"/>
    <n v="1"/>
    <s v="KOTAK"/>
    <s v="BLACK"/>
    <n v="16000"/>
    <n v="1"/>
  </r>
  <r>
    <x v="20"/>
    <n v="17"/>
    <x v="1104"/>
    <x v="5"/>
    <x v="1"/>
    <m/>
    <m/>
    <s v="BTT70"/>
    <n v="1"/>
    <s v="LEAF BLACK"/>
    <s v="BLACK"/>
    <n v="16000"/>
    <n v="1"/>
  </r>
  <r>
    <x v="20"/>
    <n v="17"/>
    <x v="1104"/>
    <x v="5"/>
    <x v="1"/>
    <m/>
    <m/>
    <s v="PBK41"/>
    <n v="1"/>
    <s v="BEAR FACE"/>
    <s v="NAVY"/>
    <n v="16000"/>
    <n v="1"/>
  </r>
  <r>
    <x v="20"/>
    <n v="17"/>
    <x v="1104"/>
    <x v="5"/>
    <x v="1"/>
    <m/>
    <m/>
    <s v="BTT77"/>
    <n v="1"/>
    <s v="LEAF TOSCA"/>
    <s v="TOSCA"/>
    <n v="16000"/>
    <n v="1"/>
  </r>
  <r>
    <x v="20"/>
    <n v="17"/>
    <x v="1104"/>
    <x v="5"/>
    <x v="1"/>
    <m/>
    <m/>
    <s v="PBK35"/>
    <n v="1"/>
    <s v="STITCH NAVY"/>
    <s v="NAVY"/>
    <n v="16000"/>
    <n v="1"/>
  </r>
  <r>
    <x v="20"/>
    <n v="18"/>
    <x v="1105"/>
    <x v="5"/>
    <x v="1"/>
    <s v="Jl.Perjuangan RT004/RW01.No 37. Tambun Selatan - Bekasi, KAB. BEKASI, TAMBUN SELATAN, JAWA BARAT, ID, 17511"/>
    <n v="81282727392"/>
    <s v="BTT70"/>
    <n v="1"/>
    <s v="LEAF BLACK"/>
    <s v="BLACK"/>
    <n v="16000"/>
    <n v="1"/>
  </r>
  <r>
    <x v="20"/>
    <n v="18"/>
    <x v="1105"/>
    <x v="5"/>
    <x v="1"/>
    <m/>
    <m/>
    <s v="BTT84"/>
    <n v="1"/>
    <s v="STRIPE DAUN"/>
    <s v="ABU"/>
    <n v="16000"/>
    <n v="1"/>
  </r>
  <r>
    <x v="20"/>
    <n v="19"/>
    <x v="1106"/>
    <x v="5"/>
    <x v="1"/>
    <s v="Jl. Raya nyuh kuning, gang nyuh cenik 2 belakang toko smile, Nyuh Kuning, Mas, Ubud, KAB. GIANYAR, UBUD, BALI, ID, 80571"/>
    <n v="82236939948"/>
    <s v="BTK15"/>
    <n v="1"/>
    <s v="HELLO SUMMER"/>
    <s v="NAVY"/>
    <n v="16000"/>
    <n v="1"/>
  </r>
  <r>
    <x v="20"/>
    <n v="19"/>
    <x v="1106"/>
    <x v="5"/>
    <x v="1"/>
    <m/>
    <m/>
    <s v="BTK160"/>
    <n v="1"/>
    <s v="CAT FOLLOW"/>
    <s v="WHITE"/>
    <n v="16000"/>
    <n v="1"/>
  </r>
  <r>
    <x v="20"/>
    <n v="20"/>
    <x v="1107"/>
    <x v="5"/>
    <x v="1"/>
    <s v="Jl rusa 2 no. 4 rt/rw 002/09 cibodas baru tangerang, KOTA TANGERANG, CIBODAS, BANTEN, ID, 15138"/>
    <n v="87774432381"/>
    <s v="BTT73"/>
    <n v="1"/>
    <e v="#N/A"/>
    <e v="#N/A"/>
    <n v="16000"/>
    <n v="1"/>
  </r>
  <r>
    <x v="20"/>
    <n v="20"/>
    <x v="1107"/>
    <x v="5"/>
    <x v="1"/>
    <m/>
    <m/>
    <s v="BTT20"/>
    <n v="1"/>
    <s v="DAUN PISANG"/>
    <s v="ABU"/>
    <n v="16000"/>
    <n v="1"/>
  </r>
  <r>
    <x v="20"/>
    <n v="20"/>
    <x v="1107"/>
    <x v="5"/>
    <x v="1"/>
    <m/>
    <m/>
    <s v="BTT70"/>
    <n v="1"/>
    <s v="LEAF BLACK"/>
    <s v="BLACK"/>
    <n v="16000"/>
    <n v="1"/>
  </r>
  <r>
    <x v="20"/>
    <n v="20"/>
    <x v="1107"/>
    <x v="5"/>
    <x v="1"/>
    <m/>
    <m/>
    <s v="BTT81"/>
    <n v="1"/>
    <s v="DAUN SINGKONG WHITE"/>
    <s v="WHITE"/>
    <n v="16000"/>
    <n v="1"/>
  </r>
  <r>
    <x v="20"/>
    <n v="20"/>
    <x v="1107"/>
    <x v="5"/>
    <x v="1"/>
    <m/>
    <m/>
    <s v="BTK160"/>
    <n v="1"/>
    <s v="CAT FOLLOW"/>
    <s v="WHITE"/>
    <n v="16000"/>
    <n v="1"/>
  </r>
  <r>
    <x v="20"/>
    <n v="21"/>
    <x v="1108"/>
    <x v="5"/>
    <x v="1"/>
    <s v="Jl. Teratai (Talang Bakung) Perum. Bakung Citra Lestari Blok B.6, KOTA JAMBI, JAMBI SELATAN, JAMBI, ID, 36138"/>
    <n v="85379258114"/>
    <s v="PBA13"/>
    <n v="1"/>
    <s v="POLOS"/>
    <s v="BLACK"/>
    <n v="16000"/>
    <n v="1"/>
  </r>
  <r>
    <x v="20"/>
    <n v="21"/>
    <x v="1108"/>
    <x v="5"/>
    <x v="1"/>
    <m/>
    <m/>
    <s v="PBA5"/>
    <n v="1"/>
    <s v="KOTAK NAVY"/>
    <s v="NAVY"/>
    <n v="16000"/>
    <n v="1"/>
  </r>
  <r>
    <x v="20"/>
    <n v="21"/>
    <x v="1108"/>
    <x v="5"/>
    <x v="1"/>
    <m/>
    <m/>
    <s v="BTT70"/>
    <n v="1"/>
    <s v="LEAF BLACK"/>
    <s v="BLACK"/>
    <n v="16000"/>
    <n v="1"/>
  </r>
  <r>
    <x v="20"/>
    <n v="21"/>
    <x v="1108"/>
    <x v="5"/>
    <x v="1"/>
    <m/>
    <m/>
    <s v="PBA24"/>
    <n v="1"/>
    <s v="BIG STAR"/>
    <s v="NAVY"/>
    <n v="16000"/>
    <n v="1"/>
  </r>
  <r>
    <x v="20"/>
    <n v="21"/>
    <x v="1108"/>
    <x v="5"/>
    <x v="1"/>
    <m/>
    <m/>
    <s v="PBA7"/>
    <n v="1"/>
    <s v="KOTAK"/>
    <s v="BLACK"/>
    <n v="16000"/>
    <n v="1"/>
  </r>
  <r>
    <x v="20"/>
    <n v="21"/>
    <x v="1108"/>
    <x v="5"/>
    <x v="1"/>
    <m/>
    <m/>
    <s v="BTT82"/>
    <n v="1"/>
    <s v="DAUN KIPAS GOLD HIJAU"/>
    <s v="HIJAU"/>
    <n v="16000"/>
    <n v="1"/>
  </r>
  <r>
    <x v="20"/>
    <n v="22"/>
    <x v="1109"/>
    <x v="5"/>
    <x v="1"/>
    <s v="Jl. Letkol Atang Senjaya Kampung Patambran RT 2 RW 4 No. 65 Desa Semplak Barat, KAB. BOGOR, KEMANG, JAWA BARAT, ID, 16310"/>
    <n v="81210693953"/>
    <s v="BTT85"/>
    <n v="1"/>
    <s v="DAUN MONSTERA UNGU"/>
    <s v="WHITE"/>
    <n v="16000"/>
    <n v="1"/>
  </r>
  <r>
    <x v="20"/>
    <n v="22"/>
    <x v="1109"/>
    <x v="5"/>
    <x v="1"/>
    <m/>
    <m/>
    <s v="BTT73"/>
    <n v="1"/>
    <e v="#N/A"/>
    <e v="#N/A"/>
    <n v="16000"/>
    <n v="1"/>
  </r>
  <r>
    <x v="20"/>
    <n v="22"/>
    <x v="1109"/>
    <x v="5"/>
    <x v="1"/>
    <m/>
    <m/>
    <s v="BTT84"/>
    <n v="1"/>
    <s v="STRIPE DAUN"/>
    <s v="ABU"/>
    <n v="16000"/>
    <n v="1"/>
  </r>
  <r>
    <x v="20"/>
    <n v="22"/>
    <x v="1109"/>
    <x v="5"/>
    <x v="1"/>
    <m/>
    <m/>
    <s v="BTT70"/>
    <n v="1"/>
    <s v="LEAF BLACK"/>
    <s v="BLACK"/>
    <n v="16000"/>
    <n v="1"/>
  </r>
  <r>
    <x v="20"/>
    <n v="22"/>
    <x v="1109"/>
    <x v="5"/>
    <x v="1"/>
    <m/>
    <m/>
    <s v="BTT82"/>
    <n v="1"/>
    <s v="DAUN KIPAS GOLD HIJAU"/>
    <s v="HIJAU"/>
    <n v="16000"/>
    <n v="1"/>
  </r>
  <r>
    <x v="20"/>
    <n v="23"/>
    <x v="1110"/>
    <x v="5"/>
    <x v="1"/>
    <s v="Jl. Baru kukupu sawah rt.05/04 kel. Cibadak kec. Tanah sareal kota Bogor, KOTA BOGOR, TANAH SEREAL, JAWA BARAT, ID, 16166"/>
    <n v="81319990594"/>
    <s v="BTA45"/>
    <n v="1"/>
    <s v="JARING MURMER"/>
    <s v="WHITE"/>
    <n v="16000"/>
    <n v="1"/>
  </r>
  <r>
    <x v="20"/>
    <n v="23"/>
    <x v="1110"/>
    <x v="5"/>
    <x v="1"/>
    <m/>
    <m/>
    <s v="PBA7"/>
    <n v="1"/>
    <s v="KOTAK"/>
    <s v="BLACK"/>
    <n v="16000"/>
    <n v="1"/>
  </r>
  <r>
    <x v="20"/>
    <n v="24"/>
    <x v="1111"/>
    <x v="5"/>
    <x v="1"/>
    <s v="Jln. H. Muhari Rt 03/01 no. 123 Serua Bojongsari Depok, KOTA DEPOK, BOJONGSARI, JAWA BARAT, ID, 16517 "/>
    <n v="82299898629"/>
    <s v="BTT70"/>
    <n v="1"/>
    <s v="LEAF BLACK"/>
    <s v="BLACK"/>
    <n v="16000"/>
    <n v="1"/>
  </r>
  <r>
    <x v="20"/>
    <n v="24"/>
    <x v="1111"/>
    <x v="5"/>
    <x v="1"/>
    <m/>
    <m/>
    <s v="BTA45"/>
    <n v="1"/>
    <s v="JARING MURMER"/>
    <s v="WHITE"/>
    <n v="16000"/>
    <n v="1"/>
  </r>
  <r>
    <x v="20"/>
    <n v="24"/>
    <x v="1111"/>
    <x v="5"/>
    <x v="1"/>
    <m/>
    <m/>
    <s v="BTA1"/>
    <n v="1"/>
    <s v="MOUNTBLANK"/>
    <s v="WHITE"/>
    <n v="16000"/>
    <n v="1"/>
  </r>
  <r>
    <x v="20"/>
    <n v="24"/>
    <x v="1111"/>
    <x v="5"/>
    <x v="1"/>
    <m/>
    <m/>
    <s v="BTT73"/>
    <n v="1"/>
    <e v="#N/A"/>
    <e v="#N/A"/>
    <n v="16000"/>
    <n v="1"/>
  </r>
  <r>
    <x v="20"/>
    <n v="25"/>
    <x v="363"/>
    <x v="5"/>
    <x v="1"/>
    <s v="Dusun Sambirobyong RT/RW 01/01, Desa Sambirobyong, Kecamatan Kayen Kidul, KAB. KEDIRI, KAYEN KIDUL, JAWA TIMUR, ID, 64185"/>
    <n v="82122981158"/>
    <s v="BTT82"/>
    <n v="1"/>
    <s v="DAUN KIPAS GOLD HIJAU"/>
    <s v="HIJAU"/>
    <n v="16000"/>
    <n v="1"/>
  </r>
  <r>
    <x v="20"/>
    <n v="26"/>
    <x v="1112"/>
    <x v="5"/>
    <x v="1"/>
    <s v="Jl. Kepa timur raya, gg. H. Sanusih Rt.05/08 no.51g kel. Duri Kepa, KOTA JAKARTA BARAT, KEBON JERUK, DKI JAKARTA, ID, 11510"/>
    <n v="89653241384"/>
    <s v="BTA75"/>
    <n v="1"/>
    <s v="ARROW"/>
    <s v="WHITE"/>
    <n v="16000"/>
    <n v="1"/>
  </r>
  <r>
    <x v="20"/>
    <n v="26"/>
    <x v="1112"/>
    <x v="5"/>
    <x v="1"/>
    <m/>
    <m/>
    <s v="BTA110"/>
    <n v="1"/>
    <s v="ZIGZAG TOSCA"/>
    <s v="TOSCA"/>
    <n v="16000"/>
    <n v="1"/>
  </r>
  <r>
    <x v="20"/>
    <n v="26"/>
    <x v="1112"/>
    <x v="5"/>
    <x v="1"/>
    <m/>
    <m/>
    <s v="BTA1"/>
    <n v="1"/>
    <s v="MOUNTBLANK"/>
    <s v="WHITE"/>
    <n v="16000"/>
    <n v="1"/>
  </r>
  <r>
    <x v="20"/>
    <n v="26"/>
    <x v="1112"/>
    <x v="5"/>
    <x v="1"/>
    <m/>
    <m/>
    <s v="BTA56"/>
    <n v="1"/>
    <s v="BULAN SABIT NAVY"/>
    <s v="NAVY"/>
    <n v="16000"/>
    <n v="1"/>
  </r>
  <r>
    <x v="20"/>
    <n v="26"/>
    <x v="1112"/>
    <x v="5"/>
    <x v="1"/>
    <m/>
    <m/>
    <s v="BTT83"/>
    <n v="1"/>
    <s v="LEAF NAVY"/>
    <s v="CREAM"/>
    <n v="16000"/>
    <n v="1"/>
  </r>
  <r>
    <x v="20"/>
    <n v="27"/>
    <x v="1113"/>
    <x v="5"/>
    <x v="1"/>
    <s v="JL. WR. SUPRATMAN KANTOR CAMAT ABANG, KAB. KARANGASEM, ABANG, BALI, ID, 80852"/>
    <n v="85738568378"/>
    <s v="PBA24"/>
    <n v="1"/>
    <s v="BIG STAR"/>
    <s v="NAVY"/>
    <n v="16000"/>
    <n v="1"/>
  </r>
  <r>
    <x v="20"/>
    <n v="27"/>
    <x v="1113"/>
    <x v="5"/>
    <x v="1"/>
    <m/>
    <m/>
    <s v="BTK160"/>
    <n v="1"/>
    <s v="CAT FOLLOW"/>
    <s v="WHITE"/>
    <n v="16000"/>
    <n v="1"/>
  </r>
  <r>
    <x v="20"/>
    <n v="27"/>
    <x v="1113"/>
    <x v="5"/>
    <x v="1"/>
    <m/>
    <m/>
    <s v="JKK5"/>
    <n v="1"/>
    <s v="OWL NAVY"/>
    <s v="NAVY"/>
    <n v="16000"/>
    <n v="1"/>
  </r>
  <r>
    <x v="20"/>
    <n v="28"/>
    <x v="1114"/>
    <x v="5"/>
    <x v="1"/>
    <s v="Dusun Nglencong Ds Kedungrejo RT 03 RW 02, KAB. GROBOGAN, PURWODADI, JAWA TENGAH, ID, 58111"/>
    <n v="89637748714"/>
    <s v="PBK70"/>
    <n v="1"/>
    <s v="BEAR FACE CREAM"/>
    <s v="CREAM"/>
    <n v="16000"/>
    <n v="1"/>
  </r>
  <r>
    <x v="20"/>
    <n v="28"/>
    <x v="1114"/>
    <x v="5"/>
    <x v="1"/>
    <m/>
    <m/>
    <s v="BTK157"/>
    <n v="1"/>
    <s v="MICKEY FLASH WHITE"/>
    <s v="WHITE"/>
    <n v="16000"/>
    <n v="1"/>
  </r>
  <r>
    <x v="20"/>
    <n v="28"/>
    <x v="1114"/>
    <x v="5"/>
    <x v="1"/>
    <m/>
    <m/>
    <s v="PBA15"/>
    <n v="1"/>
    <s v="STRIPE MEDIUM"/>
    <s v="BLUE"/>
    <n v="16000"/>
    <n v="1"/>
  </r>
  <r>
    <x v="20"/>
    <n v="28"/>
    <x v="1114"/>
    <x v="5"/>
    <x v="1"/>
    <m/>
    <m/>
    <s v="BTK160"/>
    <n v="1"/>
    <s v="CAT FOLLOW"/>
    <s v="WHITE"/>
    <n v="16000"/>
    <n v="1"/>
  </r>
  <r>
    <x v="20"/>
    <n v="29"/>
    <x v="1115"/>
    <x v="5"/>
    <x v="1"/>
    <s v="Jln.melati no 14 sto telkom rt.14 rw.07 kecamatan Kandangan, KAB. HULU SUNGAI SELATAN, KANDANGAN, KALIMANTAN SELATAN, ID, 71211"/>
    <n v="87704455580"/>
    <s v="BTA27"/>
    <n v="1"/>
    <s v="PRISMA"/>
    <s v="BLACK"/>
    <n v="16000"/>
    <n v="1"/>
  </r>
  <r>
    <x v="20"/>
    <n v="29"/>
    <x v="1115"/>
    <x v="5"/>
    <x v="1"/>
    <m/>
    <m/>
    <s v="PBA5"/>
    <n v="1"/>
    <s v="KOTAK NAVY"/>
    <s v="NAVY"/>
    <n v="16000"/>
    <n v="1"/>
  </r>
  <r>
    <x v="20"/>
    <n v="29"/>
    <x v="1115"/>
    <x v="5"/>
    <x v="1"/>
    <m/>
    <m/>
    <s v="PBA15"/>
    <n v="1"/>
    <s v="STRIPE MEDIUM"/>
    <s v="BLUE"/>
    <n v="16000"/>
    <n v="1"/>
  </r>
  <r>
    <x v="20"/>
    <n v="29"/>
    <x v="1115"/>
    <x v="5"/>
    <x v="1"/>
    <m/>
    <m/>
    <s v="PBA23"/>
    <n v="1"/>
    <s v="KOTAK RED"/>
    <s v="RED"/>
    <n v="16000"/>
    <n v="1"/>
  </r>
  <r>
    <x v="20"/>
    <n v="29"/>
    <x v="1115"/>
    <x v="5"/>
    <x v="1"/>
    <m/>
    <m/>
    <s v="BTA110"/>
    <n v="1"/>
    <s v="ZIGZAG TOSCA"/>
    <s v="TOSCA"/>
    <n v="16000"/>
    <n v="1"/>
  </r>
  <r>
    <x v="20"/>
    <n v="29"/>
    <x v="1115"/>
    <x v="5"/>
    <x v="1"/>
    <m/>
    <m/>
    <s v="JKK1"/>
    <n v="1"/>
    <s v="PANDA APEL RED"/>
    <s v="RED"/>
    <n v="16000"/>
    <n v="1"/>
  </r>
  <r>
    <x v="20"/>
    <n v="29"/>
    <x v="1115"/>
    <x v="5"/>
    <x v="1"/>
    <m/>
    <m/>
    <s v="BTK160"/>
    <n v="1"/>
    <s v="CAT FOLLOW"/>
    <s v="WHITE"/>
    <n v="16000"/>
    <n v="1"/>
  </r>
  <r>
    <x v="20"/>
    <n v="29"/>
    <x v="1115"/>
    <x v="5"/>
    <x v="1"/>
    <m/>
    <m/>
    <s v="PBA7"/>
    <n v="1"/>
    <s v="KOTAK"/>
    <s v="BLACK"/>
    <n v="16000"/>
    <n v="1"/>
  </r>
  <r>
    <x v="20"/>
    <n v="29"/>
    <x v="1115"/>
    <x v="5"/>
    <x v="1"/>
    <m/>
    <m/>
    <s v="PBA11"/>
    <n v="1"/>
    <s v="POLKADOT"/>
    <s v="BLACK"/>
    <n v="16000"/>
    <n v="1"/>
  </r>
  <r>
    <x v="20"/>
    <n v="30"/>
    <x v="1116"/>
    <x v="2"/>
    <x v="2"/>
    <s v="Jln.Raya Padang-Indarung Cengkeh RT01 RW02 No24 kec.Lubuk Begalung Kel.Cengkeh Nan XX Gang Manda Kota Padang, KOTA PADANG, LUBUK BEGALUNG, SUMATERA BARAT, ID, 25225"/>
    <s v="(+62) 85374050808"/>
    <s v="BTK170"/>
    <n v="1"/>
    <s v="BEE HONEY"/>
    <s v="YELLOW"/>
    <n v="16000"/>
    <n v="1"/>
  </r>
  <r>
    <x v="20"/>
    <n v="30"/>
    <x v="1116"/>
    <x v="2"/>
    <x v="2"/>
    <m/>
    <m/>
    <s v="BTK152"/>
    <n v="1"/>
    <s v="MICKEY MOUSE RED"/>
    <s v="RED"/>
    <n v="16000"/>
    <n v="1"/>
  </r>
  <r>
    <x v="20"/>
    <n v="30"/>
    <x v="1116"/>
    <x v="2"/>
    <x v="2"/>
    <m/>
    <m/>
    <s v="PBK41"/>
    <n v="1"/>
    <s v="BEAR FACE"/>
    <s v="NAVY"/>
    <n v="16000"/>
    <n v="1"/>
  </r>
  <r>
    <x v="20"/>
    <n v="30"/>
    <x v="1116"/>
    <x v="2"/>
    <x v="2"/>
    <m/>
    <m/>
    <s v="PBA24"/>
    <n v="1"/>
    <s v="BIG STAR"/>
    <s v="NAVY"/>
    <n v="16000"/>
    <n v="1"/>
  </r>
  <r>
    <x v="20"/>
    <n v="31"/>
    <x v="1117"/>
    <x v="0"/>
    <x v="0"/>
    <s v="[ TELPON / SMS BILA BARANG SUDAH DI KANTOR ], KAB. BARITO KUALA, MARABAHAN, KALIMANTAN SELATAN, ID, 70511"/>
    <s v="(+62) 82254209250"/>
    <s v="PBA15"/>
    <n v="1"/>
    <s v="STRIPE MEDIUM"/>
    <s v="BLUE"/>
    <n v="16000"/>
    <n v="1"/>
  </r>
  <r>
    <x v="20"/>
    <n v="31"/>
    <x v="1117"/>
    <x v="0"/>
    <x v="0"/>
    <m/>
    <m/>
    <s v="PBA24"/>
    <n v="1"/>
    <s v="BIG STAR"/>
    <s v="NAVY"/>
    <n v="16000"/>
    <n v="1"/>
  </r>
  <r>
    <x v="20"/>
    <n v="31"/>
    <x v="1117"/>
    <x v="0"/>
    <x v="0"/>
    <m/>
    <m/>
    <s v="PBA5"/>
    <n v="1"/>
    <s v="KOTAK NAVY"/>
    <s v="NAVY"/>
    <n v="16000"/>
    <n v="1"/>
  </r>
  <r>
    <x v="20"/>
    <n v="31"/>
    <x v="1117"/>
    <x v="0"/>
    <x v="0"/>
    <m/>
    <m/>
    <s v="PBA7"/>
    <n v="1"/>
    <s v="KOTAK"/>
    <s v="BLACK"/>
    <n v="16000"/>
    <n v="1"/>
  </r>
  <r>
    <x v="20"/>
    <n v="31"/>
    <x v="1117"/>
    <x v="0"/>
    <x v="0"/>
    <m/>
    <m/>
    <s v="PBK70"/>
    <n v="1"/>
    <s v="BEAR FACE CREAM"/>
    <s v="CREAM"/>
    <n v="16000"/>
    <n v="1"/>
  </r>
  <r>
    <x v="20"/>
    <n v="31"/>
    <x v="1117"/>
    <x v="0"/>
    <x v="0"/>
    <m/>
    <m/>
    <s v="BTT79"/>
    <n v="1"/>
    <s v="DAUN BAMBU"/>
    <s v="BLACK"/>
    <n v="16000"/>
    <n v="1"/>
  </r>
  <r>
    <x v="20"/>
    <n v="31"/>
    <x v="1117"/>
    <x v="0"/>
    <x v="0"/>
    <m/>
    <m/>
    <s v="BTA75"/>
    <n v="1"/>
    <s v="ARROW"/>
    <s v="WHITE"/>
    <n v="16000"/>
    <n v="1"/>
  </r>
  <r>
    <x v="20"/>
    <n v="31"/>
    <x v="1117"/>
    <x v="0"/>
    <x v="0"/>
    <m/>
    <m/>
    <s v="PBA13"/>
    <n v="1"/>
    <s v="POLOS"/>
    <s v="BLACK"/>
    <n v="16000"/>
    <n v="1"/>
  </r>
  <r>
    <x v="20"/>
    <n v="32"/>
    <x v="580"/>
    <x v="0"/>
    <x v="0"/>
    <s v="Karangploso RT 05, Sitimulyo, KAB. BANTUL, PIYUNGAN, DI YOGYAKARTA, ID, 55792"/>
    <s v="(+62) 895383033479"/>
    <s v="BTA22"/>
    <n v="1"/>
    <s v="RETRO TOSCA"/>
    <s v="RED"/>
    <n v="16000"/>
    <n v="1"/>
  </r>
  <r>
    <x v="20"/>
    <n v="32"/>
    <x v="580"/>
    <x v="0"/>
    <x v="0"/>
    <m/>
    <m/>
    <s v="PBA13"/>
    <n v="1"/>
    <s v="POLOS"/>
    <s v="BLACK"/>
    <n v="16000"/>
    <n v="1"/>
  </r>
  <r>
    <x v="20"/>
    <n v="33"/>
    <x v="1118"/>
    <x v="5"/>
    <x v="1"/>
    <s v="Jl. Inprea2 rt03/rw05 gang. D nomer. 26, KOTA TANGERANG, LARANGAN, BANTEN, ID, 15154"/>
    <s v="(+62) 895234861231"/>
    <s v="BTT82"/>
    <n v="1"/>
    <s v="DAUN KIPAS GOLD HIJAU"/>
    <s v="HIJAU"/>
    <n v="16000"/>
    <n v="1"/>
  </r>
  <r>
    <x v="20"/>
    <n v="34"/>
    <x v="1119"/>
    <x v="3"/>
    <x v="3"/>
    <s v=" Rs Panti Rahayu, jalan Wonosari KM 7 Kelor,Karangmojo, Gunungkidul,55891"/>
    <n v="82223005243"/>
    <s v="BTT83"/>
    <n v="1"/>
    <s v="LEAF NAVY"/>
    <s v="CREAM"/>
    <n v="16000"/>
    <n v="1"/>
  </r>
  <r>
    <x v="20"/>
    <n v="34"/>
    <x v="1119"/>
    <x v="3"/>
    <x v="3"/>
    <m/>
    <m/>
    <s v="BTT84"/>
    <n v="1"/>
    <s v="STRIPE DAUN"/>
    <s v="ABU"/>
    <n v="16000"/>
    <n v="1"/>
  </r>
  <r>
    <x v="20"/>
    <n v="34"/>
    <x v="1119"/>
    <x v="3"/>
    <x v="3"/>
    <m/>
    <m/>
    <s v="BTA1"/>
    <n v="1"/>
    <s v="MOUNTBLANK"/>
    <s v="WHITE"/>
    <n v="16000"/>
    <n v="1"/>
  </r>
  <r>
    <x v="20"/>
    <n v="34"/>
    <x v="1119"/>
    <x v="3"/>
    <x v="3"/>
    <m/>
    <m/>
    <s v="BTK154"/>
    <n v="1"/>
    <s v="BUNGA MELATI BLUE"/>
    <s v="BLUE"/>
    <n v="16000"/>
    <n v="1"/>
  </r>
  <r>
    <x v="20"/>
    <n v="34"/>
    <x v="1119"/>
    <x v="3"/>
    <x v="3"/>
    <m/>
    <m/>
    <s v="BTT13"/>
    <n v="1"/>
    <s v="DAUN MONSTERA TOSCA"/>
    <s v="HIJAU"/>
    <n v="16000"/>
    <n v="1"/>
  </r>
  <r>
    <x v="20"/>
    <n v="34"/>
    <x v="1119"/>
    <x v="3"/>
    <x v="3"/>
    <m/>
    <m/>
    <s v="BTT70"/>
    <n v="1"/>
    <s v="LEAF BLACK"/>
    <s v="BLACK"/>
    <n v="16000"/>
    <n v="1"/>
  </r>
  <r>
    <x v="20"/>
    <n v="34"/>
    <x v="1119"/>
    <x v="3"/>
    <x v="3"/>
    <m/>
    <m/>
    <s v="BTK158"/>
    <n v="1"/>
    <s v="MICKEY FLASH NAVY"/>
    <s v="NAVY"/>
    <n v="16000"/>
    <n v="1"/>
  </r>
  <r>
    <x v="20"/>
    <n v="34"/>
    <x v="1119"/>
    <x v="3"/>
    <x v="3"/>
    <m/>
    <m/>
    <s v="BTT81"/>
    <n v="1"/>
    <s v="DAUN SINGKONG WHITE"/>
    <s v="WHITE"/>
    <n v="16000"/>
    <n v="1"/>
  </r>
  <r>
    <x v="20"/>
    <n v="34"/>
    <x v="1119"/>
    <x v="3"/>
    <x v="3"/>
    <m/>
    <m/>
    <s v="BTK162"/>
    <n v="1"/>
    <s v="WORTEL RABBIT"/>
    <s v="YELLOW"/>
    <n v="16000"/>
    <n v="1"/>
  </r>
  <r>
    <x v="20"/>
    <n v="34"/>
    <x v="1119"/>
    <x v="3"/>
    <x v="3"/>
    <m/>
    <m/>
    <s v="BTK153"/>
    <n v="1"/>
    <s v="BUNGA MELATI PINK"/>
    <s v="PINK"/>
    <n v="16000"/>
    <n v="1"/>
  </r>
  <r>
    <x v="20"/>
    <n v="35"/>
    <x v="1120"/>
    <x v="3"/>
    <x v="21"/>
    <s v="JL. LODAN DALAM RT 11 RW 08 NO 28 ,KELURAHAN ANCOL PADEMANGAN JAKARTA UTARA 14430"/>
    <s v="0896-7786-9009"/>
    <s v="PBA11"/>
    <n v="1"/>
    <s v="POLKADOT"/>
    <s v="BLACK"/>
    <n v="16000"/>
    <n v="1"/>
  </r>
  <r>
    <x v="20"/>
    <n v="35"/>
    <x v="1120"/>
    <x v="3"/>
    <x v="22"/>
    <m/>
    <m/>
    <s v="BTA45"/>
    <n v="1"/>
    <s v="JARING MURMER"/>
    <s v="WHITE"/>
    <n v="16000"/>
    <n v="1"/>
  </r>
  <r>
    <x v="20"/>
    <n v="35"/>
    <x v="1120"/>
    <x v="3"/>
    <x v="23"/>
    <m/>
    <m/>
    <s v="PBA7"/>
    <n v="1"/>
    <s v="KOTAK"/>
    <s v="BLACK"/>
    <n v="16000"/>
    <n v="1"/>
  </r>
  <r>
    <x v="20"/>
    <n v="36"/>
    <x v="1121"/>
    <x v="5"/>
    <x v="1"/>
    <s v="PDAM TIRTA WIJAYA CILACAP jl MT haryono no 16 lomanis, KAB. CILACAP, CILACAP TENGAH, JAWA TENGAH, ID, 53221"/>
    <n v="87730040896"/>
    <s v="PBK59"/>
    <n v="1"/>
    <s v="DORAEMON WHITE"/>
    <s v="NAVY"/>
    <n v="16000"/>
    <n v="1"/>
  </r>
  <r>
    <x v="20"/>
    <n v="36"/>
    <x v="1121"/>
    <x v="5"/>
    <x v="1"/>
    <m/>
    <m/>
    <s v="BTK139"/>
    <n v="1"/>
    <s v="AVENGER"/>
    <s v="WHITE"/>
    <n v="16000"/>
    <n v="1"/>
  </r>
  <r>
    <x v="20"/>
    <n v="36"/>
    <x v="1121"/>
    <x v="5"/>
    <x v="1"/>
    <m/>
    <m/>
    <s v="PBA18"/>
    <n v="1"/>
    <s v="BULAN SABIT YELLOW"/>
    <s v="YELLOW"/>
    <n v="16000"/>
    <n v="1"/>
  </r>
  <r>
    <x v="20"/>
    <n v="36"/>
    <x v="1121"/>
    <x v="5"/>
    <x v="1"/>
    <m/>
    <m/>
    <s v="PBA24"/>
    <n v="1"/>
    <s v="BIG STAR"/>
    <s v="NAVY"/>
    <n v="16000"/>
    <n v="1"/>
  </r>
  <r>
    <x v="20"/>
    <n v="36"/>
    <x v="1121"/>
    <x v="5"/>
    <x v="1"/>
    <m/>
    <m/>
    <s v="BTK169"/>
    <n v="1"/>
    <s v="RABBIT MINI PINK"/>
    <s v="PINK"/>
    <n v="16000"/>
    <n v="1"/>
  </r>
  <r>
    <x v="20"/>
    <n v="37"/>
    <x v="1122"/>
    <x v="4"/>
    <x v="1"/>
    <s v="Jl.arteri yos sudarso semarang, kel. Tawang mas Kota Srmarang, KOTA SEMARANG, SEMARANG BARAT, JAWA TENGAH, ID, 50144 "/>
    <s v="(+62) 89646692255"/>
    <s v="BTT85"/>
    <n v="1"/>
    <s v="DAUN MONSTERA UNGU"/>
    <s v="WHITE"/>
    <n v="16000"/>
    <n v="1"/>
  </r>
  <r>
    <x v="20"/>
    <n v="37"/>
    <x v="1122"/>
    <x v="4"/>
    <x v="1"/>
    <m/>
    <m/>
    <s v="BTT70"/>
    <n v="1"/>
    <s v="LEAF BLACK"/>
    <s v="BLACK"/>
    <n v="16000"/>
    <n v="1"/>
  </r>
  <r>
    <x v="20"/>
    <n v="37"/>
    <x v="1122"/>
    <x v="4"/>
    <x v="1"/>
    <m/>
    <m/>
    <s v="BTK153"/>
    <n v="1"/>
    <s v="BUNGA MELATI PINK"/>
    <s v="PINK"/>
    <n v="16000"/>
    <n v="1"/>
  </r>
  <r>
    <x v="20"/>
    <n v="37"/>
    <x v="1122"/>
    <x v="4"/>
    <x v="1"/>
    <m/>
    <m/>
    <s v="BTK154"/>
    <n v="1"/>
    <s v="BUNGA MELATI BLUE"/>
    <s v="BLUE"/>
    <n v="16000"/>
    <n v="1"/>
  </r>
  <r>
    <x v="20"/>
    <n v="37"/>
    <x v="1122"/>
    <x v="4"/>
    <x v="1"/>
    <m/>
    <m/>
    <s v="BTT77"/>
    <n v="1"/>
    <s v="LEAF TOSCA"/>
    <s v="TOSCA"/>
    <n v="16000"/>
    <n v="1"/>
  </r>
  <r>
    <x v="20"/>
    <n v="37"/>
    <x v="1122"/>
    <x v="4"/>
    <x v="1"/>
    <m/>
    <m/>
    <s v="PBK70"/>
    <n v="1"/>
    <s v="BEAR FACE CREAM"/>
    <s v="CREAM"/>
    <n v="16000"/>
    <n v="1"/>
  </r>
  <r>
    <x v="20"/>
    <n v="37"/>
    <x v="1122"/>
    <x v="4"/>
    <x v="1"/>
    <m/>
    <m/>
    <s v="BTK163"/>
    <n v="1"/>
    <s v="ANGSA PINK"/>
    <s v="PINK"/>
    <n v="16000"/>
    <n v="1"/>
  </r>
  <r>
    <x v="20"/>
    <n v="37"/>
    <x v="1122"/>
    <x v="4"/>
    <x v="1"/>
    <m/>
    <m/>
    <s v="BTT20"/>
    <n v="1"/>
    <s v="DAUN PISANG"/>
    <s v="ABU"/>
    <n v="16000"/>
    <n v="1"/>
  </r>
  <r>
    <x v="20"/>
    <n v="37"/>
    <x v="1122"/>
    <x v="4"/>
    <x v="1"/>
    <m/>
    <m/>
    <s v="BTT83"/>
    <n v="1"/>
    <s v="LEAF NAVY"/>
    <s v="CREAM"/>
    <n v="16000"/>
    <n v="1"/>
  </r>
  <r>
    <x v="20"/>
    <n v="37"/>
    <x v="1122"/>
    <x v="4"/>
    <x v="1"/>
    <m/>
    <m/>
    <s v="BTA75"/>
    <n v="1"/>
    <s v="ARROW"/>
    <s v="WHITE"/>
    <n v="16000"/>
    <n v="1"/>
  </r>
  <r>
    <x v="20"/>
    <n v="37"/>
    <x v="1122"/>
    <x v="4"/>
    <x v="1"/>
    <m/>
    <m/>
    <s v="BTT84"/>
    <n v="1"/>
    <s v="STRIPE DAUN"/>
    <s v="ABU"/>
    <n v="16000"/>
    <n v="1"/>
  </r>
  <r>
    <x v="20"/>
    <n v="37"/>
    <x v="1122"/>
    <x v="4"/>
    <x v="1"/>
    <m/>
    <m/>
    <s v="BTA1"/>
    <n v="1"/>
    <s v="MOUNTBLANK"/>
    <s v="WHITE"/>
    <n v="16000"/>
    <n v="1"/>
  </r>
  <r>
    <x v="20"/>
    <n v="37"/>
    <x v="1122"/>
    <x v="4"/>
    <x v="1"/>
    <m/>
    <m/>
    <s v="BTT29"/>
    <n v="1"/>
    <s v="DAUN BAMBU BLUE"/>
    <s v="BIRU MUDA"/>
    <n v="16000"/>
    <n v="1"/>
  </r>
  <r>
    <x v="20"/>
    <n v="38"/>
    <x v="1123"/>
    <x v="0"/>
    <x v="0"/>
    <s v="Kp.Nyenyerean no 157b Rt2 Rw18 dpn gerbang komp. Anekabakti, KOTA CIMAHI, CIMAHI SELATAN, JAWA BARAT, ID, 40532"/>
    <s v="(+62) 85797905236"/>
    <s v="BTT82"/>
    <n v="1"/>
    <s v="DAUN KIPAS GOLD HIJAU"/>
    <s v="HIJAU"/>
    <n v="16000"/>
    <n v="1"/>
  </r>
  <r>
    <x v="20"/>
    <n v="38"/>
    <x v="1123"/>
    <x v="0"/>
    <x v="0"/>
    <m/>
    <m/>
    <s v="BTA45"/>
    <n v="1"/>
    <s v="JARING MURMER"/>
    <s v="WHITE"/>
    <n v="16000"/>
    <n v="1"/>
  </r>
  <r>
    <x v="20"/>
    <n v="38"/>
    <x v="1123"/>
    <x v="0"/>
    <x v="0"/>
    <m/>
    <m/>
    <s v="BTK168"/>
    <n v="1"/>
    <s v="RABBIT MINI YELLOW"/>
    <s v="YELLOW"/>
    <n v="16000"/>
    <n v="1"/>
  </r>
  <r>
    <x v="20"/>
    <n v="38"/>
    <x v="1123"/>
    <x v="0"/>
    <x v="0"/>
    <m/>
    <m/>
    <s v="BTA109"/>
    <n v="1"/>
    <s v="ABSTRAK COKLAT"/>
    <s v="CREAM"/>
    <n v="16000"/>
    <n v="1"/>
  </r>
  <r>
    <x v="20"/>
    <n v="39"/>
    <x v="1124"/>
    <x v="7"/>
    <x v="1"/>
    <s v="Jl.Haji taiman barat 1 rt02/02.no.58 Kelurahan: Gedong Kecamatan : Pasarebo Kota : Jakarta timur Kodepos: 13760"/>
    <n v="82213919391"/>
    <s v="PBA5"/>
    <n v="1"/>
    <s v="KOTAK NAVY"/>
    <s v="NAVY"/>
    <n v="16000"/>
    <n v="1"/>
  </r>
  <r>
    <x v="20"/>
    <n v="39"/>
    <x v="1124"/>
    <x v="7"/>
    <x v="1"/>
    <m/>
    <m/>
    <s v="BTT82"/>
    <n v="1"/>
    <s v="DAUN KIPAS GOLD HIJAU"/>
    <s v="HIJAU"/>
    <n v="16000"/>
    <n v="1"/>
  </r>
  <r>
    <x v="20"/>
    <n v="39"/>
    <x v="1124"/>
    <x v="7"/>
    <x v="1"/>
    <m/>
    <m/>
    <s v="BTA45"/>
    <n v="1"/>
    <s v="JARING MURMER"/>
    <s v="WHITE"/>
    <n v="16000"/>
    <n v="1"/>
  </r>
  <r>
    <x v="20"/>
    <n v="39"/>
    <x v="1124"/>
    <x v="7"/>
    <x v="1"/>
    <m/>
    <m/>
    <s v="BTT79"/>
    <n v="1"/>
    <s v="DAUN BAMBU"/>
    <s v="BLACK"/>
    <n v="16000"/>
    <n v="1"/>
  </r>
  <r>
    <x v="20"/>
    <n v="39"/>
    <x v="1124"/>
    <x v="7"/>
    <x v="1"/>
    <m/>
    <m/>
    <s v="BTA56"/>
    <n v="1"/>
    <s v="BULAN SABIT NAVY"/>
    <s v="NAVY"/>
    <n v="16000"/>
    <n v="1"/>
  </r>
  <r>
    <x v="20"/>
    <n v="39"/>
    <x v="1124"/>
    <x v="7"/>
    <x v="1"/>
    <m/>
    <m/>
    <s v="BTT73"/>
    <n v="1"/>
    <e v="#N/A"/>
    <e v="#N/A"/>
    <n v="16000"/>
    <n v="1"/>
  </r>
  <r>
    <x v="20"/>
    <n v="40"/>
    <x v="66"/>
    <x v="5"/>
    <x v="1"/>
    <s v="Jln komodor halim perdana kusuma gg pos rt06 rw01 no73, KOTA JAKARTA TIMUR, MAKASAR, DKI JAKARTA, ID, 13650"/>
    <n v="85889409645"/>
    <s v="BTT82"/>
    <n v="2"/>
    <s v="DAUN KIPAS GOLD HIJAU"/>
    <s v="HIJAU"/>
    <n v="16000"/>
    <n v="2"/>
  </r>
  <r>
    <x v="20"/>
    <n v="40"/>
    <x v="66"/>
    <x v="5"/>
    <x v="1"/>
    <m/>
    <m/>
    <s v="BTA1"/>
    <n v="1"/>
    <s v="MOUNTBLANK"/>
    <s v="WHITE"/>
    <n v="16000"/>
    <n v="1"/>
  </r>
  <r>
    <x v="20"/>
    <n v="40"/>
    <x v="66"/>
    <x v="5"/>
    <x v="1"/>
    <m/>
    <m/>
    <s v="BTT79"/>
    <n v="1"/>
    <s v="DAUN BAMBU"/>
    <s v="BLACK"/>
    <n v="16000"/>
    <n v="1"/>
  </r>
  <r>
    <x v="20"/>
    <n v="40"/>
    <x v="66"/>
    <x v="5"/>
    <x v="1"/>
    <m/>
    <m/>
    <s v="PBA24"/>
    <n v="1"/>
    <s v="BIG STAR"/>
    <s v="NAVY"/>
    <n v="16000"/>
    <n v="1"/>
  </r>
  <r>
    <x v="20"/>
    <n v="41"/>
    <x v="1125"/>
    <x v="5"/>
    <x v="1"/>
    <s v="Ds.jambean kidul rt06/03 gang asparagus, KAB. PATI, MARGOREJO, JAWA TENGAH, ID, 59163"/>
    <n v="85290330892"/>
    <s v="BTA27"/>
    <n v="1"/>
    <s v="PRISMA"/>
    <s v="BLACK"/>
    <n v="16000"/>
    <n v="1"/>
  </r>
  <r>
    <x v="20"/>
    <n v="42"/>
    <x v="1126"/>
    <x v="6"/>
    <x v="1"/>
    <s v="Jl.Raya Timur No449 depan pom bensin Baron bengkel (Edi Motor) RT/RW 01/05 KAB BANDUNG"/>
    <s v="857‑2452‑7565‬"/>
    <s v="BTA27"/>
    <n v="1"/>
    <s v="PRISMA"/>
    <s v="BLACK"/>
    <n v="16000"/>
    <n v="1"/>
  </r>
  <r>
    <x v="20"/>
    <n v="42"/>
    <x v="1126"/>
    <x v="6"/>
    <x v="1"/>
    <m/>
    <m/>
    <s v="PBK70"/>
    <n v="1"/>
    <s v="BEAR FACE CREAM"/>
    <s v="CREAM"/>
    <n v="16000"/>
    <n v="1"/>
  </r>
  <r>
    <x v="20"/>
    <n v="42"/>
    <x v="1126"/>
    <x v="6"/>
    <x v="1"/>
    <m/>
    <m/>
    <s v="PBA18"/>
    <n v="1"/>
    <s v="BULAN SABIT YELLOW"/>
    <s v="YELLOW"/>
    <n v="16000"/>
    <n v="1"/>
  </r>
  <r>
    <x v="20"/>
    <n v="42"/>
    <x v="1126"/>
    <x v="6"/>
    <x v="1"/>
    <m/>
    <m/>
    <s v="PBA22"/>
    <n v="1"/>
    <s v="BULAN SABIT TOSCA"/>
    <s v="TOSCA"/>
    <n v="16000"/>
    <n v="1"/>
  </r>
  <r>
    <x v="20"/>
    <n v="42"/>
    <x v="1126"/>
    <x v="6"/>
    <x v="1"/>
    <m/>
    <m/>
    <s v="BTT77"/>
    <n v="1"/>
    <s v="LEAF TOSCA"/>
    <s v="TOSCA"/>
    <n v="16000"/>
    <n v="1"/>
  </r>
  <r>
    <x v="20"/>
    <n v="42"/>
    <x v="1126"/>
    <x v="6"/>
    <x v="1"/>
    <m/>
    <m/>
    <s v="BTT29"/>
    <n v="1"/>
    <s v="DAUN BAMBU BLUE"/>
    <s v="BIRU MUDA"/>
    <n v="16000"/>
    <n v="1"/>
  </r>
  <r>
    <x v="20"/>
    <n v="42"/>
    <x v="1126"/>
    <x v="6"/>
    <x v="1"/>
    <m/>
    <m/>
    <s v="PBA15"/>
    <n v="1"/>
    <s v="STRIPE MEDIUM"/>
    <s v="BLUE"/>
    <n v="16000"/>
    <n v="1"/>
  </r>
  <r>
    <x v="20"/>
    <n v="42"/>
    <x v="1126"/>
    <x v="6"/>
    <x v="1"/>
    <m/>
    <m/>
    <s v="BTK154"/>
    <n v="1"/>
    <s v="BUNGA MELATI BLUE"/>
    <s v="BLUE"/>
    <n v="16000"/>
    <n v="1"/>
  </r>
  <r>
    <x v="20"/>
    <n v="42"/>
    <x v="1126"/>
    <x v="6"/>
    <x v="1"/>
    <m/>
    <m/>
    <s v="BTK163"/>
    <n v="1"/>
    <s v="ANGSA PINK"/>
    <s v="PINK"/>
    <n v="16000"/>
    <n v="1"/>
  </r>
  <r>
    <x v="20"/>
    <n v="42"/>
    <x v="1126"/>
    <x v="6"/>
    <x v="1"/>
    <m/>
    <m/>
    <s v="BTA56"/>
    <n v="1"/>
    <s v="BULAN SABIT NAVY"/>
    <s v="NAVY"/>
    <n v="16000"/>
    <n v="1"/>
  </r>
  <r>
    <x v="20"/>
    <n v="42"/>
    <x v="1126"/>
    <x v="6"/>
    <x v="1"/>
    <m/>
    <m/>
    <s v="BTA110"/>
    <n v="1"/>
    <s v="ZIGZAG TOSCA"/>
    <s v="TOSCA"/>
    <n v="16000"/>
    <n v="1"/>
  </r>
  <r>
    <x v="20"/>
    <n v="42"/>
    <x v="1126"/>
    <x v="6"/>
    <x v="1"/>
    <m/>
    <m/>
    <s v="BTK160"/>
    <n v="1"/>
    <s v="CAT FOLLOW"/>
    <s v="WHITE"/>
    <n v="16000"/>
    <n v="1"/>
  </r>
  <r>
    <x v="20"/>
    <n v="42"/>
    <x v="1126"/>
    <x v="6"/>
    <x v="1"/>
    <m/>
    <m/>
    <s v="BTA75"/>
    <n v="1"/>
    <s v="ARROW"/>
    <s v="WHITE"/>
    <n v="16000"/>
    <n v="1"/>
  </r>
  <r>
    <x v="20"/>
    <n v="42"/>
    <x v="1126"/>
    <x v="6"/>
    <x v="1"/>
    <m/>
    <m/>
    <s v="BTA1"/>
    <n v="1"/>
    <s v="MOUNTBLANK"/>
    <s v="WHITE"/>
    <n v="16000"/>
    <n v="1"/>
  </r>
  <r>
    <x v="20"/>
    <n v="42"/>
    <x v="1126"/>
    <x v="6"/>
    <x v="1"/>
    <m/>
    <m/>
    <s v="BTA45"/>
    <n v="1"/>
    <s v="JARING MURMER"/>
    <s v="WHITE"/>
    <n v="16000"/>
    <n v="1"/>
  </r>
  <r>
    <x v="20"/>
    <n v="42"/>
    <x v="1126"/>
    <x v="6"/>
    <x v="1"/>
    <m/>
    <m/>
    <s v="BTK15"/>
    <n v="1"/>
    <s v="HELLO SUMMER"/>
    <s v="NAVY"/>
    <n v="16000"/>
    <n v="1"/>
  </r>
  <r>
    <x v="20"/>
    <n v="42"/>
    <x v="1126"/>
    <x v="6"/>
    <x v="1"/>
    <m/>
    <m/>
    <s v="BTT84"/>
    <n v="1"/>
    <s v="STRIPE DAUN"/>
    <s v="ABU"/>
    <n v="16000"/>
    <n v="1"/>
  </r>
  <r>
    <x v="20"/>
    <n v="42"/>
    <x v="1126"/>
    <x v="6"/>
    <x v="1"/>
    <m/>
    <m/>
    <s v="PBT7"/>
    <n v="1"/>
    <s v="ROSE STRIPE"/>
    <s v="WHITE"/>
    <n v="16000"/>
    <n v="1"/>
  </r>
  <r>
    <x v="20"/>
    <n v="42"/>
    <x v="1126"/>
    <x v="6"/>
    <x v="1"/>
    <m/>
    <m/>
    <s v="BTT79"/>
    <n v="1"/>
    <s v="DAUN BAMBU"/>
    <s v="BLACK"/>
    <n v="16000"/>
    <n v="1"/>
  </r>
  <r>
    <x v="20"/>
    <n v="42"/>
    <x v="1126"/>
    <x v="6"/>
    <x v="1"/>
    <m/>
    <m/>
    <s v="PBK69"/>
    <n v="1"/>
    <s v="ELMO FACE RED"/>
    <s v="RED"/>
    <n v="16000"/>
    <n v="1"/>
  </r>
  <r>
    <x v="20"/>
    <n v="43"/>
    <x v="1127"/>
    <x v="4"/>
    <x v="1"/>
    <s v="jl jaha Rt01/001 no 6 gang haji abdullah cilandak timur belakang trakindo jakarta selatan. Kelurahan cilandak timur kecamatan pasar minggu"/>
    <n v="8568053262"/>
    <s v="BTT29"/>
    <n v="1"/>
    <s v="DAUN BAMBU BLUE"/>
    <s v="BIRU MUDA"/>
    <n v="16000"/>
    <n v="1"/>
  </r>
  <r>
    <x v="20"/>
    <n v="43"/>
    <x v="1127"/>
    <x v="4"/>
    <x v="1"/>
    <m/>
    <m/>
    <s v="BTT82"/>
    <n v="1"/>
    <s v="DAUN KIPAS GOLD HIJAU"/>
    <s v="HIJAU"/>
    <n v="16000"/>
    <n v="1"/>
  </r>
  <r>
    <x v="20"/>
    <n v="43"/>
    <x v="1127"/>
    <x v="4"/>
    <x v="1"/>
    <m/>
    <m/>
    <s v="BTT79"/>
    <n v="1"/>
    <s v="DAUN BAMBU"/>
    <s v="BLACK"/>
    <n v="16000"/>
    <n v="1"/>
  </r>
  <r>
    <x v="20"/>
    <n v="44"/>
    <x v="1128"/>
    <x v="1"/>
    <x v="1"/>
    <s v="jl.DPR Gg. Topan RT 004 RW 008 kelurahan dadok tunggul hitam kecamatan koto tangah padang ,sumatera barat"/>
    <n v="82286505818"/>
    <s v="PBK41"/>
    <n v="1"/>
    <s v="BEAR FACE"/>
    <s v="NAVY"/>
    <n v="16000"/>
    <n v="1"/>
  </r>
  <r>
    <x v="20"/>
    <n v="44"/>
    <x v="1128"/>
    <x v="1"/>
    <x v="1"/>
    <m/>
    <m/>
    <s v="PBA11"/>
    <n v="1"/>
    <s v="POLKADOT"/>
    <s v="BLACK"/>
    <n v="16000"/>
    <n v="1"/>
  </r>
  <r>
    <x v="20"/>
    <n v="44"/>
    <x v="1128"/>
    <x v="1"/>
    <x v="1"/>
    <m/>
    <m/>
    <s v="PBA18"/>
    <n v="1"/>
    <s v="BULAN SABIT YELLOW"/>
    <s v="YELLOW"/>
    <n v="16000"/>
    <n v="1"/>
  </r>
  <r>
    <x v="20"/>
    <n v="44"/>
    <x v="1128"/>
    <x v="1"/>
    <x v="1"/>
    <m/>
    <m/>
    <s v="PBK69"/>
    <n v="1"/>
    <s v="ELMO FACE RED"/>
    <s v="RED"/>
    <n v="16000"/>
    <n v="1"/>
  </r>
  <r>
    <x v="20"/>
    <n v="44"/>
    <x v="1128"/>
    <x v="1"/>
    <x v="1"/>
    <m/>
    <m/>
    <s v="PBA24"/>
    <n v="1"/>
    <s v="BIG STAR"/>
    <s v="NAVY"/>
    <n v="16000"/>
    <n v="1"/>
  </r>
  <r>
    <x v="20"/>
    <n v="45"/>
    <x v="650"/>
    <x v="3"/>
    <x v="3"/>
    <s v="perumahan permata kota tiga Blok G-35,plosokandang,kedungwaru tulungagung jawa timur,66221"/>
    <s v="856-4541-0737"/>
    <s v="PBA7"/>
    <n v="1"/>
    <s v="KOTAK"/>
    <s v="BLACK"/>
    <n v="16000"/>
    <n v="1"/>
  </r>
  <r>
    <x v="20"/>
    <n v="45"/>
    <x v="650"/>
    <x v="3"/>
    <x v="3"/>
    <m/>
    <m/>
    <s v="PBA23"/>
    <n v="1"/>
    <s v="KOTAK RED"/>
    <s v="RED"/>
    <n v="16000"/>
    <n v="1"/>
  </r>
  <r>
    <x v="20"/>
    <n v="45"/>
    <x v="650"/>
    <x v="3"/>
    <x v="3"/>
    <m/>
    <m/>
    <s v="PBA5"/>
    <n v="1"/>
    <s v="KOTAK NAVY"/>
    <s v="NAVY"/>
    <n v="16000"/>
    <n v="1"/>
  </r>
  <r>
    <x v="20"/>
    <n v="45"/>
    <x v="650"/>
    <x v="3"/>
    <x v="3"/>
    <m/>
    <m/>
    <s v="BTK154"/>
    <n v="1"/>
    <s v="BUNGA MELATI BLUE"/>
    <s v="BLUE"/>
    <n v="16000"/>
    <n v="1"/>
  </r>
  <r>
    <x v="20"/>
    <n v="45"/>
    <x v="650"/>
    <x v="3"/>
    <x v="3"/>
    <m/>
    <m/>
    <s v="BTK139"/>
    <n v="1"/>
    <s v="AVENGER"/>
    <s v="WHITE"/>
    <n v="16000"/>
    <n v="1"/>
  </r>
  <r>
    <x v="20"/>
    <n v="45"/>
    <x v="650"/>
    <x v="3"/>
    <x v="3"/>
    <m/>
    <m/>
    <s v="BTT70"/>
    <n v="1"/>
    <s v="LEAF BLACK"/>
    <s v="BLACK"/>
    <n v="16000"/>
    <n v="1"/>
  </r>
  <r>
    <x v="20"/>
    <n v="45"/>
    <x v="650"/>
    <x v="3"/>
    <x v="3"/>
    <m/>
    <m/>
    <s v="BTT29"/>
    <n v="2"/>
    <s v="DAUN BAMBU BLUE"/>
    <s v="BIRU MUDA"/>
    <n v="16000"/>
    <n v="2"/>
  </r>
  <r>
    <x v="20"/>
    <n v="45"/>
    <x v="650"/>
    <x v="3"/>
    <x v="3"/>
    <m/>
    <m/>
    <s v="BTA27"/>
    <n v="2"/>
    <s v="PRISMA"/>
    <s v="BLACK"/>
    <n v="16000"/>
    <n v="2"/>
  </r>
  <r>
    <x v="20"/>
    <n v="45"/>
    <x v="650"/>
    <x v="3"/>
    <x v="3"/>
    <m/>
    <m/>
    <s v="BTA1"/>
    <n v="2"/>
    <s v="MOUNTBLANK"/>
    <s v="WHITE"/>
    <n v="16000"/>
    <n v="2"/>
  </r>
  <r>
    <x v="20"/>
    <n v="45"/>
    <x v="650"/>
    <x v="3"/>
    <x v="3"/>
    <m/>
    <m/>
    <s v="PBA24"/>
    <n v="1"/>
    <s v="BIG STAR"/>
    <s v="NAVY"/>
    <n v="16000"/>
    <n v="1"/>
  </r>
  <r>
    <x v="20"/>
    <n v="45"/>
    <x v="650"/>
    <x v="3"/>
    <x v="3"/>
    <m/>
    <m/>
    <s v="BTT84"/>
    <n v="1"/>
    <s v="STRIPE DAUN"/>
    <s v="ABU"/>
    <n v="16000"/>
    <n v="1"/>
  </r>
  <r>
    <x v="20"/>
    <n v="45"/>
    <x v="650"/>
    <x v="3"/>
    <x v="3"/>
    <m/>
    <m/>
    <s v="BTT83"/>
    <n v="1"/>
    <s v="LEAF NAVY"/>
    <s v="CREAM"/>
    <n v="16000"/>
    <n v="1"/>
  </r>
  <r>
    <x v="20"/>
    <n v="45"/>
    <x v="650"/>
    <x v="3"/>
    <x v="3"/>
    <m/>
    <m/>
    <s v="BTT20"/>
    <n v="1"/>
    <s v="DAUN PISANG"/>
    <s v="ABU"/>
    <n v="16000"/>
    <n v="1"/>
  </r>
  <r>
    <x v="20"/>
    <n v="45"/>
    <x v="650"/>
    <x v="3"/>
    <x v="3"/>
    <m/>
    <m/>
    <s v="BTT82"/>
    <n v="1"/>
    <s v="DAUN KIPAS GOLD HIJAU"/>
    <s v="HIJAU"/>
    <n v="16000"/>
    <n v="1"/>
  </r>
  <r>
    <x v="20"/>
    <n v="45"/>
    <x v="650"/>
    <x v="3"/>
    <x v="3"/>
    <m/>
    <m/>
    <s v="PBK41"/>
    <n v="1"/>
    <s v="BEAR FACE"/>
    <s v="NAVY"/>
    <n v="16000"/>
    <n v="1"/>
  </r>
  <r>
    <x v="20"/>
    <n v="45"/>
    <x v="650"/>
    <x v="3"/>
    <x v="3"/>
    <m/>
    <m/>
    <s v="PBK70"/>
    <n v="1"/>
    <s v="BEAR FACE CREAM"/>
    <s v="CREAM"/>
    <n v="16000"/>
    <n v="1"/>
  </r>
  <r>
    <x v="20"/>
    <n v="45"/>
    <x v="650"/>
    <x v="3"/>
    <x v="3"/>
    <m/>
    <m/>
    <s v="BTT79"/>
    <n v="1"/>
    <s v="DAUN BAMBU"/>
    <s v="BLACK"/>
    <n v="16000"/>
    <n v="1"/>
  </r>
  <r>
    <x v="20"/>
    <n v="45"/>
    <x v="650"/>
    <x v="3"/>
    <x v="3"/>
    <m/>
    <m/>
    <s v="BTK160"/>
    <n v="1"/>
    <s v="CAT FOLLOW"/>
    <s v="WHITE"/>
    <n v="16000"/>
    <n v="1"/>
  </r>
  <r>
    <x v="20"/>
    <n v="45"/>
    <x v="650"/>
    <x v="3"/>
    <x v="3"/>
    <m/>
    <m/>
    <s v="BTK157"/>
    <n v="1"/>
    <s v="MICKEY FLASH WHITE"/>
    <s v="WHITE"/>
    <n v="16000"/>
    <n v="1"/>
  </r>
  <r>
    <x v="20"/>
    <n v="46"/>
    <x v="1129"/>
    <x v="1"/>
    <x v="1"/>
    <s v="AMBIL DISINI"/>
    <s v="WA"/>
    <s v="BTT29"/>
    <n v="1"/>
    <s v="DAUN BAMBU BLUE"/>
    <s v="BIRU MUDA"/>
    <n v="16000"/>
    <n v="1"/>
  </r>
  <r>
    <x v="20"/>
    <n v="46"/>
    <x v="1129"/>
    <x v="1"/>
    <x v="1"/>
    <m/>
    <m/>
    <s v="BTT70"/>
    <n v="1"/>
    <s v="LEAF BLACK"/>
    <s v="BLACK"/>
    <n v="16000"/>
    <n v="1"/>
  </r>
  <r>
    <x v="20"/>
    <n v="46"/>
    <x v="1129"/>
    <x v="1"/>
    <x v="1"/>
    <m/>
    <m/>
    <s v="BTT83"/>
    <n v="1"/>
    <s v="LEAF NAVY"/>
    <s v="CREAM"/>
    <n v="16000"/>
    <n v="1"/>
  </r>
  <r>
    <x v="20"/>
    <n v="46"/>
    <x v="1129"/>
    <x v="1"/>
    <x v="1"/>
    <m/>
    <m/>
    <s v="BTT6"/>
    <n v="1"/>
    <s v="AMALFI"/>
    <s v="TOSCA"/>
    <n v="16000"/>
    <n v="1"/>
  </r>
  <r>
    <x v="20"/>
    <n v="47"/>
    <x v="419"/>
    <x v="4"/>
    <x v="1"/>
    <s v="AMBIL DISINI"/>
    <s v="WA"/>
    <s v="PBK41"/>
    <n v="1"/>
    <s v="BEAR FACE"/>
    <s v="NAVY"/>
    <n v="16000"/>
    <n v="1"/>
  </r>
  <r>
    <x v="20"/>
    <n v="47"/>
    <x v="419"/>
    <x v="4"/>
    <x v="1"/>
    <m/>
    <m/>
    <s v="PBA7"/>
    <n v="1"/>
    <s v="KOTAK"/>
    <s v="BLACK"/>
    <n v="16000"/>
    <n v="1"/>
  </r>
  <r>
    <x v="20"/>
    <n v="47"/>
    <x v="419"/>
    <x v="4"/>
    <x v="1"/>
    <m/>
    <m/>
    <s v="BTK139"/>
    <n v="1"/>
    <s v="AVENGER"/>
    <s v="WHITE"/>
    <n v="16000"/>
    <n v="1"/>
  </r>
  <r>
    <x v="20"/>
    <n v="47"/>
    <x v="419"/>
    <x v="4"/>
    <x v="1"/>
    <m/>
    <m/>
    <s v="BTT79"/>
    <n v="1"/>
    <s v="DAUN BAMBU"/>
    <s v="BLACK"/>
    <n v="16000"/>
    <n v="1"/>
  </r>
  <r>
    <x v="20"/>
    <n v="47"/>
    <x v="419"/>
    <x v="4"/>
    <x v="1"/>
    <m/>
    <m/>
    <s v="BTT29"/>
    <n v="1"/>
    <s v="DAUN BAMBU BLUE"/>
    <s v="BIRU MUDA"/>
    <n v="16000"/>
    <n v="1"/>
  </r>
  <r>
    <x v="20"/>
    <n v="48"/>
    <x v="1130"/>
    <x v="6"/>
    <x v="1"/>
    <s v="AMBIL DISINI"/>
    <s v="WA"/>
    <s v="BTT16"/>
    <n v="1"/>
    <s v="DAUN MINT"/>
    <s v="TOSCA"/>
    <n v="16000"/>
    <n v="1"/>
  </r>
  <r>
    <x v="20"/>
    <n v="48"/>
    <x v="1130"/>
    <x v="6"/>
    <x v="1"/>
    <m/>
    <m/>
    <s v="BTK170"/>
    <n v="1"/>
    <s v="BEE HONEY"/>
    <s v="YELLOW"/>
    <n v="16000"/>
    <n v="1"/>
  </r>
  <r>
    <x v="20"/>
    <n v="49"/>
    <x v="205"/>
    <x v="7"/>
    <x v="1"/>
    <s v="jl.kemandoran dalam no 32 (samping bidan erni yang ada no 29) rt 03 rw 03 pekayon jaya, bekasi selatan, kota bekasi, jawa barat. kode pos 17148"/>
    <n v="87880124221"/>
    <s v="BTA56"/>
    <n v="1"/>
    <s v="BULAN SABIT NAVY"/>
    <s v="NAVY"/>
    <n v="16000"/>
    <n v="1"/>
  </r>
  <r>
    <x v="20"/>
    <n v="49"/>
    <x v="205"/>
    <x v="7"/>
    <x v="1"/>
    <m/>
    <m/>
    <s v="PBK69"/>
    <n v="1"/>
    <s v="ELMO FACE RED"/>
    <s v="RED"/>
    <n v="16000"/>
    <n v="1"/>
  </r>
  <r>
    <x v="20"/>
    <n v="50"/>
    <x v="1131"/>
    <x v="1"/>
    <x v="1"/>
    <s v="JL YAPEN 1 NO. 87, RT.004 RW.06, AREN JAYA, PERUMNAS 3, BEKASI TIMUR"/>
    <n v="81286892149"/>
    <s v="BTT82"/>
    <n v="1"/>
    <s v="DAUN KIPAS GOLD HIJAU"/>
    <s v="HIJAU"/>
    <n v="16000"/>
    <n v="1"/>
  </r>
  <r>
    <x v="20"/>
    <n v="50"/>
    <x v="1131"/>
    <x v="1"/>
    <x v="1"/>
    <m/>
    <m/>
    <s v="BTA27"/>
    <n v="1"/>
    <s v="PRISMA"/>
    <s v="BLACK"/>
    <n v="16000"/>
    <n v="1"/>
  </r>
  <r>
    <x v="20"/>
    <n v="50"/>
    <x v="1131"/>
    <x v="1"/>
    <x v="1"/>
    <m/>
    <m/>
    <s v="PBK35"/>
    <n v="1"/>
    <s v="STITCH NAVY"/>
    <s v="NAVY"/>
    <n v="16000"/>
    <n v="1"/>
  </r>
  <r>
    <x v="20"/>
    <n v="50"/>
    <x v="1131"/>
    <x v="1"/>
    <x v="1"/>
    <m/>
    <m/>
    <s v="PBK22"/>
    <n v="1"/>
    <s v="DORAEMON CATUR BLUE"/>
    <s v="BLUE"/>
    <n v="16000"/>
    <n v="1"/>
  </r>
  <r>
    <x v="20"/>
    <n v="50"/>
    <x v="1131"/>
    <x v="1"/>
    <x v="1"/>
    <m/>
    <m/>
    <s v="PBK69"/>
    <n v="1"/>
    <s v="ELMO FACE RED"/>
    <s v="RED"/>
    <n v="16000"/>
    <n v="1"/>
  </r>
  <r>
    <x v="20"/>
    <n v="50"/>
    <x v="1131"/>
    <x v="1"/>
    <x v="1"/>
    <m/>
    <m/>
    <s v="BTT29"/>
    <n v="1"/>
    <s v="DAUN BAMBU BLUE"/>
    <s v="BIRU MUDA"/>
    <n v="16000"/>
    <n v="1"/>
  </r>
  <r>
    <x v="20"/>
    <n v="50"/>
    <x v="1131"/>
    <x v="1"/>
    <x v="1"/>
    <m/>
    <m/>
    <s v="PBA5"/>
    <n v="1"/>
    <s v="KOTAK NAVY"/>
    <s v="NAVY"/>
    <n v="16000"/>
    <n v="1"/>
  </r>
  <r>
    <x v="20"/>
    <n v="50"/>
    <x v="1131"/>
    <x v="1"/>
    <x v="1"/>
    <m/>
    <m/>
    <s v="BTT73"/>
    <n v="1"/>
    <e v="#N/A"/>
    <e v="#N/A"/>
    <n v="16000"/>
    <n v="1"/>
  </r>
  <r>
    <x v="20"/>
    <n v="50"/>
    <x v="1131"/>
    <x v="1"/>
    <x v="1"/>
    <m/>
    <m/>
    <s v="BTT81"/>
    <n v="1"/>
    <s v="DAUN SINGKONG WHITE"/>
    <s v="WHITE"/>
    <n v="16000"/>
    <n v="1"/>
  </r>
  <r>
    <x v="20"/>
    <n v="50"/>
    <x v="1131"/>
    <x v="1"/>
    <x v="1"/>
    <m/>
    <m/>
    <s v="BTA27"/>
    <n v="1"/>
    <s v="PRISMA"/>
    <s v="BLACK"/>
    <n v="16000"/>
    <n v="1"/>
  </r>
  <r>
    <x v="20"/>
    <n v="51"/>
    <x v="1132"/>
    <x v="3"/>
    <x v="3"/>
    <s v="AMBIL DISINI"/>
    <s v="WA"/>
    <s v="BTA56"/>
    <n v="1"/>
    <s v="BULAN SABIT NAVY"/>
    <s v="NAVY"/>
    <n v="16000"/>
    <n v="1"/>
  </r>
  <r>
    <x v="20"/>
    <n v="51"/>
    <x v="1132"/>
    <x v="3"/>
    <x v="3"/>
    <m/>
    <m/>
    <s v="BTK160"/>
    <n v="1"/>
    <s v="CAT FOLLOW"/>
    <s v="WHITE"/>
    <n v="16000"/>
    <n v="1"/>
  </r>
  <r>
    <x v="20"/>
    <n v="51"/>
    <x v="1132"/>
    <x v="3"/>
    <x v="3"/>
    <m/>
    <m/>
    <s v="PBA7"/>
    <n v="1"/>
    <s v="KOTAK"/>
    <s v="BLACK"/>
    <n v="16000"/>
    <n v="1"/>
  </r>
  <r>
    <x v="20"/>
    <n v="51"/>
    <x v="1132"/>
    <x v="3"/>
    <x v="3"/>
    <m/>
    <m/>
    <s v="PBA23"/>
    <n v="1"/>
    <s v="KOTAK RED"/>
    <s v="RED"/>
    <n v="16000"/>
    <n v="1"/>
  </r>
  <r>
    <x v="20"/>
    <n v="51"/>
    <x v="1132"/>
    <x v="3"/>
    <x v="3"/>
    <m/>
    <m/>
    <s v="PBA18"/>
    <n v="1"/>
    <s v="BULAN SABIT YELLOW"/>
    <s v="YELLOW"/>
    <n v="16000"/>
    <n v="1"/>
  </r>
  <r>
    <x v="20"/>
    <n v="51"/>
    <x v="1132"/>
    <x v="3"/>
    <x v="3"/>
    <m/>
    <m/>
    <s v="PBK41"/>
    <n v="1"/>
    <s v="BEAR FACE"/>
    <s v="NAVY"/>
    <n v="16000"/>
    <n v="1"/>
  </r>
  <r>
    <x v="20"/>
    <n v="51"/>
    <x v="1132"/>
    <x v="3"/>
    <x v="3"/>
    <m/>
    <m/>
    <s v="BTT83"/>
    <n v="1"/>
    <s v="LEAF NAVY"/>
    <s v="CREAM"/>
    <n v="16000"/>
    <n v="1"/>
  </r>
  <r>
    <x v="20"/>
    <n v="51"/>
    <x v="1132"/>
    <x v="3"/>
    <x v="3"/>
    <m/>
    <m/>
    <s v="BTA75"/>
    <n v="1"/>
    <s v="ARROW"/>
    <s v="WHITE"/>
    <n v="16000"/>
    <n v="1"/>
  </r>
  <r>
    <x v="20"/>
    <n v="51"/>
    <x v="1132"/>
    <x v="3"/>
    <x v="3"/>
    <m/>
    <m/>
    <s v="PBA24"/>
    <n v="1"/>
    <s v="BIG STAR"/>
    <s v="NAVY"/>
    <n v="16000"/>
    <n v="1"/>
  </r>
  <r>
    <x v="20"/>
    <n v="52"/>
    <x v="1133"/>
    <x v="6"/>
    <x v="1"/>
    <s v="kp.cipaok rt 05 rw 04 desa cileungsi kec ciawi kab bogor/ 16720/ gg madrasah misbahul falah"/>
    <n v="81299307948"/>
    <s v="BTA1"/>
    <n v="1"/>
    <s v="MOUNTBLANK"/>
    <s v="WHITE"/>
    <n v="16000"/>
    <n v="1"/>
  </r>
  <r>
    <x v="20"/>
    <n v="52"/>
    <x v="1133"/>
    <x v="6"/>
    <x v="1"/>
    <m/>
    <m/>
    <s v="BTT85"/>
    <n v="1"/>
    <s v="DAUN MONSTERA UNGU"/>
    <s v="WHITE"/>
    <n v="16000"/>
    <n v="1"/>
  </r>
  <r>
    <x v="20"/>
    <n v="52"/>
    <x v="1133"/>
    <x v="6"/>
    <x v="1"/>
    <m/>
    <m/>
    <s v="BTT83"/>
    <n v="1"/>
    <s v="LEAF NAVY"/>
    <s v="CREAM"/>
    <n v="16000"/>
    <n v="1"/>
  </r>
  <r>
    <x v="20"/>
    <n v="52"/>
    <x v="1133"/>
    <x v="6"/>
    <x v="1"/>
    <m/>
    <m/>
    <s v="BTT82"/>
    <n v="1"/>
    <s v="DAUN KIPAS GOLD HIJAU"/>
    <s v="HIJAU"/>
    <n v="16000"/>
    <n v="1"/>
  </r>
  <r>
    <x v="20"/>
    <n v="52"/>
    <x v="1133"/>
    <x v="6"/>
    <x v="1"/>
    <m/>
    <m/>
    <s v="BTA110"/>
    <n v="1"/>
    <s v="ZIGZAG TOSCA"/>
    <s v="TOSCA"/>
    <n v="16000"/>
    <n v="1"/>
  </r>
  <r>
    <x v="20"/>
    <n v="53"/>
    <x v="1134"/>
    <x v="5"/>
    <x v="1"/>
    <s v="Jalan katrangan gang 2 no 18a, sumerta, denpasar timur, KOTA DENPASAR, DENPASAR TIMUR, BALI, ID, 80235 "/>
    <n v="82146664122"/>
    <s v="BTK15"/>
    <n v="1"/>
    <s v="HELLO SUMMER"/>
    <s v="NAVY"/>
    <n v="16000"/>
    <n v="1"/>
  </r>
  <r>
    <x v="20"/>
    <n v="53"/>
    <x v="1134"/>
    <x v="5"/>
    <x v="1"/>
    <m/>
    <m/>
    <s v="BTA27"/>
    <n v="1"/>
    <s v="PRISMA"/>
    <s v="BLACK"/>
    <n v="16000"/>
    <n v="1"/>
  </r>
  <r>
    <x v="20"/>
    <n v="53"/>
    <x v="1134"/>
    <x v="5"/>
    <x v="1"/>
    <m/>
    <m/>
    <s v="BTT82"/>
    <n v="1"/>
    <s v="DAUN KIPAS GOLD HIJAU"/>
    <s v="HIJAU"/>
    <n v="16000"/>
    <n v="1"/>
  </r>
  <r>
    <x v="20"/>
    <n v="53"/>
    <x v="1134"/>
    <x v="5"/>
    <x v="1"/>
    <m/>
    <m/>
    <s v="PBK41"/>
    <n v="1"/>
    <s v="BEAR FACE"/>
    <s v="NAVY"/>
    <n v="16000"/>
    <n v="1"/>
  </r>
  <r>
    <x v="20"/>
    <n v="53"/>
    <x v="1134"/>
    <x v="5"/>
    <x v="1"/>
    <m/>
    <m/>
    <s v="PBA24"/>
    <n v="1"/>
    <s v="BIG STAR"/>
    <s v="NAVY"/>
    <n v="16000"/>
    <n v="1"/>
  </r>
  <r>
    <x v="20"/>
    <n v="54"/>
    <x v="1135"/>
    <x v="5"/>
    <x v="1"/>
    <s v="Jalan ikan kerisi nomor 29 blok D patokan depan tidik kuping, KOTA BANDAR LAMPUNG, TELUKBETUNG SELATAN, LAMPUNG, ID, 35221"/>
    <n v="83130764917"/>
    <s v="BTT83"/>
    <n v="1"/>
    <s v="LEAF NAVY"/>
    <s v="CREAM"/>
    <n v="16000"/>
    <n v="1"/>
  </r>
  <r>
    <x v="20"/>
    <n v="55"/>
    <x v="1136"/>
    <x v="6"/>
    <x v="1"/>
    <s v="LPK GANESHA KARYA ABADI Jln. Pulau Moyo no 16 Pedungan, Denpasar selatan, Denpasar, Bali"/>
    <n v="81338140820"/>
    <s v="PJK5"/>
    <n v="1"/>
    <s v="LEOPARD"/>
    <s v="UNGU"/>
    <n v="16000"/>
    <n v="1"/>
  </r>
  <r>
    <x v="20"/>
    <n v="55"/>
    <x v="1136"/>
    <x v="6"/>
    <x v="1"/>
    <m/>
    <m/>
    <s v="BTT16"/>
    <n v="1"/>
    <s v="DAUN MINT"/>
    <s v="TOSCA"/>
    <n v="16000"/>
    <n v="1"/>
  </r>
  <r>
    <x v="20"/>
    <n v="55"/>
    <x v="1136"/>
    <x v="6"/>
    <x v="1"/>
    <m/>
    <m/>
    <s v="PBA15"/>
    <n v="1"/>
    <s v="STRIPE MEDIUM"/>
    <s v="BLUE"/>
    <n v="16000"/>
    <n v="1"/>
  </r>
  <r>
    <x v="20"/>
    <n v="55"/>
    <x v="1136"/>
    <x v="6"/>
    <x v="1"/>
    <m/>
    <m/>
    <s v="BTK154"/>
    <n v="1"/>
    <s v="BUNGA MELATI BLUE"/>
    <s v="BLUE"/>
    <n v="16000"/>
    <n v="1"/>
  </r>
  <r>
    <x v="20"/>
    <n v="55"/>
    <x v="1136"/>
    <x v="6"/>
    <x v="1"/>
    <m/>
    <m/>
    <s v="BTT85"/>
    <n v="1"/>
    <s v="DAUN MONSTERA UNGU"/>
    <s v="WHITE"/>
    <n v="16000"/>
    <n v="1"/>
  </r>
  <r>
    <x v="20"/>
    <n v="55"/>
    <x v="1136"/>
    <x v="6"/>
    <x v="1"/>
    <m/>
    <m/>
    <s v="BTK15"/>
    <n v="1"/>
    <s v="HELLO SUMMER"/>
    <s v="NAVY"/>
    <n v="16000"/>
    <n v="1"/>
  </r>
  <r>
    <x v="20"/>
    <n v="55"/>
    <x v="1136"/>
    <x v="6"/>
    <x v="1"/>
    <m/>
    <m/>
    <s v="BTT20"/>
    <n v="1"/>
    <s v="DAUN PISANG"/>
    <s v="ABU"/>
    <n v="16000"/>
    <n v="1"/>
  </r>
  <r>
    <x v="21"/>
    <n v="1"/>
    <x v="1137"/>
    <x v="5"/>
    <x v="5"/>
    <s v="jl.jelambar baru v no.60, jelambar, jakarta barat"/>
    <n v="81283518594"/>
    <s v="BTA75"/>
    <n v="3"/>
    <s v="ARROW"/>
    <s v="WHITE"/>
    <n v="16000"/>
    <n v="3"/>
  </r>
  <r>
    <x v="21"/>
    <n v="1"/>
    <x v="1137"/>
    <x v="5"/>
    <x v="5"/>
    <m/>
    <m/>
    <s v="BTA1"/>
    <n v="3"/>
    <s v="MOUNTBLANK"/>
    <s v="WHITE"/>
    <n v="16000"/>
    <n v="3"/>
  </r>
  <r>
    <x v="21"/>
    <n v="1"/>
    <x v="1137"/>
    <x v="5"/>
    <x v="5"/>
    <m/>
    <m/>
    <s v="PBK35"/>
    <n v="3"/>
    <s v="STITCH NAVY"/>
    <s v="NAVY"/>
    <n v="16000"/>
    <n v="3"/>
  </r>
  <r>
    <x v="21"/>
    <n v="1"/>
    <x v="1137"/>
    <x v="5"/>
    <x v="5"/>
    <m/>
    <m/>
    <s v="BTT82"/>
    <n v="3"/>
    <s v="DAUN KIPAS GOLD HIJAU"/>
    <s v="HIJAU"/>
    <n v="16000"/>
    <n v="3"/>
  </r>
  <r>
    <x v="21"/>
    <n v="1"/>
    <x v="1137"/>
    <x v="5"/>
    <x v="5"/>
    <m/>
    <m/>
    <s v="BTT79"/>
    <n v="3"/>
    <s v="DAUN BAMBU"/>
    <s v="BLACK"/>
    <n v="16000"/>
    <n v="3"/>
  </r>
  <r>
    <x v="21"/>
    <n v="1"/>
    <x v="1137"/>
    <x v="5"/>
    <x v="5"/>
    <m/>
    <m/>
    <s v="BTA27"/>
    <n v="5"/>
    <s v="PRISMA"/>
    <s v="BLACK"/>
    <n v="16000"/>
    <n v="5"/>
  </r>
  <r>
    <x v="21"/>
    <n v="2"/>
    <x v="1138"/>
    <x v="5"/>
    <x v="5"/>
    <s v="Jln gunung Agung no 59, kec. Sukun. Malang"/>
    <n v="81237323401"/>
    <s v="PBK41"/>
    <n v="1"/>
    <s v="BEAR FACE"/>
    <s v="NAVY"/>
    <n v="16000"/>
    <n v="1"/>
  </r>
  <r>
    <x v="21"/>
    <n v="2"/>
    <x v="1138"/>
    <x v="5"/>
    <x v="5"/>
    <m/>
    <m/>
    <s v="PBK69"/>
    <n v="1"/>
    <s v="ELMO FACE RED"/>
    <s v="RED"/>
    <n v="16000"/>
    <n v="1"/>
  </r>
  <r>
    <x v="21"/>
    <n v="2"/>
    <x v="1138"/>
    <x v="5"/>
    <x v="5"/>
    <m/>
    <m/>
    <s v="PBA13"/>
    <n v="1"/>
    <s v="POLOS"/>
    <s v="BLACK"/>
    <n v="16000"/>
    <n v="1"/>
  </r>
  <r>
    <x v="21"/>
    <n v="3"/>
    <x v="1139"/>
    <x v="5"/>
    <x v="1"/>
    <s v="Sandai Kiri, Dusun Tebing Tinggi (Depan Distro Inclouse), KAB. KETAPANG, SANDAI, KALIMANTAN BARAT, ID, 78871"/>
    <n v="82157026800"/>
    <s v="PBA7"/>
    <n v="1"/>
    <s v="KOTAK"/>
    <s v="BLACK"/>
    <n v="16000"/>
    <n v="1"/>
  </r>
  <r>
    <x v="21"/>
    <n v="3"/>
    <x v="1139"/>
    <x v="5"/>
    <x v="1"/>
    <m/>
    <m/>
    <s v="BTA45"/>
    <n v="1"/>
    <s v="JARING MURMER"/>
    <s v="WHITE"/>
    <n v="16000"/>
    <n v="1"/>
  </r>
  <r>
    <x v="21"/>
    <n v="3"/>
    <x v="1139"/>
    <x v="5"/>
    <x v="1"/>
    <m/>
    <m/>
    <s v="BTA111"/>
    <n v="1"/>
    <s v="STAR ABU"/>
    <s v="ABU"/>
    <n v="16000"/>
    <n v="1"/>
  </r>
  <r>
    <x v="21"/>
    <n v="3"/>
    <x v="1139"/>
    <x v="5"/>
    <x v="1"/>
    <m/>
    <m/>
    <s v="BTT85"/>
    <n v="1"/>
    <s v="DAUN MONSTERA UNGU"/>
    <s v="WHITE"/>
    <n v="16000"/>
    <n v="1"/>
  </r>
  <r>
    <x v="21"/>
    <n v="4"/>
    <x v="1140"/>
    <x v="5"/>
    <x v="1"/>
    <s v="Desa CIRANGGOn, KAB. KARAWANG, MAJALAYA, JAWA BARAT, ID, 41388"/>
    <n v="85894781630"/>
    <s v="PBA24"/>
    <n v="1"/>
    <s v="BIG STAR"/>
    <s v="NAVY"/>
    <n v="16000"/>
    <n v="1"/>
  </r>
  <r>
    <x v="21"/>
    <n v="4"/>
    <x v="1140"/>
    <x v="5"/>
    <x v="1"/>
    <m/>
    <m/>
    <s v="PBK41"/>
    <n v="1"/>
    <s v="BEAR FACE"/>
    <s v="NAVY"/>
    <n v="16000"/>
    <n v="1"/>
  </r>
  <r>
    <x v="21"/>
    <n v="5"/>
    <x v="1141"/>
    <x v="6"/>
    <x v="1"/>
    <s v="jalan kemenangan pasar petak sebilan gg.binatu rt05/rw01.kelurahan:glodok kecamatan,:taman sari"/>
    <n v="85925366356"/>
    <s v="BTA110"/>
    <n v="1"/>
    <s v="ZIGZAG TOSCA"/>
    <s v="TOSCA"/>
    <n v="16000"/>
    <n v="1"/>
  </r>
  <r>
    <x v="21"/>
    <n v="5"/>
    <x v="1141"/>
    <x v="6"/>
    <x v="1"/>
    <m/>
    <m/>
    <s v="BTK157"/>
    <n v="1"/>
    <s v="MICKEY FLASH WHITE"/>
    <s v="WHITE"/>
    <n v="16000"/>
    <n v="1"/>
  </r>
  <r>
    <x v="21"/>
    <n v="5"/>
    <x v="1141"/>
    <x v="6"/>
    <x v="1"/>
    <m/>
    <m/>
    <s v="BTA1"/>
    <n v="1"/>
    <s v="MOUNTBLANK"/>
    <s v="WHITE"/>
    <n v="16000"/>
    <n v="1"/>
  </r>
  <r>
    <x v="21"/>
    <n v="5"/>
    <x v="1141"/>
    <x v="6"/>
    <x v="1"/>
    <m/>
    <m/>
    <s v="BTA45"/>
    <n v="1"/>
    <s v="JARING MURMER"/>
    <s v="WHITE"/>
    <n v="16000"/>
    <n v="1"/>
  </r>
  <r>
    <x v="21"/>
    <n v="5"/>
    <x v="1141"/>
    <x v="6"/>
    <x v="1"/>
    <m/>
    <m/>
    <s v="BTT85"/>
    <n v="1"/>
    <s v="DAUN MONSTERA UNGU"/>
    <s v="WHITE"/>
    <n v="16000"/>
    <n v="1"/>
  </r>
  <r>
    <x v="21"/>
    <n v="5"/>
    <x v="1141"/>
    <x v="6"/>
    <x v="1"/>
    <m/>
    <m/>
    <s v="BTA75"/>
    <n v="1"/>
    <s v="ARROW"/>
    <s v="WHITE"/>
    <n v="16000"/>
    <n v="1"/>
  </r>
  <r>
    <x v="21"/>
    <n v="5"/>
    <x v="1141"/>
    <x v="6"/>
    <x v="1"/>
    <m/>
    <m/>
    <s v="BTT83"/>
    <n v="1"/>
    <s v="LEAF NAVY"/>
    <s v="CREAM"/>
    <n v="16000"/>
    <n v="1"/>
  </r>
  <r>
    <x v="21"/>
    <n v="5"/>
    <x v="1141"/>
    <x v="6"/>
    <x v="1"/>
    <m/>
    <m/>
    <s v="BTT79"/>
    <n v="1"/>
    <s v="DAUN BAMBU"/>
    <s v="BLACK"/>
    <n v="16000"/>
    <n v="1"/>
  </r>
  <r>
    <x v="21"/>
    <n v="5"/>
    <x v="1141"/>
    <x v="6"/>
    <x v="1"/>
    <m/>
    <m/>
    <s v="BTK139"/>
    <n v="1"/>
    <s v="AVENGER"/>
    <s v="WHITE"/>
    <n v="16000"/>
    <n v="1"/>
  </r>
  <r>
    <x v="21"/>
    <n v="5"/>
    <x v="1141"/>
    <x v="6"/>
    <x v="1"/>
    <m/>
    <m/>
    <s v="BTA27"/>
    <n v="1"/>
    <s v="PRISMA"/>
    <s v="BLACK"/>
    <n v="16000"/>
    <n v="1"/>
  </r>
  <r>
    <x v="21"/>
    <n v="5"/>
    <x v="1141"/>
    <x v="6"/>
    <x v="1"/>
    <m/>
    <m/>
    <s v="BTT82"/>
    <n v="1"/>
    <s v="DAUN KIPAS GOLD HIJAU"/>
    <s v="HIJAU"/>
    <n v="16000"/>
    <n v="1"/>
  </r>
  <r>
    <x v="21"/>
    <n v="5"/>
    <x v="1141"/>
    <x v="6"/>
    <x v="1"/>
    <m/>
    <m/>
    <s v="PBK70"/>
    <n v="1"/>
    <s v="BEAR FACE CREAM"/>
    <s v="CREAM"/>
    <n v="16000"/>
    <n v="1"/>
  </r>
  <r>
    <x v="21"/>
    <n v="5"/>
    <x v="1141"/>
    <x v="6"/>
    <x v="1"/>
    <m/>
    <m/>
    <s v="BTT20"/>
    <n v="1"/>
    <s v="DAUN PISANG"/>
    <s v="ABU"/>
    <n v="16000"/>
    <n v="1"/>
  </r>
  <r>
    <x v="21"/>
    <n v="6"/>
    <x v="353"/>
    <x v="6"/>
    <x v="1"/>
    <s v="Perumahan Pondok Tanah Mas, Jln.Cempaka 4, Blok D18, No 22, RT 005, RW 028, KAB. BEKASI, CIBITUNG, JAWA BARAT, ID, 17520"/>
    <n v="81219954472"/>
    <s v="BTA1"/>
    <n v="1"/>
    <s v="MOUNTBLANK"/>
    <s v="WHITE"/>
    <n v="16000"/>
    <n v="1"/>
  </r>
  <r>
    <x v="21"/>
    <n v="6"/>
    <x v="353"/>
    <x v="6"/>
    <x v="1"/>
    <m/>
    <m/>
    <s v="BTA75"/>
    <n v="1"/>
    <s v="ARROW"/>
    <s v="WHITE"/>
    <n v="16000"/>
    <n v="1"/>
  </r>
  <r>
    <x v="21"/>
    <n v="6"/>
    <x v="353"/>
    <x v="6"/>
    <x v="1"/>
    <m/>
    <m/>
    <s v="BTT79"/>
    <n v="1"/>
    <s v="DAUN BAMBU"/>
    <s v="BLACK"/>
    <n v="16000"/>
    <n v="1"/>
  </r>
  <r>
    <x v="21"/>
    <n v="6"/>
    <x v="353"/>
    <x v="6"/>
    <x v="1"/>
    <m/>
    <m/>
    <s v="BTA27"/>
    <n v="3"/>
    <s v="PRISMA"/>
    <s v="BLACK"/>
    <n v="16000"/>
    <n v="3"/>
  </r>
  <r>
    <x v="21"/>
    <n v="6"/>
    <x v="353"/>
    <x v="6"/>
    <x v="1"/>
    <m/>
    <m/>
    <s v="BTT82"/>
    <n v="1"/>
    <s v="DAUN KIPAS GOLD HIJAU"/>
    <s v="HIJAU"/>
    <n v="16000"/>
    <n v="1"/>
  </r>
  <r>
    <x v="21"/>
    <n v="6"/>
    <x v="353"/>
    <x v="6"/>
    <x v="1"/>
    <m/>
    <m/>
    <s v="BTT29"/>
    <n v="2"/>
    <s v="DAUN BAMBU BLUE"/>
    <s v="BIRU MUDA"/>
    <n v="16000"/>
    <n v="2"/>
  </r>
  <r>
    <x v="21"/>
    <n v="6"/>
    <x v="353"/>
    <x v="6"/>
    <x v="1"/>
    <m/>
    <m/>
    <s v="BTK163"/>
    <n v="1"/>
    <s v="ANGSA PINK"/>
    <s v="PINK"/>
    <n v="16000"/>
    <n v="1"/>
  </r>
  <r>
    <x v="21"/>
    <n v="7"/>
    <x v="1142"/>
    <x v="3"/>
    <x v="24"/>
    <s v="PT. Telekomunikasi Indonesia Jl. Letjend Mt Haryono No.23, Suryodiningratan, Kec. Mantrijeron, Kota Yogyakarta, Daerah Istimewa Yogyakarta 55141"/>
    <n v="81325154062"/>
    <s v="BTK158"/>
    <n v="1"/>
    <s v="MICKEY FLASH NAVY"/>
    <s v="NAVY"/>
    <n v="16000"/>
    <n v="1"/>
  </r>
  <r>
    <x v="21"/>
    <n v="7"/>
    <x v="1142"/>
    <x v="3"/>
    <x v="24"/>
    <m/>
    <m/>
    <s v="PBA18"/>
    <n v="1"/>
    <s v="BULAN SABIT YELLOW"/>
    <s v="YELLOW"/>
    <n v="16000"/>
    <n v="1"/>
  </r>
  <r>
    <x v="21"/>
    <n v="7"/>
    <x v="1142"/>
    <x v="3"/>
    <x v="24"/>
    <m/>
    <m/>
    <s v="PBK5"/>
    <n v="1"/>
    <s v="KITTY NAVY"/>
    <s v="NAVY"/>
    <n v="16000"/>
    <n v="1"/>
  </r>
  <r>
    <x v="21"/>
    <n v="7"/>
    <x v="1142"/>
    <x v="3"/>
    <x v="24"/>
    <m/>
    <m/>
    <s v="PBK22"/>
    <n v="1"/>
    <s v="DORAEMON CATUR BLUE"/>
    <s v="BLUE"/>
    <n v="16000"/>
    <n v="1"/>
  </r>
  <r>
    <x v="21"/>
    <n v="8"/>
    <x v="1143"/>
    <x v="3"/>
    <x v="24"/>
    <s v="Kantor Imigrasi Semarang Jalan Siliwangi No. 514, Kel. Kembang Arum, Kec. Semarang Barat, Semarang 50146"/>
    <n v="81225245224"/>
    <s v="BTA45"/>
    <n v="1"/>
    <s v="JARING MURMER"/>
    <s v="WHITE"/>
    <n v="16000"/>
    <n v="1"/>
  </r>
  <r>
    <x v="21"/>
    <n v="8"/>
    <x v="1143"/>
    <x v="3"/>
    <x v="24"/>
    <m/>
    <m/>
    <s v="PBA13"/>
    <n v="1"/>
    <s v="POLOS"/>
    <s v="BLACK"/>
    <n v="16000"/>
    <n v="1"/>
  </r>
  <r>
    <x v="21"/>
    <n v="8"/>
    <x v="1143"/>
    <x v="3"/>
    <x v="24"/>
    <m/>
    <m/>
    <s v="PBA5"/>
    <n v="1"/>
    <s v="KOTAK NAVY"/>
    <s v="NAVY"/>
    <n v="16000"/>
    <n v="1"/>
  </r>
  <r>
    <x v="21"/>
    <n v="8"/>
    <x v="1143"/>
    <x v="3"/>
    <x v="24"/>
    <m/>
    <m/>
    <s v="PBA7"/>
    <n v="1"/>
    <s v="KOTAK"/>
    <s v="BLACK"/>
    <n v="16000"/>
    <n v="1"/>
  </r>
  <r>
    <x v="21"/>
    <n v="9"/>
    <x v="530"/>
    <x v="5"/>
    <x v="1"/>
    <s v="Jalan Rajawali Selatan Blok A No. 17, KOTA JAKARTA PUSAT, SAWAH BESAR, DKI JAKARTA, ID, 10720"/>
    <n v="81289009828"/>
    <s v="BTK171"/>
    <n v="1"/>
    <s v="LIFTOFF SPACE"/>
    <s v="NAVY"/>
    <n v="16000"/>
    <n v="1"/>
  </r>
  <r>
    <x v="21"/>
    <n v="9"/>
    <x v="530"/>
    <x v="5"/>
    <x v="1"/>
    <m/>
    <m/>
    <s v="BTA56"/>
    <n v="1"/>
    <s v="BULAN SABIT NAVY"/>
    <s v="NAVY"/>
    <n v="16000"/>
    <n v="1"/>
  </r>
  <r>
    <x v="21"/>
    <n v="9"/>
    <x v="530"/>
    <x v="5"/>
    <x v="1"/>
    <m/>
    <m/>
    <s v="PBA7"/>
    <n v="1"/>
    <s v="KOTAK"/>
    <s v="BLACK"/>
    <n v="16000"/>
    <n v="1"/>
  </r>
  <r>
    <x v="21"/>
    <n v="10"/>
    <x v="769"/>
    <x v="5"/>
    <x v="1"/>
    <s v="(Pak Har Gas)Kp.Prajuritan Atas Rt 02 Rw 09 , Kel.Wonosobo Timur (Belakang SD 5 Wonosobo), KAB. WONOSOBO, WONOSOBO, JAWA TENGAH, ID, 56311"/>
    <n v="85701390149"/>
    <s v="BTA75"/>
    <n v="1"/>
    <s v="ARROW"/>
    <s v="WHITE"/>
    <n v="16000"/>
    <n v="1"/>
  </r>
  <r>
    <x v="21"/>
    <n v="10"/>
    <x v="769"/>
    <x v="5"/>
    <x v="1"/>
    <m/>
    <m/>
    <s v="BTA1"/>
    <n v="1"/>
    <s v="MOUNTBLANK"/>
    <s v="WHITE"/>
    <n v="16000"/>
    <n v="1"/>
  </r>
  <r>
    <x v="21"/>
    <n v="10"/>
    <x v="769"/>
    <x v="5"/>
    <x v="1"/>
    <m/>
    <m/>
    <s v="BTA56"/>
    <n v="1"/>
    <s v="BULAN SABIT NAVY"/>
    <s v="NAVY"/>
    <n v="16000"/>
    <n v="1"/>
  </r>
  <r>
    <x v="21"/>
    <n v="11"/>
    <x v="1144"/>
    <x v="5"/>
    <x v="1"/>
    <s v="Jl foker 2 no 14 rt 03 rw 23 komplek melong green, melong, cimahi selatan, KOTA CIMAHI, CIMAHI SELATAN, JAWA BARAT, ID, 40534"/>
    <n v="81222958033"/>
    <s v="PBK70"/>
    <n v="1"/>
    <s v="BEAR FACE CREAM"/>
    <s v="CREAM"/>
    <n v="16000"/>
    <n v="1"/>
  </r>
  <r>
    <x v="21"/>
    <n v="11"/>
    <x v="1144"/>
    <x v="5"/>
    <x v="1"/>
    <m/>
    <m/>
    <s v="BTA56"/>
    <n v="1"/>
    <s v="BULAN SABIT NAVY"/>
    <s v="NAVY"/>
    <n v="16000"/>
    <n v="1"/>
  </r>
  <r>
    <x v="21"/>
    <n v="11"/>
    <x v="1144"/>
    <x v="5"/>
    <x v="1"/>
    <m/>
    <m/>
    <s v="PBA18"/>
    <n v="1"/>
    <s v="BULAN SABIT YELLOW"/>
    <s v="YELLOW"/>
    <n v="16000"/>
    <n v="1"/>
  </r>
  <r>
    <x v="21"/>
    <n v="11"/>
    <x v="1144"/>
    <x v="5"/>
    <x v="1"/>
    <m/>
    <m/>
    <s v="PBK69"/>
    <n v="1"/>
    <s v="ELMO FACE RED"/>
    <s v="RED"/>
    <n v="16000"/>
    <n v="1"/>
  </r>
  <r>
    <x v="21"/>
    <n v="12"/>
    <x v="1145"/>
    <x v="5"/>
    <x v="1"/>
    <s v="Jalan pelita VI no.88, KOTA MEDAN, MEDAN PERJUANGAN, SUMATERA UTARA, ID, 20236"/>
    <n v="81263735751"/>
    <s v="PBA7"/>
    <n v="1"/>
    <s v="KOTAK"/>
    <s v="BLACK"/>
    <n v="16000"/>
    <n v="1"/>
  </r>
  <r>
    <x v="21"/>
    <n v="12"/>
    <x v="1145"/>
    <x v="5"/>
    <x v="1"/>
    <m/>
    <m/>
    <s v="BTT79"/>
    <n v="1"/>
    <s v="DAUN BAMBU"/>
    <s v="BLACK"/>
    <n v="16000"/>
    <n v="1"/>
  </r>
  <r>
    <x v="21"/>
    <n v="12"/>
    <x v="1145"/>
    <x v="5"/>
    <x v="1"/>
    <m/>
    <m/>
    <s v="BTA110"/>
    <n v="1"/>
    <s v="ZIGZAG TOSCA"/>
    <s v="TOSCA"/>
    <n v="16000"/>
    <n v="1"/>
  </r>
  <r>
    <x v="21"/>
    <n v="12"/>
    <x v="1145"/>
    <x v="5"/>
    <x v="1"/>
    <m/>
    <m/>
    <s v="BTA56"/>
    <n v="1"/>
    <s v="BULAN SABIT NAVY"/>
    <s v="NAVY"/>
    <n v="16000"/>
    <n v="1"/>
  </r>
  <r>
    <x v="21"/>
    <n v="12"/>
    <x v="1145"/>
    <x v="5"/>
    <x v="1"/>
    <m/>
    <m/>
    <s v="BTA27"/>
    <n v="1"/>
    <s v="PRISMA"/>
    <s v="BLACK"/>
    <n v="16000"/>
    <n v="1"/>
  </r>
  <r>
    <x v="21"/>
    <n v="13"/>
    <x v="960"/>
    <x v="5"/>
    <x v="1"/>
    <s v="Desa Bogangin RT 02/04 Kecamatan Sumpiuh Kabupaten Banyumas (Samping MI Al-Islam Bogangin), KAB. BANYUMAS, SUMPIUH, JAWA TENGAH, ID, 53195"/>
    <n v="85865453454"/>
    <s v="PBA11"/>
    <n v="1"/>
    <s v="POLKADOT"/>
    <s v="BLACK"/>
    <n v="16000"/>
    <n v="1"/>
  </r>
  <r>
    <x v="21"/>
    <n v="13"/>
    <x v="960"/>
    <x v="5"/>
    <x v="1"/>
    <m/>
    <m/>
    <s v="BTT70"/>
    <n v="1"/>
    <s v="LEAF BLACK"/>
    <s v="BLACK"/>
    <n v="16000"/>
    <n v="1"/>
  </r>
  <r>
    <x v="21"/>
    <n v="13"/>
    <x v="960"/>
    <x v="5"/>
    <x v="1"/>
    <m/>
    <m/>
    <s v="PBK35"/>
    <n v="1"/>
    <s v="STITCH NAVY"/>
    <s v="NAVY"/>
    <n v="16000"/>
    <n v="1"/>
  </r>
  <r>
    <x v="21"/>
    <n v="14"/>
    <x v="1146"/>
    <x v="5"/>
    <x v="1"/>
    <s v="Jalan Sampula,Bogowanti Kidul Borobudur rt.01/rw.13 Magelang Jawa Tengah, KAB. MAGELANG, BOROBUDUR, JAWA TENGAH, ID, 56413"/>
    <n v="87720773130"/>
    <s v="BTT85"/>
    <n v="1"/>
    <s v="DAUN MONSTERA UNGU"/>
    <s v="WHITE"/>
    <n v="16000"/>
    <n v="1"/>
  </r>
  <r>
    <x v="21"/>
    <n v="14"/>
    <x v="1146"/>
    <x v="5"/>
    <x v="1"/>
    <m/>
    <m/>
    <s v="BTT79"/>
    <n v="1"/>
    <s v="DAUN BAMBU"/>
    <s v="BLACK"/>
    <n v="16000"/>
    <n v="1"/>
  </r>
  <r>
    <x v="21"/>
    <n v="15"/>
    <x v="1147"/>
    <x v="0"/>
    <x v="0"/>
    <s v="COD"/>
    <s v="WA"/>
    <s v="BTA45"/>
    <n v="1"/>
    <s v="JARING MURMER"/>
    <s v="WHITE"/>
    <n v="16000"/>
    <n v="1"/>
  </r>
  <r>
    <x v="21"/>
    <n v="15"/>
    <x v="1147"/>
    <x v="0"/>
    <x v="0"/>
    <m/>
    <m/>
    <s v="BTT85"/>
    <n v="1"/>
    <s v="DAUN MONSTERA UNGU"/>
    <s v="WHITE"/>
    <n v="16000"/>
    <n v="1"/>
  </r>
  <r>
    <x v="21"/>
    <n v="16"/>
    <x v="1148"/>
    <x v="0"/>
    <x v="0"/>
    <s v="Kp.cintaasih RT 02 RW 01 desa ciapus belakang pasar banjaran, KAB. BANDUNG, BANJARAN, JAWA BARAT, ID, 40377"/>
    <s v="(+62) 89509150580"/>
    <s v="BTA1"/>
    <n v="1"/>
    <s v="MOUNTBLANK"/>
    <s v="WHITE"/>
    <n v="16000"/>
    <n v="1"/>
  </r>
  <r>
    <x v="21"/>
    <n v="16"/>
    <x v="1148"/>
    <x v="0"/>
    <x v="0"/>
    <m/>
    <m/>
    <s v="BTT85"/>
    <n v="1"/>
    <s v="DAUN MONSTERA UNGU"/>
    <s v="WHITE"/>
    <n v="16000"/>
    <n v="1"/>
  </r>
  <r>
    <x v="21"/>
    <n v="16"/>
    <x v="1148"/>
    <x v="0"/>
    <x v="0"/>
    <m/>
    <m/>
    <s v="BTT82"/>
    <n v="1"/>
    <s v="DAUN KIPAS GOLD HIJAU"/>
    <s v="HIJAU"/>
    <n v="16000"/>
    <n v="1"/>
  </r>
  <r>
    <x v="21"/>
    <n v="17"/>
    <x v="1149"/>
    <x v="0"/>
    <x v="0"/>
    <s v="MUARA RT.005 RW.008 KEL.PASIRJAYA KEC.BOGOR BARAT KOTA BOGOR"/>
    <n v="85774002869"/>
    <s v="PBA13"/>
    <n v="1"/>
    <s v="POLOS"/>
    <s v="BLACK"/>
    <n v="16000"/>
    <n v="1"/>
  </r>
  <r>
    <x v="21"/>
    <n v="18"/>
    <x v="1150"/>
    <x v="3"/>
    <x v="3"/>
    <s v="Suzuki Finance Indonesia No. 7x Cilinaya, KOTA MATARAM, CAKRANEGARA, NUSA TENGGARA BARAT (NTB), ID, 83239"/>
    <s v="(+62) 8123814690"/>
    <s v="BTK160"/>
    <n v="1"/>
    <s v="CAT FOLLOW"/>
    <s v="WHITE"/>
    <n v="16000"/>
    <n v="1"/>
  </r>
  <r>
    <x v="21"/>
    <n v="18"/>
    <x v="1150"/>
    <x v="3"/>
    <x v="3"/>
    <m/>
    <m/>
    <s v="BTA56"/>
    <n v="1"/>
    <s v="BULAN SABIT NAVY"/>
    <s v="NAVY"/>
    <n v="16000"/>
    <n v="1"/>
  </r>
  <r>
    <x v="21"/>
    <n v="18"/>
    <x v="1150"/>
    <x v="3"/>
    <x v="3"/>
    <m/>
    <m/>
    <s v="BTA1"/>
    <n v="1"/>
    <s v="MOUNTBLANK"/>
    <s v="WHITE"/>
    <n v="16000"/>
    <n v="1"/>
  </r>
  <r>
    <x v="21"/>
    <n v="18"/>
    <x v="1150"/>
    <x v="3"/>
    <x v="3"/>
    <m/>
    <m/>
    <s v="BTT84"/>
    <n v="1"/>
    <s v="STRIPE DAUN"/>
    <s v="ABU"/>
    <n v="16000"/>
    <n v="1"/>
  </r>
  <r>
    <x v="21"/>
    <n v="18"/>
    <x v="1150"/>
    <x v="3"/>
    <x v="3"/>
    <m/>
    <m/>
    <s v="PBA18"/>
    <n v="1"/>
    <s v="BULAN SABIT YELLOW"/>
    <s v="YELLOW"/>
    <n v="16000"/>
    <n v="1"/>
  </r>
  <r>
    <x v="21"/>
    <n v="19"/>
    <x v="1151"/>
    <x v="3"/>
    <x v="3"/>
    <s v="apartemen mediterania boulevard kemayoran SW unit 9BH, KOTA JAKARTA PUSAT, KEMAYORAN, DKI JAKARTA, ID, 10610"/>
    <s v="(+62) 85869947759"/>
    <s v="BTA45"/>
    <n v="1"/>
    <s v="JARING MURMER"/>
    <s v="WHITE"/>
    <n v="16000"/>
    <n v="1"/>
  </r>
  <r>
    <x v="21"/>
    <n v="19"/>
    <x v="1151"/>
    <x v="3"/>
    <x v="3"/>
    <m/>
    <m/>
    <s v="PBA7"/>
    <n v="1"/>
    <s v="KOTAK"/>
    <s v="BLACK"/>
    <n v="16000"/>
    <n v="1"/>
  </r>
  <r>
    <x v="21"/>
    <n v="19"/>
    <x v="1151"/>
    <x v="3"/>
    <x v="3"/>
    <m/>
    <m/>
    <s v="BTT70"/>
    <n v="1"/>
    <s v="LEAF BLACK"/>
    <s v="BLACK"/>
    <n v="16000"/>
    <n v="1"/>
  </r>
  <r>
    <x v="21"/>
    <n v="19"/>
    <x v="1151"/>
    <x v="3"/>
    <x v="3"/>
    <m/>
    <m/>
    <s v="BTA56"/>
    <n v="1"/>
    <s v="BULAN SABIT NAVY"/>
    <s v="NAVY"/>
    <n v="16000"/>
    <n v="1"/>
  </r>
  <r>
    <x v="21"/>
    <n v="20"/>
    <x v="265"/>
    <x v="6"/>
    <x v="1"/>
    <s v="Jl. Dr. Wahidin Gg. Batas Pandang jalur 7 No 24 RT/RW 004/033 Kelurahan Sungai Jawi, KOTA PONTIANAK, PONTIANAK KOTA, KALIMANTAN BARAT, ID, 78116 "/>
    <s v="(+62) 8988805425"/>
    <s v="BTK157"/>
    <n v="2"/>
    <s v="MICKEY FLASH WHITE"/>
    <s v="WHITE"/>
    <n v="16000"/>
    <n v="2"/>
  </r>
  <r>
    <x v="21"/>
    <n v="20"/>
    <x v="265"/>
    <x v="6"/>
    <x v="1"/>
    <m/>
    <m/>
    <s v="BTA1"/>
    <n v="2"/>
    <s v="MOUNTBLANK"/>
    <s v="WHITE"/>
    <n v="16000"/>
    <n v="2"/>
  </r>
  <r>
    <x v="21"/>
    <n v="20"/>
    <x v="265"/>
    <x v="6"/>
    <x v="1"/>
    <m/>
    <m/>
    <s v="BTA27"/>
    <n v="3"/>
    <s v="PRISMA"/>
    <s v="BLACK"/>
    <n v="16000"/>
    <n v="3"/>
  </r>
  <r>
    <x v="21"/>
    <n v="20"/>
    <x v="265"/>
    <x v="6"/>
    <x v="1"/>
    <m/>
    <m/>
    <s v="BTT16"/>
    <n v="3"/>
    <s v="DAUN MINT"/>
    <s v="TOSCA"/>
    <n v="16000"/>
    <n v="3"/>
  </r>
  <r>
    <x v="21"/>
    <n v="21"/>
    <x v="265"/>
    <x v="6"/>
    <x v="1"/>
    <s v="Jl. Dr. Wahidin Gg. Batas Pandang jalur 7 No 24 RT/RW 004/033 Kelurahan Sungai Jawi, KOTA PONTIANAK, PONTIANAK KOTA, KALIMANTAN BARAT, ID, 78116 "/>
    <s v="(+62) 8988805425"/>
    <s v="JKK1"/>
    <n v="2"/>
    <s v="PANDA APEL RED"/>
    <s v="RED"/>
    <n v="16000"/>
    <n v="2"/>
  </r>
  <r>
    <x v="21"/>
    <n v="21"/>
    <x v="265"/>
    <x v="6"/>
    <x v="1"/>
    <m/>
    <m/>
    <s v="BTT79"/>
    <n v="2"/>
    <s v="DAUN BAMBU"/>
    <s v="BLACK"/>
    <n v="16000"/>
    <n v="2"/>
  </r>
  <r>
    <x v="21"/>
    <n v="21"/>
    <x v="265"/>
    <x v="6"/>
    <x v="1"/>
    <m/>
    <m/>
    <s v="BTK139"/>
    <n v="2"/>
    <s v="AVENGER"/>
    <s v="WHITE"/>
    <n v="16000"/>
    <n v="2"/>
  </r>
  <r>
    <x v="21"/>
    <n v="21"/>
    <x v="265"/>
    <x v="6"/>
    <x v="1"/>
    <m/>
    <m/>
    <s v="BTK149"/>
    <n v="2"/>
    <s v="POOH AND FRIENDS"/>
    <s v="YELLOW"/>
    <n v="16000"/>
    <n v="2"/>
  </r>
  <r>
    <x v="21"/>
    <n v="21"/>
    <x v="265"/>
    <x v="6"/>
    <x v="1"/>
    <m/>
    <m/>
    <s v="BTA45"/>
    <n v="2"/>
    <s v="JARING MURMER"/>
    <s v="WHITE"/>
    <n v="16000"/>
    <n v="2"/>
  </r>
  <r>
    <x v="21"/>
    <n v="22"/>
    <x v="1152"/>
    <x v="5"/>
    <x v="1"/>
    <s v="Jl. Sukolilo Makmur 1, No.23 (Perumahan Dian Regency 1), KOTA SURABAYA, SUKOLILO, JAWA TIMUR, ID, 60111"/>
    <n v="82244494516"/>
    <s v="PBK69"/>
    <n v="1"/>
    <s v="ELMO FACE RED"/>
    <s v="RED"/>
    <n v="16000"/>
    <n v="1"/>
  </r>
  <r>
    <x v="21"/>
    <n v="22"/>
    <x v="1152"/>
    <x v="5"/>
    <x v="1"/>
    <m/>
    <m/>
    <s v="PBA22"/>
    <n v="1"/>
    <s v="BULAN SABIT TOSCA"/>
    <s v="TOSCA"/>
    <n v="16000"/>
    <n v="1"/>
  </r>
  <r>
    <x v="21"/>
    <n v="22"/>
    <x v="1152"/>
    <x v="5"/>
    <x v="1"/>
    <m/>
    <m/>
    <s v="BTT73"/>
    <n v="1"/>
    <e v="#N/A"/>
    <e v="#N/A"/>
    <n v="16000"/>
    <n v="1"/>
  </r>
  <r>
    <x v="21"/>
    <n v="23"/>
    <x v="1153"/>
    <x v="5"/>
    <x v="1"/>
    <s v="Pondok pesantren darojatul ashfad, KAB. BEKASI, KARANGBAHAGIA, JAWA BARAT, ID, 17530"/>
    <n v="85735416566"/>
    <s v="BTK139"/>
    <n v="1"/>
    <s v="AVENGER"/>
    <s v="WHITE"/>
    <n v="16000"/>
    <n v="1"/>
  </r>
  <r>
    <x v="21"/>
    <n v="24"/>
    <x v="1154"/>
    <x v="5"/>
    <x v="1"/>
    <s v="Polres kepulauan selayar jl. R. W monginsidi no. 2 kabupaten selayar kec. Benteng, KAB. SELAYAR (KEPULAUAN SELAYAR), BENTENG, SULAWESI SELATAN, ID, 92812"/>
    <n v="82346554212"/>
    <s v="PBA7"/>
    <n v="2"/>
    <s v="KOTAK"/>
    <s v="BLACK"/>
    <n v="16000"/>
    <n v="2"/>
  </r>
  <r>
    <x v="21"/>
    <n v="24"/>
    <x v="1154"/>
    <x v="5"/>
    <x v="1"/>
    <m/>
    <m/>
    <s v="BTK160"/>
    <n v="1"/>
    <s v="CAT FOLLOW"/>
    <s v="WHITE"/>
    <n v="16000"/>
    <n v="1"/>
  </r>
  <r>
    <x v="21"/>
    <n v="24"/>
    <x v="1154"/>
    <x v="5"/>
    <x v="1"/>
    <m/>
    <m/>
    <s v="PBT7"/>
    <n v="1"/>
    <s v="ROSE STRIPE"/>
    <s v="WHITE"/>
    <n v="16000"/>
    <n v="1"/>
  </r>
  <r>
    <x v="21"/>
    <n v="24"/>
    <x v="1154"/>
    <x v="5"/>
    <x v="1"/>
    <m/>
    <m/>
    <s v="BTA110"/>
    <n v="1"/>
    <s v="ZIGZAG TOSCA"/>
    <s v="TOSCA"/>
    <n v="16000"/>
    <n v="1"/>
  </r>
  <r>
    <x v="21"/>
    <n v="24"/>
    <x v="1154"/>
    <x v="5"/>
    <x v="1"/>
    <m/>
    <m/>
    <s v="BTT84"/>
    <n v="1"/>
    <s v="STRIPE DAUN"/>
    <s v="ABU"/>
    <n v="16000"/>
    <n v="1"/>
  </r>
  <r>
    <x v="21"/>
    <n v="24"/>
    <x v="1154"/>
    <x v="5"/>
    <x v="1"/>
    <m/>
    <m/>
    <s v="PBA23"/>
    <n v="1"/>
    <s v="KOTAK RED"/>
    <s v="RED"/>
    <n v="16000"/>
    <n v="1"/>
  </r>
  <r>
    <x v="21"/>
    <n v="24"/>
    <x v="1154"/>
    <x v="5"/>
    <x v="1"/>
    <m/>
    <m/>
    <s v="BTT20"/>
    <n v="1"/>
    <s v="DAUN PISANG"/>
    <s v="ABU"/>
    <n v="16000"/>
    <n v="1"/>
  </r>
  <r>
    <x v="21"/>
    <n v="24"/>
    <x v="1154"/>
    <x v="5"/>
    <x v="1"/>
    <m/>
    <m/>
    <s v="BTA1"/>
    <n v="3"/>
    <s v="MOUNTBLANK"/>
    <s v="WHITE"/>
    <n v="16000"/>
    <n v="3"/>
  </r>
  <r>
    <x v="21"/>
    <n v="24"/>
    <x v="1154"/>
    <x v="5"/>
    <x v="1"/>
    <m/>
    <m/>
    <s v="BTT77"/>
    <n v="1"/>
    <s v="LEAF TOSCA"/>
    <s v="TOSCA"/>
    <n v="16000"/>
    <n v="1"/>
  </r>
  <r>
    <x v="21"/>
    <n v="24"/>
    <x v="1154"/>
    <x v="5"/>
    <x v="1"/>
    <m/>
    <m/>
    <s v="BTA113"/>
    <n v="1"/>
    <s v="STAR PINK"/>
    <s v="PINK"/>
    <n v="16000"/>
    <n v="1"/>
  </r>
  <r>
    <x v="21"/>
    <n v="24"/>
    <x v="1154"/>
    <x v="5"/>
    <x v="1"/>
    <m/>
    <m/>
    <s v="BTT29"/>
    <n v="1"/>
    <s v="DAUN BAMBU BLUE"/>
    <s v="BIRU MUDA"/>
    <n v="16000"/>
    <n v="1"/>
  </r>
  <r>
    <x v="21"/>
    <n v="25"/>
    <x v="1155"/>
    <x v="5"/>
    <x v="1"/>
    <s v="(Toko Guna Arta) Jalan MH Thamrin No.18 Kediri, Tabanan, Bali, KAB. TABANAN, KEDIRI, BALI, ID, 82121"/>
    <n v="82237196016"/>
    <s v="BTK15"/>
    <n v="1"/>
    <s v="HELLO SUMMER"/>
    <s v="NAVY"/>
    <n v="16000"/>
    <n v="1"/>
  </r>
  <r>
    <x v="21"/>
    <n v="25"/>
    <x v="1155"/>
    <x v="5"/>
    <x v="1"/>
    <m/>
    <m/>
    <s v="BTT70"/>
    <n v="1"/>
    <s v="LEAF BLACK"/>
    <s v="BLACK"/>
    <n v="16000"/>
    <n v="1"/>
  </r>
  <r>
    <x v="21"/>
    <n v="25"/>
    <x v="1155"/>
    <x v="5"/>
    <x v="1"/>
    <m/>
    <m/>
    <s v="BTA110"/>
    <n v="1"/>
    <s v="ZIGZAG TOSCA"/>
    <s v="TOSCA"/>
    <n v="16000"/>
    <n v="1"/>
  </r>
  <r>
    <x v="21"/>
    <n v="25"/>
    <x v="1155"/>
    <x v="5"/>
    <x v="1"/>
    <m/>
    <m/>
    <s v="PBA18"/>
    <n v="1"/>
    <s v="BULAN SABIT YELLOW"/>
    <s v="YELLOW"/>
    <n v="16000"/>
    <n v="1"/>
  </r>
  <r>
    <x v="21"/>
    <n v="25"/>
    <x v="1155"/>
    <x v="5"/>
    <x v="1"/>
    <m/>
    <m/>
    <s v="PBA15"/>
    <n v="1"/>
    <s v="STRIPE MEDIUM"/>
    <s v="BLUE"/>
    <n v="16000"/>
    <n v="1"/>
  </r>
  <r>
    <x v="21"/>
    <n v="25"/>
    <x v="1155"/>
    <x v="5"/>
    <x v="1"/>
    <m/>
    <m/>
    <s v="BTA56"/>
    <n v="1"/>
    <s v="BULAN SABIT NAVY"/>
    <s v="NAVY"/>
    <n v="16000"/>
    <n v="1"/>
  </r>
  <r>
    <x v="21"/>
    <n v="25"/>
    <x v="1155"/>
    <x v="5"/>
    <x v="1"/>
    <m/>
    <m/>
    <s v="BTT85"/>
    <n v="1"/>
    <s v="DAUN MONSTERA UNGU"/>
    <s v="WHITE"/>
    <n v="16000"/>
    <n v="1"/>
  </r>
  <r>
    <x v="21"/>
    <n v="26"/>
    <x v="1156"/>
    <x v="5"/>
    <x v="1"/>
    <s v="Jalan Tanjung Duren Utara 7 Gang.6 No.534 , Jakarta Barat, KOTA JAKARTA BARAT, GROGOL PETAMBURAN, DKI JAKARTA, ID, 11470"/>
    <n v="81284362636"/>
    <s v="BTT79"/>
    <n v="1"/>
    <s v="DAUN BAMBU"/>
    <s v="BLACK"/>
    <n v="16000"/>
    <n v="1"/>
  </r>
  <r>
    <x v="21"/>
    <n v="26"/>
    <x v="1156"/>
    <x v="5"/>
    <x v="1"/>
    <m/>
    <m/>
    <s v="BTA45"/>
    <n v="1"/>
    <s v="JARING MURMER"/>
    <s v="WHITE"/>
    <n v="16000"/>
    <n v="1"/>
  </r>
  <r>
    <x v="21"/>
    <n v="27"/>
    <x v="1157"/>
    <x v="5"/>
    <x v="1"/>
    <s v="Jalan Rokan 03 No 2262 RT/RW. 033/009 Kelurahan Lebung Gajah, KOTA PALEMBANG, SEMATANG BORANG, SUMATERA SELATAN, ID, 30163"/>
    <n v="81367524434"/>
    <s v="PBA11"/>
    <n v="1"/>
    <s v="POLKADOT"/>
    <s v="BLACK"/>
    <n v="16000"/>
    <n v="1"/>
  </r>
  <r>
    <x v="21"/>
    <n v="27"/>
    <x v="1157"/>
    <x v="5"/>
    <x v="1"/>
    <m/>
    <m/>
    <s v="PBA24"/>
    <n v="1"/>
    <s v="BIG STAR"/>
    <s v="NAVY"/>
    <n v="16000"/>
    <n v="1"/>
  </r>
  <r>
    <x v="21"/>
    <n v="27"/>
    <x v="1157"/>
    <x v="5"/>
    <x v="1"/>
    <m/>
    <m/>
    <s v="BTA45"/>
    <n v="1"/>
    <s v="JARING MURMER"/>
    <s v="WHITE"/>
    <n v="16000"/>
    <n v="1"/>
  </r>
  <r>
    <x v="21"/>
    <n v="27"/>
    <x v="1157"/>
    <x v="5"/>
    <x v="1"/>
    <m/>
    <m/>
    <s v="PBA18"/>
    <n v="1"/>
    <s v="BULAN SABIT YELLOW"/>
    <s v="YELLOW"/>
    <n v="16000"/>
    <n v="1"/>
  </r>
  <r>
    <x v="21"/>
    <n v="27"/>
    <x v="1157"/>
    <x v="5"/>
    <x v="1"/>
    <m/>
    <m/>
    <s v="BTA56"/>
    <n v="1"/>
    <s v="BULAN SABIT NAVY"/>
    <s v="NAVY"/>
    <n v="16000"/>
    <n v="1"/>
  </r>
  <r>
    <x v="21"/>
    <n v="27"/>
    <x v="1157"/>
    <x v="5"/>
    <x v="1"/>
    <m/>
    <m/>
    <s v="PBA5"/>
    <n v="1"/>
    <s v="KOTAK NAVY"/>
    <s v="NAVY"/>
    <n v="16000"/>
    <n v="1"/>
  </r>
  <r>
    <x v="21"/>
    <n v="28"/>
    <x v="1158"/>
    <x v="5"/>
    <x v="1"/>
    <s v="Jl. Menteng Atas Selatan 3 Rt.014/05 No.15B Kelurahan Menteng Atas, KOTA JAKARTA SELATAN, SETIA BUDI, DKI JAKARTA, ID, 12960"/>
    <n v="83872017436"/>
    <s v="BTT77"/>
    <n v="1"/>
    <s v="LEAF TOSCA"/>
    <s v="TOSCA"/>
    <n v="16000"/>
    <n v="1"/>
  </r>
  <r>
    <x v="21"/>
    <n v="28"/>
    <x v="1158"/>
    <x v="5"/>
    <x v="1"/>
    <m/>
    <m/>
    <s v="BTA110"/>
    <n v="1"/>
    <s v="ZIGZAG TOSCA"/>
    <s v="TOSCA"/>
    <n v="16000"/>
    <n v="1"/>
  </r>
  <r>
    <x v="21"/>
    <n v="28"/>
    <x v="1158"/>
    <x v="5"/>
    <x v="1"/>
    <m/>
    <m/>
    <s v="BTT29"/>
    <n v="1"/>
    <s v="DAUN BAMBU BLUE"/>
    <s v="BIRU MUDA"/>
    <n v="16000"/>
    <n v="1"/>
  </r>
  <r>
    <x v="21"/>
    <n v="29"/>
    <x v="574"/>
    <x v="5"/>
    <x v="1"/>
    <s v="Bank Mayapada Ruko Darmo Park 1 Blok 3A no 3, KOTA SURABAYA, SAWAHAN, JAWA TIMUR, ID, 60251"/>
    <n v="85733770736"/>
    <s v="PBA7"/>
    <n v="1"/>
    <s v="KOTAK"/>
    <s v="BLACK"/>
    <n v="16000"/>
    <n v="1"/>
  </r>
  <r>
    <x v="21"/>
    <n v="29"/>
    <x v="574"/>
    <x v="5"/>
    <x v="1"/>
    <m/>
    <m/>
    <s v="PBA5"/>
    <n v="1"/>
    <s v="KOTAK NAVY"/>
    <s v="NAVY"/>
    <n v="16000"/>
    <n v="1"/>
  </r>
  <r>
    <x v="21"/>
    <n v="29"/>
    <x v="574"/>
    <x v="5"/>
    <x v="1"/>
    <m/>
    <m/>
    <s v="BTA27"/>
    <n v="1"/>
    <s v="PRISMA"/>
    <s v="BLACK"/>
    <n v="16000"/>
    <n v="1"/>
  </r>
  <r>
    <x v="21"/>
    <n v="29"/>
    <x v="574"/>
    <x v="5"/>
    <x v="1"/>
    <m/>
    <m/>
    <s v="BTA45"/>
    <n v="1"/>
    <s v="JARING MURMER"/>
    <s v="WHITE"/>
    <n v="16000"/>
    <n v="1"/>
  </r>
  <r>
    <x v="21"/>
    <n v="29"/>
    <x v="574"/>
    <x v="5"/>
    <x v="1"/>
    <m/>
    <m/>
    <s v="BTA56"/>
    <n v="1"/>
    <s v="BULAN SABIT NAVY"/>
    <s v="NAVY"/>
    <n v="16000"/>
    <n v="1"/>
  </r>
  <r>
    <x v="21"/>
    <n v="29"/>
    <x v="574"/>
    <x v="5"/>
    <x v="1"/>
    <m/>
    <m/>
    <s v="BTA75"/>
    <n v="1"/>
    <s v="ARROW"/>
    <s v="WHITE"/>
    <n v="16000"/>
    <n v="1"/>
  </r>
  <r>
    <x v="21"/>
    <n v="30"/>
    <x v="1159"/>
    <x v="1"/>
    <x v="1"/>
    <s v="AMBIL DISINI"/>
    <s v="WA"/>
    <s v="BTT79"/>
    <n v="1"/>
    <s v="DAUN BAMBU"/>
    <s v="BLACK"/>
    <n v="16000"/>
    <n v="1"/>
  </r>
  <r>
    <x v="21"/>
    <n v="31"/>
    <x v="235"/>
    <x v="3"/>
    <x v="3"/>
    <s v="Jl.klayatan 3 no.16 rt 11 rw 02 malang, KOTA MALANG, SUKUN, JAWA TIMUR, ID, 65148"/>
    <s v="(+62) 82139442955"/>
    <s v="BTA27"/>
    <n v="3"/>
    <s v="PRISMA"/>
    <s v="BLACK"/>
    <n v="16000"/>
    <n v="3"/>
  </r>
  <r>
    <x v="21"/>
    <n v="31"/>
    <x v="235"/>
    <x v="3"/>
    <x v="3"/>
    <m/>
    <m/>
    <s v="BTK15"/>
    <n v="7"/>
    <s v="HELLO SUMMER"/>
    <s v="NAVY"/>
    <n v="16000"/>
    <n v="7"/>
  </r>
  <r>
    <x v="21"/>
    <n v="31"/>
    <x v="235"/>
    <x v="3"/>
    <x v="3"/>
    <m/>
    <m/>
    <s v="PBK69"/>
    <n v="8"/>
    <s v="ELMO FACE RED"/>
    <s v="RED"/>
    <n v="16000"/>
    <n v="8"/>
  </r>
  <r>
    <x v="21"/>
    <n v="31"/>
    <x v="235"/>
    <x v="3"/>
    <x v="3"/>
    <m/>
    <m/>
    <s v="BTT82"/>
    <n v="2"/>
    <s v="DAUN KIPAS GOLD HIJAU"/>
    <s v="HIJAU"/>
    <n v="16000"/>
    <n v="2"/>
  </r>
  <r>
    <x v="21"/>
    <n v="31"/>
    <x v="235"/>
    <x v="3"/>
    <x v="3"/>
    <m/>
    <m/>
    <s v="BTK163"/>
    <n v="2"/>
    <s v="ANGSA PINK"/>
    <s v="PINK"/>
    <n v="16000"/>
    <n v="2"/>
  </r>
  <r>
    <x v="21"/>
    <n v="31"/>
    <x v="235"/>
    <x v="3"/>
    <x v="3"/>
    <m/>
    <m/>
    <s v="BTT83"/>
    <n v="2"/>
    <s v="LEAF NAVY"/>
    <s v="CREAM"/>
    <n v="16000"/>
    <n v="2"/>
  </r>
  <r>
    <x v="21"/>
    <n v="31"/>
    <x v="235"/>
    <x v="3"/>
    <x v="3"/>
    <m/>
    <m/>
    <s v="BTA75"/>
    <n v="2"/>
    <s v="ARROW"/>
    <s v="WHITE"/>
    <n v="16000"/>
    <n v="2"/>
  </r>
  <r>
    <x v="21"/>
    <n v="31"/>
    <x v="235"/>
    <x v="3"/>
    <x v="3"/>
    <m/>
    <m/>
    <s v="BTT84"/>
    <n v="2"/>
    <s v="STRIPE DAUN"/>
    <s v="ABU"/>
    <n v="16000"/>
    <n v="2"/>
  </r>
  <r>
    <x v="21"/>
    <n v="31"/>
    <x v="235"/>
    <x v="3"/>
    <x v="3"/>
    <m/>
    <m/>
    <s v="PBA23"/>
    <n v="2"/>
    <s v="KOTAK RED"/>
    <s v="RED"/>
    <n v="16000"/>
    <n v="2"/>
  </r>
  <r>
    <x v="21"/>
    <n v="31"/>
    <x v="235"/>
    <x v="3"/>
    <x v="3"/>
    <m/>
    <m/>
    <s v="PBA5"/>
    <n v="2"/>
    <s v="KOTAK NAVY"/>
    <s v="NAVY"/>
    <n v="16000"/>
    <n v="2"/>
  </r>
  <r>
    <x v="21"/>
    <n v="31"/>
    <x v="235"/>
    <x v="3"/>
    <x v="3"/>
    <m/>
    <m/>
    <s v="PBA13"/>
    <n v="7"/>
    <s v="POLOS"/>
    <s v="BLACK"/>
    <n v="16000"/>
    <n v="7"/>
  </r>
  <r>
    <x v="21"/>
    <n v="31"/>
    <x v="235"/>
    <x v="3"/>
    <x v="3"/>
    <m/>
    <m/>
    <s v="BTK139"/>
    <n v="7"/>
    <s v="AVENGER"/>
    <s v="WHITE"/>
    <n v="16000"/>
    <n v="7"/>
  </r>
  <r>
    <x v="21"/>
    <n v="31"/>
    <x v="235"/>
    <x v="3"/>
    <x v="3"/>
    <m/>
    <m/>
    <s v="BTK158"/>
    <n v="2"/>
    <s v="MICKEY FLASH NAVY"/>
    <s v="NAVY"/>
    <n v="16000"/>
    <n v="2"/>
  </r>
  <r>
    <x v="21"/>
    <n v="31"/>
    <x v="235"/>
    <x v="3"/>
    <x v="3"/>
    <m/>
    <m/>
    <s v="BTT79"/>
    <n v="2"/>
    <s v="DAUN BAMBU"/>
    <s v="BLACK"/>
    <n v="16000"/>
    <n v="2"/>
  </r>
  <r>
    <x v="21"/>
    <n v="31"/>
    <x v="235"/>
    <x v="3"/>
    <x v="3"/>
    <m/>
    <m/>
    <s v="PBA18"/>
    <n v="2"/>
    <s v="BULAN SABIT YELLOW"/>
    <s v="YELLOW"/>
    <n v="16000"/>
    <n v="2"/>
  </r>
  <r>
    <x v="21"/>
    <n v="31"/>
    <x v="235"/>
    <x v="3"/>
    <x v="3"/>
    <m/>
    <m/>
    <s v="PBK59"/>
    <n v="2"/>
    <s v="DORAEMON WHITE"/>
    <s v="NAVY"/>
    <n v="16000"/>
    <n v="2"/>
  </r>
  <r>
    <x v="21"/>
    <n v="31"/>
    <x v="235"/>
    <x v="3"/>
    <x v="3"/>
    <m/>
    <m/>
    <s v="BTT70"/>
    <n v="2"/>
    <s v="LEAF BLACK"/>
    <s v="BLACK"/>
    <n v="16000"/>
    <n v="2"/>
  </r>
  <r>
    <x v="21"/>
    <n v="31"/>
    <x v="235"/>
    <x v="3"/>
    <x v="3"/>
    <m/>
    <m/>
    <s v="PBK63"/>
    <n v="2"/>
    <s v="STITCH RED"/>
    <s v="RED"/>
    <n v="16000"/>
    <n v="2"/>
  </r>
  <r>
    <x v="21"/>
    <n v="31"/>
    <x v="235"/>
    <x v="3"/>
    <x v="3"/>
    <m/>
    <m/>
    <s v="PBA15"/>
    <n v="2"/>
    <s v="STRIPE MEDIUM"/>
    <s v="BLUE"/>
    <n v="16000"/>
    <n v="2"/>
  </r>
  <r>
    <x v="21"/>
    <n v="31"/>
    <x v="235"/>
    <x v="3"/>
    <x v="3"/>
    <m/>
    <m/>
    <s v="BTA56"/>
    <n v="2"/>
    <s v="BULAN SABIT NAVY"/>
    <s v="NAVY"/>
    <n v="16000"/>
    <n v="2"/>
  </r>
  <r>
    <x v="21"/>
    <n v="31"/>
    <x v="235"/>
    <x v="3"/>
    <x v="3"/>
    <m/>
    <m/>
    <s v="BTK165"/>
    <n v="2"/>
    <s v="ELMO FACE BLACK"/>
    <s v="BLACK"/>
    <n v="16000"/>
    <n v="2"/>
  </r>
  <r>
    <x v="21"/>
    <n v="31"/>
    <x v="235"/>
    <x v="3"/>
    <x v="3"/>
    <m/>
    <m/>
    <s v="BTK166"/>
    <n v="2"/>
    <s v="ELMO FACE BLUE"/>
    <s v="BLUE"/>
    <n v="16000"/>
    <n v="2"/>
  </r>
  <r>
    <x v="21"/>
    <n v="31"/>
    <x v="235"/>
    <x v="3"/>
    <x v="3"/>
    <m/>
    <m/>
    <s v="BTK170"/>
    <n v="2"/>
    <s v="BEE HONEY"/>
    <s v="YELLOW"/>
    <n v="16000"/>
    <n v="2"/>
  </r>
  <r>
    <x v="21"/>
    <n v="31"/>
    <x v="235"/>
    <x v="3"/>
    <x v="3"/>
    <m/>
    <m/>
    <s v="BTK171"/>
    <n v="2"/>
    <s v="LIFTOFF SPACE"/>
    <s v="NAVY"/>
    <n v="16000"/>
    <n v="2"/>
  </r>
  <r>
    <x v="21"/>
    <n v="31"/>
    <x v="235"/>
    <x v="3"/>
    <x v="3"/>
    <m/>
    <m/>
    <s v="PBK70"/>
    <n v="2"/>
    <s v="BEAR FACE CREAM"/>
    <s v="CREAM"/>
    <n v="16000"/>
    <n v="2"/>
  </r>
  <r>
    <x v="21"/>
    <n v="31"/>
    <x v="235"/>
    <x v="3"/>
    <x v="3"/>
    <m/>
    <m/>
    <s v="PBK41"/>
    <n v="2"/>
    <s v="BEAR FACE"/>
    <s v="NAVY"/>
    <n v="16000"/>
    <n v="2"/>
  </r>
  <r>
    <x v="21"/>
    <n v="31"/>
    <x v="235"/>
    <x v="3"/>
    <x v="3"/>
    <m/>
    <m/>
    <s v="PBA22"/>
    <n v="2"/>
    <s v="BULAN SABIT TOSCA"/>
    <s v="TOSCA"/>
    <n v="16000"/>
    <n v="2"/>
  </r>
  <r>
    <x v="21"/>
    <n v="31"/>
    <x v="235"/>
    <x v="3"/>
    <x v="3"/>
    <m/>
    <m/>
    <s v="PBA11"/>
    <n v="2"/>
    <s v="POLKADOT"/>
    <s v="BLACK"/>
    <n v="16000"/>
    <n v="2"/>
  </r>
  <r>
    <x v="21"/>
    <n v="31"/>
    <x v="235"/>
    <x v="3"/>
    <x v="3"/>
    <m/>
    <m/>
    <s v="PBA7"/>
    <n v="2"/>
    <s v="KOTAK"/>
    <s v="BLACK"/>
    <n v="16000"/>
    <n v="2"/>
  </r>
  <r>
    <x v="21"/>
    <n v="31"/>
    <x v="235"/>
    <x v="3"/>
    <x v="3"/>
    <m/>
    <m/>
    <s v="PBA24"/>
    <n v="2"/>
    <s v="BIG STAR"/>
    <s v="NAVY"/>
    <n v="16000"/>
    <n v="2"/>
  </r>
  <r>
    <x v="21"/>
    <n v="31"/>
    <x v="235"/>
    <x v="3"/>
    <x v="3"/>
    <m/>
    <m/>
    <s v="PBK60"/>
    <n v="1"/>
    <s v="DINO BESAR"/>
    <s v="NAVY"/>
    <n v="16000"/>
    <n v="1"/>
  </r>
  <r>
    <x v="21"/>
    <n v="31"/>
    <x v="235"/>
    <x v="3"/>
    <x v="3"/>
    <m/>
    <m/>
    <s v="PBA20"/>
    <n v="1"/>
    <s v="STRIPE LITTLE"/>
    <s v="RED"/>
    <n v="16000"/>
    <n v="1"/>
  </r>
  <r>
    <x v="21"/>
    <n v="31"/>
    <x v="235"/>
    <x v="3"/>
    <x v="3"/>
    <m/>
    <m/>
    <s v="PBT7"/>
    <n v="2"/>
    <s v="ROSE STRIPE"/>
    <s v="WHITE"/>
    <n v="16000"/>
    <n v="2"/>
  </r>
  <r>
    <x v="21"/>
    <n v="31"/>
    <x v="235"/>
    <x v="3"/>
    <x v="3"/>
    <m/>
    <m/>
    <s v="BTT29"/>
    <n v="2"/>
    <s v="DAUN BAMBU BLUE"/>
    <s v="BIRU MUDA"/>
    <n v="16000"/>
    <n v="2"/>
  </r>
  <r>
    <x v="21"/>
    <n v="31"/>
    <x v="235"/>
    <x v="3"/>
    <x v="3"/>
    <m/>
    <m/>
    <s v="BTK65"/>
    <n v="2"/>
    <s v="DORAEMON BALING"/>
    <s v="RED"/>
    <n v="16000"/>
    <n v="2"/>
  </r>
  <r>
    <x v="21"/>
    <n v="31"/>
    <x v="235"/>
    <x v="3"/>
    <x v="3"/>
    <m/>
    <m/>
    <s v="BTT85"/>
    <n v="2"/>
    <s v="DAUN MONSTERA UNGU"/>
    <s v="WHITE"/>
    <n v="16000"/>
    <n v="2"/>
  </r>
  <r>
    <x v="21"/>
    <n v="31"/>
    <x v="235"/>
    <x v="3"/>
    <x v="3"/>
    <m/>
    <m/>
    <s v="BTA45"/>
    <n v="2"/>
    <s v="JARING MURMER"/>
    <s v="WHITE"/>
    <n v="16000"/>
    <n v="2"/>
  </r>
  <r>
    <x v="21"/>
    <n v="31"/>
    <x v="235"/>
    <x v="3"/>
    <x v="3"/>
    <m/>
    <m/>
    <s v="PBK35"/>
    <n v="2"/>
    <s v="STITCH NAVY"/>
    <s v="NAVY"/>
    <n v="16000"/>
    <n v="2"/>
  </r>
  <r>
    <x v="21"/>
    <n v="31"/>
    <x v="235"/>
    <x v="3"/>
    <x v="3"/>
    <m/>
    <m/>
    <s v="BTK160"/>
    <n v="2"/>
    <s v="CAT FOLLOW"/>
    <s v="WHITE"/>
    <n v="16000"/>
    <n v="2"/>
  </r>
  <r>
    <x v="21"/>
    <n v="31"/>
    <x v="235"/>
    <x v="3"/>
    <x v="3"/>
    <m/>
    <m/>
    <s v="BTK157"/>
    <n v="2"/>
    <s v="MICKEY FLASH WHITE"/>
    <s v="WHITE"/>
    <n v="16000"/>
    <n v="2"/>
  </r>
  <r>
    <x v="21"/>
    <n v="32"/>
    <x v="1160"/>
    <x v="5"/>
    <x v="1"/>
    <s v="(Ruko bakmi jawa mas oky)1 Alamat : kembaran rt 10tamantirto kasihan bantul., KAB. BANTUL, KASIHAN, DI YOGYAKARTA, ID, 55183"/>
    <n v="87879688898"/>
    <s v="PBA15"/>
    <n v="1"/>
    <s v="STRIPE MEDIUM"/>
    <s v="BLUE"/>
    <n v="16000"/>
    <n v="1"/>
  </r>
  <r>
    <x v="21"/>
    <n v="32"/>
    <x v="1160"/>
    <x v="5"/>
    <x v="1"/>
    <m/>
    <m/>
    <s v="BTA1"/>
    <n v="1"/>
    <s v="MOUNTBLANK"/>
    <s v="WHITE"/>
    <n v="16000"/>
    <n v="1"/>
  </r>
  <r>
    <x v="21"/>
    <n v="32"/>
    <x v="1160"/>
    <x v="5"/>
    <x v="1"/>
    <m/>
    <m/>
    <s v="BTT79"/>
    <n v="1"/>
    <s v="DAUN BAMBU"/>
    <s v="BLACK"/>
    <n v="16000"/>
    <n v="1"/>
  </r>
  <r>
    <x v="21"/>
    <n v="32"/>
    <x v="1160"/>
    <x v="5"/>
    <x v="1"/>
    <m/>
    <m/>
    <s v="BTA75"/>
    <n v="1"/>
    <s v="ARROW"/>
    <s v="WHITE"/>
    <n v="16000"/>
    <n v="1"/>
  </r>
  <r>
    <x v="21"/>
    <n v="33"/>
    <x v="1161"/>
    <x v="5"/>
    <x v="1"/>
    <s v="Bukit Kemiling Permai Blok X No 61, KOTA BANDAR LAMPUNG, KEMILING, LAMPUNG, ID, 35153"/>
    <n v="85783365770"/>
    <s v="BTK139"/>
    <n v="1"/>
    <s v="AVENGER"/>
    <s v="WHITE"/>
    <n v="16000"/>
    <n v="1"/>
  </r>
  <r>
    <x v="21"/>
    <n v="34"/>
    <x v="1162"/>
    <x v="5"/>
    <x v="1"/>
    <s v="Kost Wisma Anugrah nomor kamar 12 Jalan gondang raya nomor 10b, KOTA SEMARANG, TEMBALANG, JAWA TENGAH, ID, 50275"/>
    <n v="8213522833"/>
    <s v="BTK15"/>
    <n v="1"/>
    <s v="HELLO SUMMER"/>
    <s v="NAVY"/>
    <n v="16000"/>
    <n v="1"/>
  </r>
  <r>
    <x v="21"/>
    <n v="34"/>
    <x v="1162"/>
    <x v="5"/>
    <x v="1"/>
    <m/>
    <m/>
    <s v="BTA75"/>
    <n v="1"/>
    <s v="ARROW"/>
    <s v="WHITE"/>
    <n v="16000"/>
    <n v="1"/>
  </r>
  <r>
    <x v="21"/>
    <n v="34"/>
    <x v="1162"/>
    <x v="5"/>
    <x v="1"/>
    <m/>
    <m/>
    <s v="PBA5"/>
    <n v="1"/>
    <s v="KOTAK NAVY"/>
    <s v="NAVY"/>
    <n v="16000"/>
    <n v="1"/>
  </r>
  <r>
    <x v="21"/>
    <n v="34"/>
    <x v="1162"/>
    <x v="5"/>
    <x v="1"/>
    <m/>
    <m/>
    <s v="BTK155"/>
    <n v="1"/>
    <s v="POWER PUFF GIRL"/>
    <s v="TOSCA"/>
    <n v="16000"/>
    <n v="1"/>
  </r>
  <r>
    <x v="21"/>
    <n v="34"/>
    <x v="1162"/>
    <x v="5"/>
    <x v="1"/>
    <m/>
    <m/>
    <s v="BTK139"/>
    <n v="1"/>
    <s v="AVENGER"/>
    <s v="WHITE"/>
    <n v="16000"/>
    <n v="1"/>
  </r>
  <r>
    <x v="21"/>
    <n v="34"/>
    <x v="1162"/>
    <x v="5"/>
    <x v="1"/>
    <m/>
    <m/>
    <s v="BTA113"/>
    <n v="1"/>
    <s v="STAR PINK"/>
    <s v="PINK"/>
    <n v="16000"/>
    <n v="1"/>
  </r>
  <r>
    <x v="21"/>
    <n v="34"/>
    <x v="1162"/>
    <x v="5"/>
    <x v="1"/>
    <m/>
    <m/>
    <s v="PBK35"/>
    <n v="2"/>
    <s v="STITCH NAVY"/>
    <s v="NAVY"/>
    <n v="16000"/>
    <n v="2"/>
  </r>
  <r>
    <x v="21"/>
    <n v="35"/>
    <x v="1163"/>
    <x v="5"/>
    <x v="1"/>
    <s v="Jl.PETAMBURAN III RT04/RW03 NO.16 JAKARTA PUSAT, KOTA JAKARTA PUSAT, TANAH ABANG, DKI JAKARTA, ID, 10260"/>
    <n v="83112311666"/>
    <s v="BTA56"/>
    <n v="1"/>
    <s v="BULAN SABIT NAVY"/>
    <s v="NAVY"/>
    <n v="16000"/>
    <n v="1"/>
  </r>
  <r>
    <x v="21"/>
    <n v="36"/>
    <x v="1164"/>
    <x v="5"/>
    <x v="1"/>
    <s v="Jl. Suplier 1 no. 63 RT. 06 RW. 05 kel. Rancaekek Kencana kec. Rancaekek, KAB. BANDUNG, RANCAEKEK, JAWA BARAT, ID, 40394"/>
    <n v="89525261124"/>
    <s v="BTA110"/>
    <n v="1"/>
    <s v="ZIGZAG TOSCA"/>
    <s v="TOSCA"/>
    <n v="16000"/>
    <n v="1"/>
  </r>
  <r>
    <x v="21"/>
    <n v="36"/>
    <x v="1164"/>
    <x v="5"/>
    <x v="1"/>
    <m/>
    <m/>
    <s v="BTA111"/>
    <n v="1"/>
    <s v="STAR ABU"/>
    <s v="ABU"/>
    <n v="16000"/>
    <n v="1"/>
  </r>
  <r>
    <x v="21"/>
    <n v="36"/>
    <x v="1164"/>
    <x v="5"/>
    <x v="1"/>
    <m/>
    <m/>
    <s v="BTA56"/>
    <n v="1"/>
    <s v="BULAN SABIT NAVY"/>
    <s v="NAVY"/>
    <n v="16000"/>
    <n v="1"/>
  </r>
  <r>
    <x v="21"/>
    <n v="37"/>
    <x v="1165"/>
    <x v="5"/>
    <x v="1"/>
    <s v="Gobel jaya motor. Jl.raya cisalak rt01/02 no.80, KAB. SUBANG, CISALAK, JAWA BARAT, ID, 41283"/>
    <n v="87848044214"/>
    <s v="PBT7"/>
    <n v="1"/>
    <s v="ROSE STRIPE"/>
    <s v="WHITE"/>
    <n v="16000"/>
    <n v="1"/>
  </r>
  <r>
    <x v="21"/>
    <n v="37"/>
    <x v="1165"/>
    <x v="5"/>
    <x v="1"/>
    <m/>
    <m/>
    <s v="BTA27"/>
    <n v="1"/>
    <s v="PRISMA"/>
    <s v="BLACK"/>
    <n v="16000"/>
    <n v="1"/>
  </r>
  <r>
    <x v="21"/>
    <n v="37"/>
    <x v="1165"/>
    <x v="5"/>
    <x v="1"/>
    <m/>
    <m/>
    <s v="BTT73"/>
    <n v="1"/>
    <e v="#N/A"/>
    <e v="#N/A"/>
    <n v="16000"/>
    <n v="1"/>
  </r>
  <r>
    <x v="21"/>
    <n v="38"/>
    <x v="1166"/>
    <x v="5"/>
    <x v="1"/>
    <s v="Komplek Pesona Margaasih Blok C8 Samping No.5 ( Bpk. Ujang Konveksi ), KAB. BANDUNG, MARGAASIH, JAWA BARAT, ID, 40216"/>
    <n v="89503520000"/>
    <s v="PBK35"/>
    <n v="1"/>
    <s v="STITCH NAVY"/>
    <s v="NAVY"/>
    <n v="16000"/>
    <n v="1"/>
  </r>
  <r>
    <x v="21"/>
    <n v="38"/>
    <x v="1166"/>
    <x v="5"/>
    <x v="1"/>
    <m/>
    <m/>
    <s v="PBK69"/>
    <n v="1"/>
    <s v="ELMO FACE RED"/>
    <s v="RED"/>
    <n v="16000"/>
    <n v="1"/>
  </r>
  <r>
    <x v="21"/>
    <n v="38"/>
    <x v="1166"/>
    <x v="5"/>
    <x v="1"/>
    <m/>
    <m/>
    <s v="BTT70"/>
    <n v="1"/>
    <s v="LEAF BLACK"/>
    <s v="BLACK"/>
    <n v="16000"/>
    <n v="1"/>
  </r>
  <r>
    <x v="21"/>
    <n v="39"/>
    <x v="769"/>
    <x v="5"/>
    <x v="1"/>
    <s v="jln terussan wijaya kusuma no 16 kelurahan: jatimuliyo kecamatan: lowowaru kota: malang"/>
    <n v="81216122498"/>
    <s v="BTA45"/>
    <n v="1"/>
    <s v="JARING MURMER"/>
    <s v="WHITE"/>
    <n v="16000"/>
    <n v="1"/>
  </r>
  <r>
    <x v="21"/>
    <n v="39"/>
    <x v="769"/>
    <x v="5"/>
    <x v="1"/>
    <m/>
    <m/>
    <s v="BTT83"/>
    <n v="1"/>
    <s v="LEAF NAVY"/>
    <s v="CREAM"/>
    <n v="16000"/>
    <n v="1"/>
  </r>
  <r>
    <x v="21"/>
    <n v="39"/>
    <x v="769"/>
    <x v="5"/>
    <x v="1"/>
    <m/>
    <m/>
    <s v="PBK41"/>
    <n v="1"/>
    <s v="BEAR FACE"/>
    <s v="NAVY"/>
    <n v="16000"/>
    <n v="1"/>
  </r>
  <r>
    <x v="21"/>
    <n v="39"/>
    <x v="769"/>
    <x v="5"/>
    <x v="1"/>
    <m/>
    <m/>
    <s v="BTT70"/>
    <n v="1"/>
    <s v="LEAF BLACK"/>
    <s v="BLACK"/>
    <n v="16000"/>
    <n v="1"/>
  </r>
  <r>
    <x v="21"/>
    <n v="39"/>
    <x v="769"/>
    <x v="5"/>
    <x v="1"/>
    <m/>
    <m/>
    <s v="PBA18"/>
    <n v="1"/>
    <s v="BULAN SABIT YELLOW"/>
    <s v="YELLOW"/>
    <n v="16000"/>
    <n v="1"/>
  </r>
  <r>
    <x v="21"/>
    <n v="39"/>
    <x v="769"/>
    <x v="5"/>
    <x v="1"/>
    <m/>
    <m/>
    <s v="PBA22"/>
    <n v="1"/>
    <s v="BULAN SABIT TOSCA"/>
    <s v="TOSCA"/>
    <n v="16000"/>
    <n v="1"/>
  </r>
  <r>
    <x v="21"/>
    <n v="39"/>
    <x v="769"/>
    <x v="5"/>
    <x v="1"/>
    <m/>
    <m/>
    <s v="BTT82"/>
    <n v="1"/>
    <s v="DAUN KIPAS GOLD HIJAU"/>
    <s v="HIJAU"/>
    <n v="16000"/>
    <n v="1"/>
  </r>
  <r>
    <x v="21"/>
    <n v="39"/>
    <x v="769"/>
    <x v="5"/>
    <x v="1"/>
    <m/>
    <m/>
    <s v="BTA101"/>
    <n v="1"/>
    <s v="STRIPE BIRU"/>
    <s v="HIJAU"/>
    <n v="16000"/>
    <n v="1"/>
  </r>
  <r>
    <x v="21"/>
    <n v="39"/>
    <x v="769"/>
    <x v="5"/>
    <x v="1"/>
    <m/>
    <m/>
    <s v="PBA23"/>
    <n v="1"/>
    <s v="KOTAK RED"/>
    <s v="RED"/>
    <n v="16000"/>
    <n v="1"/>
  </r>
  <r>
    <x v="21"/>
    <n v="39"/>
    <x v="769"/>
    <x v="5"/>
    <x v="1"/>
    <m/>
    <m/>
    <s v="PBA7"/>
    <n v="1"/>
    <s v="KOTAK"/>
    <s v="BLACK"/>
    <n v="16000"/>
    <n v="1"/>
  </r>
  <r>
    <x v="21"/>
    <n v="39"/>
    <x v="769"/>
    <x v="5"/>
    <x v="1"/>
    <m/>
    <m/>
    <s v="PBA5"/>
    <n v="1"/>
    <s v="KOTAK NAVY"/>
    <s v="NAVY"/>
    <n v="16000"/>
    <n v="1"/>
  </r>
  <r>
    <x v="21"/>
    <n v="39"/>
    <x v="769"/>
    <x v="5"/>
    <x v="1"/>
    <m/>
    <m/>
    <s v="PBA11"/>
    <n v="1"/>
    <s v="POLKADOT"/>
    <s v="BLACK"/>
    <n v="16000"/>
    <n v="1"/>
  </r>
  <r>
    <x v="21"/>
    <n v="40"/>
    <x v="90"/>
    <x v="3"/>
    <x v="3"/>
    <s v="AMBIL DISINI"/>
    <s v="WA"/>
    <s v="BTA1"/>
    <n v="1"/>
    <s v="MOUNTBLANK"/>
    <s v="WHITE"/>
    <n v="16000"/>
    <n v="1"/>
  </r>
  <r>
    <x v="21"/>
    <n v="40"/>
    <x v="90"/>
    <x v="3"/>
    <x v="3"/>
    <m/>
    <m/>
    <s v="PBA24"/>
    <n v="1"/>
    <s v="BIG STAR"/>
    <s v="NAVY"/>
    <n v="16000"/>
    <n v="1"/>
  </r>
  <r>
    <x v="21"/>
    <n v="41"/>
    <x v="1167"/>
    <x v="5"/>
    <x v="1"/>
    <s v="Da pungpungan rt 15 rw 003 (Bp. Ruju ibu muntini), KAB. BOJONEGORO, KALITIDU, JAWA TIMUR, ID, 62152"/>
    <n v="85806610372"/>
    <s v="BTT29"/>
    <n v="1"/>
    <s v="DAUN BAMBU BLUE"/>
    <s v="BIRU MUDA"/>
    <n v="16000"/>
    <n v="1"/>
  </r>
  <r>
    <x v="21"/>
    <n v="41"/>
    <x v="1167"/>
    <x v="5"/>
    <x v="1"/>
    <m/>
    <m/>
    <s v="BTT79"/>
    <n v="1"/>
    <s v="DAUN BAMBU"/>
    <s v="BLACK"/>
    <n v="16000"/>
    <n v="1"/>
  </r>
  <r>
    <x v="21"/>
    <n v="41"/>
    <x v="1167"/>
    <x v="5"/>
    <x v="1"/>
    <m/>
    <m/>
    <s v="BTA27"/>
    <n v="1"/>
    <s v="PRISMA"/>
    <s v="BLACK"/>
    <n v="16000"/>
    <n v="1"/>
  </r>
  <r>
    <x v="21"/>
    <n v="42"/>
    <x v="1168"/>
    <x v="5"/>
    <x v="1"/>
    <s v="Plosokuning II No.30 RT/RW 07/03 Minomartani (plang Advokat Tanoko Heru), KAB. SLEMAN, NGAGLIK, DI YOGYAKARTA, ID, 55581"/>
    <n v="82119775055"/>
    <s v="BTT79"/>
    <n v="1"/>
    <s v="DAUN BAMBU"/>
    <s v="BLACK"/>
    <n v="16000"/>
    <n v="1"/>
  </r>
  <r>
    <x v="21"/>
    <n v="42"/>
    <x v="1168"/>
    <x v="5"/>
    <x v="1"/>
    <m/>
    <m/>
    <s v="BTT29"/>
    <n v="1"/>
    <s v="DAUN BAMBU BLUE"/>
    <s v="BIRU MUDA"/>
    <n v="16000"/>
    <n v="1"/>
  </r>
  <r>
    <x v="21"/>
    <n v="42"/>
    <x v="1168"/>
    <x v="5"/>
    <x v="1"/>
    <m/>
    <m/>
    <s v="PBK41"/>
    <n v="1"/>
    <s v="BEAR FACE"/>
    <s v="NAVY"/>
    <n v="16000"/>
    <n v="1"/>
  </r>
  <r>
    <x v="21"/>
    <n v="42"/>
    <x v="1168"/>
    <x v="5"/>
    <x v="1"/>
    <m/>
    <m/>
    <s v="BTA111"/>
    <n v="1"/>
    <s v="STAR ABU"/>
    <s v="ABU"/>
    <n v="16000"/>
    <n v="1"/>
  </r>
  <r>
    <x v="21"/>
    <n v="42"/>
    <x v="1168"/>
    <x v="5"/>
    <x v="1"/>
    <m/>
    <m/>
    <s v="BTA56"/>
    <n v="1"/>
    <s v="BULAN SABIT NAVY"/>
    <s v="NAVY"/>
    <n v="16000"/>
    <n v="1"/>
  </r>
  <r>
    <x v="21"/>
    <n v="42"/>
    <x v="1168"/>
    <x v="5"/>
    <x v="1"/>
    <m/>
    <m/>
    <s v="PBA5"/>
    <n v="1"/>
    <s v="KOTAK NAVY"/>
    <s v="NAVY"/>
    <n v="16000"/>
    <n v="1"/>
  </r>
  <r>
    <x v="21"/>
    <n v="42"/>
    <x v="1168"/>
    <x v="5"/>
    <x v="1"/>
    <m/>
    <m/>
    <s v="BTA27"/>
    <n v="1"/>
    <s v="PRISMA"/>
    <s v="BLACK"/>
    <n v="16000"/>
    <n v="1"/>
  </r>
  <r>
    <x v="21"/>
    <n v="43"/>
    <x v="1169"/>
    <x v="5"/>
    <x v="1"/>
    <s v="JL. Kenangan No. 15 AMBENG-AMBENG RT.11 RW. 03 KEL.Ngingas WARU Sidoarjo, KAB. SIDOARJO, WARU, JAWA TIMUR, ID, 61256"/>
    <n v="81229617671"/>
    <s v="PBK22"/>
    <n v="1"/>
    <s v="DORAEMON CATUR BLUE"/>
    <s v="BLUE"/>
    <n v="16000"/>
    <n v="1"/>
  </r>
  <r>
    <x v="21"/>
    <n v="43"/>
    <x v="1169"/>
    <x v="5"/>
    <x v="1"/>
    <m/>
    <m/>
    <s v="PBK59"/>
    <n v="1"/>
    <s v="DORAEMON WHITE"/>
    <s v="NAVY"/>
    <n v="16000"/>
    <n v="1"/>
  </r>
  <r>
    <x v="21"/>
    <n v="43"/>
    <x v="1169"/>
    <x v="5"/>
    <x v="1"/>
    <m/>
    <m/>
    <s v="PBK63"/>
    <n v="1"/>
    <s v="STITCH RED"/>
    <s v="RED"/>
    <n v="16000"/>
    <n v="1"/>
  </r>
  <r>
    <x v="21"/>
    <n v="43"/>
    <x v="1169"/>
    <x v="5"/>
    <x v="1"/>
    <m/>
    <m/>
    <s v="JKK4"/>
    <n v="1"/>
    <s v="OWL RED"/>
    <s v="RED"/>
    <n v="16000"/>
    <n v="1"/>
  </r>
  <r>
    <x v="21"/>
    <n v="43"/>
    <x v="1169"/>
    <x v="5"/>
    <x v="1"/>
    <m/>
    <m/>
    <s v="PBK67"/>
    <n v="1"/>
    <s v="HELLO KITTY "/>
    <s v="BLACK PINK"/>
    <n v="16000"/>
    <n v="1"/>
  </r>
  <r>
    <x v="21"/>
    <n v="43"/>
    <x v="1169"/>
    <x v="5"/>
    <x v="1"/>
    <m/>
    <m/>
    <s v="PBT7"/>
    <n v="1"/>
    <s v="ROSE STRIPE"/>
    <s v="WHITE"/>
    <n v="16000"/>
    <n v="1"/>
  </r>
  <r>
    <x v="21"/>
    <n v="44"/>
    <x v="1170"/>
    <x v="6"/>
    <x v="1"/>
    <s v="AMBIL DISINI"/>
    <s v="WA"/>
    <s v="BTA113"/>
    <n v="1"/>
    <s v="STAR PINK"/>
    <s v="PINK"/>
    <n v="16000"/>
    <n v="1"/>
  </r>
  <r>
    <x v="21"/>
    <n v="44"/>
    <x v="1170"/>
    <x v="6"/>
    <x v="1"/>
    <m/>
    <m/>
    <s v="BTA110"/>
    <n v="1"/>
    <s v="ZIGZAG TOSCA"/>
    <s v="TOSCA"/>
    <n v="16000"/>
    <n v="1"/>
  </r>
  <r>
    <x v="21"/>
    <n v="44"/>
    <x v="1170"/>
    <x v="6"/>
    <x v="1"/>
    <m/>
    <m/>
    <s v="BTT85"/>
    <n v="1"/>
    <s v="DAUN MONSTERA UNGU"/>
    <s v="WHITE"/>
    <n v="16000"/>
    <n v="1"/>
  </r>
  <r>
    <x v="21"/>
    <n v="44"/>
    <x v="1170"/>
    <x v="6"/>
    <x v="1"/>
    <m/>
    <m/>
    <s v="BTT20"/>
    <n v="1"/>
    <s v="DAUN PISANG"/>
    <s v="ABU"/>
    <n v="16000"/>
    <n v="1"/>
  </r>
  <r>
    <x v="21"/>
    <n v="45"/>
    <x v="1171"/>
    <x v="5"/>
    <x v="1"/>
    <s v="Sedati agung 2, RT4/RW3 no 6b, Sedati - Sidoarjo, KAB. SIDOARJO, SEDATI, JAWA TIMUR, ID, 61253"/>
    <n v="85648000054"/>
    <s v="PJK5"/>
    <n v="1"/>
    <s v="LEOPARD"/>
    <s v="UNGU"/>
    <n v="16000"/>
    <n v="1"/>
  </r>
  <r>
    <x v="21"/>
    <n v="45"/>
    <x v="1171"/>
    <x v="5"/>
    <x v="1"/>
    <m/>
    <m/>
    <s v="PBA7"/>
    <n v="1"/>
    <s v="KOTAK"/>
    <s v="BLACK"/>
    <n v="16000"/>
    <n v="1"/>
  </r>
  <r>
    <x v="21"/>
    <n v="45"/>
    <x v="1171"/>
    <x v="5"/>
    <x v="1"/>
    <m/>
    <m/>
    <s v="PBA22"/>
    <n v="1"/>
    <s v="BULAN SABIT TOSCA"/>
    <s v="TOSCA"/>
    <n v="16000"/>
    <n v="1"/>
  </r>
  <r>
    <x v="21"/>
    <n v="46"/>
    <x v="1172"/>
    <x v="5"/>
    <x v="1"/>
    <s v="Perumahan Istana Bedali Agung Blok AB no 9 RT6/RW12 kec. lawang kab. malang (65215), KAB. MALANG, LAWANG, JAWA TIMUR, ID, 65213"/>
    <n v="85755223241"/>
    <s v="BTT16"/>
    <n v="1"/>
    <s v="DAUN MINT"/>
    <s v="TOSCA"/>
    <n v="16000"/>
    <n v="1"/>
  </r>
  <r>
    <x v="21"/>
    <n v="46"/>
    <x v="1172"/>
    <x v="5"/>
    <x v="1"/>
    <m/>
    <m/>
    <s v="BTA75"/>
    <n v="1"/>
    <s v="ARROW"/>
    <s v="WHITE"/>
    <n v="16000"/>
    <n v="1"/>
  </r>
  <r>
    <x v="21"/>
    <n v="46"/>
    <x v="1172"/>
    <x v="5"/>
    <x v="1"/>
    <m/>
    <m/>
    <s v="BTT84"/>
    <n v="1"/>
    <s v="STRIPE DAUN"/>
    <s v="ABU"/>
    <n v="16000"/>
    <n v="1"/>
  </r>
  <r>
    <x v="21"/>
    <n v="46"/>
    <x v="1172"/>
    <x v="5"/>
    <x v="1"/>
    <m/>
    <m/>
    <s v="PBA18"/>
    <n v="1"/>
    <s v="BULAN SABIT YELLOW"/>
    <s v="YELLOW"/>
    <n v="16000"/>
    <n v="1"/>
  </r>
  <r>
    <x v="21"/>
    <n v="46"/>
    <x v="1172"/>
    <x v="5"/>
    <x v="1"/>
    <m/>
    <m/>
    <s v="BTA56"/>
    <n v="1"/>
    <s v="BULAN SABIT NAVY"/>
    <s v="NAVY"/>
    <n v="16000"/>
    <n v="1"/>
  </r>
  <r>
    <x v="21"/>
    <n v="46"/>
    <x v="1172"/>
    <x v="5"/>
    <x v="1"/>
    <m/>
    <m/>
    <s v="BTK171"/>
    <n v="1"/>
    <s v="LIFTOFF SPACE"/>
    <s v="NAVY"/>
    <n v="16000"/>
    <n v="1"/>
  </r>
  <r>
    <x v="21"/>
    <n v="47"/>
    <x v="964"/>
    <x v="3"/>
    <x v="3"/>
    <s v="Jl. Bahagia Toko Meubel Mustika Jati No. 65 A RT 001 RW 006, KOTA CIREBON, LEMAHWUNGKUK, JAWA BARAT, ID, 45111"/>
    <s v="(+62) 88809512009"/>
    <s v="PBT7"/>
    <n v="1"/>
    <s v="ROSE STRIPE"/>
    <s v="WHITE"/>
    <n v="16000"/>
    <n v="1"/>
  </r>
  <r>
    <x v="21"/>
    <n v="47"/>
    <x v="964"/>
    <x v="3"/>
    <x v="3"/>
    <m/>
    <m/>
    <s v="BTK15"/>
    <n v="1"/>
    <s v="HELLO SUMMER"/>
    <s v="NAVY"/>
    <n v="16000"/>
    <n v="1"/>
  </r>
  <r>
    <x v="21"/>
    <n v="47"/>
    <x v="964"/>
    <x v="3"/>
    <x v="3"/>
    <m/>
    <m/>
    <s v="BTA1"/>
    <n v="1"/>
    <s v="MOUNTBLANK"/>
    <s v="WHITE"/>
    <n v="16000"/>
    <n v="1"/>
  </r>
  <r>
    <x v="21"/>
    <n v="47"/>
    <x v="964"/>
    <x v="3"/>
    <x v="3"/>
    <m/>
    <m/>
    <s v="PBA18"/>
    <n v="1"/>
    <s v="BULAN SABIT YELLOW"/>
    <s v="YELLOW"/>
    <n v="16000"/>
    <n v="1"/>
  </r>
  <r>
    <x v="21"/>
    <n v="47"/>
    <x v="964"/>
    <x v="3"/>
    <x v="3"/>
    <m/>
    <m/>
    <s v="PBK41"/>
    <n v="1"/>
    <s v="BEAR FACE"/>
    <s v="NAVY"/>
    <n v="16000"/>
    <n v="1"/>
  </r>
  <r>
    <x v="21"/>
    <n v="47"/>
    <x v="964"/>
    <x v="3"/>
    <x v="3"/>
    <m/>
    <m/>
    <s v="BTA56"/>
    <n v="1"/>
    <s v="BULAN SABIT NAVY"/>
    <s v="NAVY"/>
    <n v="16000"/>
    <n v="1"/>
  </r>
  <r>
    <x v="21"/>
    <n v="47"/>
    <x v="964"/>
    <x v="3"/>
    <x v="3"/>
    <m/>
    <m/>
    <s v="BTT16"/>
    <n v="2"/>
    <s v="DAUN MINT"/>
    <s v="TOSCA"/>
    <n v="16000"/>
    <n v="2"/>
  </r>
  <r>
    <x v="21"/>
    <n v="47"/>
    <x v="964"/>
    <x v="3"/>
    <x v="3"/>
    <m/>
    <m/>
    <s v="BTK171"/>
    <n v="2"/>
    <s v="LIFTOFF SPACE"/>
    <s v="NAVY"/>
    <n v="16000"/>
    <n v="2"/>
  </r>
  <r>
    <x v="21"/>
    <n v="47"/>
    <x v="964"/>
    <x v="3"/>
    <x v="3"/>
    <m/>
    <m/>
    <s v="PBA24"/>
    <n v="1"/>
    <s v="BIG STAR"/>
    <s v="NAVY"/>
    <n v="16000"/>
    <n v="1"/>
  </r>
  <r>
    <x v="21"/>
    <n v="47"/>
    <x v="964"/>
    <x v="3"/>
    <x v="3"/>
    <m/>
    <m/>
    <s v="BTT84"/>
    <n v="2"/>
    <s v="STRIPE DAUN"/>
    <s v="ABU"/>
    <n v="16000"/>
    <n v="2"/>
  </r>
  <r>
    <x v="21"/>
    <n v="48"/>
    <x v="1173"/>
    <x v="5"/>
    <x v="1"/>
    <s v="Jalan Pulau Tarakan No. 15, Dauh Puri Klod, Denpasar Barat , Kota Denpasar, Bali, kodepos 80114 "/>
    <n v="89690577279"/>
    <s v="PBA18"/>
    <n v="20"/>
    <s v="BULAN SABIT YELLOW"/>
    <s v="YELLOW"/>
    <n v="16000"/>
    <n v="20"/>
  </r>
  <r>
    <x v="21"/>
    <n v="48"/>
    <x v="1173"/>
    <x v="5"/>
    <x v="1"/>
    <m/>
    <m/>
    <s v="BTT79"/>
    <n v="4"/>
    <s v="DAUN BAMBU"/>
    <s v="BLACK"/>
    <n v="16000"/>
    <n v="4"/>
  </r>
  <r>
    <x v="21"/>
    <n v="48"/>
    <x v="1173"/>
    <x v="5"/>
    <x v="1"/>
    <m/>
    <m/>
    <s v="BTT20"/>
    <n v="10"/>
    <s v="DAUN PISANG"/>
    <s v="ABU"/>
    <n v="16000"/>
    <n v="10"/>
  </r>
  <r>
    <x v="21"/>
    <n v="49"/>
    <x v="1174"/>
    <x v="5"/>
    <x v="5"/>
    <s v="Jln. Dr. Sutomo gang 2,tertek, kec. Tulungagung, tulungagung,jawa timur"/>
    <n v="85706906854"/>
    <s v="BTA27"/>
    <n v="1"/>
    <s v="PRISMA"/>
    <s v="BLACK"/>
    <n v="16000"/>
    <n v="1"/>
  </r>
  <r>
    <x v="21"/>
    <n v="49"/>
    <x v="1174"/>
    <x v="5"/>
    <x v="5"/>
    <m/>
    <m/>
    <s v="BTT83"/>
    <n v="1"/>
    <s v="LEAF NAVY"/>
    <s v="CREAM"/>
    <n v="16000"/>
    <n v="1"/>
  </r>
  <r>
    <x v="21"/>
    <n v="49"/>
    <x v="1174"/>
    <x v="5"/>
    <x v="5"/>
    <m/>
    <m/>
    <s v="BTT79"/>
    <n v="1"/>
    <s v="DAUN BAMBU"/>
    <s v="BLACK"/>
    <n v="16000"/>
    <n v="1"/>
  </r>
  <r>
    <x v="21"/>
    <n v="50"/>
    <x v="1175"/>
    <x v="5"/>
    <x v="1"/>
    <s v="Jl.boulevard graha raya ruco orlin arcade 1di seafood 69, KOTA TANGERANG SELATAN, SERPONG UTARA, BANTEN, ID, 15315"/>
    <s v="(+62) 895378156724"/>
    <s v="BTK139"/>
    <n v="1"/>
    <s v="AVENGER"/>
    <s v="WHITE"/>
    <n v="16000"/>
    <n v="1"/>
  </r>
  <r>
    <x v="21"/>
    <n v="50"/>
    <x v="1175"/>
    <x v="5"/>
    <x v="1"/>
    <m/>
    <m/>
    <s v="BTK171"/>
    <n v="1"/>
    <s v="LIFTOFF SPACE"/>
    <s v="NAVY"/>
    <n v="16000"/>
    <n v="1"/>
  </r>
  <r>
    <x v="21"/>
    <n v="50"/>
    <x v="1175"/>
    <x v="5"/>
    <x v="1"/>
    <m/>
    <m/>
    <s v="BTA75"/>
    <n v="1"/>
    <s v="ARROW"/>
    <s v="WHITE"/>
    <n v="16000"/>
    <n v="1"/>
  </r>
  <r>
    <x v="21"/>
    <n v="51"/>
    <x v="1176"/>
    <x v="7"/>
    <x v="1"/>
    <s v="AMBIL DISINI"/>
    <s v="WA"/>
    <s v="BTA45"/>
    <n v="1"/>
    <s v="JARING MURMER"/>
    <s v="WHITE"/>
    <n v="16000"/>
    <n v="1"/>
  </r>
  <r>
    <x v="21"/>
    <n v="51"/>
    <x v="1176"/>
    <x v="7"/>
    <x v="1"/>
    <m/>
    <m/>
    <s v="BTT85"/>
    <n v="1"/>
    <s v="DAUN MONSTERA UNGU"/>
    <s v="WHITE"/>
    <n v="16000"/>
    <n v="1"/>
  </r>
  <r>
    <x v="21"/>
    <n v="51"/>
    <x v="1176"/>
    <x v="7"/>
    <x v="1"/>
    <m/>
    <m/>
    <s v="BTT70"/>
    <n v="1"/>
    <s v="LEAF BLACK"/>
    <s v="BLACK"/>
    <n v="16000"/>
    <n v="1"/>
  </r>
  <r>
    <x v="21"/>
    <n v="52"/>
    <x v="1177"/>
    <x v="4"/>
    <x v="1"/>
    <s v="Jl. Panggulan no. 58 ( Perumahan Griya Cahaya ) kel. Pengasinan kec.  Sawangan kota depok 16518"/>
    <n v="85774666074"/>
    <s v="BTA1"/>
    <n v="1"/>
    <s v="MOUNTBLANK"/>
    <s v="WHITE"/>
    <n v="16000"/>
    <n v="1"/>
  </r>
  <r>
    <x v="21"/>
    <n v="52"/>
    <x v="1177"/>
    <x v="4"/>
    <x v="1"/>
    <m/>
    <m/>
    <s v="PBK63"/>
    <n v="1"/>
    <s v="STITCH RED"/>
    <s v="RED"/>
    <n v="16000"/>
    <n v="1"/>
  </r>
  <r>
    <x v="21"/>
    <n v="52"/>
    <x v="1177"/>
    <x v="4"/>
    <x v="1"/>
    <m/>
    <m/>
    <s v="PBK62"/>
    <n v="1"/>
    <s v="KITTY RED"/>
    <s v="RED"/>
    <n v="16000"/>
    <n v="1"/>
  </r>
  <r>
    <x v="21"/>
    <n v="52"/>
    <x v="1177"/>
    <x v="4"/>
    <x v="1"/>
    <m/>
    <m/>
    <s v="PBK59"/>
    <n v="1"/>
    <s v="DORAEMON WHITE"/>
    <s v="NAVY"/>
    <n v="16000"/>
    <n v="1"/>
  </r>
  <r>
    <x v="21"/>
    <n v="52"/>
    <x v="1177"/>
    <x v="4"/>
    <x v="1"/>
    <m/>
    <m/>
    <s v="JKK5"/>
    <n v="1"/>
    <s v="OWL NAVY"/>
    <s v="NAVY"/>
    <n v="16000"/>
    <n v="1"/>
  </r>
  <r>
    <x v="21"/>
    <n v="52"/>
    <x v="1177"/>
    <x v="4"/>
    <x v="1"/>
    <m/>
    <m/>
    <s v="BTT83"/>
    <n v="1"/>
    <s v="LEAF NAVY"/>
    <s v="CREAM"/>
    <n v="16000"/>
    <n v="1"/>
  </r>
  <r>
    <x v="21"/>
    <n v="52"/>
    <x v="1177"/>
    <x v="4"/>
    <x v="1"/>
    <m/>
    <m/>
    <s v="JKK1"/>
    <n v="1"/>
    <s v="PANDA APEL RED"/>
    <s v="RED"/>
    <n v="16000"/>
    <n v="1"/>
  </r>
  <r>
    <x v="21"/>
    <n v="52"/>
    <x v="1177"/>
    <x v="4"/>
    <x v="1"/>
    <m/>
    <m/>
    <s v="PBT7"/>
    <n v="1"/>
    <s v="ROSE STRIPE"/>
    <s v="WHITE"/>
    <n v="16000"/>
    <n v="1"/>
  </r>
  <r>
    <x v="21"/>
    <n v="52"/>
    <x v="1177"/>
    <x v="4"/>
    <x v="1"/>
    <m/>
    <m/>
    <s v="BTT29"/>
    <n v="1"/>
    <s v="DAUN BAMBU BLUE"/>
    <s v="BIRU MUDA"/>
    <n v="16000"/>
    <n v="1"/>
  </r>
  <r>
    <x v="21"/>
    <n v="52"/>
    <x v="1177"/>
    <x v="4"/>
    <x v="1"/>
    <m/>
    <m/>
    <s v="PBA7"/>
    <n v="1"/>
    <s v="KOTAK"/>
    <s v="BLACK"/>
    <n v="16000"/>
    <n v="1"/>
  </r>
  <r>
    <x v="21"/>
    <n v="52"/>
    <x v="1177"/>
    <x v="4"/>
    <x v="1"/>
    <m/>
    <m/>
    <s v="BTT79"/>
    <n v="1"/>
    <s v="DAUN BAMBU"/>
    <s v="BLACK"/>
    <n v="16000"/>
    <n v="1"/>
  </r>
  <r>
    <x v="21"/>
    <n v="52"/>
    <x v="1177"/>
    <x v="4"/>
    <x v="1"/>
    <m/>
    <m/>
    <s v="PBA18"/>
    <n v="1"/>
    <s v="BULAN SABIT YELLOW"/>
    <s v="YELLOW"/>
    <n v="16000"/>
    <n v="1"/>
  </r>
  <r>
    <x v="21"/>
    <n v="52"/>
    <x v="1177"/>
    <x v="4"/>
    <x v="1"/>
    <m/>
    <m/>
    <s v="PBK70"/>
    <n v="1"/>
    <s v="BEAR FACE CREAM"/>
    <s v="CREAM"/>
    <n v="16000"/>
    <n v="1"/>
  </r>
  <r>
    <x v="21"/>
    <n v="52"/>
    <x v="1177"/>
    <x v="4"/>
    <x v="1"/>
    <m/>
    <m/>
    <s v="BTA110"/>
    <n v="1"/>
    <s v="ZIGZAG TOSCA"/>
    <s v="TOSCA"/>
    <n v="16000"/>
    <n v="1"/>
  </r>
  <r>
    <x v="21"/>
    <n v="52"/>
    <x v="1177"/>
    <x v="4"/>
    <x v="1"/>
    <m/>
    <m/>
    <s v="PBA22"/>
    <n v="1"/>
    <s v="BULAN SABIT TOSCA"/>
    <s v="TOSCA"/>
    <n v="16000"/>
    <n v="1"/>
  </r>
  <r>
    <x v="21"/>
    <n v="52"/>
    <x v="1177"/>
    <x v="4"/>
    <x v="1"/>
    <m/>
    <m/>
    <s v="BTT77"/>
    <n v="1"/>
    <s v="LEAF TOSCA"/>
    <s v="TOSCA"/>
    <n v="16000"/>
    <n v="1"/>
  </r>
  <r>
    <x v="21"/>
    <n v="52"/>
    <x v="1177"/>
    <x v="4"/>
    <x v="1"/>
    <m/>
    <m/>
    <s v="PBA15"/>
    <n v="1"/>
    <s v="STRIPE MEDIUM"/>
    <s v="BLUE"/>
    <n v="16000"/>
    <n v="1"/>
  </r>
  <r>
    <x v="21"/>
    <n v="52"/>
    <x v="1177"/>
    <x v="4"/>
    <x v="1"/>
    <m/>
    <m/>
    <s v="PBK69"/>
    <n v="1"/>
    <s v="ELMO FACE RED"/>
    <s v="RED"/>
    <n v="16000"/>
    <n v="1"/>
  </r>
  <r>
    <x v="21"/>
    <n v="52"/>
    <x v="1177"/>
    <x v="4"/>
    <x v="1"/>
    <m/>
    <m/>
    <s v="BTK15"/>
    <n v="2"/>
    <s v="HELLO SUMMER"/>
    <s v="NAVY"/>
    <n v="16000"/>
    <n v="2"/>
  </r>
  <r>
    <x v="21"/>
    <n v="52"/>
    <x v="1177"/>
    <x v="4"/>
    <x v="1"/>
    <m/>
    <m/>
    <s v="BTK163"/>
    <n v="2"/>
    <s v="ANGSA PINK"/>
    <s v="PINK"/>
    <n v="16000"/>
    <n v="2"/>
  </r>
  <r>
    <x v="21"/>
    <n v="52"/>
    <x v="1177"/>
    <x v="4"/>
    <x v="1"/>
    <m/>
    <m/>
    <s v="BTK153"/>
    <n v="1"/>
    <s v="BUNGA MELATI PINK"/>
    <s v="PINK"/>
    <n v="16000"/>
    <n v="1"/>
  </r>
  <r>
    <x v="21"/>
    <n v="52"/>
    <x v="1177"/>
    <x v="4"/>
    <x v="1"/>
    <m/>
    <m/>
    <s v="BTK157"/>
    <n v="1"/>
    <s v="MICKEY FLASH WHITE"/>
    <s v="WHITE"/>
    <n v="16000"/>
    <n v="1"/>
  </r>
  <r>
    <x v="21"/>
    <n v="52"/>
    <x v="1177"/>
    <x v="4"/>
    <x v="1"/>
    <m/>
    <m/>
    <s v="PBK35"/>
    <n v="2"/>
    <s v="STITCH NAVY"/>
    <s v="NAVY"/>
    <n v="16000"/>
    <n v="2"/>
  </r>
  <r>
    <x v="21"/>
    <n v="52"/>
    <x v="1177"/>
    <x v="4"/>
    <x v="1"/>
    <m/>
    <m/>
    <s v="BTA56"/>
    <n v="3"/>
    <s v="BULAN SABIT NAVY"/>
    <s v="NAVY"/>
    <n v="16000"/>
    <n v="3"/>
  </r>
  <r>
    <x v="21"/>
    <n v="52"/>
    <x v="1177"/>
    <x v="4"/>
    <x v="1"/>
    <m/>
    <m/>
    <s v="BTT70"/>
    <n v="3"/>
    <s v="LEAF BLACK"/>
    <s v="BLACK"/>
    <n v="16000"/>
    <n v="3"/>
  </r>
  <r>
    <x v="21"/>
    <n v="53"/>
    <x v="1178"/>
    <x v="2"/>
    <x v="2"/>
    <s v="RSUD WANGAYA JALAN KARTINI NO 133 DAUH PURI KAJA DENPASAR, KOTA DENPASAR, DENPASAR UTARA, BALI, ID, 80231"/>
    <s v="(+62) 87761440261"/>
    <s v="BTA45"/>
    <n v="1"/>
    <s v="JARING MURMER"/>
    <s v="WHITE"/>
    <n v="16000"/>
    <n v="1"/>
  </r>
  <r>
    <x v="21"/>
    <n v="53"/>
    <x v="1178"/>
    <x v="2"/>
    <x v="2"/>
    <m/>
    <m/>
    <s v="BTK15"/>
    <n v="1"/>
    <s v="HELLO SUMMER"/>
    <s v="NAVY"/>
    <n v="16000"/>
    <n v="1"/>
  </r>
  <r>
    <x v="21"/>
    <n v="53"/>
    <x v="1178"/>
    <x v="2"/>
    <x v="2"/>
    <m/>
    <m/>
    <s v="BTT83"/>
    <n v="1"/>
    <s v="LEAF NAVY"/>
    <s v="CREAM"/>
    <n v="16000"/>
    <n v="1"/>
  </r>
  <r>
    <x v="21"/>
    <n v="53"/>
    <x v="1178"/>
    <x v="2"/>
    <x v="2"/>
    <m/>
    <m/>
    <s v="PBA24"/>
    <n v="1"/>
    <s v="BIG STAR"/>
    <s v="NAVY"/>
    <n v="16000"/>
    <n v="1"/>
  </r>
  <r>
    <x v="21"/>
    <n v="53"/>
    <x v="1178"/>
    <x v="2"/>
    <x v="2"/>
    <m/>
    <m/>
    <s v="BTT77"/>
    <n v="1"/>
    <s v="LEAF TOSCA"/>
    <s v="TOSCA"/>
    <n v="16000"/>
    <n v="1"/>
  </r>
  <r>
    <x v="21"/>
    <n v="54"/>
    <x v="1179"/>
    <x v="4"/>
    <x v="1"/>
    <s v="Perum cendana tahap 1 blok L no. 9, KOTA BATAM, BATAM KOTA, KEPULAUAN RIAU, ID, 29415 "/>
    <n v="81270465663"/>
    <s v="BTT51"/>
    <n v="1"/>
    <s v="DAUN SOLACE RED"/>
    <s v="RED"/>
    <n v="16000"/>
    <n v="1"/>
  </r>
  <r>
    <x v="21"/>
    <n v="54"/>
    <x v="1179"/>
    <x v="4"/>
    <x v="1"/>
    <m/>
    <m/>
    <s v="BTT77"/>
    <n v="1"/>
    <s v="LEAF TOSCA"/>
    <s v="TOSCA"/>
    <n v="16000"/>
    <n v="1"/>
  </r>
  <r>
    <x v="21"/>
    <n v="54"/>
    <x v="1179"/>
    <x v="4"/>
    <x v="1"/>
    <m/>
    <m/>
    <s v="BTK65"/>
    <n v="1"/>
    <s v="DORAEMON BALING"/>
    <s v="RED"/>
    <n v="16000"/>
    <n v="1"/>
  </r>
  <r>
    <x v="21"/>
    <n v="54"/>
    <x v="1179"/>
    <x v="4"/>
    <x v="1"/>
    <m/>
    <m/>
    <s v="PBK22"/>
    <n v="1"/>
    <s v="DORAEMON CATUR BLUE"/>
    <s v="BLUE"/>
    <n v="16000"/>
    <n v="1"/>
  </r>
  <r>
    <x v="21"/>
    <n v="54"/>
    <x v="1179"/>
    <x v="4"/>
    <x v="1"/>
    <m/>
    <m/>
    <s v="PBK35"/>
    <n v="2"/>
    <s v="STITCH NAVY"/>
    <s v="NAVY"/>
    <n v="16000"/>
    <n v="2"/>
  </r>
  <r>
    <x v="21"/>
    <n v="54"/>
    <x v="1179"/>
    <x v="4"/>
    <x v="1"/>
    <m/>
    <m/>
    <s v="BTA45"/>
    <n v="1"/>
    <s v="JARING MURMER"/>
    <s v="WHITE"/>
    <n v="16000"/>
    <n v="1"/>
  </r>
  <r>
    <x v="21"/>
    <n v="54"/>
    <x v="1179"/>
    <x v="4"/>
    <x v="1"/>
    <m/>
    <m/>
    <s v="BTK153"/>
    <n v="1"/>
    <s v="BUNGA MELATI PINK"/>
    <s v="PINK"/>
    <n v="16000"/>
    <n v="1"/>
  </r>
  <r>
    <x v="21"/>
    <n v="54"/>
    <x v="1179"/>
    <x v="4"/>
    <x v="1"/>
    <m/>
    <m/>
    <s v="PBK70"/>
    <n v="1"/>
    <s v="BEAR FACE CREAM"/>
    <s v="CREAM"/>
    <n v="16000"/>
    <n v="1"/>
  </r>
  <r>
    <x v="21"/>
    <n v="54"/>
    <x v="1179"/>
    <x v="4"/>
    <x v="1"/>
    <m/>
    <m/>
    <s v="PBA18"/>
    <n v="2"/>
    <s v="BULAN SABIT YELLOW"/>
    <s v="YELLOW"/>
    <n v="16000"/>
    <n v="2"/>
  </r>
  <r>
    <x v="21"/>
    <n v="55"/>
    <x v="1180"/>
    <x v="7"/>
    <x v="1"/>
    <s v="Jl. Pulogebang gg warung nangka Rt 14 Rw 06 no 98 kelurahan pulogebang kecamatan cakung jakarta timur"/>
    <n v="89636987019"/>
    <s v="BTK139"/>
    <n v="1"/>
    <s v="AVENGER"/>
    <s v="WHITE"/>
    <n v="16000"/>
    <n v="1"/>
  </r>
  <r>
    <x v="21"/>
    <n v="55"/>
    <x v="1180"/>
    <x v="7"/>
    <x v="1"/>
    <m/>
    <m/>
    <s v="BTK171"/>
    <n v="1"/>
    <s v="LIFTOFF SPACE"/>
    <s v="NAVY"/>
    <n v="16000"/>
    <n v="1"/>
  </r>
  <r>
    <x v="21"/>
    <n v="55"/>
    <x v="1180"/>
    <x v="7"/>
    <x v="1"/>
    <m/>
    <m/>
    <s v="BTK15"/>
    <n v="1"/>
    <s v="HELLO SUMMER"/>
    <s v="NAVY"/>
    <n v="16000"/>
    <n v="1"/>
  </r>
  <r>
    <x v="21"/>
    <n v="55"/>
    <x v="1180"/>
    <x v="7"/>
    <x v="1"/>
    <m/>
    <m/>
    <s v="BTT16"/>
    <n v="1"/>
    <s v="DAUN MINT"/>
    <s v="TOSCA"/>
    <n v="16000"/>
    <n v="1"/>
  </r>
  <r>
    <x v="21"/>
    <n v="55"/>
    <x v="1180"/>
    <x v="7"/>
    <x v="1"/>
    <m/>
    <m/>
    <s v="BTA56"/>
    <n v="1"/>
    <s v="BULAN SABIT NAVY"/>
    <s v="NAVY"/>
    <n v="16000"/>
    <n v="1"/>
  </r>
  <r>
    <x v="21"/>
    <n v="56"/>
    <x v="1181"/>
    <x v="5"/>
    <x v="1"/>
    <s v="Jalan Mulawarman kantor suryagita nusaraya, KOTA TARAKAN, TARAKAN BARAT, KALIMANTAN UTARA, ID, 77111"/>
    <n v="82251157922"/>
    <s v="BTA1"/>
    <n v="1"/>
    <s v="MOUNTBLANK"/>
    <s v="WHITE"/>
    <n v="16000"/>
    <n v="1"/>
  </r>
  <r>
    <x v="21"/>
    <n v="56"/>
    <x v="1181"/>
    <x v="5"/>
    <x v="1"/>
    <m/>
    <m/>
    <s v="BTT85"/>
    <n v="1"/>
    <s v="DAUN MONSTERA UNGU"/>
    <s v="WHITE"/>
    <n v="16000"/>
    <n v="1"/>
  </r>
  <r>
    <x v="21"/>
    <n v="56"/>
    <x v="1181"/>
    <x v="5"/>
    <x v="1"/>
    <m/>
    <m/>
    <s v="BTT83"/>
    <n v="1"/>
    <s v="LEAF NAVY"/>
    <s v="CREAM"/>
    <n v="16000"/>
    <n v="1"/>
  </r>
  <r>
    <x v="21"/>
    <n v="56"/>
    <x v="1181"/>
    <x v="5"/>
    <x v="1"/>
    <m/>
    <m/>
    <s v="PBA7"/>
    <n v="1"/>
    <s v="KOTAK"/>
    <s v="BLACK"/>
    <n v="16000"/>
    <n v="1"/>
  </r>
  <r>
    <x v="21"/>
    <n v="56"/>
    <x v="1181"/>
    <x v="5"/>
    <x v="1"/>
    <m/>
    <m/>
    <s v="PBA5"/>
    <n v="1"/>
    <s v="KOTAK NAVY"/>
    <s v="NAVY"/>
    <n v="16000"/>
    <n v="1"/>
  </r>
  <r>
    <x v="21"/>
    <n v="56"/>
    <x v="1181"/>
    <x v="5"/>
    <x v="1"/>
    <m/>
    <m/>
    <s v="PBA18"/>
    <n v="1"/>
    <s v="BULAN SABIT YELLOW"/>
    <s v="YELLOW"/>
    <n v="16000"/>
    <n v="1"/>
  </r>
  <r>
    <x v="21"/>
    <n v="56"/>
    <x v="1181"/>
    <x v="5"/>
    <x v="1"/>
    <m/>
    <m/>
    <s v="BTT79"/>
    <n v="1"/>
    <s v="DAUN BAMBU"/>
    <s v="BLACK"/>
    <n v="16000"/>
    <n v="1"/>
  </r>
  <r>
    <x v="21"/>
    <n v="56"/>
    <x v="1181"/>
    <x v="5"/>
    <x v="1"/>
    <m/>
    <m/>
    <s v="PBA15"/>
    <n v="1"/>
    <s v="STRIPE MEDIUM"/>
    <s v="BLUE"/>
    <n v="16000"/>
    <n v="1"/>
  </r>
  <r>
    <x v="21"/>
    <n v="56"/>
    <x v="1181"/>
    <x v="5"/>
    <x v="1"/>
    <m/>
    <m/>
    <s v="BTA113"/>
    <n v="1"/>
    <s v="STAR PINK"/>
    <s v="PINK"/>
    <n v="16000"/>
    <n v="1"/>
  </r>
  <r>
    <x v="21"/>
    <n v="56"/>
    <x v="1181"/>
    <x v="5"/>
    <x v="1"/>
    <m/>
    <m/>
    <s v="BTA111"/>
    <n v="1"/>
    <s v="STAR ABU"/>
    <s v="ABU"/>
    <n v="16000"/>
    <n v="1"/>
  </r>
  <r>
    <x v="21"/>
    <n v="56"/>
    <x v="1181"/>
    <x v="5"/>
    <x v="1"/>
    <m/>
    <m/>
    <s v="BTA110"/>
    <n v="1"/>
    <s v="ZIGZAG TOSCA"/>
    <s v="TOSCA"/>
    <n v="16000"/>
    <n v="1"/>
  </r>
  <r>
    <x v="21"/>
    <n v="57"/>
    <x v="131"/>
    <x v="5"/>
    <x v="1"/>
    <s v="Jl. DR. Setiabudhi Gg. Sukarisi No. 8/156a RT.01 RW.03 Kel.Hegarmanah Kec. Cidadap, KOTA BANDUNG, CIDADAP, JAWA BARAT, ID, 40141"/>
    <n v="8977868312"/>
    <s v="PBA11"/>
    <n v="1"/>
    <s v="POLKADOT"/>
    <s v="BLACK"/>
    <n v="16000"/>
    <n v="1"/>
  </r>
  <r>
    <x v="21"/>
    <n v="57"/>
    <x v="131"/>
    <x v="5"/>
    <x v="1"/>
    <m/>
    <m/>
    <s v="BTK15"/>
    <n v="1"/>
    <s v="HELLO SUMMER"/>
    <s v="NAVY"/>
    <n v="16000"/>
    <n v="1"/>
  </r>
  <r>
    <x v="21"/>
    <n v="57"/>
    <x v="131"/>
    <x v="5"/>
    <x v="1"/>
    <m/>
    <m/>
    <s v="BTA110"/>
    <n v="1"/>
    <s v="ZIGZAG TOSCA"/>
    <s v="TOSCA"/>
    <n v="16000"/>
    <n v="1"/>
  </r>
  <r>
    <x v="21"/>
    <n v="57"/>
    <x v="131"/>
    <x v="5"/>
    <x v="1"/>
    <m/>
    <m/>
    <s v="BTK160"/>
    <n v="1"/>
    <s v="CAT FOLLOW"/>
    <s v="WHITE"/>
    <n v="16000"/>
    <n v="1"/>
  </r>
  <r>
    <x v="21"/>
    <n v="57"/>
    <x v="131"/>
    <x v="5"/>
    <x v="1"/>
    <m/>
    <m/>
    <s v="PBK22"/>
    <n v="1"/>
    <s v="DORAEMON CATUR BLUE"/>
    <s v="BLUE"/>
    <n v="16000"/>
    <n v="1"/>
  </r>
  <r>
    <x v="21"/>
    <n v="57"/>
    <x v="131"/>
    <x v="5"/>
    <x v="1"/>
    <m/>
    <m/>
    <s v="PBK41"/>
    <n v="1"/>
    <s v="BEAR FACE"/>
    <s v="NAVY"/>
    <n v="16000"/>
    <n v="1"/>
  </r>
  <r>
    <x v="21"/>
    <n v="58"/>
    <x v="1182"/>
    <x v="7"/>
    <x v="1"/>
    <s v="Jl. Siliwangi, Kp. Rawa panjang Rt. 03/05 , Gg. Kebembem, Kec. Rawa lumbu , Kel.Sepanjang jaya, Kota Bekasi, Kode pos 17114"/>
    <s v="813-1756-4638"/>
    <s v="PBA7"/>
    <n v="1"/>
    <s v="KOTAK"/>
    <s v="BLACK"/>
    <n v="16000"/>
    <n v="1"/>
  </r>
  <r>
    <x v="21"/>
    <n v="58"/>
    <x v="1182"/>
    <x v="7"/>
    <x v="1"/>
    <m/>
    <m/>
    <s v="PBA22"/>
    <n v="1"/>
    <s v="BULAN SABIT TOSCA"/>
    <s v="TOSCA"/>
    <n v="16000"/>
    <n v="1"/>
  </r>
  <r>
    <x v="21"/>
    <n v="58"/>
    <x v="1182"/>
    <x v="7"/>
    <x v="1"/>
    <m/>
    <m/>
    <s v="PBT7"/>
    <n v="1"/>
    <s v="ROSE STRIPE"/>
    <s v="WHITE"/>
    <n v="16000"/>
    <n v="1"/>
  </r>
  <r>
    <x v="21"/>
    <n v="58"/>
    <x v="1182"/>
    <x v="7"/>
    <x v="1"/>
    <m/>
    <m/>
    <s v="BTA1"/>
    <n v="1"/>
    <s v="MOUNTBLANK"/>
    <s v="WHITE"/>
    <n v="16000"/>
    <n v="1"/>
  </r>
  <r>
    <x v="21"/>
    <n v="58"/>
    <x v="1182"/>
    <x v="7"/>
    <x v="1"/>
    <m/>
    <m/>
    <s v="BTT79"/>
    <n v="1"/>
    <s v="DAUN BAMBU"/>
    <s v="BLACK"/>
    <n v="16000"/>
    <n v="1"/>
  </r>
  <r>
    <x v="21"/>
    <n v="59"/>
    <x v="599"/>
    <x v="0"/>
    <x v="0"/>
    <s v="AMBIL DISINI"/>
    <s v="WA"/>
    <s v="BTK139"/>
    <n v="1"/>
    <s v="AVENGER"/>
    <s v="WHITE"/>
    <n v="16000"/>
    <n v="1"/>
  </r>
  <r>
    <x v="21"/>
    <n v="59"/>
    <x v="599"/>
    <x v="0"/>
    <x v="0"/>
    <m/>
    <m/>
    <s v="BTT80"/>
    <n v="1"/>
    <s v="DAUN SINGKONG WHITE"/>
    <s v="WHITE"/>
    <n v="16000"/>
    <n v="1"/>
  </r>
  <r>
    <x v="21"/>
    <n v="59"/>
    <x v="599"/>
    <x v="0"/>
    <x v="0"/>
    <m/>
    <m/>
    <s v="BTK15"/>
    <n v="1"/>
    <s v="HELLO SUMMER"/>
    <s v="NAVY"/>
    <n v="16000"/>
    <n v="1"/>
  </r>
  <r>
    <x v="21"/>
    <n v="60"/>
    <x v="871"/>
    <x v="5"/>
    <x v="1"/>
    <s v="Cimenyan 2 RT 04 RW 10 kel.mekarsari kec.banjar kota Banjar kode pos 46321, KOTA BANJAR, BANJAR, JAWA BARAT, ID, 46321"/>
    <n v="82218297972"/>
    <s v="BTA110"/>
    <n v="2"/>
    <s v="ZIGZAG TOSCA"/>
    <s v="TOSCA"/>
    <n v="16000"/>
    <n v="2"/>
  </r>
  <r>
    <x v="21"/>
    <n v="60"/>
    <x v="871"/>
    <x v="5"/>
    <x v="1"/>
    <m/>
    <m/>
    <s v="PBA24"/>
    <n v="1"/>
    <s v="BIG STAR"/>
    <s v="NAVY"/>
    <n v="16000"/>
    <n v="1"/>
  </r>
  <r>
    <x v="21"/>
    <n v="60"/>
    <x v="871"/>
    <x v="5"/>
    <x v="1"/>
    <m/>
    <m/>
    <s v="BTT79"/>
    <n v="1"/>
    <s v="DAUN BAMBU"/>
    <s v="BLACK"/>
    <n v="16000"/>
    <n v="1"/>
  </r>
  <r>
    <x v="21"/>
    <n v="60"/>
    <x v="871"/>
    <x v="5"/>
    <x v="1"/>
    <m/>
    <m/>
    <s v="PBA18"/>
    <n v="1"/>
    <s v="BULAN SABIT YELLOW"/>
    <s v="YELLOW"/>
    <n v="16000"/>
    <n v="1"/>
  </r>
  <r>
    <x v="21"/>
    <n v="60"/>
    <x v="871"/>
    <x v="5"/>
    <x v="1"/>
    <m/>
    <m/>
    <s v="BTA56"/>
    <n v="1"/>
    <s v="BULAN SABIT NAVY"/>
    <s v="NAVY"/>
    <n v="16000"/>
    <n v="1"/>
  </r>
  <r>
    <x v="21"/>
    <n v="60"/>
    <x v="871"/>
    <x v="5"/>
    <x v="1"/>
    <m/>
    <m/>
    <s v="BTA1"/>
    <n v="1"/>
    <s v="MOUNTBLANK"/>
    <s v="WHITE"/>
    <n v="16000"/>
    <n v="1"/>
  </r>
  <r>
    <x v="21"/>
    <n v="60"/>
    <x v="871"/>
    <x v="5"/>
    <x v="1"/>
    <m/>
    <m/>
    <s v="PBA22"/>
    <n v="1"/>
    <s v="BULAN SABIT TOSCA"/>
    <s v="TOSCA"/>
    <n v="16000"/>
    <n v="1"/>
  </r>
  <r>
    <x v="21"/>
    <n v="60"/>
    <x v="871"/>
    <x v="5"/>
    <x v="1"/>
    <m/>
    <m/>
    <s v="PBA7"/>
    <n v="1"/>
    <s v="KOTAK"/>
    <s v="BLACK"/>
    <n v="16000"/>
    <n v="1"/>
  </r>
  <r>
    <x v="21"/>
    <n v="60"/>
    <x v="871"/>
    <x v="5"/>
    <x v="1"/>
    <m/>
    <m/>
    <s v="BTA27"/>
    <n v="1"/>
    <s v="PRISMA"/>
    <s v="BLACK"/>
    <n v="16000"/>
    <n v="1"/>
  </r>
  <r>
    <x v="21"/>
    <n v="61"/>
    <x v="1183"/>
    <x v="6"/>
    <x v="1"/>
    <s v="AMBIL DISINI"/>
    <s v="WA"/>
    <s v="BTA110"/>
    <n v="1"/>
    <s v="ZIGZAG TOSCA"/>
    <s v="TOSCA"/>
    <n v="16000"/>
    <n v="1"/>
  </r>
  <r>
    <x v="21"/>
    <n v="61"/>
    <x v="1183"/>
    <x v="6"/>
    <x v="1"/>
    <m/>
    <m/>
    <s v="BTA75"/>
    <n v="1"/>
    <s v="ARROW"/>
    <s v="WHITE"/>
    <n v="16000"/>
    <n v="1"/>
  </r>
  <r>
    <x v="21"/>
    <n v="62"/>
    <x v="1013"/>
    <x v="6"/>
    <x v="1"/>
    <s v="perum, puri harmoni 3, blok c6 nomor 9, rawa ilat, cileungsi bogor, kab. Bogor"/>
    <n v="89604591221"/>
    <s v="BTT29"/>
    <n v="1"/>
    <s v="DAUN BAMBU BLUE"/>
    <s v="BIRU MUDA"/>
    <n v="16000"/>
    <n v="1"/>
  </r>
  <r>
    <x v="21"/>
    <n v="62"/>
    <x v="1013"/>
    <x v="6"/>
    <x v="1"/>
    <m/>
    <m/>
    <s v="PBA24"/>
    <n v="2"/>
    <s v="BIG STAR"/>
    <s v="NAVY"/>
    <n v="16000"/>
    <n v="2"/>
  </r>
  <r>
    <x v="21"/>
    <n v="62"/>
    <x v="1013"/>
    <x v="6"/>
    <x v="1"/>
    <m/>
    <m/>
    <s v="BTK158"/>
    <n v="1"/>
    <s v="MICKEY FLASH NAVY"/>
    <s v="NAVY"/>
    <n v="16000"/>
    <n v="1"/>
  </r>
  <r>
    <x v="21"/>
    <n v="62"/>
    <x v="1013"/>
    <x v="6"/>
    <x v="1"/>
    <m/>
    <m/>
    <s v="BTK160"/>
    <n v="1"/>
    <s v="CAT FOLLOW"/>
    <s v="WHITE"/>
    <n v="16000"/>
    <n v="1"/>
  </r>
  <r>
    <x v="21"/>
    <n v="62"/>
    <x v="1013"/>
    <x v="6"/>
    <x v="1"/>
    <m/>
    <m/>
    <s v="BTT79"/>
    <n v="1"/>
    <s v="DAUN BAMBU"/>
    <s v="BLACK"/>
    <n v="16000"/>
    <n v="1"/>
  </r>
  <r>
    <x v="21"/>
    <n v="62"/>
    <x v="1013"/>
    <x v="6"/>
    <x v="1"/>
    <m/>
    <m/>
    <s v="BTK139"/>
    <n v="1"/>
    <s v="AVENGER"/>
    <s v="WHITE"/>
    <n v="16000"/>
    <n v="1"/>
  </r>
  <r>
    <x v="21"/>
    <n v="62"/>
    <x v="1013"/>
    <x v="6"/>
    <x v="1"/>
    <m/>
    <m/>
    <s v="JKK1"/>
    <n v="1"/>
    <s v="PANDA APEL RED"/>
    <s v="RED"/>
    <n v="16000"/>
    <n v="1"/>
  </r>
  <r>
    <x v="21"/>
    <n v="62"/>
    <x v="1013"/>
    <x v="6"/>
    <x v="1"/>
    <m/>
    <m/>
    <s v="BTA1"/>
    <n v="1"/>
    <s v="MOUNTBLANK"/>
    <s v="WHITE"/>
    <n v="16000"/>
    <n v="1"/>
  </r>
  <r>
    <x v="21"/>
    <n v="62"/>
    <x v="1013"/>
    <x v="6"/>
    <x v="1"/>
    <m/>
    <m/>
    <s v="BTT84"/>
    <n v="1"/>
    <s v="STRIPE DAUN"/>
    <s v="ABU"/>
    <n v="16000"/>
    <n v="1"/>
  </r>
  <r>
    <x v="21"/>
    <n v="63"/>
    <x v="1184"/>
    <x v="0"/>
    <x v="0"/>
    <s v="Jl. Bendul Merisi Selatan No.17, Bendul Merisi, Wonocolo, Kota Surabaya Jawa Timur, KOTA SURABAYA, WONOCOLO, JAWA TIMUR, ID, 60239"/>
    <s v="(+62) 82139365155"/>
    <s v="PBA23"/>
    <n v="1"/>
    <s v="KOTAK RED"/>
    <s v="RED"/>
    <n v="16000"/>
    <n v="1"/>
  </r>
  <r>
    <x v="21"/>
    <n v="63"/>
    <x v="1184"/>
    <x v="0"/>
    <x v="0"/>
    <m/>
    <m/>
    <s v="PBK59"/>
    <n v="1"/>
    <s v="DORAEMON WHITE"/>
    <s v="NAVY"/>
    <n v="16000"/>
    <n v="1"/>
  </r>
  <r>
    <x v="21"/>
    <n v="63"/>
    <x v="1184"/>
    <x v="0"/>
    <x v="0"/>
    <m/>
    <m/>
    <s v="PBA7"/>
    <n v="2"/>
    <s v="KOTAK"/>
    <s v="BLACK"/>
    <n v="16000"/>
    <n v="2"/>
  </r>
  <r>
    <x v="21"/>
    <n v="63"/>
    <x v="1184"/>
    <x v="0"/>
    <x v="0"/>
    <m/>
    <m/>
    <s v="PBA20"/>
    <n v="1"/>
    <s v="STRIPE LITTLE"/>
    <s v="RED"/>
    <n v="16000"/>
    <n v="1"/>
  </r>
  <r>
    <x v="21"/>
    <n v="63"/>
    <x v="1184"/>
    <x v="0"/>
    <x v="0"/>
    <m/>
    <m/>
    <s v="PBK56"/>
    <n v="1"/>
    <s v="ROCKET EARTH BLUE"/>
    <s v="BLUE"/>
    <n v="16000"/>
    <n v="1"/>
  </r>
  <r>
    <x v="21"/>
    <n v="63"/>
    <x v="1184"/>
    <x v="0"/>
    <x v="0"/>
    <m/>
    <m/>
    <s v="PBK52"/>
    <n v="1"/>
    <s v="KUNGFU PANDA"/>
    <s v="BLACK"/>
    <n v="16000"/>
    <n v="1"/>
  </r>
  <r>
    <x v="21"/>
    <n v="63"/>
    <x v="1184"/>
    <x v="0"/>
    <x v="0"/>
    <m/>
    <m/>
    <s v="PBA5"/>
    <n v="1"/>
    <s v="KOTAK NAVY"/>
    <s v="NAVY"/>
    <n v="16000"/>
    <n v="1"/>
  </r>
  <r>
    <x v="21"/>
    <n v="63"/>
    <x v="1184"/>
    <x v="0"/>
    <x v="0"/>
    <m/>
    <m/>
    <s v="PBK41"/>
    <n v="1"/>
    <s v="BEAR FACE"/>
    <s v="NAVY"/>
    <n v="16000"/>
    <n v="1"/>
  </r>
  <r>
    <x v="21"/>
    <n v="63"/>
    <x v="1184"/>
    <x v="0"/>
    <x v="0"/>
    <m/>
    <m/>
    <s v="PBA22"/>
    <n v="1"/>
    <s v="BULAN SABIT TOSCA"/>
    <s v="TOSCA"/>
    <n v="16000"/>
    <n v="1"/>
  </r>
  <r>
    <x v="21"/>
    <n v="64"/>
    <x v="1185"/>
    <x v="0"/>
    <x v="0"/>
    <s v="Jalan Lingkar, Perum Griya Ketapang Asri D-18, Kecamatan Kalipuro, Kab. Banyuwangi"/>
    <n v="82143286767"/>
    <s v="PBA23"/>
    <n v="1"/>
    <s v="KOTAK RED"/>
    <s v="RED"/>
    <n v="16000"/>
    <n v="1"/>
  </r>
  <r>
    <x v="21"/>
    <n v="64"/>
    <x v="1185"/>
    <x v="0"/>
    <x v="0"/>
    <m/>
    <m/>
    <s v="BTT79"/>
    <n v="1"/>
    <s v="DAUN BAMBU"/>
    <s v="BLACK"/>
    <n v="16000"/>
    <n v="1"/>
  </r>
  <r>
    <x v="21"/>
    <n v="64"/>
    <x v="1185"/>
    <x v="0"/>
    <x v="0"/>
    <m/>
    <m/>
    <s v="PBK41"/>
    <n v="1"/>
    <s v="BEAR FACE"/>
    <s v="NAVY"/>
    <n v="16000"/>
    <n v="1"/>
  </r>
  <r>
    <x v="21"/>
    <n v="64"/>
    <x v="1185"/>
    <x v="0"/>
    <x v="0"/>
    <m/>
    <m/>
    <s v="PBA5"/>
    <n v="1"/>
    <s v="KOTAK NAVY"/>
    <s v="NAVY"/>
    <n v="16000"/>
    <n v="1"/>
  </r>
  <r>
    <x v="21"/>
    <n v="64"/>
    <x v="1185"/>
    <x v="0"/>
    <x v="0"/>
    <m/>
    <m/>
    <s v="PBA11"/>
    <n v="1"/>
    <s v="POLKADOT"/>
    <s v="BLACK"/>
    <n v="16000"/>
    <n v="1"/>
  </r>
  <r>
    <x v="21"/>
    <n v="64"/>
    <x v="1185"/>
    <x v="0"/>
    <x v="0"/>
    <m/>
    <m/>
    <s v="PBK35"/>
    <n v="1"/>
    <s v="STITCH NAVY"/>
    <s v="NAVY"/>
    <n v="16000"/>
    <n v="1"/>
  </r>
  <r>
    <x v="21"/>
    <n v="64"/>
    <x v="1185"/>
    <x v="0"/>
    <x v="0"/>
    <m/>
    <m/>
    <s v="PBA20"/>
    <n v="1"/>
    <s v="STRIPE LITTLE"/>
    <s v="RED"/>
    <n v="16000"/>
    <n v="1"/>
  </r>
  <r>
    <x v="21"/>
    <n v="64"/>
    <x v="1185"/>
    <x v="0"/>
    <x v="0"/>
    <m/>
    <m/>
    <s v="PBA15"/>
    <n v="1"/>
    <s v="STRIPE MEDIUM"/>
    <s v="BLUE"/>
    <n v="16000"/>
    <n v="1"/>
  </r>
  <r>
    <x v="21"/>
    <n v="64"/>
    <x v="1185"/>
    <x v="0"/>
    <x v="0"/>
    <m/>
    <m/>
    <s v="PBA18"/>
    <n v="1"/>
    <s v="BULAN SABIT YELLOW"/>
    <s v="YELLOW"/>
    <n v="16000"/>
    <n v="1"/>
  </r>
  <r>
    <x v="21"/>
    <n v="64"/>
    <x v="1185"/>
    <x v="0"/>
    <x v="0"/>
    <m/>
    <m/>
    <s v="BTA27"/>
    <n v="1"/>
    <s v="PRISMA"/>
    <s v="BLACK"/>
    <n v="16000"/>
    <n v="1"/>
  </r>
  <r>
    <x v="21"/>
    <n v="64"/>
    <x v="1185"/>
    <x v="0"/>
    <x v="0"/>
    <m/>
    <m/>
    <s v="BTA111"/>
    <n v="1"/>
    <s v="STAR ABU"/>
    <s v="ABU"/>
    <n v="16000"/>
    <n v="1"/>
  </r>
  <r>
    <x v="21"/>
    <n v="64"/>
    <x v="1185"/>
    <x v="0"/>
    <x v="0"/>
    <m/>
    <m/>
    <s v="PBA24"/>
    <n v="1"/>
    <s v="BIG STAR"/>
    <s v="NAVY"/>
    <n v="16000"/>
    <n v="1"/>
  </r>
  <r>
    <x v="21"/>
    <n v="64"/>
    <x v="1185"/>
    <x v="0"/>
    <x v="0"/>
    <m/>
    <m/>
    <s v="BTA45"/>
    <n v="1"/>
    <s v="JARING MURMER"/>
    <s v="WHITE"/>
    <n v="16000"/>
    <n v="1"/>
  </r>
  <r>
    <x v="21"/>
    <n v="65"/>
    <x v="1186"/>
    <x v="3"/>
    <x v="3"/>
    <s v="MANGUN JAYA, JL. MERDEKA, LK. 3  LORONG HJ. MILIKI NO. 061 RT 07 RUMAH PAK RT 7, KAB. OGAN KOMERING ILIR, KAYU AGUNG, SUMATERA SELATAN, ID, 30612"/>
    <s v="(+62) 82180568317"/>
    <s v="BTT29"/>
    <n v="1"/>
    <s v="DAUN BAMBU BLUE"/>
    <s v="BIRU MUDA"/>
    <n v="16000"/>
    <n v="1"/>
  </r>
  <r>
    <x v="21"/>
    <n v="65"/>
    <x v="1186"/>
    <x v="3"/>
    <x v="3"/>
    <m/>
    <m/>
    <s v="PBA22"/>
    <n v="1"/>
    <s v="BULAN SABIT TOSCA"/>
    <s v="TOSCA"/>
    <n v="16000"/>
    <n v="1"/>
  </r>
  <r>
    <x v="21"/>
    <n v="65"/>
    <x v="1186"/>
    <x v="3"/>
    <x v="3"/>
    <m/>
    <m/>
    <s v="PBA11"/>
    <n v="1"/>
    <s v="POLKADOT"/>
    <s v="BLACK"/>
    <n v="16000"/>
    <n v="1"/>
  </r>
  <r>
    <x v="21"/>
    <n v="65"/>
    <x v="1186"/>
    <x v="3"/>
    <x v="3"/>
    <m/>
    <m/>
    <s v="BTA56"/>
    <n v="1"/>
    <s v="BULAN SABIT NAVY"/>
    <s v="NAVY"/>
    <n v="16000"/>
    <n v="1"/>
  </r>
  <r>
    <x v="21"/>
    <n v="65"/>
    <x v="1186"/>
    <x v="3"/>
    <x v="3"/>
    <m/>
    <m/>
    <s v="PBA7"/>
    <n v="1"/>
    <s v="KOTAK"/>
    <s v="BLACK"/>
    <n v="16000"/>
    <n v="1"/>
  </r>
  <r>
    <x v="21"/>
    <n v="65"/>
    <x v="1186"/>
    <x v="3"/>
    <x v="3"/>
    <m/>
    <m/>
    <s v="BTT79"/>
    <n v="1"/>
    <s v="DAUN BAMBU"/>
    <s v="BLACK"/>
    <n v="16000"/>
    <n v="1"/>
  </r>
  <r>
    <x v="21"/>
    <n v="65"/>
    <x v="1186"/>
    <x v="3"/>
    <x v="3"/>
    <m/>
    <m/>
    <s v="PBA18"/>
    <n v="1"/>
    <s v="BULAN SABIT YELLOW"/>
    <s v="YELLOW"/>
    <n v="16000"/>
    <n v="1"/>
  </r>
  <r>
    <x v="21"/>
    <n v="65"/>
    <x v="1186"/>
    <x v="3"/>
    <x v="3"/>
    <m/>
    <m/>
    <s v="BTT20"/>
    <n v="1"/>
    <s v="DAUN PISANG"/>
    <s v="ABU"/>
    <n v="16000"/>
    <n v="1"/>
  </r>
  <r>
    <x v="21"/>
    <n v="65"/>
    <x v="1186"/>
    <x v="3"/>
    <x v="3"/>
    <m/>
    <m/>
    <s v="BTA111"/>
    <n v="1"/>
    <s v="STAR ABU"/>
    <s v="ABU"/>
    <n v="16000"/>
    <n v="1"/>
  </r>
  <r>
    <x v="21"/>
    <n v="65"/>
    <x v="1186"/>
    <x v="3"/>
    <x v="3"/>
    <m/>
    <m/>
    <s v="BTT16"/>
    <n v="1"/>
    <s v="DAUN MINT"/>
    <s v="TOSCA"/>
    <n v="16000"/>
    <n v="1"/>
  </r>
  <r>
    <x v="21"/>
    <n v="66"/>
    <x v="1187"/>
    <x v="3"/>
    <x v="3"/>
    <s v="Jl.raya konca rt 05 rw 02 desa kopyah kecamatan anjatan kabupaten indramayu 45256"/>
    <n v="83815742037"/>
    <s v="PBA11"/>
    <n v="1"/>
    <s v="POLKADOT"/>
    <s v="BLACK"/>
    <n v="16000"/>
    <n v="1"/>
  </r>
  <r>
    <x v="21"/>
    <n v="66"/>
    <x v="1187"/>
    <x v="3"/>
    <x v="3"/>
    <m/>
    <m/>
    <s v="PBA15"/>
    <n v="1"/>
    <s v="STRIPE MEDIUM"/>
    <s v="BLUE"/>
    <n v="16000"/>
    <n v="1"/>
  </r>
  <r>
    <x v="21"/>
    <n v="66"/>
    <x v="1187"/>
    <x v="3"/>
    <x v="3"/>
    <m/>
    <m/>
    <s v="BTA56"/>
    <n v="1"/>
    <s v="BULAN SABIT NAVY"/>
    <s v="NAVY"/>
    <n v="16000"/>
    <n v="1"/>
  </r>
  <r>
    <x v="21"/>
    <n v="66"/>
    <x v="1187"/>
    <x v="3"/>
    <x v="3"/>
    <m/>
    <m/>
    <s v="BTK153"/>
    <n v="1"/>
    <s v="BUNGA MELATI PINK"/>
    <s v="PINK"/>
    <n v="16000"/>
    <n v="1"/>
  </r>
  <r>
    <x v="21"/>
    <n v="66"/>
    <x v="1187"/>
    <x v="3"/>
    <x v="3"/>
    <m/>
    <m/>
    <s v="BTK154"/>
    <n v="1"/>
    <s v="BUNGA MELATI BLUE"/>
    <s v="BLUE"/>
    <n v="16000"/>
    <n v="1"/>
  </r>
  <r>
    <x v="21"/>
    <n v="66"/>
    <x v="1187"/>
    <x v="3"/>
    <x v="3"/>
    <m/>
    <m/>
    <s v="BTT51"/>
    <n v="1"/>
    <s v="DAUN SOLACE RED"/>
    <s v="RED"/>
    <n v="16000"/>
    <n v="1"/>
  </r>
  <r>
    <x v="21"/>
    <n v="66"/>
    <x v="1187"/>
    <x v="3"/>
    <x v="3"/>
    <m/>
    <m/>
    <s v="BTT29"/>
    <n v="1"/>
    <s v="DAUN BAMBU BLUE"/>
    <s v="BIRU MUDA"/>
    <n v="16000"/>
    <n v="1"/>
  </r>
  <r>
    <x v="21"/>
    <n v="66"/>
    <x v="1187"/>
    <x v="3"/>
    <x v="3"/>
    <m/>
    <m/>
    <s v="BTT85"/>
    <n v="2"/>
    <s v="DAUN MONSTERA UNGU"/>
    <s v="WHITE"/>
    <n v="16000"/>
    <n v="2"/>
  </r>
  <r>
    <x v="21"/>
    <n v="66"/>
    <x v="1187"/>
    <x v="3"/>
    <x v="3"/>
    <m/>
    <m/>
    <s v="PBK35"/>
    <n v="1"/>
    <s v="STITCH NAVY"/>
    <s v="NAVY"/>
    <n v="16000"/>
    <n v="1"/>
  </r>
  <r>
    <x v="21"/>
    <n v="66"/>
    <x v="1187"/>
    <x v="3"/>
    <x v="3"/>
    <m/>
    <m/>
    <s v="PBK59"/>
    <n v="1"/>
    <s v="DORAEMON WHITE"/>
    <s v="NAVY"/>
    <n v="16000"/>
    <n v="1"/>
  </r>
  <r>
    <x v="21"/>
    <n v="66"/>
    <x v="1187"/>
    <x v="3"/>
    <x v="3"/>
    <m/>
    <m/>
    <s v="BTT70"/>
    <n v="1"/>
    <s v="LEAF BLACK"/>
    <s v="BLACK"/>
    <n v="16000"/>
    <n v="1"/>
  </r>
  <r>
    <x v="21"/>
    <n v="66"/>
    <x v="1187"/>
    <x v="3"/>
    <x v="3"/>
    <m/>
    <m/>
    <s v="BTK146"/>
    <n v="1"/>
    <s v="ANIMAL FACE"/>
    <s v="NAVY"/>
    <n v="16000"/>
    <n v="1"/>
  </r>
  <r>
    <x v="21"/>
    <n v="66"/>
    <x v="1187"/>
    <x v="3"/>
    <x v="3"/>
    <m/>
    <m/>
    <s v="PBK69"/>
    <n v="1"/>
    <s v="ELMO FACE RED"/>
    <s v="RED"/>
    <n v="16000"/>
    <n v="1"/>
  </r>
  <r>
    <x v="21"/>
    <n v="66"/>
    <x v="1187"/>
    <x v="3"/>
    <x v="3"/>
    <m/>
    <m/>
    <s v="PBK41"/>
    <n v="1"/>
    <s v="BEAR FACE"/>
    <s v="NAVY"/>
    <n v="16000"/>
    <n v="1"/>
  </r>
  <r>
    <x v="21"/>
    <n v="66"/>
    <x v="1187"/>
    <x v="3"/>
    <x v="3"/>
    <m/>
    <m/>
    <s v="BTT82"/>
    <n v="1"/>
    <s v="DAUN KIPAS GOLD HIJAU"/>
    <s v="HIJAU"/>
    <n v="16000"/>
    <n v="1"/>
  </r>
  <r>
    <x v="21"/>
    <n v="66"/>
    <x v="1187"/>
    <x v="3"/>
    <x v="3"/>
    <m/>
    <m/>
    <s v="BTK163"/>
    <n v="1"/>
    <s v="ANGSA PINK"/>
    <s v="PINK"/>
    <n v="16000"/>
    <n v="1"/>
  </r>
  <r>
    <x v="21"/>
    <n v="66"/>
    <x v="1187"/>
    <x v="3"/>
    <x v="3"/>
    <m/>
    <m/>
    <s v="BTT20"/>
    <n v="1"/>
    <s v="DAUN PISANG"/>
    <s v="ABU"/>
    <n v="16000"/>
    <n v="1"/>
  </r>
  <r>
    <x v="21"/>
    <n v="66"/>
    <x v="1187"/>
    <x v="3"/>
    <x v="3"/>
    <m/>
    <m/>
    <s v="BTT83"/>
    <n v="1"/>
    <s v="LEAF NAVY"/>
    <s v="CREAM"/>
    <n v="16000"/>
    <n v="1"/>
  </r>
  <r>
    <x v="21"/>
    <n v="66"/>
    <x v="1187"/>
    <x v="3"/>
    <x v="3"/>
    <m/>
    <m/>
    <s v="BTT77"/>
    <n v="1"/>
    <s v="LEAF TOSCA"/>
    <s v="TOSCA"/>
    <n v="16000"/>
    <n v="1"/>
  </r>
  <r>
    <x v="21"/>
    <n v="66"/>
    <x v="1187"/>
    <x v="3"/>
    <x v="3"/>
    <m/>
    <m/>
    <s v="BTT79"/>
    <n v="1"/>
    <s v="DAUN BAMBU"/>
    <s v="BLACK"/>
    <n v="16000"/>
    <n v="1"/>
  </r>
  <r>
    <x v="21"/>
    <n v="66"/>
    <x v="1187"/>
    <x v="3"/>
    <x v="3"/>
    <m/>
    <m/>
    <s v="PBK70"/>
    <n v="1"/>
    <s v="BEAR FACE CREAM"/>
    <s v="CREAM"/>
    <n v="16000"/>
    <n v="1"/>
  </r>
  <r>
    <x v="21"/>
    <n v="67"/>
    <x v="1188"/>
    <x v="5"/>
    <x v="1"/>
    <s v="Jl. Simpang Karate no 20, rt 6 rw 11, Ngaglik, Batu, Kota Batu, KOTA BATU, BATU, JAWA TIMUR, ID, 65311"/>
    <n v="81359668950"/>
    <s v="BTA56"/>
    <n v="1"/>
    <s v="BULAN SABIT NAVY"/>
    <s v="NAVY"/>
    <n v="16000"/>
    <n v="1"/>
  </r>
  <r>
    <x v="21"/>
    <n v="67"/>
    <x v="1188"/>
    <x v="5"/>
    <x v="1"/>
    <m/>
    <m/>
    <s v="BTK15"/>
    <n v="1"/>
    <s v="HELLO SUMMER"/>
    <s v="NAVY"/>
    <n v="16000"/>
    <n v="1"/>
  </r>
  <r>
    <x v="21"/>
    <n v="68"/>
    <x v="1189"/>
    <x v="5"/>
    <x v="1"/>
    <s v="Dusun sitirejo temu RT 10 RW 03 gang adinata, KAB. MALANG, WAGIR, JAWA TIMUR, ID, 65158 "/>
    <n v="81215352997"/>
    <s v="BTT70"/>
    <n v="1"/>
    <s v="LEAF BLACK"/>
    <s v="BLACK"/>
    <n v="16000"/>
    <n v="1"/>
  </r>
  <r>
    <x v="21"/>
    <n v="68"/>
    <x v="1189"/>
    <x v="5"/>
    <x v="1"/>
    <m/>
    <m/>
    <s v="BTK166"/>
    <n v="1"/>
    <s v="ELMO FACE BLUE"/>
    <s v="BLUE"/>
    <n v="16000"/>
    <n v="1"/>
  </r>
  <r>
    <x v="21"/>
    <n v="69"/>
    <x v="265"/>
    <x v="6"/>
    <x v="1"/>
    <s v="Jl Dr Wahidin Gg Batas Pandang jalur 7 no 24, KOTA PONTIANAK, PONTIANAK KOTA, KALIMANTAN BARAT, ID, 78116"/>
    <s v="+62) 8988805425"/>
    <s v="BTT85"/>
    <n v="2"/>
    <s v="DAUN MONSTERA UNGU"/>
    <s v="WHITE"/>
    <n v="16000"/>
    <n v="2"/>
  </r>
  <r>
    <x v="21"/>
    <n v="69"/>
    <x v="265"/>
    <x v="6"/>
    <x v="1"/>
    <m/>
    <m/>
    <s v="BTT84"/>
    <n v="2"/>
    <s v="STRIPE DAUN"/>
    <s v="ABU"/>
    <n v="16000"/>
    <n v="2"/>
  </r>
  <r>
    <x v="21"/>
    <n v="69"/>
    <x v="265"/>
    <x v="6"/>
    <x v="1"/>
    <m/>
    <m/>
    <s v="BTA75"/>
    <n v="2"/>
    <s v="ARROW"/>
    <s v="WHITE"/>
    <n v="16000"/>
    <n v="2"/>
  </r>
  <r>
    <x v="21"/>
    <n v="69"/>
    <x v="265"/>
    <x v="6"/>
    <x v="1"/>
    <m/>
    <m/>
    <s v="BTK15"/>
    <n v="2"/>
    <s v="HELLO SUMMER"/>
    <s v="NAVY"/>
    <n v="16000"/>
    <n v="2"/>
  </r>
  <r>
    <x v="21"/>
    <n v="69"/>
    <x v="265"/>
    <x v="6"/>
    <x v="1"/>
    <m/>
    <m/>
    <s v="BTT83"/>
    <n v="2"/>
    <s v="LEAF NAVY"/>
    <s v="CREAM"/>
    <n v="16000"/>
    <n v="2"/>
  </r>
  <r>
    <x v="21"/>
    <n v="70"/>
    <x v="1190"/>
    <x v="5"/>
    <x v="1"/>
    <s v="PCI Blok D 109 No.18 Rt/Rw 006/004, Cibeber , Cilegon, Banten, KOTA CILEGON, CIBEBER, BANTEN, ID, 42423"/>
    <n v="81316546611"/>
    <s v="PBA7"/>
    <n v="2"/>
    <s v="KOTAK"/>
    <s v="BLACK"/>
    <n v="16000"/>
    <n v="2"/>
  </r>
  <r>
    <x v="22"/>
    <n v="1"/>
    <x v="1191"/>
    <x v="6"/>
    <x v="1"/>
    <s v="Cluster Nusa dua blok B4 no 9 RT 02 RW 20 vila Dago Pamulang Tangerang Banten 15415"/>
    <n v="89513925328"/>
    <s v="BTT73"/>
    <n v="1"/>
    <e v="#N/A"/>
    <e v="#N/A"/>
    <n v="16000"/>
    <n v="1"/>
  </r>
  <r>
    <x v="22"/>
    <n v="1"/>
    <x v="1191"/>
    <x v="6"/>
    <x v="1"/>
    <m/>
    <m/>
    <s v="PBA5"/>
    <n v="1"/>
    <s v="KOTAK NAVY"/>
    <s v="NAVY"/>
    <n v="16000"/>
    <n v="1"/>
  </r>
  <r>
    <x v="22"/>
    <n v="1"/>
    <x v="1191"/>
    <x v="6"/>
    <x v="1"/>
    <m/>
    <m/>
    <s v="BTA108"/>
    <n v="1"/>
    <s v="RETRO PINK"/>
    <s v="TOSCA"/>
    <n v="16000"/>
    <n v="1"/>
  </r>
  <r>
    <x v="22"/>
    <n v="1"/>
    <x v="1191"/>
    <x v="6"/>
    <x v="1"/>
    <m/>
    <m/>
    <s v="BTA75"/>
    <n v="1"/>
    <s v="ARROW"/>
    <s v="WHITE"/>
    <n v="16000"/>
    <n v="1"/>
  </r>
  <r>
    <x v="22"/>
    <n v="1"/>
    <x v="1191"/>
    <x v="6"/>
    <x v="1"/>
    <m/>
    <m/>
    <s v="BTA27"/>
    <n v="1"/>
    <s v="PRISMA"/>
    <s v="BLACK"/>
    <n v="16000"/>
    <n v="1"/>
  </r>
  <r>
    <x v="22"/>
    <n v="2"/>
    <x v="1192"/>
    <x v="5"/>
    <x v="1"/>
    <s v="selang 5, rt4 rw5, selang wonosari gunungkidul diy"/>
    <n v="8121541005"/>
    <s v="PBK59"/>
    <n v="1"/>
    <s v="DORAEMON WHITE"/>
    <s v="NAVY"/>
    <n v="16000"/>
    <n v="1"/>
  </r>
  <r>
    <x v="22"/>
    <n v="2"/>
    <x v="1192"/>
    <x v="5"/>
    <x v="1"/>
    <m/>
    <m/>
    <s v="BTT70"/>
    <n v="1"/>
    <s v="LEAF BLACK"/>
    <s v="BLACK"/>
    <n v="16000"/>
    <n v="1"/>
  </r>
  <r>
    <x v="22"/>
    <n v="2"/>
    <x v="1192"/>
    <x v="5"/>
    <x v="1"/>
    <m/>
    <m/>
    <s v="BTT79"/>
    <n v="1"/>
    <s v="DAUN BAMBU"/>
    <s v="BLACK"/>
    <n v="16000"/>
    <n v="1"/>
  </r>
  <r>
    <x v="22"/>
    <n v="3"/>
    <x v="1193"/>
    <x v="5"/>
    <x v="1"/>
    <s v="Jl.Pulau Sebesi Perumahan Permata Biru Blok C1 No 08 Sukarame, KOTA BANDAR LAMPUNG, SUKARAME, LAMPUNG, ID, 35122"/>
    <n v="82175145005"/>
    <s v="BTA27"/>
    <n v="1"/>
    <s v="PRISMA"/>
    <s v="BLACK"/>
    <n v="16000"/>
    <n v="1"/>
  </r>
  <r>
    <x v="22"/>
    <n v="3"/>
    <x v="1193"/>
    <x v="5"/>
    <x v="1"/>
    <m/>
    <m/>
    <s v="BTK166"/>
    <n v="1"/>
    <s v="ELMO FACE BLUE"/>
    <s v="BLUE"/>
    <n v="16000"/>
    <n v="1"/>
  </r>
  <r>
    <x v="22"/>
    <n v="4"/>
    <x v="1194"/>
    <x v="5"/>
    <x v="1"/>
    <s v="Perumahan bumi teluk jambe rt 003/010 blok B no 160 sukaluyu teluk jambe timur karawanf, KAB. KARAWANG, TELUKJAMBE TIMUR, JAWA BARAT, ID, 41331"/>
    <n v="81319889863"/>
    <s v="BTT70"/>
    <n v="1"/>
    <s v="LEAF BLACK"/>
    <s v="BLACK"/>
    <n v="16000"/>
    <n v="1"/>
  </r>
  <r>
    <x v="22"/>
    <n v="4"/>
    <x v="1194"/>
    <x v="5"/>
    <x v="1"/>
    <m/>
    <m/>
    <s v="BTA45"/>
    <n v="1"/>
    <s v="JARING MURMER"/>
    <s v="WHITE"/>
    <n v="16000"/>
    <n v="1"/>
  </r>
  <r>
    <x v="22"/>
    <n v="4"/>
    <x v="1194"/>
    <x v="5"/>
    <x v="1"/>
    <m/>
    <m/>
    <s v="BTT85"/>
    <n v="1"/>
    <s v="DAUN MONSTERA UNGU"/>
    <s v="WHITE"/>
    <n v="16000"/>
    <n v="1"/>
  </r>
  <r>
    <x v="22"/>
    <n v="4"/>
    <x v="1194"/>
    <x v="5"/>
    <x v="1"/>
    <m/>
    <m/>
    <s v="BTA27"/>
    <n v="1"/>
    <s v="PRISMA"/>
    <s v="BLACK"/>
    <n v="16000"/>
    <n v="1"/>
  </r>
  <r>
    <x v="22"/>
    <n v="5"/>
    <x v="789"/>
    <x v="5"/>
    <x v="1"/>
    <s v="REMAJA MART,,jln raya lontar pal 30-32 (dekat perum. Villa valensia), KOTA SURABAYA, SAMBIKEREP, JAWA TIMUR, ID, 60217"/>
    <n v="87751323259"/>
    <s v="PBA7"/>
    <n v="1"/>
    <s v="KOTAK"/>
    <s v="BLACK"/>
    <n v="16000"/>
    <n v="1"/>
  </r>
  <r>
    <x v="22"/>
    <n v="5"/>
    <x v="789"/>
    <x v="5"/>
    <x v="1"/>
    <m/>
    <m/>
    <s v="BTK147"/>
    <n v="1"/>
    <s v="PIKACHU"/>
    <s v="NAVY"/>
    <n v="16000"/>
    <n v="1"/>
  </r>
  <r>
    <x v="22"/>
    <n v="5"/>
    <x v="789"/>
    <x v="5"/>
    <x v="1"/>
    <m/>
    <m/>
    <s v="PBK22"/>
    <n v="1"/>
    <s v="DORAEMON CATUR BLUE"/>
    <s v="BLUE"/>
    <n v="16000"/>
    <n v="1"/>
  </r>
  <r>
    <x v="22"/>
    <n v="5"/>
    <x v="789"/>
    <x v="5"/>
    <x v="1"/>
    <m/>
    <m/>
    <s v="PBK59"/>
    <n v="1"/>
    <s v="DORAEMON WHITE"/>
    <s v="NAVY"/>
    <n v="16000"/>
    <n v="1"/>
  </r>
  <r>
    <x v="22"/>
    <n v="5"/>
    <x v="789"/>
    <x v="5"/>
    <x v="1"/>
    <m/>
    <m/>
    <s v="PBK62"/>
    <n v="1"/>
    <s v="KITTY RED"/>
    <s v="RED"/>
    <n v="16000"/>
    <n v="1"/>
  </r>
  <r>
    <x v="22"/>
    <n v="5"/>
    <x v="789"/>
    <x v="5"/>
    <x v="1"/>
    <m/>
    <m/>
    <s v="BTK171"/>
    <n v="1"/>
    <s v="LIFTOFF SPACE"/>
    <s v="NAVY"/>
    <n v="16000"/>
    <n v="1"/>
  </r>
  <r>
    <x v="22"/>
    <n v="5"/>
    <x v="789"/>
    <x v="5"/>
    <x v="1"/>
    <m/>
    <m/>
    <s v="BTK139"/>
    <n v="1"/>
    <s v="AVENGER"/>
    <s v="WHITE"/>
    <n v="16000"/>
    <n v="1"/>
  </r>
  <r>
    <x v="22"/>
    <n v="6"/>
    <x v="1195"/>
    <x v="5"/>
    <x v="1"/>
    <s v="Kp. Jeprah rt 03/01 desa jonggol kecamatan jonggol-bogor (sebrang gor jeprah), KAB. BOGOR, JONGGOL, JAWA BARAT, ID, 16830"/>
    <n v="85719331651"/>
    <s v="BTA1"/>
    <n v="1"/>
    <s v="MOUNTBLANK"/>
    <s v="WHITE"/>
    <n v="16000"/>
    <n v="1"/>
  </r>
  <r>
    <x v="22"/>
    <n v="6"/>
    <x v="1195"/>
    <x v="5"/>
    <x v="1"/>
    <m/>
    <m/>
    <s v="BTA56"/>
    <n v="1"/>
    <s v="BULAN SABIT NAVY"/>
    <s v="NAVY"/>
    <n v="16000"/>
    <n v="1"/>
  </r>
  <r>
    <x v="22"/>
    <n v="7"/>
    <x v="1196"/>
    <x v="3"/>
    <x v="3"/>
    <s v="Jl. Swasembada barat 1 blok A no.3G RT/RW 001/009 kecamatan tanjung priuk, kelurahan kebon bawang kode pos 14320, Jakarta Utara, KOTA JAKARTA UTARA, TANJUNG PRIOK, DKI JAKARTA, ID, 14320"/>
    <s v="(+62) 81317452714"/>
    <s v="PBT7"/>
    <n v="1"/>
    <s v="ROSE STRIPE"/>
    <s v="WHITE"/>
    <n v="16000"/>
    <n v="1"/>
  </r>
  <r>
    <x v="22"/>
    <n v="7"/>
    <x v="1196"/>
    <x v="3"/>
    <x v="3"/>
    <m/>
    <m/>
    <s v="PBK35"/>
    <n v="1"/>
    <s v="STITCH NAVY"/>
    <s v="NAVY"/>
    <n v="16000"/>
    <n v="1"/>
  </r>
  <r>
    <x v="22"/>
    <n v="7"/>
    <x v="1196"/>
    <x v="3"/>
    <x v="3"/>
    <m/>
    <m/>
    <s v="BTA56"/>
    <n v="1"/>
    <s v="BULAN SABIT NAVY"/>
    <s v="NAVY"/>
    <n v="16000"/>
    <n v="1"/>
  </r>
  <r>
    <x v="22"/>
    <n v="7"/>
    <x v="1196"/>
    <x v="3"/>
    <x v="3"/>
    <m/>
    <m/>
    <s v="PBA15"/>
    <n v="1"/>
    <s v="STRIPE MEDIUM"/>
    <s v="BLUE"/>
    <n v="16000"/>
    <n v="1"/>
  </r>
  <r>
    <x v="22"/>
    <n v="7"/>
    <x v="1196"/>
    <x v="3"/>
    <x v="3"/>
    <m/>
    <m/>
    <s v="PBK69"/>
    <n v="1"/>
    <s v="ELMO FACE RED"/>
    <s v="RED"/>
    <n v="16000"/>
    <n v="1"/>
  </r>
  <r>
    <x v="22"/>
    <n v="8"/>
    <x v="1197"/>
    <x v="3"/>
    <x v="3"/>
    <s v="jl.gandasari kp.gandasoli kidul no 15a rt 004/008(jika tidak ada orang di rumah paket boleh dititip di warung depan), KAB. BANDUNG, KATAPANG, JAWA BARAT, ID, 40971"/>
    <s v="(+62) 81809522228"/>
    <s v="BTA56"/>
    <n v="1"/>
    <s v="BULAN SABIT NAVY"/>
    <s v="NAVY"/>
    <n v="16000"/>
    <n v="1"/>
  </r>
  <r>
    <x v="22"/>
    <n v="8"/>
    <x v="1197"/>
    <x v="3"/>
    <x v="3"/>
    <m/>
    <m/>
    <s v="PBA15"/>
    <n v="1"/>
    <s v="STRIPE MEDIUM"/>
    <s v="BLUE"/>
    <n v="16000"/>
    <n v="1"/>
  </r>
  <r>
    <x v="22"/>
    <n v="8"/>
    <x v="1197"/>
    <x v="3"/>
    <x v="3"/>
    <m/>
    <m/>
    <s v="PBK59"/>
    <n v="1"/>
    <s v="DORAEMON WHITE"/>
    <s v="NAVY"/>
    <n v="16000"/>
    <n v="1"/>
  </r>
  <r>
    <x v="22"/>
    <n v="8"/>
    <x v="1197"/>
    <x v="3"/>
    <x v="3"/>
    <m/>
    <m/>
    <s v="PBT7"/>
    <n v="1"/>
    <s v="ROSE STRIPE"/>
    <s v="WHITE"/>
    <n v="16000"/>
    <n v="1"/>
  </r>
  <r>
    <x v="22"/>
    <n v="8"/>
    <x v="1197"/>
    <x v="3"/>
    <x v="3"/>
    <m/>
    <m/>
    <s v="PBK70"/>
    <n v="1"/>
    <s v="BEAR FACE CREAM"/>
    <s v="CREAM"/>
    <n v="16000"/>
    <n v="1"/>
  </r>
  <r>
    <x v="22"/>
    <n v="9"/>
    <x v="1198"/>
    <x v="5"/>
    <x v="1"/>
    <s v="jln bbkn haji tamim no 55 rt 09 rw 06, KOTA BANDUNG, CIBEUNYING KIDUL, JAWA BARAT, ID, 40125"/>
    <n v="87786111148"/>
    <s v="PJK5"/>
    <n v="1"/>
    <s v="LEOPARD"/>
    <s v="UNGU"/>
    <n v="16000"/>
    <n v="1"/>
  </r>
  <r>
    <x v="22"/>
    <n v="9"/>
    <x v="1198"/>
    <x v="5"/>
    <x v="1"/>
    <m/>
    <m/>
    <s v="PBA5"/>
    <n v="1"/>
    <s v="KOTAK NAVY"/>
    <s v="NAVY"/>
    <n v="16000"/>
    <n v="1"/>
  </r>
  <r>
    <x v="22"/>
    <n v="9"/>
    <x v="1198"/>
    <x v="5"/>
    <x v="1"/>
    <m/>
    <m/>
    <s v="BTA45"/>
    <n v="1"/>
    <s v="JARING MURMER"/>
    <s v="WHITE"/>
    <n v="16000"/>
    <n v="1"/>
  </r>
  <r>
    <x v="22"/>
    <n v="9"/>
    <x v="1198"/>
    <x v="5"/>
    <x v="1"/>
    <m/>
    <m/>
    <s v="PBA18"/>
    <n v="1"/>
    <s v="BULAN SABIT YELLOW"/>
    <s v="YELLOW"/>
    <n v="16000"/>
    <n v="1"/>
  </r>
  <r>
    <x v="22"/>
    <n v="9"/>
    <x v="1198"/>
    <x v="5"/>
    <x v="1"/>
    <m/>
    <m/>
    <s v="BTA56"/>
    <n v="1"/>
    <s v="BULAN SABIT NAVY"/>
    <s v="NAVY"/>
    <n v="16000"/>
    <n v="1"/>
  </r>
  <r>
    <x v="22"/>
    <n v="9"/>
    <x v="1198"/>
    <x v="5"/>
    <x v="1"/>
    <m/>
    <m/>
    <s v="PBK59"/>
    <n v="1"/>
    <s v="DORAEMON WHITE"/>
    <s v="NAVY"/>
    <n v="16000"/>
    <n v="1"/>
  </r>
  <r>
    <x v="22"/>
    <n v="10"/>
    <x v="1199"/>
    <x v="5"/>
    <x v="1"/>
    <s v="Perumahan cileungsi indah blok b 36 rt 02 rw 09, KAB. BOGOR, CILEUNGSI, JAWA BARAT, ID, 16820"/>
    <n v="81291181338"/>
    <s v="BTA56"/>
    <n v="1"/>
    <s v="BULAN SABIT NAVY"/>
    <s v="NAVY"/>
    <n v="16000"/>
    <n v="1"/>
  </r>
  <r>
    <x v="22"/>
    <n v="10"/>
    <x v="1199"/>
    <x v="5"/>
    <x v="1"/>
    <m/>
    <m/>
    <s v="PBA22"/>
    <n v="1"/>
    <s v="BULAN SABIT TOSCA"/>
    <s v="TOSCA"/>
    <n v="16000"/>
    <n v="1"/>
  </r>
  <r>
    <x v="22"/>
    <n v="10"/>
    <x v="1199"/>
    <x v="5"/>
    <x v="1"/>
    <m/>
    <m/>
    <s v="PBA18"/>
    <n v="1"/>
    <s v="BULAN SABIT YELLOW"/>
    <s v="YELLOW"/>
    <n v="16000"/>
    <n v="1"/>
  </r>
  <r>
    <x v="22"/>
    <n v="10"/>
    <x v="1199"/>
    <x v="5"/>
    <x v="1"/>
    <m/>
    <m/>
    <s v="PBA7"/>
    <n v="1"/>
    <s v="KOTAK"/>
    <s v="BLACK"/>
    <n v="16000"/>
    <n v="1"/>
  </r>
  <r>
    <x v="22"/>
    <n v="11"/>
    <x v="1200"/>
    <x v="5"/>
    <x v="1"/>
    <s v="Kp. Pasir honje Rt01 Rw 12 desa selacau kecamatan batujajar, KAB. BANDUNG BARAT, BATUJAJAR, JAWA BARAT, ID, 40561 "/>
    <n v="81227725728"/>
    <s v="BTT79"/>
    <n v="1"/>
    <s v="DAUN BAMBU"/>
    <s v="BLACK"/>
    <n v="16000"/>
    <n v="1"/>
  </r>
  <r>
    <x v="22"/>
    <n v="11"/>
    <x v="1200"/>
    <x v="5"/>
    <x v="1"/>
    <m/>
    <m/>
    <s v="BTT70"/>
    <n v="1"/>
    <s v="LEAF BLACK"/>
    <s v="BLACK"/>
    <n v="16000"/>
    <n v="1"/>
  </r>
  <r>
    <x v="22"/>
    <n v="11"/>
    <x v="1200"/>
    <x v="5"/>
    <x v="1"/>
    <m/>
    <m/>
    <s v="BTA111"/>
    <n v="1"/>
    <s v="STAR ABU"/>
    <s v="ABU"/>
    <n v="16000"/>
    <n v="1"/>
  </r>
  <r>
    <x v="22"/>
    <n v="12"/>
    <x v="1048"/>
    <x v="5"/>
    <x v="1"/>
    <s v="Jl.pengadegan selatan VII no.11 RT.007 Rw.05, KOTA JAKARTA SELATAN, PANCORAN, DKI JAKARTA, ID, 12770"/>
    <n v="82112302027"/>
    <s v="PBA18"/>
    <n v="1"/>
    <s v="BULAN SABIT YELLOW"/>
    <s v="YELLOW"/>
    <n v="16000"/>
    <n v="1"/>
  </r>
  <r>
    <x v="22"/>
    <n v="12"/>
    <x v="1048"/>
    <x v="5"/>
    <x v="1"/>
    <m/>
    <m/>
    <s v="PBA23"/>
    <n v="1"/>
    <s v="KOTAK RED"/>
    <s v="RED"/>
    <n v="16000"/>
    <n v="1"/>
  </r>
  <r>
    <x v="22"/>
    <n v="12"/>
    <x v="1048"/>
    <x v="5"/>
    <x v="1"/>
    <m/>
    <m/>
    <s v="BTT83"/>
    <n v="1"/>
    <s v="LEAF NAVY"/>
    <s v="CREAM"/>
    <n v="16000"/>
    <n v="1"/>
  </r>
  <r>
    <x v="22"/>
    <n v="13"/>
    <x v="1201"/>
    <x v="5"/>
    <x v="1"/>
    <s v="taman kutabumi jalan sriwijaya 4 blok C-17 no 28 rt 05 rw 12, KAB. TANGERANG, PASAR KEMIS, BANTEN, ID, 15560"/>
    <s v="(+62) 895330053657"/>
    <s v="BTA110"/>
    <n v="1"/>
    <s v="ZIGZAG TOSCA"/>
    <s v="TOSCA"/>
    <n v="16000"/>
    <n v="1"/>
  </r>
  <r>
    <x v="22"/>
    <n v="14"/>
    <x v="1202"/>
    <x v="5"/>
    <x v="1"/>
    <s v="Jalan Haryono 1 No 22 RT 11 RW 10 Komplek PU,Pasar Jumat, KOTA JAKARTA SELATAN, KEBAYORAN LAMA, DKI JAKARTA, ID, 12310"/>
    <n v="85775249120"/>
    <s v="BTT79"/>
    <n v="1"/>
    <s v="DAUN BAMBU"/>
    <s v="BLACK"/>
    <n v="16000"/>
    <n v="1"/>
  </r>
  <r>
    <x v="22"/>
    <n v="14"/>
    <x v="1202"/>
    <x v="5"/>
    <x v="1"/>
    <m/>
    <m/>
    <s v="BTT70"/>
    <n v="1"/>
    <s v="LEAF BLACK"/>
    <s v="BLACK"/>
    <n v="16000"/>
    <n v="1"/>
  </r>
  <r>
    <x v="22"/>
    <n v="14"/>
    <x v="1202"/>
    <x v="5"/>
    <x v="1"/>
    <m/>
    <m/>
    <s v="BTA56"/>
    <n v="1"/>
    <s v="BULAN SABIT NAVY"/>
    <s v="NAVY"/>
    <n v="16000"/>
    <n v="1"/>
  </r>
  <r>
    <x v="22"/>
    <n v="15"/>
    <x v="1203"/>
    <x v="5"/>
    <x v="1"/>
    <s v="Taman Alfa Indah blok D5 no 15, KOTA JAKARTA BARAT, KEMBANGAN, DKI JAKARTA, ID, 11640 "/>
    <n v="87884857715"/>
    <s v="BTK15"/>
    <n v="1"/>
    <s v="HELLO SUMMER"/>
    <s v="NAVY"/>
    <n v="16000"/>
    <n v="1"/>
  </r>
  <r>
    <x v="22"/>
    <n v="15"/>
    <x v="1203"/>
    <x v="5"/>
    <x v="1"/>
    <m/>
    <m/>
    <s v="BTT70"/>
    <n v="1"/>
    <s v="LEAF BLACK"/>
    <s v="BLACK"/>
    <n v="16000"/>
    <n v="1"/>
  </r>
  <r>
    <x v="22"/>
    <n v="15"/>
    <x v="1203"/>
    <x v="5"/>
    <x v="1"/>
    <m/>
    <m/>
    <s v="BTA45"/>
    <n v="1"/>
    <s v="JARING MURMER"/>
    <s v="WHITE"/>
    <n v="16000"/>
    <n v="1"/>
  </r>
  <r>
    <x v="22"/>
    <n v="15"/>
    <x v="1203"/>
    <x v="5"/>
    <x v="1"/>
    <m/>
    <m/>
    <s v="BTT84"/>
    <n v="1"/>
    <s v="STRIPE DAUN"/>
    <s v="ABU"/>
    <n v="16000"/>
    <n v="1"/>
  </r>
  <r>
    <x v="22"/>
    <n v="15"/>
    <x v="1203"/>
    <x v="5"/>
    <x v="1"/>
    <m/>
    <m/>
    <s v="BTA56"/>
    <n v="1"/>
    <s v="BULAN SABIT NAVY"/>
    <s v="NAVY"/>
    <n v="16000"/>
    <n v="1"/>
  </r>
  <r>
    <x v="22"/>
    <n v="16"/>
    <x v="1204"/>
    <x v="5"/>
    <x v="1"/>
    <s v="KONTER CITY PHONE. Jalan raya plaosan - sarangan . TIMUR POM PLAOSAN., KAB. MAGETAN, PLAOSAN, JAWA TIMUR, ID, 63361"/>
    <n v="85773458004"/>
    <s v="BTT79"/>
    <n v="1"/>
    <s v="DAUN BAMBU"/>
    <s v="BLACK"/>
    <n v="16000"/>
    <n v="1"/>
  </r>
  <r>
    <x v="22"/>
    <n v="16"/>
    <x v="1204"/>
    <x v="5"/>
    <x v="1"/>
    <m/>
    <m/>
    <s v="PBA15"/>
    <n v="1"/>
    <s v="STRIPE MEDIUM"/>
    <s v="BLUE"/>
    <n v="16000"/>
    <n v="1"/>
  </r>
  <r>
    <x v="22"/>
    <n v="16"/>
    <x v="1204"/>
    <x v="5"/>
    <x v="1"/>
    <m/>
    <m/>
    <s v="BTA56"/>
    <n v="1"/>
    <s v="BULAN SABIT NAVY"/>
    <s v="NAVY"/>
    <n v="16000"/>
    <n v="1"/>
  </r>
  <r>
    <x v="22"/>
    <n v="17"/>
    <x v="1205"/>
    <x v="5"/>
    <x v="1"/>
    <s v="Jln. Duren 30, KOTA SURABAYA, TAMBAKSARI, JAWA TIMUR, ID, 60136"/>
    <n v="81224691199"/>
    <s v="BTT83"/>
    <n v="1"/>
    <s v="LEAF NAVY"/>
    <s v="CREAM"/>
    <n v="16000"/>
    <n v="1"/>
  </r>
  <r>
    <x v="22"/>
    <n v="17"/>
    <x v="1205"/>
    <x v="5"/>
    <x v="1"/>
    <m/>
    <m/>
    <s v="BTA1"/>
    <n v="1"/>
    <s v="MOUNTBLANK"/>
    <s v="WHITE"/>
    <n v="16000"/>
    <n v="1"/>
  </r>
  <r>
    <x v="22"/>
    <n v="17"/>
    <x v="1205"/>
    <x v="5"/>
    <x v="1"/>
    <m/>
    <m/>
    <s v="BTT20"/>
    <n v="1"/>
    <s v="DAUN PISANG"/>
    <s v="ABU"/>
    <n v="16000"/>
    <n v="1"/>
  </r>
  <r>
    <x v="22"/>
    <n v="17"/>
    <x v="1205"/>
    <x v="5"/>
    <x v="1"/>
    <m/>
    <m/>
    <s v="BTA45"/>
    <n v="1"/>
    <s v="JARING MURMER"/>
    <s v="WHITE"/>
    <n v="16000"/>
    <n v="1"/>
  </r>
  <r>
    <x v="22"/>
    <n v="17"/>
    <x v="1205"/>
    <x v="5"/>
    <x v="1"/>
    <m/>
    <m/>
    <s v="BTT70"/>
    <n v="1"/>
    <s v="LEAF BLACK"/>
    <s v="BLACK"/>
    <n v="16000"/>
    <n v="1"/>
  </r>
  <r>
    <x v="22"/>
    <n v="17"/>
    <x v="1205"/>
    <x v="5"/>
    <x v="1"/>
    <m/>
    <m/>
    <s v="BTT79"/>
    <n v="1"/>
    <s v="DAUN BAMBU"/>
    <s v="BLACK"/>
    <n v="16000"/>
    <n v="1"/>
  </r>
  <r>
    <x v="22"/>
    <n v="17"/>
    <x v="1205"/>
    <x v="5"/>
    <x v="1"/>
    <m/>
    <m/>
    <s v="BTA75"/>
    <n v="1"/>
    <s v="ARROW"/>
    <s v="WHITE"/>
    <n v="16000"/>
    <n v="1"/>
  </r>
  <r>
    <x v="22"/>
    <n v="18"/>
    <x v="1206"/>
    <x v="7"/>
    <x v="1"/>
    <s v="Polres Tabalong. Kelurahan Pembataan Kecamatan Murung Pudak kab. Tabalong prov. Kalsel "/>
    <n v="82153249696"/>
    <s v="BTT43"/>
    <n v="1"/>
    <s v="NANAS KECIL"/>
    <s v="BLACK"/>
    <n v="16000"/>
    <n v="1"/>
  </r>
  <r>
    <x v="22"/>
    <n v="18"/>
    <x v="1206"/>
    <x v="7"/>
    <x v="1"/>
    <m/>
    <m/>
    <s v="BTA45"/>
    <n v="1"/>
    <s v="JARING MURMER"/>
    <s v="WHITE"/>
    <n v="16000"/>
    <n v="1"/>
  </r>
  <r>
    <x v="22"/>
    <n v="18"/>
    <x v="1206"/>
    <x v="7"/>
    <x v="1"/>
    <m/>
    <m/>
    <s v="PBA23"/>
    <n v="1"/>
    <s v="KOTAK RED"/>
    <s v="RED"/>
    <n v="16000"/>
    <n v="1"/>
  </r>
  <r>
    <x v="22"/>
    <n v="18"/>
    <x v="1206"/>
    <x v="7"/>
    <x v="1"/>
    <m/>
    <m/>
    <s v="PBA11"/>
    <n v="1"/>
    <s v="POLKADOT"/>
    <s v="BLACK"/>
    <n v="16000"/>
    <n v="1"/>
  </r>
  <r>
    <x v="22"/>
    <n v="18"/>
    <x v="1206"/>
    <x v="7"/>
    <x v="1"/>
    <m/>
    <m/>
    <s v="PBA7"/>
    <n v="1"/>
    <s v="KOTAK"/>
    <s v="BLACK"/>
    <n v="16000"/>
    <n v="1"/>
  </r>
  <r>
    <x v="22"/>
    <n v="19"/>
    <x v="756"/>
    <x v="4"/>
    <x v="1"/>
    <s v="Perum cendana tahap 1 blok L no. 9, KOTA BATAM, BATAM KOTA, KEPULAUAN RIAU, ID, 29415 "/>
    <n v="81270465663"/>
    <s v="BTT70"/>
    <n v="2"/>
    <s v="LEAF BLACK"/>
    <s v="BLACK"/>
    <n v="16000"/>
    <n v="2"/>
  </r>
  <r>
    <x v="22"/>
    <n v="19"/>
    <x v="756"/>
    <x v="4"/>
    <x v="1"/>
    <m/>
    <m/>
    <s v="BTT79"/>
    <n v="1"/>
    <s v="DAUN BAMBU"/>
    <s v="BLACK"/>
    <n v="16000"/>
    <n v="1"/>
  </r>
  <r>
    <x v="22"/>
    <n v="19"/>
    <x v="756"/>
    <x v="4"/>
    <x v="1"/>
    <m/>
    <m/>
    <s v="BTK160"/>
    <n v="3"/>
    <s v="CAT FOLLOW"/>
    <s v="WHITE"/>
    <n v="16000"/>
    <n v="3"/>
  </r>
  <r>
    <x v="22"/>
    <n v="19"/>
    <x v="756"/>
    <x v="4"/>
    <x v="1"/>
    <m/>
    <m/>
    <s v="BTA27"/>
    <n v="3"/>
    <s v="PRISMA"/>
    <s v="BLACK"/>
    <n v="16000"/>
    <n v="3"/>
  </r>
  <r>
    <x v="22"/>
    <n v="20"/>
    <x v="1207"/>
    <x v="5"/>
    <x v="1"/>
    <s v="Jl menoreh raya no 75/30 Sampangan gajahmungkur sebrang pecel bu sumo, KOTA SEMARANG, GAJAH MUNGKUR, JAWA TENGAH, ID, 50231"/>
    <n v="89647924451"/>
    <s v="PBA7"/>
    <n v="1"/>
    <s v="KOTAK"/>
    <s v="BLACK"/>
    <n v="16000"/>
    <n v="1"/>
  </r>
  <r>
    <x v="22"/>
    <n v="20"/>
    <x v="1207"/>
    <x v="5"/>
    <x v="1"/>
    <m/>
    <m/>
    <s v="BTA27"/>
    <n v="1"/>
    <s v="PRISMA"/>
    <s v="BLACK"/>
    <n v="16000"/>
    <n v="1"/>
  </r>
  <r>
    <x v="22"/>
    <n v="21"/>
    <x v="1208"/>
    <x v="6"/>
    <x v="1"/>
    <s v="Kp.Talaga RT05/02 No.24 Desa.Talagasari Kec.Balaraja Kab.Tangerang BANTEN, KAB. TANGERANG, BALARAJA, BANTEN, ID, 15610"/>
    <n v="85892943336"/>
    <s v="BTT79"/>
    <n v="2"/>
    <s v="DAUN BAMBU"/>
    <s v="BLACK"/>
    <n v="16000"/>
    <n v="2"/>
  </r>
  <r>
    <x v="22"/>
    <n v="21"/>
    <x v="1208"/>
    <x v="6"/>
    <x v="1"/>
    <m/>
    <m/>
    <s v="BTA45"/>
    <n v="1"/>
    <s v="JARING MURMER"/>
    <s v="WHITE"/>
    <n v="16000"/>
    <n v="1"/>
  </r>
  <r>
    <x v="22"/>
    <n v="21"/>
    <x v="1208"/>
    <x v="6"/>
    <x v="1"/>
    <m/>
    <m/>
    <s v="PJK5"/>
    <n v="1"/>
    <s v="LEOPARD"/>
    <s v="UNGU"/>
    <n v="16000"/>
    <n v="1"/>
  </r>
  <r>
    <x v="22"/>
    <n v="21"/>
    <x v="1208"/>
    <x v="6"/>
    <x v="1"/>
    <m/>
    <m/>
    <s v="BTK154"/>
    <n v="1"/>
    <s v="BUNGA MELATI BLUE"/>
    <s v="BLUE"/>
    <n v="16000"/>
    <n v="1"/>
  </r>
  <r>
    <x v="22"/>
    <n v="21"/>
    <x v="1208"/>
    <x v="6"/>
    <x v="1"/>
    <m/>
    <m/>
    <s v="BTK158"/>
    <n v="1"/>
    <s v="MICKEY FLASH NAVY"/>
    <s v="NAVY"/>
    <n v="16000"/>
    <n v="1"/>
  </r>
  <r>
    <x v="22"/>
    <n v="21"/>
    <x v="1208"/>
    <x v="6"/>
    <x v="1"/>
    <m/>
    <m/>
    <s v="BTT85"/>
    <n v="1"/>
    <s v="DAUN MONSTERA UNGU"/>
    <s v="WHITE"/>
    <n v="16000"/>
    <n v="1"/>
  </r>
  <r>
    <x v="22"/>
    <n v="21"/>
    <x v="1208"/>
    <x v="6"/>
    <x v="1"/>
    <m/>
    <m/>
    <s v="PBK69"/>
    <n v="2"/>
    <s v="ELMO FACE RED"/>
    <s v="RED"/>
    <n v="16000"/>
    <n v="2"/>
  </r>
  <r>
    <x v="22"/>
    <n v="21"/>
    <x v="1208"/>
    <x v="6"/>
    <x v="1"/>
    <m/>
    <m/>
    <s v="BTA110"/>
    <n v="1"/>
    <s v="ZIGZAG TOSCA"/>
    <s v="TOSCA"/>
    <n v="16000"/>
    <n v="1"/>
  </r>
  <r>
    <x v="22"/>
    <n v="21"/>
    <x v="1208"/>
    <x v="6"/>
    <x v="1"/>
    <m/>
    <m/>
    <s v="BTT29"/>
    <n v="1"/>
    <s v="DAUN BAMBU BLUE"/>
    <s v="BIRU MUDA"/>
    <n v="16000"/>
    <n v="1"/>
  </r>
  <r>
    <x v="22"/>
    <n v="21"/>
    <x v="1208"/>
    <x v="6"/>
    <x v="1"/>
    <m/>
    <m/>
    <s v="BTA27"/>
    <n v="1"/>
    <s v="PRISMA"/>
    <s v="BLACK"/>
    <n v="16000"/>
    <n v="1"/>
  </r>
  <r>
    <x v="22"/>
    <n v="21"/>
    <x v="1208"/>
    <x v="6"/>
    <x v="1"/>
    <m/>
    <m/>
    <s v="BTA1"/>
    <n v="1"/>
    <s v="MOUNTBLANK"/>
    <s v="WHITE"/>
    <n v="16000"/>
    <n v="1"/>
  </r>
  <r>
    <x v="22"/>
    <n v="21"/>
    <x v="1208"/>
    <x v="6"/>
    <x v="1"/>
    <m/>
    <m/>
    <s v="PBT7"/>
    <n v="1"/>
    <s v="ROSE STRIPE"/>
    <s v="WHITE"/>
    <n v="16000"/>
    <n v="1"/>
  </r>
  <r>
    <x v="22"/>
    <n v="21"/>
    <x v="1208"/>
    <x v="6"/>
    <x v="1"/>
    <m/>
    <m/>
    <s v="PBA18"/>
    <n v="1"/>
    <s v="BULAN SABIT YELLOW"/>
    <s v="YELLOW"/>
    <n v="16000"/>
    <n v="1"/>
  </r>
  <r>
    <x v="22"/>
    <n v="21"/>
    <x v="1208"/>
    <x v="6"/>
    <x v="1"/>
    <m/>
    <m/>
    <s v="PBA24"/>
    <n v="1"/>
    <s v="BIG STAR"/>
    <s v="NAVY"/>
    <n v="16000"/>
    <n v="1"/>
  </r>
  <r>
    <x v="22"/>
    <n v="21"/>
    <x v="1208"/>
    <x v="6"/>
    <x v="1"/>
    <m/>
    <m/>
    <s v="PBA7"/>
    <n v="1"/>
    <s v="KOTAK"/>
    <s v="BLACK"/>
    <n v="16000"/>
    <n v="1"/>
  </r>
  <r>
    <x v="22"/>
    <n v="22"/>
    <x v="1209"/>
    <x v="5"/>
    <x v="1"/>
    <s v="rt.24 rw.11 dusun mbalang ds.senden, KAB. TRENGGALEK, KAMPAK, JAWA TIMUR, ID, 66373"/>
    <n v="82333918175"/>
    <s v="BTA56"/>
    <n v="1"/>
    <s v="BULAN SABIT NAVY"/>
    <s v="NAVY"/>
    <n v="16000"/>
    <n v="1"/>
  </r>
  <r>
    <x v="22"/>
    <n v="22"/>
    <x v="1209"/>
    <x v="5"/>
    <x v="1"/>
    <m/>
    <m/>
    <s v="PBA18"/>
    <n v="1"/>
    <s v="BULAN SABIT YELLOW"/>
    <s v="YELLOW"/>
    <n v="16000"/>
    <n v="1"/>
  </r>
  <r>
    <x v="22"/>
    <n v="22"/>
    <x v="1209"/>
    <x v="5"/>
    <x v="1"/>
    <m/>
    <m/>
    <s v="PBA7"/>
    <n v="1"/>
    <s v="KOTAK"/>
    <s v="BLACK"/>
    <n v="16000"/>
    <n v="1"/>
  </r>
  <r>
    <x v="22"/>
    <n v="23"/>
    <x v="1210"/>
    <x v="5"/>
    <x v="1"/>
    <s v="Jl. Cakra Byoha No. 11 Kr. Batuaya, KOTA MATARAM, CAKRANEGARA, NUSA TENGGARA BARAT (NTB), ID, 83234"/>
    <n v="81999226543"/>
    <s v="PBA7"/>
    <n v="1"/>
    <s v="KOTAK"/>
    <s v="BLACK"/>
    <n v="16000"/>
    <n v="1"/>
  </r>
  <r>
    <x v="22"/>
    <n v="23"/>
    <x v="1210"/>
    <x v="5"/>
    <x v="1"/>
    <m/>
    <m/>
    <s v="BTA1"/>
    <n v="1"/>
    <s v="MOUNTBLANK"/>
    <s v="WHITE"/>
    <n v="16000"/>
    <n v="1"/>
  </r>
  <r>
    <x v="22"/>
    <n v="24"/>
    <x v="1211"/>
    <x v="5"/>
    <x v="1"/>
    <s v="Jl. Kemuning 3 blok m1 no.6 rt 03 rw. 10, KOTA BOGOR, TANAH SEREAL, JAWA BARAT, ID, 16163"/>
    <n v="81578337638"/>
    <s v="BTA1"/>
    <n v="1"/>
    <s v="MOUNTBLANK"/>
    <s v="WHITE"/>
    <n v="16000"/>
    <n v="1"/>
  </r>
  <r>
    <x v="22"/>
    <n v="24"/>
    <x v="1211"/>
    <x v="5"/>
    <x v="1"/>
    <m/>
    <m/>
    <s v="BTA56"/>
    <n v="1"/>
    <s v="BULAN SABIT NAVY"/>
    <s v="NAVY"/>
    <n v="16000"/>
    <n v="1"/>
  </r>
  <r>
    <x v="22"/>
    <n v="25"/>
    <x v="1212"/>
    <x v="5"/>
    <x v="1"/>
    <s v="Mutihan rt 3 rw 5 gang depan pdn gym masuk ke timur mentok rumah warna ungu, KAB. KULON PROGO, WATES, DI YOGYAKARTA, ID, 55651 "/>
    <n v="81228475788"/>
    <s v="PBA7"/>
    <n v="1"/>
    <s v="KOTAK"/>
    <s v="BLACK"/>
    <n v="16000"/>
    <n v="1"/>
  </r>
  <r>
    <x v="22"/>
    <n v="25"/>
    <x v="1212"/>
    <x v="5"/>
    <x v="1"/>
    <m/>
    <m/>
    <s v="BTK160"/>
    <n v="1"/>
    <s v="CAT FOLLOW"/>
    <s v="WHITE"/>
    <n v="16000"/>
    <n v="1"/>
  </r>
  <r>
    <x v="22"/>
    <n v="25"/>
    <x v="1212"/>
    <x v="5"/>
    <x v="1"/>
    <m/>
    <m/>
    <s v="PBA18"/>
    <n v="1"/>
    <s v="BULAN SABIT YELLOW"/>
    <s v="YELLOW"/>
    <n v="16000"/>
    <n v="1"/>
  </r>
  <r>
    <x v="22"/>
    <n v="25"/>
    <x v="1212"/>
    <x v="5"/>
    <x v="1"/>
    <m/>
    <m/>
    <s v="BTA56"/>
    <n v="1"/>
    <s v="BULAN SABIT NAVY"/>
    <s v="NAVY"/>
    <n v="16000"/>
    <n v="1"/>
  </r>
  <r>
    <x v="22"/>
    <n v="25"/>
    <x v="1212"/>
    <x v="5"/>
    <x v="1"/>
    <m/>
    <m/>
    <s v="PBA5"/>
    <n v="1"/>
    <s v="KOTAK NAVY"/>
    <s v="NAVY"/>
    <n v="16000"/>
    <n v="1"/>
  </r>
  <r>
    <x v="22"/>
    <n v="26"/>
    <x v="1038"/>
    <x v="5"/>
    <x v="1"/>
    <s v="No.132 B Samping masjid jamie at-taubah, KAB. BEKASI, CIBITUNG, JAWA BARAT, ID, 17520"/>
    <n v="81219966644"/>
    <s v="BTK170"/>
    <n v="1"/>
    <s v="BEE HONEY"/>
    <s v="YELLOW"/>
    <n v="16000"/>
    <n v="1"/>
  </r>
  <r>
    <x v="22"/>
    <n v="26"/>
    <x v="1038"/>
    <x v="5"/>
    <x v="1"/>
    <m/>
    <m/>
    <s v="BTT70"/>
    <n v="1"/>
    <s v="LEAF BLACK"/>
    <s v="BLACK"/>
    <n v="16000"/>
    <n v="1"/>
  </r>
  <r>
    <x v="22"/>
    <n v="26"/>
    <x v="1038"/>
    <x v="5"/>
    <x v="1"/>
    <m/>
    <m/>
    <s v="PBA18"/>
    <n v="2"/>
    <s v="BULAN SABIT YELLOW"/>
    <s v="YELLOW"/>
    <n v="16000"/>
    <n v="2"/>
  </r>
  <r>
    <x v="22"/>
    <n v="26"/>
    <x v="1038"/>
    <x v="5"/>
    <x v="1"/>
    <m/>
    <m/>
    <s v="PBK41"/>
    <n v="1"/>
    <s v="BEAR FACE"/>
    <s v="NAVY"/>
    <n v="16000"/>
    <n v="1"/>
  </r>
  <r>
    <x v="22"/>
    <n v="26"/>
    <x v="1038"/>
    <x v="5"/>
    <x v="1"/>
    <m/>
    <m/>
    <s v="PBK70"/>
    <n v="1"/>
    <s v="BEAR FACE CREAM"/>
    <s v="CREAM"/>
    <n v="16000"/>
    <n v="1"/>
  </r>
  <r>
    <x v="22"/>
    <n v="26"/>
    <x v="1038"/>
    <x v="5"/>
    <x v="1"/>
    <m/>
    <m/>
    <s v="BTK171"/>
    <n v="2"/>
    <s v="LIFTOFF SPACE"/>
    <s v="NAVY"/>
    <n v="16000"/>
    <n v="2"/>
  </r>
  <r>
    <x v="22"/>
    <n v="27"/>
    <x v="1038"/>
    <x v="5"/>
    <x v="1"/>
    <s v="No.132 B Samping masjid jamie at-taubah, KAB. BEKASI, CIBITUNG, JAWA BARAT, ID, 17520"/>
    <n v="81219966644"/>
    <s v="PBA7"/>
    <n v="2"/>
    <s v="KOTAK"/>
    <s v="BLACK"/>
    <n v="16000"/>
    <n v="2"/>
  </r>
  <r>
    <x v="22"/>
    <n v="27"/>
    <x v="1038"/>
    <x v="5"/>
    <x v="1"/>
    <m/>
    <m/>
    <s v="PBA24"/>
    <n v="5"/>
    <s v="BIG STAR"/>
    <s v="NAVY"/>
    <n v="16000"/>
    <n v="5"/>
  </r>
  <r>
    <x v="22"/>
    <n v="27"/>
    <x v="1038"/>
    <x v="5"/>
    <x v="1"/>
    <m/>
    <m/>
    <s v="BTA56"/>
    <n v="2"/>
    <s v="BULAN SABIT NAVY"/>
    <s v="NAVY"/>
    <n v="16000"/>
    <n v="2"/>
  </r>
  <r>
    <x v="22"/>
    <n v="27"/>
    <x v="1038"/>
    <x v="5"/>
    <x v="1"/>
    <m/>
    <m/>
    <s v="BTA27"/>
    <n v="2"/>
    <s v="PRISMA"/>
    <s v="BLACK"/>
    <n v="16000"/>
    <n v="2"/>
  </r>
  <r>
    <x v="22"/>
    <n v="28"/>
    <x v="1213"/>
    <x v="7"/>
    <x v="1"/>
    <s v="JL TPu pondok ranggon gg karet rt/rw 03/06 no 7 harjamukti kec cimanggis kota depok 16454"/>
    <n v="89638754619"/>
    <s v="BTA75"/>
    <n v="1"/>
    <s v="ARROW"/>
    <s v="WHITE"/>
    <n v="16000"/>
    <n v="1"/>
  </r>
  <r>
    <x v="22"/>
    <n v="28"/>
    <x v="1213"/>
    <x v="7"/>
    <x v="1"/>
    <m/>
    <m/>
    <s v="BTA110"/>
    <n v="1"/>
    <s v="ZIGZAG TOSCA"/>
    <s v="TOSCA"/>
    <n v="16000"/>
    <n v="1"/>
  </r>
  <r>
    <x v="22"/>
    <n v="28"/>
    <x v="1213"/>
    <x v="7"/>
    <x v="1"/>
    <m/>
    <m/>
    <s v="BTA56"/>
    <n v="1"/>
    <s v="BULAN SABIT NAVY"/>
    <s v="NAVY"/>
    <n v="16000"/>
    <n v="1"/>
  </r>
  <r>
    <x v="22"/>
    <n v="28"/>
    <x v="1213"/>
    <x v="7"/>
    <x v="1"/>
    <m/>
    <m/>
    <s v="BTA111"/>
    <n v="1"/>
    <s v="STAR ABU"/>
    <s v="ABU"/>
    <n v="16000"/>
    <n v="1"/>
  </r>
  <r>
    <x v="22"/>
    <n v="28"/>
    <x v="1213"/>
    <x v="7"/>
    <x v="1"/>
    <m/>
    <m/>
    <s v="BTA112"/>
    <n v="1"/>
    <s v="STAR BLUE"/>
    <s v="BLUE"/>
    <n v="16000"/>
    <n v="1"/>
  </r>
  <r>
    <x v="22"/>
    <n v="29"/>
    <x v="1214"/>
    <x v="4"/>
    <x v="1"/>
    <s v=" KP.LIO TANJUNGLAYA RT/RW 03/09 DESA SARIMAHI KEC.CIPARAY KAB.BANDUNG (40381)"/>
    <n v="85624599918"/>
    <s v="BTA1"/>
    <n v="1"/>
    <s v="MOUNTBLANK"/>
    <s v="WHITE"/>
    <n v="16000"/>
    <n v="1"/>
  </r>
  <r>
    <x v="22"/>
    <n v="29"/>
    <x v="1214"/>
    <x v="4"/>
    <x v="1"/>
    <m/>
    <m/>
    <s v="BTA111"/>
    <n v="1"/>
    <s v="STAR ABU"/>
    <s v="ABU"/>
    <n v="16000"/>
    <n v="1"/>
  </r>
  <r>
    <x v="22"/>
    <n v="29"/>
    <x v="1214"/>
    <x v="4"/>
    <x v="1"/>
    <m/>
    <m/>
    <s v="BTK160"/>
    <n v="1"/>
    <s v="CAT FOLLOW"/>
    <s v="WHITE"/>
    <n v="16000"/>
    <n v="1"/>
  </r>
  <r>
    <x v="22"/>
    <n v="29"/>
    <x v="1214"/>
    <x v="4"/>
    <x v="1"/>
    <m/>
    <m/>
    <s v="BTK139"/>
    <n v="1"/>
    <s v="AVENGER"/>
    <s v="WHITE"/>
    <n v="16000"/>
    <n v="1"/>
  </r>
  <r>
    <x v="22"/>
    <n v="29"/>
    <x v="1214"/>
    <x v="4"/>
    <x v="1"/>
    <m/>
    <m/>
    <s v="PBK70"/>
    <n v="1"/>
    <s v="BEAR FACE CREAM"/>
    <s v="CREAM"/>
    <n v="16000"/>
    <n v="1"/>
  </r>
  <r>
    <x v="22"/>
    <n v="29"/>
    <x v="1214"/>
    <x v="4"/>
    <x v="1"/>
    <m/>
    <m/>
    <s v="BTA75"/>
    <n v="1"/>
    <s v="ARROW"/>
    <s v="WHITE"/>
    <n v="16000"/>
    <n v="1"/>
  </r>
  <r>
    <x v="22"/>
    <n v="30"/>
    <x v="1215"/>
    <x v="3"/>
    <x v="3"/>
    <s v="Jalan P.M Noor Perumahan Tepian, Tepian 12 No.1 RT.03 kel. sempaja timur, KOTA SAMARINDA, SAMARINDA UTARA, KALIMANTAN TIMUR, ID, 75119"/>
    <s v="(+62) 82352306078"/>
    <s v="BTA1"/>
    <n v="2"/>
    <s v="MOUNTBLANK"/>
    <s v="WHITE"/>
    <n v="16000"/>
    <n v="2"/>
  </r>
  <r>
    <x v="22"/>
    <n v="30"/>
    <x v="1215"/>
    <x v="3"/>
    <x v="3"/>
    <m/>
    <m/>
    <s v="BTA45"/>
    <n v="2"/>
    <s v="JARING MURMER"/>
    <s v="WHITE"/>
    <n v="16000"/>
    <n v="2"/>
  </r>
  <r>
    <x v="22"/>
    <n v="30"/>
    <x v="1215"/>
    <x v="3"/>
    <x v="3"/>
    <m/>
    <m/>
    <s v="BTT85"/>
    <n v="2"/>
    <s v="DAUN MONSTERA UNGU"/>
    <s v="WHITE"/>
    <n v="16000"/>
    <n v="2"/>
  </r>
  <r>
    <x v="22"/>
    <n v="30"/>
    <x v="1215"/>
    <x v="3"/>
    <x v="3"/>
    <m/>
    <m/>
    <s v="BTA27"/>
    <n v="2"/>
    <s v="PRISMA"/>
    <s v="BLACK"/>
    <n v="16000"/>
    <n v="2"/>
  </r>
  <r>
    <x v="22"/>
    <n v="30"/>
    <x v="1215"/>
    <x v="3"/>
    <x v="3"/>
    <m/>
    <m/>
    <s v="BTA75"/>
    <n v="2"/>
    <s v="ARROW"/>
    <s v="WHITE"/>
    <n v="16000"/>
    <n v="2"/>
  </r>
  <r>
    <x v="22"/>
    <n v="30"/>
    <x v="1215"/>
    <x v="3"/>
    <x v="3"/>
    <m/>
    <m/>
    <s v="BTT83"/>
    <n v="2"/>
    <s v="LEAF NAVY"/>
    <s v="CREAM"/>
    <n v="16000"/>
    <n v="2"/>
  </r>
  <r>
    <x v="22"/>
    <n v="30"/>
    <x v="1215"/>
    <x v="3"/>
    <x v="3"/>
    <m/>
    <m/>
    <s v="BTT20"/>
    <n v="2"/>
    <s v="DAUN PISANG"/>
    <s v="ABU"/>
    <n v="16000"/>
    <n v="2"/>
  </r>
  <r>
    <x v="22"/>
    <n v="30"/>
    <x v="1215"/>
    <x v="3"/>
    <x v="3"/>
    <m/>
    <m/>
    <s v="BTT79"/>
    <n v="3"/>
    <s v="DAUN BAMBU"/>
    <s v="BLACK"/>
    <n v="16000"/>
    <n v="3"/>
  </r>
  <r>
    <x v="22"/>
    <n v="30"/>
    <x v="1215"/>
    <x v="3"/>
    <x v="3"/>
    <m/>
    <m/>
    <s v="BTT77"/>
    <n v="3"/>
    <s v="LEAF TOSCA"/>
    <s v="TOSCA"/>
    <n v="16000"/>
    <n v="3"/>
  </r>
  <r>
    <x v="22"/>
    <n v="30"/>
    <x v="1215"/>
    <x v="3"/>
    <x v="3"/>
    <m/>
    <m/>
    <s v="BTA111"/>
    <n v="1"/>
    <s v="STAR ABU"/>
    <s v="ABU"/>
    <n v="16000"/>
    <n v="1"/>
  </r>
  <r>
    <x v="22"/>
    <n v="30"/>
    <x v="1215"/>
    <x v="3"/>
    <x v="3"/>
    <m/>
    <m/>
    <s v="BTA112"/>
    <n v="1"/>
    <s v="STAR BLUE"/>
    <s v="BLUE"/>
    <n v="16000"/>
    <n v="1"/>
  </r>
  <r>
    <x v="22"/>
    <n v="30"/>
    <x v="1215"/>
    <x v="3"/>
    <x v="3"/>
    <m/>
    <m/>
    <s v="BTK170"/>
    <n v="1"/>
    <s v="BEE HONEY"/>
    <s v="YELLOW"/>
    <n v="16000"/>
    <n v="1"/>
  </r>
  <r>
    <x v="22"/>
    <n v="30"/>
    <x v="1215"/>
    <x v="3"/>
    <x v="3"/>
    <m/>
    <m/>
    <s v="BTK154"/>
    <n v="1"/>
    <s v="BUNGA MELATI BLUE"/>
    <s v="BLUE"/>
    <n v="16000"/>
    <n v="1"/>
  </r>
  <r>
    <x v="22"/>
    <n v="30"/>
    <x v="1215"/>
    <x v="3"/>
    <x v="3"/>
    <m/>
    <m/>
    <s v="BTK153"/>
    <n v="1"/>
    <s v="BUNGA MELATI PINK"/>
    <s v="PINK"/>
    <n v="16000"/>
    <n v="1"/>
  </r>
  <r>
    <x v="22"/>
    <n v="30"/>
    <x v="1215"/>
    <x v="3"/>
    <x v="3"/>
    <m/>
    <m/>
    <s v="BTK160"/>
    <n v="1"/>
    <s v="CAT FOLLOW"/>
    <s v="WHITE"/>
    <n v="16000"/>
    <n v="1"/>
  </r>
  <r>
    <x v="22"/>
    <n v="30"/>
    <x v="1215"/>
    <x v="3"/>
    <x v="3"/>
    <m/>
    <m/>
    <s v="PBA5"/>
    <n v="1"/>
    <s v="KOTAK NAVY"/>
    <s v="NAVY"/>
    <n v="16000"/>
    <n v="1"/>
  </r>
  <r>
    <x v="22"/>
    <n v="30"/>
    <x v="1215"/>
    <x v="3"/>
    <x v="3"/>
    <m/>
    <m/>
    <s v="BTA110"/>
    <n v="1"/>
    <s v="ZIGZAG TOSCA"/>
    <s v="TOSCA"/>
    <n v="16000"/>
    <n v="1"/>
  </r>
  <r>
    <x v="22"/>
    <n v="30"/>
    <x v="1215"/>
    <x v="3"/>
    <x v="3"/>
    <m/>
    <m/>
    <s v="PBA15"/>
    <n v="1"/>
    <s v="STRIPE MEDIUM"/>
    <s v="BLUE"/>
    <n v="16000"/>
    <n v="1"/>
  </r>
  <r>
    <x v="22"/>
    <n v="30"/>
    <x v="1215"/>
    <x v="3"/>
    <x v="3"/>
    <m/>
    <m/>
    <s v="BTA56"/>
    <n v="1"/>
    <s v="BULAN SABIT NAVY"/>
    <s v="NAVY"/>
    <n v="16000"/>
    <n v="1"/>
  </r>
  <r>
    <x v="22"/>
    <n v="30"/>
    <x v="1215"/>
    <x v="3"/>
    <x v="3"/>
    <m/>
    <m/>
    <s v="JKK1"/>
    <n v="1"/>
    <s v="PANDA APEL RED"/>
    <s v="RED"/>
    <n v="16000"/>
    <n v="1"/>
  </r>
  <r>
    <x v="22"/>
    <n v="30"/>
    <x v="1215"/>
    <x v="3"/>
    <x v="3"/>
    <m/>
    <m/>
    <s v="PBA11"/>
    <n v="1"/>
    <s v="POLKADOT"/>
    <s v="BLACK"/>
    <n v="16000"/>
    <n v="1"/>
  </r>
  <r>
    <x v="22"/>
    <n v="30"/>
    <x v="1215"/>
    <x v="3"/>
    <x v="3"/>
    <m/>
    <m/>
    <s v="BTT29"/>
    <n v="1"/>
    <s v="DAUN BAMBU BLUE"/>
    <s v="BIRU MUDA"/>
    <n v="16000"/>
    <n v="1"/>
  </r>
  <r>
    <x v="22"/>
    <n v="30"/>
    <x v="1215"/>
    <x v="3"/>
    <x v="3"/>
    <m/>
    <m/>
    <s v="BTT51"/>
    <n v="1"/>
    <s v="DAUN SOLACE RED"/>
    <s v="RED"/>
    <n v="16000"/>
    <n v="1"/>
  </r>
  <r>
    <x v="22"/>
    <n v="30"/>
    <x v="1215"/>
    <x v="3"/>
    <x v="3"/>
    <m/>
    <m/>
    <s v="BTT29"/>
    <n v="1"/>
    <s v="DAUN BAMBU BLUE"/>
    <s v="BIRU MUDA"/>
    <n v="16000"/>
    <n v="1"/>
  </r>
  <r>
    <x v="22"/>
    <n v="30"/>
    <x v="1215"/>
    <x v="3"/>
    <x v="3"/>
    <m/>
    <m/>
    <s v="BTK15"/>
    <n v="1"/>
    <s v="HELLO SUMMER"/>
    <s v="NAVY"/>
    <n v="16000"/>
    <n v="1"/>
  </r>
  <r>
    <x v="22"/>
    <n v="30"/>
    <x v="1215"/>
    <x v="3"/>
    <x v="3"/>
    <m/>
    <m/>
    <s v="PBK41"/>
    <n v="1"/>
    <s v="BEAR FACE"/>
    <s v="NAVY"/>
    <n v="16000"/>
    <n v="1"/>
  </r>
  <r>
    <x v="22"/>
    <n v="30"/>
    <x v="1215"/>
    <x v="3"/>
    <x v="3"/>
    <m/>
    <m/>
    <s v="PBA7"/>
    <n v="1"/>
    <s v="KOTAK"/>
    <s v="BLACK"/>
    <n v="16000"/>
    <n v="1"/>
  </r>
  <r>
    <x v="22"/>
    <n v="30"/>
    <x v="1215"/>
    <x v="3"/>
    <x v="3"/>
    <m/>
    <m/>
    <s v="BTA113"/>
    <n v="1"/>
    <s v="STAR PINK"/>
    <s v="PINK"/>
    <n v="16000"/>
    <n v="1"/>
  </r>
  <r>
    <x v="22"/>
    <n v="30"/>
    <x v="1215"/>
    <x v="3"/>
    <x v="3"/>
    <m/>
    <m/>
    <s v="PBA24"/>
    <n v="1"/>
    <s v="BIG STAR"/>
    <s v="NAVY"/>
    <n v="16000"/>
    <n v="1"/>
  </r>
  <r>
    <x v="22"/>
    <n v="30"/>
    <x v="1215"/>
    <x v="3"/>
    <x v="3"/>
    <m/>
    <m/>
    <s v="BTK168"/>
    <n v="1"/>
    <s v="RABBIT MINI YELLOW"/>
    <s v="YELLOW"/>
    <n v="16000"/>
    <n v="1"/>
  </r>
  <r>
    <x v="22"/>
    <n v="30"/>
    <x v="1215"/>
    <x v="3"/>
    <x v="3"/>
    <m/>
    <m/>
    <s v="BTK169"/>
    <n v="1"/>
    <s v="RABBIT MINI PINK"/>
    <s v="PINK"/>
    <n v="16000"/>
    <n v="1"/>
  </r>
  <r>
    <x v="22"/>
    <n v="30"/>
    <x v="1215"/>
    <x v="3"/>
    <x v="3"/>
    <m/>
    <m/>
    <s v="BTK167"/>
    <n v="1"/>
    <s v="RABBIT MINI BLUE"/>
    <s v="BLUE"/>
    <n v="16000"/>
    <n v="1"/>
  </r>
  <r>
    <x v="22"/>
    <n v="30"/>
    <x v="1215"/>
    <x v="3"/>
    <x v="3"/>
    <m/>
    <m/>
    <s v="PBA18"/>
    <n v="2"/>
    <s v="BULAN SABIT YELLOW"/>
    <s v="YELLOW"/>
    <n v="16000"/>
    <n v="2"/>
  </r>
  <r>
    <x v="22"/>
    <n v="30"/>
    <x v="1215"/>
    <x v="3"/>
    <x v="3"/>
    <m/>
    <m/>
    <s v="PBK70"/>
    <n v="2"/>
    <s v="BEAR FACE CREAM"/>
    <s v="CREAM"/>
    <n v="16000"/>
    <n v="2"/>
  </r>
  <r>
    <x v="22"/>
    <n v="30"/>
    <x v="1215"/>
    <x v="3"/>
    <x v="3"/>
    <m/>
    <m/>
    <s v="BTT70"/>
    <n v="2"/>
    <s v="LEAF BLACK"/>
    <s v="BLACK"/>
    <n v="16000"/>
    <n v="2"/>
  </r>
  <r>
    <x v="22"/>
    <n v="30"/>
    <x v="1215"/>
    <x v="3"/>
    <x v="3"/>
    <m/>
    <m/>
    <s v="BTT16"/>
    <n v="2"/>
    <s v="DAUN MINT"/>
    <s v="TOSCA"/>
    <n v="16000"/>
    <n v="2"/>
  </r>
  <r>
    <x v="22"/>
    <n v="31"/>
    <x v="182"/>
    <x v="3"/>
    <x v="3"/>
    <s v="SANGAJI JLN.AM.KAMARUDIN RT/RW: 03/01, Kota TERNATE, Provinsi MALUKU UTARA, Kecamatan TERNATE UTARA"/>
    <s v="+62 823-3767-6907"/>
    <s v="BTT79"/>
    <n v="1"/>
    <s v="DAUN BAMBU"/>
    <s v="BLACK"/>
    <n v="16000"/>
    <n v="1"/>
  </r>
  <r>
    <x v="22"/>
    <n v="31"/>
    <x v="182"/>
    <x v="3"/>
    <x v="3"/>
    <m/>
    <m/>
    <s v="PBK41"/>
    <n v="1"/>
    <s v="BEAR FACE"/>
    <s v="NAVY"/>
    <n v="16000"/>
    <n v="1"/>
  </r>
  <r>
    <x v="22"/>
    <n v="31"/>
    <x v="182"/>
    <x v="3"/>
    <x v="3"/>
    <m/>
    <m/>
    <s v="BTK154"/>
    <n v="1"/>
    <s v="BUNGA MELATI BLUE"/>
    <s v="BLUE"/>
    <n v="16000"/>
    <n v="1"/>
  </r>
  <r>
    <x v="22"/>
    <n v="31"/>
    <x v="182"/>
    <x v="3"/>
    <x v="3"/>
    <m/>
    <m/>
    <s v="BTK160"/>
    <n v="1"/>
    <s v="CAT FOLLOW"/>
    <s v="WHITE"/>
    <n v="16000"/>
    <n v="1"/>
  </r>
  <r>
    <x v="22"/>
    <n v="31"/>
    <x v="182"/>
    <x v="3"/>
    <x v="3"/>
    <m/>
    <m/>
    <s v="BTA110"/>
    <n v="1"/>
    <s v="ZIGZAG TOSCA"/>
    <s v="TOSCA"/>
    <n v="16000"/>
    <n v="1"/>
  </r>
  <r>
    <x v="22"/>
    <n v="31"/>
    <x v="182"/>
    <x v="3"/>
    <x v="3"/>
    <m/>
    <m/>
    <s v="BTA56"/>
    <n v="1"/>
    <s v="BULAN SABIT NAVY"/>
    <s v="NAVY"/>
    <n v="16000"/>
    <n v="1"/>
  </r>
  <r>
    <x v="22"/>
    <n v="31"/>
    <x v="182"/>
    <x v="3"/>
    <x v="3"/>
    <m/>
    <m/>
    <s v="PBA15"/>
    <n v="1"/>
    <s v="STRIPE MEDIUM"/>
    <s v="BLUE"/>
    <n v="16000"/>
    <n v="1"/>
  </r>
  <r>
    <x v="22"/>
    <n v="31"/>
    <x v="182"/>
    <x v="3"/>
    <x v="3"/>
    <m/>
    <m/>
    <s v="BTA45"/>
    <n v="1"/>
    <s v="JARING MURMER"/>
    <s v="WHITE"/>
    <n v="16000"/>
    <n v="1"/>
  </r>
  <r>
    <x v="22"/>
    <n v="31"/>
    <x v="182"/>
    <x v="3"/>
    <x v="3"/>
    <m/>
    <m/>
    <s v="PBK22"/>
    <n v="1"/>
    <s v="DORAEMON CATUR BLUE"/>
    <s v="BLUE"/>
    <n v="16000"/>
    <n v="1"/>
  </r>
  <r>
    <x v="22"/>
    <n v="31"/>
    <x v="182"/>
    <x v="3"/>
    <x v="3"/>
    <m/>
    <m/>
    <s v="BTT85"/>
    <n v="1"/>
    <s v="DAUN MONSTERA UNGU"/>
    <s v="WHITE"/>
    <n v="16000"/>
    <n v="1"/>
  </r>
  <r>
    <x v="22"/>
    <n v="31"/>
    <x v="182"/>
    <x v="3"/>
    <x v="3"/>
    <m/>
    <m/>
    <s v="BTA1"/>
    <n v="1"/>
    <s v="MOUNTBLANK"/>
    <s v="WHITE"/>
    <n v="16000"/>
    <n v="1"/>
  </r>
  <r>
    <x v="22"/>
    <n v="31"/>
    <x v="182"/>
    <x v="3"/>
    <x v="3"/>
    <m/>
    <m/>
    <s v="BTT29"/>
    <n v="1"/>
    <s v="DAUN BAMBU BLUE"/>
    <s v="BIRU MUDA"/>
    <n v="16000"/>
    <n v="1"/>
  </r>
  <r>
    <x v="22"/>
    <n v="31"/>
    <x v="182"/>
    <x v="3"/>
    <x v="3"/>
    <m/>
    <m/>
    <s v="BTA27"/>
    <n v="2"/>
    <s v="PRISMA"/>
    <s v="BLACK"/>
    <n v="16000"/>
    <n v="2"/>
  </r>
  <r>
    <x v="22"/>
    <n v="31"/>
    <x v="182"/>
    <x v="3"/>
    <x v="3"/>
    <m/>
    <m/>
    <s v="PBA18"/>
    <n v="2"/>
    <s v="BULAN SABIT YELLOW"/>
    <s v="YELLOW"/>
    <n v="16000"/>
    <n v="2"/>
  </r>
  <r>
    <x v="22"/>
    <n v="31"/>
    <x v="182"/>
    <x v="3"/>
    <x v="3"/>
    <m/>
    <m/>
    <s v="PBA7"/>
    <n v="2"/>
    <s v="KOTAK"/>
    <s v="BLACK"/>
    <n v="16000"/>
    <n v="2"/>
  </r>
  <r>
    <x v="22"/>
    <n v="31"/>
    <x v="182"/>
    <x v="3"/>
    <x v="3"/>
    <m/>
    <m/>
    <s v="PBA5"/>
    <n v="2"/>
    <s v="KOTAK NAVY"/>
    <s v="NAVY"/>
    <n v="16000"/>
    <n v="2"/>
  </r>
  <r>
    <x v="22"/>
    <n v="32"/>
    <x v="1216"/>
    <x v="1"/>
    <x v="1"/>
    <s v="kp.babakan 288 Rt.003 Rw.02 kelurahan mustikasari kecamatan mustikajaya kota bekasi kode pos 17167 keterangan Gg.umut depan rumah Da'i"/>
    <n v="82240137030"/>
    <s v="PBA7"/>
    <n v="1"/>
    <s v="KOTAK"/>
    <s v="BLACK"/>
    <n v="16000"/>
    <n v="1"/>
  </r>
  <r>
    <x v="22"/>
    <n v="32"/>
    <x v="1216"/>
    <x v="1"/>
    <x v="1"/>
    <m/>
    <m/>
    <s v="BTT16"/>
    <n v="1"/>
    <s v="DAUN MINT"/>
    <s v="TOSCA"/>
    <n v="16000"/>
    <n v="1"/>
  </r>
  <r>
    <x v="22"/>
    <n v="32"/>
    <x v="1216"/>
    <x v="1"/>
    <x v="1"/>
    <m/>
    <m/>
    <s v="BTA45"/>
    <n v="1"/>
    <s v="JARING MURMER"/>
    <s v="WHITE"/>
    <n v="16000"/>
    <n v="1"/>
  </r>
  <r>
    <x v="22"/>
    <n v="32"/>
    <x v="1216"/>
    <x v="1"/>
    <x v="1"/>
    <m/>
    <m/>
    <s v="BTA1"/>
    <n v="1"/>
    <s v="MOUNTBLANK"/>
    <s v="WHITE"/>
    <n v="16000"/>
    <n v="1"/>
  </r>
  <r>
    <x v="22"/>
    <n v="32"/>
    <x v="1216"/>
    <x v="1"/>
    <x v="1"/>
    <m/>
    <m/>
    <s v="BTT85"/>
    <n v="1"/>
    <s v="DAUN MONSTERA UNGU"/>
    <s v="WHITE"/>
    <n v="16000"/>
    <n v="1"/>
  </r>
  <r>
    <x v="22"/>
    <n v="32"/>
    <x v="1216"/>
    <x v="1"/>
    <x v="1"/>
    <m/>
    <m/>
    <s v="BTA75"/>
    <n v="1"/>
    <s v="ARROW"/>
    <s v="WHITE"/>
    <n v="16000"/>
    <n v="1"/>
  </r>
  <r>
    <x v="22"/>
    <n v="32"/>
    <x v="1216"/>
    <x v="1"/>
    <x v="1"/>
    <m/>
    <m/>
    <s v="BTT79"/>
    <n v="1"/>
    <s v="DAUN BAMBU"/>
    <s v="BLACK"/>
    <n v="16000"/>
    <n v="1"/>
  </r>
  <r>
    <x v="22"/>
    <n v="32"/>
    <x v="1216"/>
    <x v="1"/>
    <x v="1"/>
    <m/>
    <m/>
    <s v="BTT70"/>
    <n v="1"/>
    <s v="LEAF BLACK"/>
    <s v="BLACK"/>
    <n v="16000"/>
    <n v="1"/>
  </r>
  <r>
    <x v="22"/>
    <n v="32"/>
    <x v="1216"/>
    <x v="1"/>
    <x v="1"/>
    <m/>
    <m/>
    <s v="BTA27"/>
    <n v="1"/>
    <s v="PRISMA"/>
    <s v="BLACK"/>
    <n v="16000"/>
    <n v="1"/>
  </r>
  <r>
    <x v="22"/>
    <n v="32"/>
    <x v="1216"/>
    <x v="1"/>
    <x v="1"/>
    <m/>
    <m/>
    <s v="BTT84"/>
    <n v="1"/>
    <s v="STRIPE DAUN"/>
    <s v="ABU"/>
    <n v="16000"/>
    <n v="1"/>
  </r>
  <r>
    <x v="22"/>
    <n v="33"/>
    <x v="1217"/>
    <x v="0"/>
    <x v="0"/>
    <s v="Kedung klinter 7 no. 51, KOTA SURABAYA, TEGALSARI, JAWA TIMUR, ID, 60261"/>
    <s v="(+62) 81336461221"/>
    <s v="BTT79"/>
    <n v="1"/>
    <s v="DAUN BAMBU"/>
    <s v="BLACK"/>
    <n v="16000"/>
    <n v="1"/>
  </r>
  <r>
    <x v="22"/>
    <n v="33"/>
    <x v="1217"/>
    <x v="0"/>
    <x v="0"/>
    <m/>
    <m/>
    <s v="BTT8"/>
    <n v="1"/>
    <s v="NANAS KECIL BLACK"/>
    <s v="BLACK"/>
    <n v="16000"/>
    <n v="1"/>
  </r>
  <r>
    <x v="22"/>
    <n v="33"/>
    <x v="1217"/>
    <x v="0"/>
    <x v="0"/>
    <m/>
    <m/>
    <s v="BTA56"/>
    <n v="1"/>
    <s v="BULAN SABIT NAVY"/>
    <s v="NAVY"/>
    <n v="16000"/>
    <n v="1"/>
  </r>
  <r>
    <x v="22"/>
    <n v="34"/>
    <x v="1218"/>
    <x v="0"/>
    <x v="0"/>
    <s v="jalan haji koon no.9(kontrakan haji junaedi),lebak bulus,cilandak,jaksel,12440"/>
    <n v="83145982676"/>
    <s v="BTT70"/>
    <n v="1"/>
    <s v="LEAF BLACK"/>
    <s v="BLACK"/>
    <n v="16000"/>
    <n v="1"/>
  </r>
  <r>
    <x v="22"/>
    <n v="34"/>
    <x v="1218"/>
    <x v="0"/>
    <x v="0"/>
    <m/>
    <m/>
    <s v="BTA27"/>
    <n v="1"/>
    <s v="PRISMA"/>
    <s v="BLACK"/>
    <n v="16000"/>
    <n v="1"/>
  </r>
  <r>
    <x v="22"/>
    <n v="34"/>
    <x v="1218"/>
    <x v="0"/>
    <x v="0"/>
    <m/>
    <m/>
    <s v="PBA18"/>
    <n v="1"/>
    <s v="BULAN SABIT YELLOW"/>
    <s v="YELLOW"/>
    <n v="16000"/>
    <n v="1"/>
  </r>
  <r>
    <x v="22"/>
    <n v="34"/>
    <x v="1218"/>
    <x v="0"/>
    <x v="0"/>
    <m/>
    <m/>
    <s v="PBK70"/>
    <n v="2"/>
    <s v="BEAR FACE CREAM"/>
    <s v="CREAM"/>
    <n v="16000"/>
    <n v="2"/>
  </r>
  <r>
    <x v="22"/>
    <n v="34"/>
    <x v="1218"/>
    <x v="0"/>
    <x v="0"/>
    <m/>
    <m/>
    <s v="BTT82"/>
    <n v="2"/>
    <s v="DAUN KIPAS GOLD HIJAU"/>
    <s v="HIJAU"/>
    <n v="16000"/>
    <n v="2"/>
  </r>
  <r>
    <x v="22"/>
    <n v="35"/>
    <x v="1219"/>
    <x v="0"/>
    <x v="0"/>
    <s v="Bidan Isna Junaedi/ Klinik Pratama Naura Medika Bandungan RT/RW 01/01 Gedangan Tuntang Kab. Semarang Jawa Tengah "/>
    <n v="81225735801"/>
    <s v="BTA27"/>
    <n v="1"/>
    <s v="PRISMA"/>
    <s v="BLACK"/>
    <n v="16000"/>
    <n v="1"/>
  </r>
  <r>
    <x v="22"/>
    <n v="35"/>
    <x v="1219"/>
    <x v="0"/>
    <x v="0"/>
    <m/>
    <m/>
    <s v="BTA45"/>
    <n v="1"/>
    <s v="JARING MURMER"/>
    <s v="WHITE"/>
    <n v="16000"/>
    <n v="1"/>
  </r>
  <r>
    <x v="22"/>
    <n v="35"/>
    <x v="1219"/>
    <x v="0"/>
    <x v="0"/>
    <m/>
    <m/>
    <s v="BTA1"/>
    <n v="1"/>
    <s v="MOUNTBLANK"/>
    <s v="WHITE"/>
    <n v="16000"/>
    <n v="1"/>
  </r>
  <r>
    <x v="22"/>
    <n v="35"/>
    <x v="1219"/>
    <x v="0"/>
    <x v="0"/>
    <m/>
    <m/>
    <s v="PBA20"/>
    <n v="1"/>
    <s v="STRIPE LITTLE"/>
    <s v="RED"/>
    <n v="16000"/>
    <n v="1"/>
  </r>
  <r>
    <x v="22"/>
    <n v="36"/>
    <x v="37"/>
    <x v="0"/>
    <x v="0"/>
    <s v="Jl. Karya setia komplek karya setia home no 9b, kompleknya sebelah kiri pagar seng, KOTA MEDAN, MEDAN BARAT, SUMATERA UTARA, ID, 20117"/>
    <s v="(+62) 81310612527"/>
    <s v="BTT84"/>
    <n v="1"/>
    <s v="STRIPE DAUN"/>
    <s v="ABU"/>
    <n v="16000"/>
    <n v="1"/>
  </r>
  <r>
    <x v="22"/>
    <n v="36"/>
    <x v="37"/>
    <x v="0"/>
    <x v="0"/>
    <m/>
    <m/>
    <s v="PBK70"/>
    <n v="1"/>
    <s v="BEAR FACE CREAM"/>
    <s v="CREAM"/>
    <n v="16000"/>
    <n v="1"/>
  </r>
  <r>
    <x v="22"/>
    <n v="36"/>
    <x v="37"/>
    <x v="0"/>
    <x v="0"/>
    <m/>
    <m/>
    <s v="BTK157"/>
    <n v="1"/>
    <s v="MICKEY FLASH WHITE"/>
    <s v="WHITE"/>
    <n v="16000"/>
    <n v="1"/>
  </r>
  <r>
    <x v="22"/>
    <n v="36"/>
    <x v="37"/>
    <x v="0"/>
    <x v="0"/>
    <m/>
    <m/>
    <s v="PBK41"/>
    <n v="1"/>
    <s v="BEAR FACE"/>
    <s v="NAVY"/>
    <n v="16000"/>
    <n v="1"/>
  </r>
  <r>
    <x v="22"/>
    <n v="36"/>
    <x v="37"/>
    <x v="0"/>
    <x v="0"/>
    <m/>
    <m/>
    <s v="JKK4"/>
    <n v="1"/>
    <s v="OWL RED"/>
    <s v="RED"/>
    <n v="16000"/>
    <n v="1"/>
  </r>
  <r>
    <x v="22"/>
    <n v="36"/>
    <x v="37"/>
    <x v="0"/>
    <x v="0"/>
    <m/>
    <m/>
    <s v="PJK5"/>
    <n v="1"/>
    <s v="LEOPARD"/>
    <s v="UNGU"/>
    <n v="16000"/>
    <n v="1"/>
  </r>
  <r>
    <x v="22"/>
    <n v="36"/>
    <x v="37"/>
    <x v="0"/>
    <x v="0"/>
    <m/>
    <m/>
    <s v="BTT70"/>
    <n v="1"/>
    <s v="LEAF BLACK"/>
    <s v="BLACK"/>
    <n v="16000"/>
    <n v="1"/>
  </r>
  <r>
    <x v="22"/>
    <n v="36"/>
    <x v="37"/>
    <x v="0"/>
    <x v="0"/>
    <m/>
    <m/>
    <s v="BTK166"/>
    <n v="1"/>
    <s v="ELMO FACE BLUE"/>
    <s v="BLUE"/>
    <n v="16000"/>
    <n v="1"/>
  </r>
  <r>
    <x v="22"/>
    <n v="36"/>
    <x v="37"/>
    <x v="0"/>
    <x v="0"/>
    <m/>
    <m/>
    <s v="BTK15"/>
    <n v="1"/>
    <s v="HELLO SUMMER"/>
    <s v="NAVY"/>
    <n v="16000"/>
    <n v="1"/>
  </r>
  <r>
    <x v="22"/>
    <n v="36"/>
    <x v="37"/>
    <x v="0"/>
    <x v="0"/>
    <m/>
    <m/>
    <s v="BTT83"/>
    <n v="1"/>
    <s v="LEAF NAVY"/>
    <s v="CREAM"/>
    <n v="16000"/>
    <n v="1"/>
  </r>
  <r>
    <x v="22"/>
    <n v="36"/>
    <x v="37"/>
    <x v="0"/>
    <x v="0"/>
    <m/>
    <m/>
    <s v="BTK169"/>
    <n v="1"/>
    <s v="RABBIT MINI PINK"/>
    <s v="PINK"/>
    <n v="16000"/>
    <n v="1"/>
  </r>
  <r>
    <x v="22"/>
    <n v="36"/>
    <x v="37"/>
    <x v="0"/>
    <x v="0"/>
    <m/>
    <m/>
    <s v="BTK154"/>
    <n v="1"/>
    <s v="BUNGA MELATI BLUE"/>
    <s v="BLUE"/>
    <n v="16000"/>
    <n v="1"/>
  </r>
  <r>
    <x v="22"/>
    <n v="37"/>
    <x v="1220"/>
    <x v="4"/>
    <x v="1"/>
    <s v="Jl.HOS Cokroaminoto, desa Mlatinorowito gang 8, rt/rw 03/06 no.90. (Gang kecil samping alfamart mlatinorowito masuk mentok ketim, KAB. KUDUS, KUDUS KOTA, JAWA TENGAH, ID, 59319 "/>
    <n v="8580004228"/>
    <s v="PBA15"/>
    <n v="1"/>
    <s v="STRIPE MEDIUM"/>
    <s v="BLUE"/>
    <n v="16000"/>
    <n v="1"/>
  </r>
  <r>
    <x v="22"/>
    <n v="37"/>
    <x v="1220"/>
    <x v="4"/>
    <x v="1"/>
    <m/>
    <m/>
    <s v="BTK139"/>
    <n v="1"/>
    <s v="AVENGER"/>
    <s v="WHITE"/>
    <n v="16000"/>
    <n v="1"/>
  </r>
  <r>
    <x v="22"/>
    <n v="37"/>
    <x v="1220"/>
    <x v="4"/>
    <x v="1"/>
    <m/>
    <m/>
    <s v="BTT70"/>
    <n v="1"/>
    <s v="LEAF BLACK"/>
    <s v="BLACK"/>
    <n v="16000"/>
    <n v="1"/>
  </r>
  <r>
    <x v="22"/>
    <n v="37"/>
    <x v="1220"/>
    <x v="4"/>
    <x v="1"/>
    <m/>
    <m/>
    <s v="BTK15"/>
    <n v="1"/>
    <s v="HELLO SUMMER"/>
    <s v="NAVY"/>
    <n v="16000"/>
    <n v="1"/>
  </r>
  <r>
    <x v="22"/>
    <n v="37"/>
    <x v="1220"/>
    <x v="4"/>
    <x v="1"/>
    <m/>
    <m/>
    <s v="PBK69"/>
    <n v="1"/>
    <s v="ELMO FACE RED"/>
    <s v="RED"/>
    <n v="16000"/>
    <n v="1"/>
  </r>
  <r>
    <x v="22"/>
    <n v="37"/>
    <x v="1220"/>
    <x v="4"/>
    <x v="1"/>
    <m/>
    <m/>
    <s v="BTK171"/>
    <n v="1"/>
    <s v="LIFTOFF SPACE"/>
    <s v="NAVY"/>
    <n v="16000"/>
    <n v="1"/>
  </r>
  <r>
    <x v="22"/>
    <n v="37"/>
    <x v="1220"/>
    <x v="4"/>
    <x v="1"/>
    <m/>
    <m/>
    <s v="BTK165"/>
    <n v="1"/>
    <s v="ELMO FACE BLACK"/>
    <s v="BLACK"/>
    <n v="16000"/>
    <n v="1"/>
  </r>
  <r>
    <x v="22"/>
    <n v="37"/>
    <x v="1220"/>
    <x v="4"/>
    <x v="1"/>
    <m/>
    <m/>
    <s v="BTA111"/>
    <n v="1"/>
    <s v="STAR ABU"/>
    <s v="ABU"/>
    <n v="16000"/>
    <n v="1"/>
  </r>
  <r>
    <x v="22"/>
    <n v="37"/>
    <x v="1220"/>
    <x v="4"/>
    <x v="1"/>
    <m/>
    <m/>
    <s v="BTK155"/>
    <n v="1"/>
    <s v="POWER PUFF GIRL"/>
    <s v="TOSCA"/>
    <n v="16000"/>
    <n v="1"/>
  </r>
  <r>
    <x v="22"/>
    <n v="37"/>
    <x v="1220"/>
    <x v="4"/>
    <x v="1"/>
    <m/>
    <m/>
    <s v="BTK160"/>
    <n v="1"/>
    <s v="CAT FOLLOW"/>
    <s v="WHITE"/>
    <n v="16000"/>
    <n v="1"/>
  </r>
  <r>
    <x v="22"/>
    <n v="38"/>
    <x v="1221"/>
    <x v="5"/>
    <x v="5"/>
    <s v="Dsn besuki Rt02/Rw21 - Ds kejapanan - Kec. Gempol - Kab.Pasuruan (Tb Putra Jaya Makmur) "/>
    <n v="82244381188"/>
    <s v="BTK168"/>
    <n v="1"/>
    <s v="RABBIT MINI YELLOW"/>
    <s v="YELLOW"/>
    <n v="16000"/>
    <n v="1"/>
  </r>
  <r>
    <x v="22"/>
    <n v="38"/>
    <x v="1221"/>
    <x v="5"/>
    <x v="5"/>
    <m/>
    <m/>
    <s v="PBK35"/>
    <n v="1"/>
    <s v="STITCH NAVY"/>
    <s v="NAVY"/>
    <n v="16000"/>
    <n v="1"/>
  </r>
  <r>
    <x v="22"/>
    <n v="38"/>
    <x v="1221"/>
    <x v="5"/>
    <x v="5"/>
    <m/>
    <m/>
    <s v="BTK165"/>
    <n v="1"/>
    <s v="ELMO FACE BLACK"/>
    <s v="BLACK"/>
    <n v="16000"/>
    <n v="1"/>
  </r>
  <r>
    <x v="22"/>
    <n v="38"/>
    <x v="1221"/>
    <x v="5"/>
    <x v="5"/>
    <m/>
    <m/>
    <s v="BTT83"/>
    <n v="1"/>
    <s v="LEAF NAVY"/>
    <s v="CREAM"/>
    <n v="16000"/>
    <n v="1"/>
  </r>
  <r>
    <x v="22"/>
    <n v="38"/>
    <x v="1221"/>
    <x v="5"/>
    <x v="5"/>
    <m/>
    <m/>
    <s v="BTT20"/>
    <n v="1"/>
    <s v="DAUN PISANG"/>
    <s v="ABU"/>
    <n v="16000"/>
    <n v="1"/>
  </r>
  <r>
    <x v="22"/>
    <n v="38"/>
    <x v="1221"/>
    <x v="5"/>
    <x v="5"/>
    <m/>
    <m/>
    <s v="BTK157"/>
    <n v="1"/>
    <s v="MICKEY FLASH WHITE"/>
    <s v="WHITE"/>
    <n v="16000"/>
    <n v="1"/>
  </r>
  <r>
    <x v="22"/>
    <n v="38"/>
    <x v="1221"/>
    <x v="5"/>
    <x v="5"/>
    <m/>
    <m/>
    <s v="BTT77"/>
    <n v="1"/>
    <s v="LEAF TOSCA"/>
    <s v="TOSCA"/>
    <n v="16000"/>
    <n v="1"/>
  </r>
  <r>
    <x v="22"/>
    <n v="38"/>
    <x v="1221"/>
    <x v="5"/>
    <x v="5"/>
    <m/>
    <m/>
    <s v="PBA23"/>
    <n v="1"/>
    <s v="KOTAK RED"/>
    <s v="RED"/>
    <n v="16000"/>
    <n v="1"/>
  </r>
  <r>
    <x v="22"/>
    <n v="38"/>
    <x v="1221"/>
    <x v="5"/>
    <x v="5"/>
    <m/>
    <m/>
    <s v="BTK160"/>
    <n v="1"/>
    <s v="CAT FOLLOW"/>
    <s v="WHITE"/>
    <n v="16000"/>
    <n v="1"/>
  </r>
  <r>
    <x v="22"/>
    <n v="38"/>
    <x v="1221"/>
    <x v="5"/>
    <x v="5"/>
    <m/>
    <m/>
    <s v="BTA110"/>
    <n v="1"/>
    <s v="ZIGZAG TOSCA"/>
    <s v="TOSCA"/>
    <n v="16000"/>
    <n v="1"/>
  </r>
  <r>
    <x v="22"/>
    <n v="38"/>
    <x v="1221"/>
    <x v="5"/>
    <x v="5"/>
    <m/>
    <m/>
    <s v="BTK158"/>
    <n v="1"/>
    <s v="MICKEY FLASH NAVY"/>
    <s v="NAVY"/>
    <n v="16000"/>
    <n v="1"/>
  </r>
  <r>
    <x v="22"/>
    <n v="38"/>
    <x v="1221"/>
    <x v="5"/>
    <x v="5"/>
    <m/>
    <m/>
    <s v="BTK149"/>
    <n v="1"/>
    <s v="POOH AND FRIENDS"/>
    <s v="YELLOW"/>
    <n v="16000"/>
    <n v="1"/>
  </r>
  <r>
    <x v="22"/>
    <n v="38"/>
    <x v="1221"/>
    <x v="5"/>
    <x v="5"/>
    <m/>
    <m/>
    <s v="BTK153"/>
    <n v="1"/>
    <s v="BUNGA MELATI PINK"/>
    <s v="PINK"/>
    <n v="16000"/>
    <n v="1"/>
  </r>
  <r>
    <x v="22"/>
    <n v="38"/>
    <x v="1221"/>
    <x v="5"/>
    <x v="5"/>
    <m/>
    <m/>
    <s v="BTK154"/>
    <n v="1"/>
    <s v="BUNGA MELATI BLUE"/>
    <s v="BLUE"/>
    <n v="16000"/>
    <n v="1"/>
  </r>
  <r>
    <x v="22"/>
    <n v="38"/>
    <x v="1221"/>
    <x v="5"/>
    <x v="5"/>
    <m/>
    <m/>
    <s v="BTK139"/>
    <n v="1"/>
    <s v="AVENGER"/>
    <s v="WHITE"/>
    <n v="16000"/>
    <n v="1"/>
  </r>
  <r>
    <x v="22"/>
    <n v="38"/>
    <x v="1221"/>
    <x v="5"/>
    <x v="5"/>
    <m/>
    <m/>
    <s v="BTA45"/>
    <n v="1"/>
    <s v="JARING MURMER"/>
    <s v="WHITE"/>
    <n v="16000"/>
    <n v="1"/>
  </r>
  <r>
    <x v="22"/>
    <n v="38"/>
    <x v="1221"/>
    <x v="5"/>
    <x v="5"/>
    <m/>
    <m/>
    <s v="PBA15"/>
    <n v="1"/>
    <s v="STRIPE MEDIUM"/>
    <s v="BLUE"/>
    <n v="16000"/>
    <n v="1"/>
  </r>
  <r>
    <x v="22"/>
    <n v="38"/>
    <x v="1221"/>
    <x v="5"/>
    <x v="5"/>
    <m/>
    <m/>
    <s v="PBA11"/>
    <n v="1"/>
    <s v="POLKADOT"/>
    <s v="BLACK"/>
    <n v="16000"/>
    <n v="1"/>
  </r>
  <r>
    <x v="22"/>
    <n v="38"/>
    <x v="1221"/>
    <x v="5"/>
    <x v="5"/>
    <m/>
    <m/>
    <s v="BTA27"/>
    <n v="1"/>
    <s v="PRISMA"/>
    <s v="BLACK"/>
    <n v="16000"/>
    <n v="1"/>
  </r>
  <r>
    <x v="22"/>
    <n v="38"/>
    <x v="1221"/>
    <x v="5"/>
    <x v="5"/>
    <m/>
    <m/>
    <s v="BTT85"/>
    <n v="1"/>
    <s v="DAUN MONSTERA UNGU"/>
    <s v="WHITE"/>
    <n v="16000"/>
    <n v="1"/>
  </r>
  <r>
    <x v="22"/>
    <n v="38"/>
    <x v="1221"/>
    <x v="5"/>
    <x v="5"/>
    <m/>
    <m/>
    <s v="BTA1"/>
    <n v="1"/>
    <s v="MOUNTBLANK"/>
    <s v="WHITE"/>
    <n v="16000"/>
    <n v="1"/>
  </r>
  <r>
    <x v="22"/>
    <n v="38"/>
    <x v="1221"/>
    <x v="5"/>
    <x v="5"/>
    <m/>
    <m/>
    <s v="BTT70"/>
    <n v="1"/>
    <s v="LEAF BLACK"/>
    <s v="BLACK"/>
    <n v="16000"/>
    <n v="1"/>
  </r>
  <r>
    <x v="22"/>
    <n v="38"/>
    <x v="1221"/>
    <x v="5"/>
    <x v="5"/>
    <m/>
    <m/>
    <s v="PBA7"/>
    <n v="1"/>
    <s v="KOTAK"/>
    <s v="BLACK"/>
    <n v="16000"/>
    <n v="1"/>
  </r>
  <r>
    <x v="22"/>
    <n v="38"/>
    <x v="1221"/>
    <x v="5"/>
    <x v="5"/>
    <m/>
    <m/>
    <s v="PBA5"/>
    <n v="1"/>
    <s v="KOTAK NAVY"/>
    <s v="NAVY"/>
    <n v="16000"/>
    <n v="1"/>
  </r>
  <r>
    <x v="22"/>
    <n v="38"/>
    <x v="1221"/>
    <x v="5"/>
    <x v="5"/>
    <m/>
    <m/>
    <s v="PBK41"/>
    <n v="1"/>
    <s v="BEAR FACE"/>
    <s v="NAVY"/>
    <n v="16000"/>
    <n v="1"/>
  </r>
  <r>
    <x v="22"/>
    <n v="38"/>
    <x v="1221"/>
    <x v="5"/>
    <x v="5"/>
    <m/>
    <m/>
    <s v="BTK15"/>
    <n v="1"/>
    <s v="HELLO SUMMER"/>
    <s v="NAVY"/>
    <n v="16000"/>
    <n v="1"/>
  </r>
  <r>
    <x v="22"/>
    <n v="38"/>
    <x v="1221"/>
    <x v="5"/>
    <x v="5"/>
    <m/>
    <m/>
    <s v="PBK69"/>
    <n v="1"/>
    <s v="ELMO FACE RED"/>
    <s v="RED"/>
    <n v="16000"/>
    <n v="1"/>
  </r>
  <r>
    <x v="22"/>
    <n v="38"/>
    <x v="1221"/>
    <x v="5"/>
    <x v="5"/>
    <m/>
    <m/>
    <s v="BTT51"/>
    <n v="1"/>
    <s v="DAUN SOLACE RED"/>
    <s v="RED"/>
    <n v="16000"/>
    <n v="1"/>
  </r>
  <r>
    <x v="22"/>
    <n v="38"/>
    <x v="1221"/>
    <x v="5"/>
    <x v="5"/>
    <m/>
    <m/>
    <s v="PBK22"/>
    <n v="1"/>
    <s v="DORAEMON CATUR BLUE"/>
    <s v="BLUE"/>
    <n v="16000"/>
    <n v="1"/>
  </r>
  <r>
    <x v="22"/>
    <n v="38"/>
    <x v="1221"/>
    <x v="5"/>
    <x v="5"/>
    <m/>
    <m/>
    <s v="PBK5"/>
    <n v="1"/>
    <s v="KITTY NAVY"/>
    <s v="NAVY"/>
    <n v="16000"/>
    <n v="1"/>
  </r>
  <r>
    <x v="22"/>
    <n v="39"/>
    <x v="1222"/>
    <x v="1"/>
    <x v="1"/>
    <s v="jln cendrawasih asrama Mattoanging barak guru no 7 Kelurahan: pa batang Kecamatan: mamajang"/>
    <n v="87843252633"/>
    <s v="BTK160"/>
    <n v="1"/>
    <s v="CAT FOLLOW"/>
    <s v="WHITE"/>
    <n v="16000"/>
    <n v="1"/>
  </r>
  <r>
    <x v="22"/>
    <n v="39"/>
    <x v="1222"/>
    <x v="1"/>
    <x v="1"/>
    <m/>
    <m/>
    <s v="PBK70"/>
    <n v="1"/>
    <s v="BEAR FACE CREAM"/>
    <s v="CREAM"/>
    <n v="16000"/>
    <n v="1"/>
  </r>
  <r>
    <x v="22"/>
    <n v="39"/>
    <x v="1222"/>
    <x v="1"/>
    <x v="1"/>
    <m/>
    <m/>
    <s v="BTT20"/>
    <n v="1"/>
    <s v="DAUN PISANG"/>
    <s v="ABU"/>
    <n v="16000"/>
    <n v="1"/>
  </r>
  <r>
    <x v="22"/>
    <n v="40"/>
    <x v="152"/>
    <x v="6"/>
    <x v="1"/>
    <s v="jl.swadaya rt 006 / 004 No (67) Kota. Jakarta selatan Kelurahan.Ciganjur Kecamatan.Jagakarsa Kodepos 12630"/>
    <n v="89691380217"/>
    <s v="BTA45"/>
    <n v="1"/>
    <s v="JARING MURMER"/>
    <s v="WHITE"/>
    <n v="16000"/>
    <n v="1"/>
  </r>
  <r>
    <x v="22"/>
    <n v="40"/>
    <x v="152"/>
    <x v="6"/>
    <x v="1"/>
    <m/>
    <m/>
    <s v="BTT70"/>
    <n v="1"/>
    <s v="LEAF BLACK"/>
    <s v="BLACK"/>
    <n v="16000"/>
    <n v="1"/>
  </r>
  <r>
    <x v="22"/>
    <n v="40"/>
    <x v="152"/>
    <x v="6"/>
    <x v="1"/>
    <m/>
    <m/>
    <s v="BTA56"/>
    <n v="1"/>
    <s v="BULAN SABIT NAVY"/>
    <s v="NAVY"/>
    <n v="16000"/>
    <n v="1"/>
  </r>
  <r>
    <x v="22"/>
    <n v="40"/>
    <x v="152"/>
    <x v="6"/>
    <x v="1"/>
    <m/>
    <m/>
    <s v="BTT29"/>
    <n v="1"/>
    <s v="DAUN BAMBU BLUE"/>
    <s v="BIRU MUDA"/>
    <n v="16000"/>
    <n v="1"/>
  </r>
  <r>
    <x v="22"/>
    <n v="40"/>
    <x v="152"/>
    <x v="6"/>
    <x v="1"/>
    <m/>
    <m/>
    <s v="PBA7"/>
    <n v="2"/>
    <s v="KOTAK"/>
    <s v="BLACK"/>
    <n v="16000"/>
    <n v="2"/>
  </r>
  <r>
    <x v="22"/>
    <n v="40"/>
    <x v="152"/>
    <x v="6"/>
    <x v="1"/>
    <m/>
    <m/>
    <s v="PBA5"/>
    <n v="1"/>
    <s v="KOTAK NAVY"/>
    <s v="NAVY"/>
    <n v="16000"/>
    <n v="1"/>
  </r>
  <r>
    <x v="22"/>
    <n v="41"/>
    <x v="1223"/>
    <x v="5"/>
    <x v="1"/>
    <s v="dsn gudang rt 02 rw 02 no 40 kec.tanjungsari kab. sumedang, KAB. SUMEDANG, TANJUNGSARI, JAWA BARAT, ID, 45362"/>
    <s v="(+62) 895376429125"/>
    <s v="PBA5"/>
    <n v="1"/>
    <s v="KOTAK NAVY"/>
    <s v="NAVY"/>
    <n v="16000"/>
    <n v="1"/>
  </r>
  <r>
    <x v="22"/>
    <n v="41"/>
    <x v="1223"/>
    <x v="5"/>
    <x v="1"/>
    <m/>
    <m/>
    <s v="PBA23"/>
    <n v="1"/>
    <s v="KOTAK RED"/>
    <s v="RED"/>
    <n v="16000"/>
    <n v="1"/>
  </r>
  <r>
    <x v="22"/>
    <n v="41"/>
    <x v="1223"/>
    <x v="5"/>
    <x v="1"/>
    <m/>
    <m/>
    <s v="PBA11"/>
    <n v="1"/>
    <s v="POLKADOT"/>
    <s v="BLACK"/>
    <n v="16000"/>
    <n v="1"/>
  </r>
  <r>
    <x v="22"/>
    <n v="41"/>
    <x v="1223"/>
    <x v="5"/>
    <x v="1"/>
    <m/>
    <m/>
    <s v="JKK1"/>
    <n v="1"/>
    <s v="PANDA APEL RED"/>
    <s v="RED"/>
    <n v="16000"/>
    <n v="1"/>
  </r>
  <r>
    <x v="22"/>
    <n v="41"/>
    <x v="1223"/>
    <x v="5"/>
    <x v="1"/>
    <m/>
    <m/>
    <s v="PJK5"/>
    <n v="1"/>
    <s v="LEOPARD"/>
    <s v="UNGU"/>
    <n v="16000"/>
    <n v="1"/>
  </r>
  <r>
    <x v="22"/>
    <n v="41"/>
    <x v="1223"/>
    <x v="5"/>
    <x v="1"/>
    <m/>
    <m/>
    <s v="PBK70"/>
    <n v="1"/>
    <s v="BEAR FACE CREAM"/>
    <s v="CREAM"/>
    <n v="16000"/>
    <n v="1"/>
  </r>
  <r>
    <x v="22"/>
    <n v="41"/>
    <x v="1223"/>
    <x v="5"/>
    <x v="1"/>
    <m/>
    <m/>
    <s v="PBA15"/>
    <n v="1"/>
    <s v="STRIPE MEDIUM"/>
    <s v="BLUE"/>
    <n v="16000"/>
    <n v="1"/>
  </r>
  <r>
    <x v="22"/>
    <n v="41"/>
    <x v="1223"/>
    <x v="5"/>
    <x v="1"/>
    <m/>
    <m/>
    <s v="PBA18"/>
    <n v="1"/>
    <s v="BULAN SABIT YELLOW"/>
    <s v="YELLOW"/>
    <n v="16000"/>
    <n v="1"/>
  </r>
  <r>
    <x v="22"/>
    <n v="41"/>
    <x v="1223"/>
    <x v="5"/>
    <x v="1"/>
    <m/>
    <m/>
    <s v="PBK63"/>
    <n v="1"/>
    <s v="STITCH RED"/>
    <s v="RED"/>
    <n v="16000"/>
    <n v="1"/>
  </r>
  <r>
    <x v="22"/>
    <n v="41"/>
    <x v="1223"/>
    <x v="5"/>
    <x v="1"/>
    <m/>
    <m/>
    <s v="PBT7"/>
    <n v="1"/>
    <s v="ROSE STRIPE"/>
    <s v="WHITE"/>
    <n v="16000"/>
    <n v="1"/>
  </r>
  <r>
    <x v="22"/>
    <n v="41"/>
    <x v="1223"/>
    <x v="5"/>
    <x v="1"/>
    <m/>
    <m/>
    <s v="PBK62"/>
    <n v="1"/>
    <s v="KITTY RED"/>
    <s v="RED"/>
    <n v="16000"/>
    <n v="1"/>
  </r>
  <r>
    <x v="22"/>
    <n v="41"/>
    <x v="1223"/>
    <x v="5"/>
    <x v="1"/>
    <m/>
    <m/>
    <s v="PBK67"/>
    <n v="1"/>
    <s v="HELLO KITTY "/>
    <s v="BLACK PINK"/>
    <n v="16000"/>
    <n v="1"/>
  </r>
  <r>
    <x v="22"/>
    <n v="41"/>
    <x v="1223"/>
    <x v="5"/>
    <x v="1"/>
    <m/>
    <m/>
    <s v="PBK35"/>
    <n v="1"/>
    <s v="STITCH NAVY"/>
    <s v="NAVY"/>
    <n v="16000"/>
    <n v="1"/>
  </r>
  <r>
    <x v="22"/>
    <n v="41"/>
    <x v="1223"/>
    <x v="5"/>
    <x v="1"/>
    <m/>
    <m/>
    <s v="PBA7"/>
    <n v="1"/>
    <s v="KOTAK"/>
    <s v="BLACK"/>
    <n v="16000"/>
    <n v="1"/>
  </r>
  <r>
    <x v="22"/>
    <n v="41"/>
    <x v="1223"/>
    <x v="5"/>
    <x v="1"/>
    <m/>
    <m/>
    <s v="PBK59"/>
    <n v="1"/>
    <s v="DORAEMON WHITE"/>
    <s v="NAVY"/>
    <n v="16000"/>
    <n v="1"/>
  </r>
  <r>
    <x v="22"/>
    <n v="41"/>
    <x v="1223"/>
    <x v="5"/>
    <x v="1"/>
    <m/>
    <m/>
    <s v="PBK5"/>
    <n v="1"/>
    <s v="KITTY NAVY"/>
    <s v="NAVY"/>
    <n v="16000"/>
    <n v="1"/>
  </r>
  <r>
    <x v="22"/>
    <n v="41"/>
    <x v="1223"/>
    <x v="5"/>
    <x v="1"/>
    <m/>
    <m/>
    <s v="PBK22"/>
    <n v="1"/>
    <s v="DORAEMON CATUR BLUE"/>
    <s v="BLUE"/>
    <n v="16000"/>
    <n v="1"/>
  </r>
  <r>
    <x v="22"/>
    <n v="41"/>
    <x v="1223"/>
    <x v="5"/>
    <x v="1"/>
    <m/>
    <m/>
    <s v="PBK41"/>
    <n v="1"/>
    <s v="BEAR FACE"/>
    <s v="NAVY"/>
    <n v="16000"/>
    <n v="1"/>
  </r>
  <r>
    <x v="22"/>
    <n v="41"/>
    <x v="1223"/>
    <x v="5"/>
    <x v="1"/>
    <m/>
    <m/>
    <s v="PBK69"/>
    <n v="1"/>
    <s v="ELMO FACE RED"/>
    <s v="RED"/>
    <n v="16000"/>
    <n v="1"/>
  </r>
  <r>
    <x v="22"/>
    <n v="41"/>
    <x v="1223"/>
    <x v="5"/>
    <x v="1"/>
    <m/>
    <m/>
    <s v="JKK5"/>
    <n v="1"/>
    <s v="OWL NAVY"/>
    <s v="NAVY"/>
    <n v="16000"/>
    <n v="1"/>
  </r>
  <r>
    <x v="22"/>
    <n v="41"/>
    <x v="1223"/>
    <x v="5"/>
    <x v="1"/>
    <m/>
    <m/>
    <s v="BTK147"/>
    <n v="1"/>
    <s v="PIKACHU"/>
    <s v="NAVY"/>
    <n v="16000"/>
    <n v="1"/>
  </r>
  <r>
    <x v="22"/>
    <n v="41"/>
    <x v="1223"/>
    <x v="5"/>
    <x v="1"/>
    <m/>
    <m/>
    <s v="BTT62"/>
    <n v="1"/>
    <s v="LEAF TOSCA"/>
    <s v="TOSCA"/>
    <n v="16000"/>
    <n v="1"/>
  </r>
  <r>
    <x v="22"/>
    <n v="41"/>
    <x v="1223"/>
    <x v="5"/>
    <x v="1"/>
    <m/>
    <m/>
    <s v="PBK52"/>
    <n v="1"/>
    <s v="KUNGFU PANDA"/>
    <s v="BLACK"/>
    <n v="16000"/>
    <n v="1"/>
  </r>
  <r>
    <x v="22"/>
    <n v="41"/>
    <x v="1223"/>
    <x v="5"/>
    <x v="1"/>
    <m/>
    <m/>
    <s v="JKK4"/>
    <n v="1"/>
    <s v="OWL RED"/>
    <s v="RED"/>
    <n v="16000"/>
    <n v="1"/>
  </r>
  <r>
    <x v="22"/>
    <n v="42"/>
    <x v="1224"/>
    <x v="5"/>
    <x v="5"/>
    <s v="Gg.H.Zakaria rt03rw02 kec.arcamanik Kelurahan cisaranten kulon"/>
    <n v="81389122495"/>
    <s v="PBK59"/>
    <n v="1"/>
    <s v="DORAEMON WHITE"/>
    <s v="NAVY"/>
    <n v="16000"/>
    <n v="1"/>
  </r>
  <r>
    <x v="22"/>
    <n v="42"/>
    <x v="1224"/>
    <x v="5"/>
    <x v="5"/>
    <m/>
    <m/>
    <s v="BTK171"/>
    <n v="1"/>
    <s v="LIFTOFF SPACE"/>
    <s v="NAVY"/>
    <n v="16000"/>
    <n v="1"/>
  </r>
  <r>
    <x v="22"/>
    <n v="42"/>
    <x v="1224"/>
    <x v="5"/>
    <x v="5"/>
    <m/>
    <m/>
    <s v="PBK35"/>
    <n v="1"/>
    <s v="STITCH NAVY"/>
    <s v="NAVY"/>
    <n v="16000"/>
    <n v="1"/>
  </r>
  <r>
    <x v="22"/>
    <n v="43"/>
    <x v="1225"/>
    <x v="6"/>
    <x v="1"/>
    <s v=" Jl yulius usman, gang haji amin, LK 2 Kosan Bilal. Labuhan ratu, kecamatan rajabasa, kota bandar lampung, kode pos 35148"/>
    <n v="82269198623"/>
    <s v="PBK59"/>
    <n v="2"/>
    <s v="DORAEMON WHITE"/>
    <s v="NAVY"/>
    <n v="16000"/>
    <n v="2"/>
  </r>
  <r>
    <x v="22"/>
    <n v="43"/>
    <x v="1225"/>
    <x v="6"/>
    <x v="1"/>
    <m/>
    <m/>
    <s v="PBK35"/>
    <n v="2"/>
    <s v="STITCH NAVY"/>
    <s v="NAVY"/>
    <n v="16000"/>
    <n v="2"/>
  </r>
  <r>
    <x v="22"/>
    <n v="43"/>
    <x v="1225"/>
    <x v="6"/>
    <x v="1"/>
    <m/>
    <m/>
    <s v="BTK139"/>
    <n v="2"/>
    <s v="AVENGER"/>
    <s v="WHITE"/>
    <n v="16000"/>
    <n v="2"/>
  </r>
  <r>
    <x v="22"/>
    <n v="43"/>
    <x v="1225"/>
    <x v="6"/>
    <x v="1"/>
    <m/>
    <m/>
    <s v="BTT8"/>
    <n v="2"/>
    <s v="NANAS KECIL BLACK"/>
    <s v="BLACK"/>
    <n v="16000"/>
    <n v="2"/>
  </r>
  <r>
    <x v="22"/>
    <n v="43"/>
    <x v="1225"/>
    <x v="6"/>
    <x v="1"/>
    <m/>
    <m/>
    <s v="BTT43"/>
    <n v="2"/>
    <s v="NANAS KECIL"/>
    <s v="BLACK"/>
    <n v="16000"/>
    <n v="2"/>
  </r>
  <r>
    <x v="22"/>
    <n v="43"/>
    <x v="1225"/>
    <x v="6"/>
    <x v="1"/>
    <m/>
    <m/>
    <s v="BTK155"/>
    <n v="2"/>
    <s v="POWER PUFF GIRL"/>
    <s v="TOSCA"/>
    <n v="16000"/>
    <n v="2"/>
  </r>
  <r>
    <x v="22"/>
    <n v="43"/>
    <x v="1225"/>
    <x v="6"/>
    <x v="1"/>
    <m/>
    <m/>
    <s v="BTK146"/>
    <n v="2"/>
    <s v="ANIMAL FACE"/>
    <s v="NAVY"/>
    <n v="16000"/>
    <n v="2"/>
  </r>
  <r>
    <x v="22"/>
    <n v="43"/>
    <x v="1225"/>
    <x v="6"/>
    <x v="1"/>
    <m/>
    <m/>
    <s v="BTK157"/>
    <n v="2"/>
    <s v="MICKEY FLASH WHITE"/>
    <s v="WHITE"/>
    <n v="16000"/>
    <n v="2"/>
  </r>
  <r>
    <x v="22"/>
    <n v="43"/>
    <x v="1225"/>
    <x v="6"/>
    <x v="1"/>
    <m/>
    <m/>
    <s v="PBA5"/>
    <n v="2"/>
    <s v="KOTAK NAVY"/>
    <s v="NAVY"/>
    <n v="16000"/>
    <n v="2"/>
  </r>
  <r>
    <x v="22"/>
    <n v="43"/>
    <x v="1225"/>
    <x v="6"/>
    <x v="1"/>
    <m/>
    <m/>
    <s v="BTA27"/>
    <n v="2"/>
    <s v="PRISMA"/>
    <s v="BLACK"/>
    <n v="16000"/>
    <n v="2"/>
  </r>
  <r>
    <x v="22"/>
    <n v="43"/>
    <x v="1225"/>
    <x v="6"/>
    <x v="1"/>
    <m/>
    <m/>
    <s v="PBK70"/>
    <n v="2"/>
    <s v="BEAR FACE CREAM"/>
    <s v="CREAM"/>
    <n v="16000"/>
    <n v="2"/>
  </r>
  <r>
    <x v="22"/>
    <n v="43"/>
    <x v="1225"/>
    <x v="6"/>
    <x v="1"/>
    <m/>
    <m/>
    <s v="PBA22"/>
    <n v="2"/>
    <s v="BULAN SABIT TOSCA"/>
    <s v="TOSCA"/>
    <n v="16000"/>
    <n v="2"/>
  </r>
  <r>
    <x v="22"/>
    <n v="43"/>
    <x v="1225"/>
    <x v="6"/>
    <x v="1"/>
    <m/>
    <m/>
    <s v="PBA18"/>
    <n v="2"/>
    <s v="BULAN SABIT YELLOW"/>
    <s v="YELLOW"/>
    <n v="16000"/>
    <n v="2"/>
  </r>
  <r>
    <x v="22"/>
    <n v="43"/>
    <x v="1225"/>
    <x v="6"/>
    <x v="1"/>
    <m/>
    <m/>
    <s v="PBK5"/>
    <n v="2"/>
    <s v="KITTY NAVY"/>
    <s v="NAVY"/>
    <n v="16000"/>
    <n v="2"/>
  </r>
  <r>
    <x v="22"/>
    <n v="43"/>
    <x v="1225"/>
    <x v="6"/>
    <x v="1"/>
    <m/>
    <m/>
    <s v="PBK69"/>
    <n v="2"/>
    <s v="ELMO FACE RED"/>
    <s v="RED"/>
    <n v="16000"/>
    <n v="2"/>
  </r>
  <r>
    <x v="22"/>
    <n v="43"/>
    <x v="1225"/>
    <x v="6"/>
    <x v="1"/>
    <m/>
    <m/>
    <s v="BTA1"/>
    <n v="2"/>
    <s v="MOUNTBLANK"/>
    <s v="WHITE"/>
    <n v="16000"/>
    <n v="2"/>
  </r>
  <r>
    <x v="22"/>
    <n v="43"/>
    <x v="1225"/>
    <x v="6"/>
    <x v="1"/>
    <m/>
    <m/>
    <s v="BTT85"/>
    <n v="2"/>
    <s v="DAUN MONSTERA UNGU"/>
    <s v="WHITE"/>
    <n v="16000"/>
    <n v="2"/>
  </r>
  <r>
    <x v="22"/>
    <n v="43"/>
    <x v="1225"/>
    <x v="6"/>
    <x v="1"/>
    <m/>
    <m/>
    <s v="BTA75"/>
    <n v="2"/>
    <s v="ARROW"/>
    <s v="WHITE"/>
    <n v="16000"/>
    <n v="2"/>
  </r>
  <r>
    <x v="22"/>
    <n v="43"/>
    <x v="1225"/>
    <x v="6"/>
    <x v="1"/>
    <m/>
    <m/>
    <s v="BTK15"/>
    <n v="2"/>
    <s v="HELLO SUMMER"/>
    <s v="NAVY"/>
    <n v="16000"/>
    <n v="2"/>
  </r>
  <r>
    <x v="22"/>
    <n v="43"/>
    <x v="1225"/>
    <x v="6"/>
    <x v="1"/>
    <m/>
    <m/>
    <s v="BTA110"/>
    <n v="2"/>
    <s v="ZIGZAG TOSCA"/>
    <s v="TOSCA"/>
    <n v="16000"/>
    <n v="2"/>
  </r>
  <r>
    <x v="22"/>
    <n v="43"/>
    <x v="1225"/>
    <x v="6"/>
    <x v="1"/>
    <m/>
    <m/>
    <s v="BTK158"/>
    <n v="2"/>
    <s v="MICKEY FLASH NAVY"/>
    <s v="NAVY"/>
    <n v="16000"/>
    <n v="2"/>
  </r>
  <r>
    <x v="22"/>
    <n v="43"/>
    <x v="1225"/>
    <x v="6"/>
    <x v="1"/>
    <m/>
    <m/>
    <s v="PBK41"/>
    <n v="2"/>
    <s v="BEAR FACE"/>
    <s v="NAVY"/>
    <n v="16000"/>
    <n v="2"/>
  </r>
  <r>
    <x v="22"/>
    <n v="43"/>
    <x v="1225"/>
    <x v="6"/>
    <x v="1"/>
    <m/>
    <m/>
    <s v="PBK62"/>
    <n v="2"/>
    <s v="KITTY RED"/>
    <s v="RED"/>
    <n v="16000"/>
    <n v="2"/>
  </r>
  <r>
    <x v="22"/>
    <n v="43"/>
    <x v="1225"/>
    <x v="6"/>
    <x v="1"/>
    <m/>
    <m/>
    <s v="PBK22"/>
    <n v="2"/>
    <s v="DORAEMON CATUR BLUE"/>
    <s v="BLUE"/>
    <n v="16000"/>
    <n v="2"/>
  </r>
  <r>
    <x v="22"/>
    <n v="43"/>
    <x v="1225"/>
    <x v="6"/>
    <x v="1"/>
    <m/>
    <m/>
    <s v="BTK159"/>
    <n v="2"/>
    <s v="BEAR CARTOON"/>
    <s v="WHITE"/>
    <n v="16000"/>
    <n v="2"/>
  </r>
  <r>
    <x v="22"/>
    <n v="43"/>
    <x v="1225"/>
    <x v="6"/>
    <x v="1"/>
    <m/>
    <m/>
    <s v="BTA111"/>
    <n v="2"/>
    <s v="STAR ABU"/>
    <s v="ABU"/>
    <n v="16000"/>
    <n v="2"/>
  </r>
  <r>
    <x v="22"/>
    <n v="43"/>
    <x v="1225"/>
    <x v="6"/>
    <x v="1"/>
    <m/>
    <m/>
    <s v="BTA112"/>
    <n v="2"/>
    <s v="STAR BLUE"/>
    <s v="BLUE"/>
    <n v="16000"/>
    <n v="2"/>
  </r>
  <r>
    <x v="22"/>
    <n v="43"/>
    <x v="1225"/>
    <x v="6"/>
    <x v="1"/>
    <m/>
    <m/>
    <s v="BTK171"/>
    <n v="2"/>
    <s v="LIFTOFF SPACE"/>
    <s v="NAVY"/>
    <n v="16000"/>
    <n v="2"/>
  </r>
  <r>
    <x v="22"/>
    <n v="43"/>
    <x v="1225"/>
    <x v="6"/>
    <x v="1"/>
    <m/>
    <m/>
    <s v="BTK167"/>
    <n v="2"/>
    <s v="RABBIT MINI BLUE"/>
    <s v="BLUE"/>
    <n v="16000"/>
    <n v="2"/>
  </r>
  <r>
    <x v="22"/>
    <n v="43"/>
    <x v="1225"/>
    <x v="6"/>
    <x v="1"/>
    <m/>
    <m/>
    <s v="BTA56"/>
    <n v="2"/>
    <s v="BULAN SABIT NAVY"/>
    <s v="NAVY"/>
    <n v="16000"/>
    <n v="2"/>
  </r>
  <r>
    <x v="22"/>
    <n v="44"/>
    <x v="982"/>
    <x v="7"/>
    <x v="1"/>
    <s v="PT PROPAN RAYA ICC jl tembesu 4 No.7 Campang Raya kecamatan suka bumi kota Bandar Lampung, KOTA BANDAR LAMPUNG, SUKABUMI, LAMPUNG, ID, 35122 "/>
    <n v="81540004049"/>
    <s v="BTT51"/>
    <n v="1"/>
    <s v="DAUN SOLACE RED"/>
    <s v="RED"/>
    <n v="16000"/>
    <n v="1"/>
  </r>
  <r>
    <x v="22"/>
    <n v="44"/>
    <x v="982"/>
    <x v="7"/>
    <x v="1"/>
    <m/>
    <m/>
    <s v="BTA113"/>
    <n v="1"/>
    <s v="STAR PINK"/>
    <s v="PINK"/>
    <n v="16000"/>
    <n v="1"/>
  </r>
  <r>
    <x v="22"/>
    <n v="44"/>
    <x v="982"/>
    <x v="7"/>
    <x v="1"/>
    <m/>
    <m/>
    <s v="PBA7"/>
    <n v="1"/>
    <s v="KOTAK"/>
    <s v="BLACK"/>
    <n v="16000"/>
    <n v="1"/>
  </r>
  <r>
    <x v="22"/>
    <n v="44"/>
    <x v="982"/>
    <x v="7"/>
    <x v="1"/>
    <m/>
    <m/>
    <s v="BTT79"/>
    <n v="1"/>
    <s v="DAUN BAMBU"/>
    <s v="BLACK"/>
    <n v="16000"/>
    <n v="1"/>
  </r>
  <r>
    <x v="22"/>
    <n v="44"/>
    <x v="982"/>
    <x v="7"/>
    <x v="1"/>
    <m/>
    <m/>
    <s v="BTK163"/>
    <n v="1"/>
    <s v="ANGSA PINK"/>
    <s v="PINK"/>
    <n v="16000"/>
    <n v="1"/>
  </r>
  <r>
    <x v="22"/>
    <n v="44"/>
    <x v="982"/>
    <x v="7"/>
    <x v="1"/>
    <m/>
    <m/>
    <s v="BTT77"/>
    <n v="2"/>
    <s v="LEAF TOSCA"/>
    <s v="TOSCA"/>
    <n v="16000"/>
    <n v="2"/>
  </r>
  <r>
    <x v="22"/>
    <n v="45"/>
    <x v="1226"/>
    <x v="5"/>
    <x v="1"/>
    <s v="Jalan Sendang Utara 2 No. 10B, RT 3 RW 8 Gemah, KOTA SEMARANG, PEDURUNGAN, JAWA TENGAH, ID, 50191"/>
    <n v="87820431324"/>
    <s v="BTT16"/>
    <n v="1"/>
    <s v="DAUN MINT"/>
    <s v="TOSCA"/>
    <n v="16000"/>
    <n v="1"/>
  </r>
  <r>
    <x v="22"/>
    <n v="45"/>
    <x v="1226"/>
    <x v="5"/>
    <x v="1"/>
    <m/>
    <m/>
    <s v="PBT7"/>
    <n v="1"/>
    <s v="ROSE STRIPE"/>
    <s v="WHITE"/>
    <n v="16000"/>
    <n v="1"/>
  </r>
  <r>
    <x v="22"/>
    <n v="45"/>
    <x v="1226"/>
    <x v="5"/>
    <x v="1"/>
    <m/>
    <m/>
    <s v="PBK41"/>
    <n v="1"/>
    <s v="BEAR FACE"/>
    <s v="NAVY"/>
    <n v="16000"/>
    <n v="1"/>
  </r>
  <r>
    <x v="22"/>
    <n v="45"/>
    <x v="1226"/>
    <x v="5"/>
    <x v="1"/>
    <m/>
    <m/>
    <s v="BTA111"/>
    <n v="1"/>
    <s v="STAR ABU"/>
    <s v="ABU"/>
    <n v="16000"/>
    <n v="1"/>
  </r>
  <r>
    <x v="22"/>
    <n v="45"/>
    <x v="1226"/>
    <x v="5"/>
    <x v="1"/>
    <m/>
    <m/>
    <s v="PBK70"/>
    <n v="1"/>
    <s v="BEAR FACE CREAM"/>
    <s v="CREAM"/>
    <n v="16000"/>
    <n v="1"/>
  </r>
  <r>
    <x v="22"/>
    <n v="46"/>
    <x v="1177"/>
    <x v="4"/>
    <x v="1"/>
    <s v="Jl. Panggulan no. 58 ( Perumahan Griya Cahaya ) kel. Pengasinan kec.  Sawangan kota depok 16518"/>
    <n v="85774666074"/>
    <s v="BTT51"/>
    <n v="1"/>
    <s v="DAUN SOLACE RED"/>
    <s v="RED"/>
    <n v="16000"/>
    <n v="1"/>
  </r>
  <r>
    <x v="22"/>
    <n v="46"/>
    <x v="1177"/>
    <x v="4"/>
    <x v="1"/>
    <m/>
    <m/>
    <s v="BTA56"/>
    <n v="1"/>
    <s v="BULAN SABIT NAVY"/>
    <s v="NAVY"/>
    <n v="16000"/>
    <n v="1"/>
  </r>
  <r>
    <x v="22"/>
    <n v="46"/>
    <x v="1177"/>
    <x v="4"/>
    <x v="1"/>
    <m/>
    <m/>
    <s v="BTT79"/>
    <n v="1"/>
    <s v="DAUN BAMBU"/>
    <s v="BLACK"/>
    <n v="16000"/>
    <n v="1"/>
  </r>
  <r>
    <x v="22"/>
    <n v="46"/>
    <x v="1177"/>
    <x v="4"/>
    <x v="1"/>
    <m/>
    <m/>
    <s v="PBA23"/>
    <n v="1"/>
    <s v="KOTAK RED"/>
    <s v="RED"/>
    <n v="16000"/>
    <n v="1"/>
  </r>
  <r>
    <x v="22"/>
    <n v="46"/>
    <x v="1177"/>
    <x v="4"/>
    <x v="1"/>
    <m/>
    <m/>
    <s v="BTA45"/>
    <n v="1"/>
    <s v="JARING MURMER"/>
    <s v="WHITE"/>
    <n v="16000"/>
    <n v="1"/>
  </r>
  <r>
    <x v="22"/>
    <n v="46"/>
    <x v="1177"/>
    <x v="4"/>
    <x v="1"/>
    <m/>
    <m/>
    <s v="JKK1"/>
    <n v="1"/>
    <s v="PANDA APEL RED"/>
    <s v="RED"/>
    <n v="16000"/>
    <n v="1"/>
  </r>
  <r>
    <x v="22"/>
    <n v="46"/>
    <x v="1177"/>
    <x v="4"/>
    <x v="1"/>
    <m/>
    <m/>
    <s v="BTK160"/>
    <n v="1"/>
    <s v="CAT FOLLOW"/>
    <s v="WHITE"/>
    <n v="16000"/>
    <n v="1"/>
  </r>
  <r>
    <x v="22"/>
    <n v="46"/>
    <x v="1177"/>
    <x v="4"/>
    <x v="1"/>
    <m/>
    <m/>
    <s v="BTK154"/>
    <n v="1"/>
    <s v="BUNGA MELATI BLUE"/>
    <s v="BLUE"/>
    <n v="16000"/>
    <n v="1"/>
  </r>
  <r>
    <x v="22"/>
    <n v="46"/>
    <x v="1177"/>
    <x v="4"/>
    <x v="1"/>
    <m/>
    <m/>
    <s v="BTA1"/>
    <n v="2"/>
    <s v="MOUNTBLANK"/>
    <s v="WHITE"/>
    <n v="16000"/>
    <n v="2"/>
  </r>
  <r>
    <x v="22"/>
    <n v="47"/>
    <x v="1227"/>
    <x v="3"/>
    <x v="25"/>
    <s v="Jln Jemur Andayani 1 No 73 (Kampus Politeknik Penerbangan Surabaya) Wonocolo, Siwalankerto, Surabaya"/>
    <n v="89676179881"/>
    <s v="BTA1"/>
    <n v="1"/>
    <s v="MOUNTBLANK"/>
    <s v="WHITE"/>
    <n v="16000"/>
    <n v="1"/>
  </r>
  <r>
    <x v="22"/>
    <n v="47"/>
    <x v="1227"/>
    <x v="3"/>
    <x v="25"/>
    <m/>
    <m/>
    <s v="BTT79"/>
    <n v="1"/>
    <s v="DAUN BAMBU"/>
    <s v="BLACK"/>
    <n v="16000"/>
    <n v="1"/>
  </r>
  <r>
    <x v="22"/>
    <n v="47"/>
    <x v="1227"/>
    <x v="3"/>
    <x v="25"/>
    <m/>
    <m/>
    <s v="BTT85"/>
    <n v="1"/>
    <s v="DAUN MONSTERA UNGU"/>
    <s v="WHITE"/>
    <n v="16000"/>
    <n v="1"/>
  </r>
  <r>
    <x v="22"/>
    <n v="47"/>
    <x v="1227"/>
    <x v="3"/>
    <x v="25"/>
    <m/>
    <m/>
    <s v="BTT70"/>
    <n v="1"/>
    <s v="LEAF BLACK"/>
    <s v="BLACK"/>
    <n v="16000"/>
    <n v="1"/>
  </r>
  <r>
    <x v="22"/>
    <n v="47"/>
    <x v="1227"/>
    <x v="3"/>
    <x v="25"/>
    <m/>
    <m/>
    <s v="PBK41"/>
    <n v="1"/>
    <s v="BEAR FACE"/>
    <s v="NAVY"/>
    <n v="16000"/>
    <n v="1"/>
  </r>
  <r>
    <x v="22"/>
    <n v="47"/>
    <x v="1227"/>
    <x v="3"/>
    <x v="25"/>
    <m/>
    <m/>
    <s v="BTK158"/>
    <n v="1"/>
    <s v="MICKEY FLASH NAVY"/>
    <s v="NAVY"/>
    <n v="16000"/>
    <n v="1"/>
  </r>
  <r>
    <x v="22"/>
    <n v="47"/>
    <x v="1227"/>
    <x v="3"/>
    <x v="25"/>
    <m/>
    <m/>
    <s v="PBK35"/>
    <n v="2"/>
    <s v="STITCH NAVY"/>
    <s v="NAVY"/>
    <n v="16000"/>
    <n v="2"/>
  </r>
  <r>
    <x v="22"/>
    <n v="47"/>
    <x v="1227"/>
    <x v="3"/>
    <x v="25"/>
    <m/>
    <m/>
    <s v="BTA56"/>
    <n v="2"/>
    <s v="BULAN SABIT NAVY"/>
    <s v="NAVY"/>
    <n v="16000"/>
    <n v="2"/>
  </r>
  <r>
    <x v="22"/>
    <n v="48"/>
    <x v="1228"/>
    <x v="3"/>
    <x v="3"/>
    <s v="Jl raya malo desa talok RT : 06 RW : 03 kec. Kalitidu, bojonegoro"/>
    <n v="82244623439"/>
    <s v="BTT70"/>
    <n v="1"/>
    <s v="LEAF BLACK"/>
    <s v="BLACK"/>
    <n v="16000"/>
    <n v="1"/>
  </r>
  <r>
    <x v="22"/>
    <n v="48"/>
    <x v="1228"/>
    <x v="3"/>
    <x v="3"/>
    <m/>
    <m/>
    <s v="BTT20"/>
    <n v="1"/>
    <s v="DAUN PISANG"/>
    <s v="ABU"/>
    <n v="16000"/>
    <n v="1"/>
  </r>
  <r>
    <x v="22"/>
    <n v="48"/>
    <x v="1228"/>
    <x v="3"/>
    <x v="3"/>
    <m/>
    <m/>
    <s v="BTK165"/>
    <n v="1"/>
    <s v="ELMO FACE BLACK"/>
    <s v="BLACK"/>
    <n v="16000"/>
    <n v="1"/>
  </r>
  <r>
    <x v="22"/>
    <n v="49"/>
    <x v="1229"/>
    <x v="0"/>
    <x v="0"/>
    <s v="AMBIL DISINI"/>
    <s v="WA"/>
    <s v="BTT8"/>
    <n v="1"/>
    <s v="NANAS KECIL BLACK"/>
    <s v="BLACK"/>
    <n v="16000"/>
    <n v="1"/>
  </r>
  <r>
    <x v="22"/>
    <n v="49"/>
    <x v="1229"/>
    <x v="0"/>
    <x v="0"/>
    <m/>
    <m/>
    <s v="BTT79"/>
    <n v="1"/>
    <s v="DAUN BAMBU"/>
    <s v="BLACK"/>
    <n v="16000"/>
    <n v="1"/>
  </r>
  <r>
    <x v="22"/>
    <n v="49"/>
    <x v="1229"/>
    <x v="0"/>
    <x v="0"/>
    <m/>
    <m/>
    <s v="BTT83"/>
    <n v="1"/>
    <s v="LEAF NAVY"/>
    <s v="CREAM"/>
    <n v="16000"/>
    <n v="1"/>
  </r>
  <r>
    <x v="23"/>
    <n v="1"/>
    <x v="1230"/>
    <x v="5"/>
    <x v="1"/>
    <s v="Carfix Raya Magelang Jl Magelang km 4.5 (Depan TVRI)  Kutu Asem, Sinduadi, Mlati, Sleman, Yogyakarta 55284"/>
    <m/>
    <s v="PBA5"/>
    <n v="1"/>
    <s v="KOTAK NAVY"/>
    <s v="NAVY"/>
    <n v="16000"/>
    <n v="1"/>
  </r>
  <r>
    <x v="23"/>
    <n v="1"/>
    <x v="1230"/>
    <x v="5"/>
    <x v="1"/>
    <m/>
    <m/>
    <s v="BTA45"/>
    <n v="1"/>
    <s v="JARING MURMER"/>
    <s v="WHITE"/>
    <n v="16000"/>
    <n v="1"/>
  </r>
  <r>
    <x v="23"/>
    <n v="1"/>
    <x v="1230"/>
    <x v="5"/>
    <x v="1"/>
    <m/>
    <m/>
    <s v="PBA7"/>
    <n v="1"/>
    <s v="KOTAK"/>
    <s v="BLACK"/>
    <n v="16000"/>
    <n v="1"/>
  </r>
  <r>
    <x v="23"/>
    <n v="1"/>
    <x v="1230"/>
    <x v="5"/>
    <x v="1"/>
    <m/>
    <m/>
    <s v="BTT70"/>
    <n v="1"/>
    <s v="LEAF BLACK"/>
    <s v="BLACK"/>
    <n v="16000"/>
    <n v="1"/>
  </r>
  <r>
    <x v="23"/>
    <n v="1"/>
    <x v="1230"/>
    <x v="5"/>
    <x v="1"/>
    <m/>
    <m/>
    <s v="BTA27"/>
    <n v="1"/>
    <s v="PRISMA"/>
    <s v="BLACK"/>
    <n v="16000"/>
    <n v="1"/>
  </r>
  <r>
    <x v="23"/>
    <n v="2"/>
    <x v="1231"/>
    <x v="6"/>
    <x v="1"/>
    <s v="jl hayam wuruk no 141 Gg biru RT/RW : 002/000 Kelurahan : tanjung agung  Kecamatan, Kabupaten/Kota : tanjung karang timur, bandar Lampung"/>
    <n v="87798881068"/>
    <s v="PBA7"/>
    <n v="1"/>
    <s v="KOTAK"/>
    <s v="BLACK"/>
    <n v="16000"/>
    <n v="1"/>
  </r>
  <r>
    <x v="23"/>
    <n v="2"/>
    <x v="1231"/>
    <x v="6"/>
    <x v="1"/>
    <m/>
    <m/>
    <s v="BTA75"/>
    <n v="1"/>
    <s v="ARROW"/>
    <s v="WHITE"/>
    <n v="16000"/>
    <n v="1"/>
  </r>
  <r>
    <x v="23"/>
    <n v="2"/>
    <x v="1231"/>
    <x v="6"/>
    <x v="1"/>
    <m/>
    <m/>
    <s v="BTA110"/>
    <n v="1"/>
    <s v="ZIGZAG TOSCA"/>
    <s v="TOSCA"/>
    <n v="16000"/>
    <n v="1"/>
  </r>
  <r>
    <x v="23"/>
    <n v="2"/>
    <x v="1231"/>
    <x v="6"/>
    <x v="1"/>
    <m/>
    <m/>
    <s v="PBT7"/>
    <n v="1"/>
    <s v="ROSE STRIPE"/>
    <s v="WHITE"/>
    <n v="16000"/>
    <n v="1"/>
  </r>
  <r>
    <x v="23"/>
    <n v="2"/>
    <x v="1231"/>
    <x v="6"/>
    <x v="1"/>
    <m/>
    <m/>
    <s v="BTA27"/>
    <n v="1"/>
    <s v="PRISMA"/>
    <s v="BLACK"/>
    <n v="16000"/>
    <n v="1"/>
  </r>
  <r>
    <x v="23"/>
    <n v="3"/>
    <x v="1232"/>
    <x v="6"/>
    <x v="1"/>
    <s v="Dusun Wonorejo RT 01 RW 02 Desa Wonorejo Kecamatan Sumbergempol Kabupaten Tulungagung, Jawa Timur"/>
    <n v="8814350238"/>
    <s v="BTK165"/>
    <n v="1"/>
    <s v="ELMO FACE BLACK"/>
    <s v="BLACK"/>
    <n v="16000"/>
    <n v="1"/>
  </r>
  <r>
    <x v="23"/>
    <n v="3"/>
    <x v="1232"/>
    <x v="6"/>
    <x v="1"/>
    <m/>
    <m/>
    <s v="BTA75"/>
    <n v="2"/>
    <s v="ARROW"/>
    <s v="WHITE"/>
    <n v="16000"/>
    <n v="2"/>
  </r>
  <r>
    <x v="23"/>
    <n v="3"/>
    <x v="1232"/>
    <x v="6"/>
    <x v="1"/>
    <m/>
    <m/>
    <s v="BTT84"/>
    <n v="3"/>
    <s v="STRIPE DAUN"/>
    <s v="ABU"/>
    <n v="16000"/>
    <n v="3"/>
  </r>
  <r>
    <x v="23"/>
    <n v="3"/>
    <x v="1232"/>
    <x v="6"/>
    <x v="1"/>
    <m/>
    <m/>
    <s v="BTT79"/>
    <n v="6"/>
    <s v="DAUN BAMBU"/>
    <s v="BLACK"/>
    <n v="16000"/>
    <n v="6"/>
  </r>
  <r>
    <x v="23"/>
    <n v="3"/>
    <x v="1232"/>
    <x v="6"/>
    <x v="1"/>
    <m/>
    <m/>
    <s v="BTT82"/>
    <n v="1"/>
    <s v="DAUN KIPAS GOLD HIJAU"/>
    <s v="HIJAU"/>
    <n v="16000"/>
    <n v="1"/>
  </r>
  <r>
    <x v="23"/>
    <n v="3"/>
    <x v="1232"/>
    <x v="6"/>
    <x v="1"/>
    <m/>
    <m/>
    <s v="BTK167"/>
    <n v="1"/>
    <s v="RABBIT MINI BLUE"/>
    <s v="BLUE"/>
    <n v="16000"/>
    <n v="1"/>
  </r>
  <r>
    <x v="23"/>
    <n v="3"/>
    <x v="1232"/>
    <x v="6"/>
    <x v="1"/>
    <m/>
    <m/>
    <s v="BTT83"/>
    <n v="2"/>
    <s v="LEAF NAVY"/>
    <s v="CREAM"/>
    <n v="16000"/>
    <n v="2"/>
  </r>
  <r>
    <x v="23"/>
    <n v="3"/>
    <x v="1232"/>
    <x v="6"/>
    <x v="1"/>
    <m/>
    <m/>
    <s v="BTK15"/>
    <n v="2"/>
    <s v="HELLO SUMMER"/>
    <s v="NAVY"/>
    <n v="16000"/>
    <n v="2"/>
  </r>
  <r>
    <x v="23"/>
    <n v="3"/>
    <x v="1232"/>
    <x v="6"/>
    <x v="1"/>
    <m/>
    <m/>
    <s v="BTA56"/>
    <n v="2"/>
    <s v="BULAN SABIT NAVY"/>
    <s v="NAVY"/>
    <n v="16000"/>
    <n v="2"/>
  </r>
  <r>
    <x v="23"/>
    <n v="3"/>
    <x v="1232"/>
    <x v="6"/>
    <x v="1"/>
    <m/>
    <m/>
    <s v="BTA1"/>
    <n v="4"/>
    <s v="MOUNTBLANK"/>
    <s v="WHITE"/>
    <n v="16000"/>
    <n v="4"/>
  </r>
  <r>
    <x v="23"/>
    <n v="3"/>
    <x v="1232"/>
    <x v="6"/>
    <x v="1"/>
    <m/>
    <m/>
    <s v="PBK55"/>
    <n v="3"/>
    <s v="ROCKET EARTH"/>
    <s v="NAVY"/>
    <n v="16000"/>
    <n v="3"/>
  </r>
  <r>
    <x v="23"/>
    <n v="3"/>
    <x v="1232"/>
    <x v="6"/>
    <x v="1"/>
    <m/>
    <m/>
    <s v="BTA45"/>
    <n v="3"/>
    <s v="JARING MURMER"/>
    <s v="WHITE"/>
    <n v="16000"/>
    <n v="3"/>
  </r>
  <r>
    <x v="23"/>
    <n v="3"/>
    <x v="1232"/>
    <x v="6"/>
    <x v="1"/>
    <m/>
    <m/>
    <s v="BTA27"/>
    <n v="3"/>
    <s v="PRISMA"/>
    <s v="BLACK"/>
    <n v="16000"/>
    <n v="3"/>
  </r>
  <r>
    <x v="23"/>
    <n v="3"/>
    <x v="1232"/>
    <x v="6"/>
    <x v="1"/>
    <m/>
    <m/>
    <s v="PBA7"/>
    <n v="3"/>
    <s v="KOTAK"/>
    <s v="BLACK"/>
    <n v="16000"/>
    <n v="3"/>
  </r>
  <r>
    <x v="23"/>
    <n v="4"/>
    <x v="1233"/>
    <x v="5"/>
    <x v="1"/>
    <s v="Jl. Jatipadang Poncol III No.38, KOTA JAKARTA SELATAN, PASAR MINGGU, DKI JAKARTA, ID, 12540"/>
    <n v="85860059193"/>
    <s v="PBA18"/>
    <n v="1"/>
    <s v="BULAN SABIT YELLOW"/>
    <s v="YELLOW"/>
    <n v="16000"/>
    <n v="1"/>
  </r>
  <r>
    <x v="23"/>
    <n v="4"/>
    <x v="1233"/>
    <x v="5"/>
    <x v="1"/>
    <m/>
    <m/>
    <s v="BTA56"/>
    <n v="1"/>
    <s v="BULAN SABIT NAVY"/>
    <s v="NAVY"/>
    <n v="16000"/>
    <n v="1"/>
  </r>
  <r>
    <x v="23"/>
    <n v="5"/>
    <x v="1234"/>
    <x v="5"/>
    <x v="1"/>
    <s v="desa margaluyu rt 1 rw 1 nomor 8, KAB. SUMEDANG, TANJUNGSARI, JAWA BARAT, ID, 45362"/>
    <n v="85559264262"/>
    <s v="BTT79"/>
    <n v="1"/>
    <s v="DAUN BAMBU"/>
    <s v="BLACK"/>
    <n v="16000"/>
    <n v="1"/>
  </r>
  <r>
    <x v="23"/>
    <n v="5"/>
    <x v="1234"/>
    <x v="5"/>
    <x v="1"/>
    <m/>
    <m/>
    <s v="BTK15"/>
    <n v="1"/>
    <s v="HELLO SUMMER"/>
    <s v="NAVY"/>
    <n v="16000"/>
    <n v="1"/>
  </r>
  <r>
    <x v="23"/>
    <n v="6"/>
    <x v="1235"/>
    <x v="5"/>
    <x v="1"/>
    <s v="Jl setia warga 1 no 77 rt 002/002 Jatiranggon Jatisampurna Bekasi 17432 (Belakang pesantren Fathimiyah), KOTA BEKASI, JATI SAMPURNA, JAWA BARAT, ID, 17432"/>
    <n v="87872714033"/>
    <s v="BTA75"/>
    <n v="1"/>
    <s v="ARROW"/>
    <s v="WHITE"/>
    <n v="16000"/>
    <n v="1"/>
  </r>
  <r>
    <x v="23"/>
    <n v="6"/>
    <x v="1235"/>
    <x v="5"/>
    <x v="1"/>
    <m/>
    <m/>
    <s v="PBK41"/>
    <n v="1"/>
    <s v="BEAR FACE"/>
    <s v="NAVY"/>
    <n v="16000"/>
    <n v="1"/>
  </r>
  <r>
    <x v="23"/>
    <n v="6"/>
    <x v="1235"/>
    <x v="5"/>
    <x v="1"/>
    <m/>
    <m/>
    <s v="BTA1"/>
    <n v="1"/>
    <s v="MOUNTBLANK"/>
    <s v="WHITE"/>
    <n v="16000"/>
    <n v="1"/>
  </r>
  <r>
    <x v="23"/>
    <n v="6"/>
    <x v="1235"/>
    <x v="5"/>
    <x v="1"/>
    <m/>
    <m/>
    <s v="BTA56"/>
    <n v="1"/>
    <s v="BULAN SABIT NAVY"/>
    <s v="NAVY"/>
    <n v="16000"/>
    <n v="1"/>
  </r>
  <r>
    <x v="23"/>
    <n v="7"/>
    <x v="1236"/>
    <x v="5"/>
    <x v="1"/>
    <s v="Aspol Cibiru Blok AD Nomor 17, Cibiru Hilir, Cibiru, Kota Bandung, KOTA BANDUNG, CIBIRU, JAWA BARAT, ID, 40615"/>
    <n v="82240305185"/>
    <s v="BTT79"/>
    <n v="1"/>
    <s v="DAUN BAMBU"/>
    <s v="BLACK"/>
    <n v="16000"/>
    <n v="1"/>
  </r>
  <r>
    <x v="23"/>
    <n v="7"/>
    <x v="1236"/>
    <x v="5"/>
    <x v="1"/>
    <m/>
    <m/>
    <s v="BTT70"/>
    <n v="1"/>
    <s v="LEAF BLACK"/>
    <s v="BLACK"/>
    <n v="16000"/>
    <n v="1"/>
  </r>
  <r>
    <x v="23"/>
    <n v="7"/>
    <x v="1236"/>
    <x v="5"/>
    <x v="1"/>
    <m/>
    <m/>
    <s v="BTA45"/>
    <n v="1"/>
    <s v="JARING MURMER"/>
    <s v="WHITE"/>
    <n v="16000"/>
    <n v="1"/>
  </r>
  <r>
    <x v="23"/>
    <n v="7"/>
    <x v="1236"/>
    <x v="5"/>
    <x v="1"/>
    <m/>
    <m/>
    <s v="BTT83"/>
    <n v="1"/>
    <s v="LEAF NAVY"/>
    <s v="CREAM"/>
    <n v="16000"/>
    <n v="1"/>
  </r>
  <r>
    <x v="23"/>
    <n v="8"/>
    <x v="1237"/>
    <x v="5"/>
    <x v="1"/>
    <s v="Kp.Cikebo Jl.Air tanjung Kel.Talagasari, KOTA TASIKMALAYA, KAWALU, JAWA BARAT, ID, 46182"/>
    <s v="(+62) 859114857009"/>
    <s v="BTT79"/>
    <n v="1"/>
    <s v="DAUN BAMBU"/>
    <s v="BLACK"/>
    <n v="16000"/>
    <n v="1"/>
  </r>
  <r>
    <x v="23"/>
    <n v="9"/>
    <x v="1238"/>
    <x v="5"/>
    <x v="1"/>
    <s v="Jl sutorejo 90A (belakang indomaret), KOTA SURABAYA, MULYOREJO, JAWA TIMUR, ID, 60113"/>
    <n v="87851556476"/>
    <s v="BTA45"/>
    <n v="1"/>
    <s v="JARING MURMER"/>
    <s v="WHITE"/>
    <n v="16000"/>
    <n v="1"/>
  </r>
  <r>
    <x v="23"/>
    <n v="9"/>
    <x v="1238"/>
    <x v="5"/>
    <x v="1"/>
    <m/>
    <m/>
    <s v="PBA7"/>
    <n v="1"/>
    <s v="KOTAK"/>
    <s v="BLACK"/>
    <n v="16000"/>
    <n v="1"/>
  </r>
  <r>
    <x v="23"/>
    <n v="9"/>
    <x v="1238"/>
    <x v="5"/>
    <x v="1"/>
    <m/>
    <m/>
    <s v="BTT79"/>
    <n v="1"/>
    <s v="DAUN BAMBU"/>
    <s v="BLACK"/>
    <n v="16000"/>
    <n v="1"/>
  </r>
  <r>
    <x v="23"/>
    <n v="9"/>
    <x v="1238"/>
    <x v="5"/>
    <x v="1"/>
    <m/>
    <m/>
    <s v="BTA56"/>
    <n v="1"/>
    <s v="BULAN SABIT NAVY"/>
    <s v="NAVY"/>
    <n v="16000"/>
    <n v="1"/>
  </r>
  <r>
    <x v="23"/>
    <n v="9"/>
    <x v="1238"/>
    <x v="5"/>
    <x v="1"/>
    <m/>
    <m/>
    <s v="BTA112"/>
    <n v="1"/>
    <s v="STAR BLUE"/>
    <s v="BLUE"/>
    <n v="16000"/>
    <n v="1"/>
  </r>
  <r>
    <x v="23"/>
    <n v="10"/>
    <x v="1239"/>
    <x v="5"/>
    <x v="1"/>
    <s v="Kp.Citeureup No.141 RT.04/09 (warung seblak bu imas belakang kontrakan pa arib 3 rumah), KAB. BANDUNG, BANJARAN, JAWA BARAT, ID, 40377"/>
    <n v="85314147428"/>
    <s v="PBA7"/>
    <n v="1"/>
    <s v="KOTAK"/>
    <s v="BLACK"/>
    <n v="16000"/>
    <n v="1"/>
  </r>
  <r>
    <x v="23"/>
    <n v="10"/>
    <x v="1239"/>
    <x v="5"/>
    <x v="1"/>
    <m/>
    <m/>
    <s v="BTK15"/>
    <n v="1"/>
    <s v="HELLO SUMMER"/>
    <s v="NAVY"/>
    <n v="16000"/>
    <n v="1"/>
  </r>
  <r>
    <x v="23"/>
    <n v="10"/>
    <x v="1239"/>
    <x v="5"/>
    <x v="1"/>
    <m/>
    <m/>
    <s v="BTA45"/>
    <n v="1"/>
    <s v="JARING MURMER"/>
    <s v="WHITE"/>
    <n v="16000"/>
    <n v="1"/>
  </r>
  <r>
    <x v="23"/>
    <n v="10"/>
    <x v="1239"/>
    <x v="5"/>
    <x v="1"/>
    <m/>
    <m/>
    <s v="BTA27"/>
    <n v="1"/>
    <s v="PRISMA"/>
    <s v="BLACK"/>
    <n v="16000"/>
    <n v="1"/>
  </r>
  <r>
    <x v="23"/>
    <n v="11"/>
    <x v="1240"/>
    <x v="5"/>
    <x v="1"/>
    <s v="Klinik Kupang Graha Medika. Jalan Bundaran PU No.54c. Kelurahan TDM, KOTA KUPANG, OEBOBO, NUSA TENGGARA TIMUR (NTT), ID, 85111"/>
    <n v="85338122278"/>
    <s v="BTT79"/>
    <n v="2"/>
    <s v="DAUN BAMBU"/>
    <s v="BLACK"/>
    <n v="16000"/>
    <n v="2"/>
  </r>
  <r>
    <x v="23"/>
    <n v="11"/>
    <x v="1240"/>
    <x v="5"/>
    <x v="1"/>
    <m/>
    <m/>
    <s v="BTK160"/>
    <n v="1"/>
    <s v="CAT FOLLOW"/>
    <s v="WHITE"/>
    <n v="16000"/>
    <n v="1"/>
  </r>
  <r>
    <x v="23"/>
    <n v="11"/>
    <x v="1240"/>
    <x v="5"/>
    <x v="1"/>
    <m/>
    <m/>
    <s v="BTK15"/>
    <n v="1"/>
    <s v="HELLO SUMMER"/>
    <s v="NAVY"/>
    <n v="16000"/>
    <n v="1"/>
  </r>
  <r>
    <x v="23"/>
    <n v="11"/>
    <x v="1240"/>
    <x v="5"/>
    <x v="1"/>
    <m/>
    <m/>
    <s v="PBK5"/>
    <n v="1"/>
    <s v="KITTY NAVY"/>
    <s v="NAVY"/>
    <n v="16000"/>
    <n v="1"/>
  </r>
  <r>
    <x v="23"/>
    <n v="11"/>
    <x v="1240"/>
    <x v="5"/>
    <x v="1"/>
    <m/>
    <m/>
    <s v="BTT70"/>
    <n v="2"/>
    <s v="LEAF BLACK"/>
    <s v="BLACK"/>
    <n v="16000"/>
    <n v="2"/>
  </r>
  <r>
    <x v="23"/>
    <n v="11"/>
    <x v="1240"/>
    <x v="5"/>
    <x v="1"/>
    <m/>
    <m/>
    <s v="BTT83"/>
    <n v="1"/>
    <s v="LEAF NAVY"/>
    <s v="CREAM"/>
    <n v="16000"/>
    <n v="1"/>
  </r>
  <r>
    <x v="23"/>
    <n v="12"/>
    <x v="1241"/>
    <x v="5"/>
    <x v="1"/>
    <s v="Kajaan rt 03 rw 02 purworejo, KAB. KENDAL, RINGINARUM, JAWA TENGAH, ID, 51358"/>
    <n v="85974624072"/>
    <s v="PBA18"/>
    <n v="1"/>
    <s v="BULAN SABIT YELLOW"/>
    <s v="YELLOW"/>
    <n v="16000"/>
    <n v="1"/>
  </r>
  <r>
    <x v="23"/>
    <n v="12"/>
    <x v="1241"/>
    <x v="5"/>
    <x v="1"/>
    <m/>
    <m/>
    <s v="PBA15"/>
    <n v="1"/>
    <s v="STRIPE MEDIUM"/>
    <s v="BLUE"/>
    <n v="16000"/>
    <n v="1"/>
  </r>
  <r>
    <x v="23"/>
    <n v="12"/>
    <x v="1241"/>
    <x v="5"/>
    <x v="1"/>
    <m/>
    <m/>
    <s v="PBK41"/>
    <n v="1"/>
    <s v="BEAR FACE"/>
    <s v="NAVY"/>
    <n v="16000"/>
    <n v="1"/>
  </r>
  <r>
    <x v="23"/>
    <n v="12"/>
    <x v="1241"/>
    <x v="5"/>
    <x v="1"/>
    <m/>
    <m/>
    <s v="BTA111"/>
    <n v="1"/>
    <s v="STAR ABU"/>
    <s v="ABU"/>
    <n v="16000"/>
    <n v="1"/>
  </r>
  <r>
    <x v="23"/>
    <n v="12"/>
    <x v="1241"/>
    <x v="5"/>
    <x v="1"/>
    <m/>
    <m/>
    <s v="BTA56"/>
    <n v="1"/>
    <s v="BULAN SABIT NAVY"/>
    <s v="NAVY"/>
    <n v="16000"/>
    <n v="1"/>
  </r>
  <r>
    <x v="23"/>
    <n v="12"/>
    <x v="1241"/>
    <x v="5"/>
    <x v="1"/>
    <m/>
    <m/>
    <s v="PBA5"/>
    <n v="1"/>
    <s v="KOTAK NAVY"/>
    <s v="NAVY"/>
    <n v="16000"/>
    <n v="1"/>
  </r>
  <r>
    <x v="23"/>
    <n v="12"/>
    <x v="1241"/>
    <x v="5"/>
    <x v="1"/>
    <m/>
    <m/>
    <s v="BTK171"/>
    <n v="1"/>
    <s v="LIFTOFF SPACE"/>
    <s v="NAVY"/>
    <n v="16000"/>
    <n v="1"/>
  </r>
  <r>
    <x v="23"/>
    <n v="13"/>
    <x v="1242"/>
    <x v="5"/>
    <x v="1"/>
    <s v="Jl. Pahlawan (bonea) setelah jembatan, Lorong depan sekolah SD . Pas belakang Cafe., KAB. SELAYAR (KEPULAUAN SELAYAR), BENTENG, SULAWESI SELATAN, ID, 92812"/>
    <n v="85824302397"/>
    <s v="BTT79"/>
    <n v="1"/>
    <s v="DAUN BAMBU"/>
    <s v="BLACK"/>
    <n v="16000"/>
    <n v="1"/>
  </r>
  <r>
    <x v="23"/>
    <n v="13"/>
    <x v="1242"/>
    <x v="5"/>
    <x v="1"/>
    <m/>
    <m/>
    <s v="BTT29"/>
    <n v="1"/>
    <s v="DAUN BAMBU BLUE"/>
    <s v="BIRU MUDA"/>
    <n v="16000"/>
    <n v="1"/>
  </r>
  <r>
    <x v="23"/>
    <n v="13"/>
    <x v="1242"/>
    <x v="5"/>
    <x v="1"/>
    <m/>
    <m/>
    <s v="BTT70"/>
    <n v="1"/>
    <s v="LEAF BLACK"/>
    <s v="BLACK"/>
    <n v="16000"/>
    <n v="1"/>
  </r>
  <r>
    <x v="23"/>
    <n v="13"/>
    <x v="1242"/>
    <x v="5"/>
    <x v="1"/>
    <m/>
    <m/>
    <s v="BTT20"/>
    <n v="1"/>
    <s v="DAUN PISANG"/>
    <s v="ABU"/>
    <n v="16000"/>
    <n v="1"/>
  </r>
  <r>
    <x v="23"/>
    <n v="13"/>
    <x v="1242"/>
    <x v="5"/>
    <x v="1"/>
    <m/>
    <m/>
    <s v="BTT85"/>
    <n v="1"/>
    <s v="DAUN MONSTERA UNGU"/>
    <s v="WHITE"/>
    <n v="16000"/>
    <n v="1"/>
  </r>
  <r>
    <x v="23"/>
    <n v="13"/>
    <x v="1242"/>
    <x v="5"/>
    <x v="1"/>
    <m/>
    <m/>
    <s v="BTA27"/>
    <n v="1"/>
    <s v="PRISMA"/>
    <s v="BLACK"/>
    <n v="16000"/>
    <n v="1"/>
  </r>
  <r>
    <x v="23"/>
    <n v="14"/>
    <x v="1243"/>
    <x v="5"/>
    <x v="1"/>
    <s v="Jalan intan baiduri RT8 RW3 No 20, kelurahan sumur batu, kecamatan kemayoran, KOTA JAKARTA PUSAT, KEMAYORAN, DKI JAKARTA, ID, 10640"/>
    <n v="81283690922"/>
    <s v="PBA7"/>
    <n v="1"/>
    <s v="KOTAK"/>
    <s v="BLACK"/>
    <n v="16000"/>
    <n v="1"/>
  </r>
  <r>
    <x v="23"/>
    <n v="14"/>
    <x v="1243"/>
    <x v="5"/>
    <x v="1"/>
    <m/>
    <m/>
    <s v="BTT29"/>
    <n v="1"/>
    <s v="DAUN BAMBU BLUE"/>
    <s v="BIRU MUDA"/>
    <n v="16000"/>
    <n v="1"/>
  </r>
  <r>
    <x v="23"/>
    <n v="14"/>
    <x v="1243"/>
    <x v="5"/>
    <x v="1"/>
    <m/>
    <m/>
    <s v="BTT20"/>
    <n v="2"/>
    <s v="DAUN PISANG"/>
    <s v="ABU"/>
    <n v="16000"/>
    <n v="2"/>
  </r>
  <r>
    <x v="23"/>
    <n v="14"/>
    <x v="1243"/>
    <x v="5"/>
    <x v="1"/>
    <m/>
    <m/>
    <s v="BTA111"/>
    <n v="1"/>
    <s v="STAR ABU"/>
    <s v="ABU"/>
    <n v="16000"/>
    <n v="1"/>
  </r>
  <r>
    <x v="23"/>
    <n v="14"/>
    <x v="1243"/>
    <x v="5"/>
    <x v="1"/>
    <m/>
    <m/>
    <s v="BTA56"/>
    <n v="1"/>
    <s v="BULAN SABIT NAVY"/>
    <s v="NAVY"/>
    <n v="16000"/>
    <n v="1"/>
  </r>
  <r>
    <x v="23"/>
    <n v="14"/>
    <x v="1243"/>
    <x v="5"/>
    <x v="1"/>
    <m/>
    <m/>
    <s v="BTK171"/>
    <n v="1"/>
    <s v="LIFTOFF SPACE"/>
    <s v="NAVY"/>
    <n v="16000"/>
    <n v="1"/>
  </r>
  <r>
    <x v="23"/>
    <n v="15"/>
    <x v="1244"/>
    <x v="5"/>
    <x v="1"/>
    <s v="KP CIPEUTEUY RT 02 RW 04 DS SUKAMUKTI KEC CISAYONG KAB TASIKMALAYA, KAB. TASIKMALAYA, CISAYONG, JAWA BARAT, ID, 46153"/>
    <n v="8176650191"/>
    <s v="BTT79"/>
    <n v="1"/>
    <s v="DAUN BAMBU"/>
    <s v="BLACK"/>
    <n v="16000"/>
    <n v="1"/>
  </r>
  <r>
    <x v="23"/>
    <n v="15"/>
    <x v="1244"/>
    <x v="5"/>
    <x v="1"/>
    <m/>
    <m/>
    <s v="BTK167"/>
    <n v="1"/>
    <s v="RABBIT MINI BLUE"/>
    <s v="BLUE"/>
    <n v="16000"/>
    <n v="1"/>
  </r>
  <r>
    <x v="23"/>
    <n v="15"/>
    <x v="1244"/>
    <x v="5"/>
    <x v="1"/>
    <m/>
    <m/>
    <s v="BTK160"/>
    <n v="1"/>
    <s v="CAT FOLLOW"/>
    <s v="WHITE"/>
    <n v="16000"/>
    <n v="1"/>
  </r>
  <r>
    <x v="23"/>
    <n v="16"/>
    <x v="1245"/>
    <x v="3"/>
    <x v="3"/>
    <s v="Jl H syaip no 133 rt 4 rw 1 kel gandaria selatan kec cilandak"/>
    <s v="+62 856-9461-5373"/>
    <s v="BTK165"/>
    <n v="1"/>
    <s v="ELMO FACE BLACK"/>
    <s v="BLACK"/>
    <n v="16000"/>
    <n v="1"/>
  </r>
  <r>
    <x v="23"/>
    <n v="16"/>
    <x v="1245"/>
    <x v="3"/>
    <x v="3"/>
    <m/>
    <m/>
    <s v="BTT16"/>
    <n v="1"/>
    <s v="DAUN MINT"/>
    <s v="TOSCA"/>
    <n v="16000"/>
    <n v="1"/>
  </r>
  <r>
    <x v="23"/>
    <n v="16"/>
    <x v="1245"/>
    <x v="3"/>
    <x v="3"/>
    <m/>
    <m/>
    <s v="PBA18"/>
    <n v="1"/>
    <s v="BULAN SABIT YELLOW"/>
    <s v="YELLOW"/>
    <n v="16000"/>
    <n v="1"/>
  </r>
  <r>
    <x v="23"/>
    <n v="17"/>
    <x v="1246"/>
    <x v="5"/>
    <x v="1"/>
    <s v="Jl.flores rt/01 rw/02 Desa.wadeng, KAB. GRESIK, SIDAYU, JAWA TIMUR, ID, 61153 "/>
    <n v="85746789701"/>
    <s v="PJK5"/>
    <n v="1"/>
    <s v="LEOPARD"/>
    <s v="UNGU"/>
    <n v="16000"/>
    <n v="1"/>
  </r>
  <r>
    <x v="23"/>
    <n v="17"/>
    <x v="1246"/>
    <x v="5"/>
    <x v="1"/>
    <m/>
    <m/>
    <s v="PBA7"/>
    <n v="1"/>
    <s v="KOTAK"/>
    <s v="BLACK"/>
    <n v="16000"/>
    <n v="1"/>
  </r>
  <r>
    <x v="23"/>
    <n v="18"/>
    <x v="1247"/>
    <x v="5"/>
    <x v="1"/>
    <s v="Pergudangan Gren sedayu biz park GS 6 no 78K Cakung Jakarta timur, KOTA JAKARTA TIMUR, CAKUNG, DKI JAKARTA, ID, 13910 "/>
    <n v="81288598314"/>
    <s v="BTA75"/>
    <n v="1"/>
    <s v="ARROW"/>
    <s v="WHITE"/>
    <n v="16000"/>
    <n v="1"/>
  </r>
  <r>
    <x v="23"/>
    <n v="18"/>
    <x v="1247"/>
    <x v="5"/>
    <x v="1"/>
    <m/>
    <m/>
    <s v="BTA45"/>
    <n v="1"/>
    <s v="JARING MURMER"/>
    <s v="WHITE"/>
    <n v="16000"/>
    <n v="1"/>
  </r>
  <r>
    <x v="23"/>
    <n v="18"/>
    <x v="1247"/>
    <x v="5"/>
    <x v="1"/>
    <m/>
    <m/>
    <s v="PBK70"/>
    <n v="1"/>
    <s v="BEAR FACE CREAM"/>
    <s v="CREAM"/>
    <n v="16000"/>
    <n v="1"/>
  </r>
  <r>
    <x v="23"/>
    <n v="19"/>
    <x v="1248"/>
    <x v="5"/>
    <x v="1"/>
    <s v="Perumahan Kemang Ifi Graha Jl.Blitar Blok B4/No 21 Kelurahan Jatirasa Kecamatan Jatiasih Kota Bekasi, KOTA BEKASI, JATIASIH, JAWA BARAT, ID, 17424"/>
    <n v="89675939765"/>
    <s v="BTA45"/>
    <n v="1"/>
    <s v="JARING MURMER"/>
    <s v="WHITE"/>
    <n v="16000"/>
    <n v="1"/>
  </r>
  <r>
    <x v="23"/>
    <n v="19"/>
    <x v="1248"/>
    <x v="5"/>
    <x v="1"/>
    <m/>
    <m/>
    <s v="PBA7"/>
    <n v="1"/>
    <s v="KOTAK"/>
    <s v="BLACK"/>
    <n v="16000"/>
    <n v="1"/>
  </r>
  <r>
    <x v="23"/>
    <n v="19"/>
    <x v="1248"/>
    <x v="5"/>
    <x v="1"/>
    <m/>
    <m/>
    <s v="BTA27"/>
    <n v="1"/>
    <s v="PRISMA"/>
    <s v="BLACK"/>
    <n v="16000"/>
    <n v="1"/>
  </r>
  <r>
    <x v="23"/>
    <n v="19"/>
    <x v="1248"/>
    <x v="5"/>
    <x v="1"/>
    <m/>
    <m/>
    <s v="PBA23"/>
    <n v="1"/>
    <s v="KOTAK RED"/>
    <s v="RED"/>
    <n v="16000"/>
    <n v="1"/>
  </r>
  <r>
    <x v="23"/>
    <n v="19"/>
    <x v="1248"/>
    <x v="5"/>
    <x v="1"/>
    <m/>
    <m/>
    <s v="PBK41"/>
    <n v="1"/>
    <s v="BEAR FACE"/>
    <s v="NAVY"/>
    <n v="16000"/>
    <n v="1"/>
  </r>
  <r>
    <x v="23"/>
    <n v="19"/>
    <x v="1248"/>
    <x v="5"/>
    <x v="1"/>
    <m/>
    <m/>
    <s v="BTA111"/>
    <n v="1"/>
    <s v="STAR ABU"/>
    <s v="ABU"/>
    <n v="16000"/>
    <n v="1"/>
  </r>
  <r>
    <x v="23"/>
    <n v="19"/>
    <x v="1248"/>
    <x v="5"/>
    <x v="1"/>
    <m/>
    <m/>
    <s v="BTT79"/>
    <n v="1"/>
    <s v="DAUN BAMBU"/>
    <s v="BLACK"/>
    <n v="16000"/>
    <n v="1"/>
  </r>
  <r>
    <x v="23"/>
    <n v="19"/>
    <x v="1248"/>
    <x v="5"/>
    <x v="1"/>
    <m/>
    <m/>
    <s v="BTT20"/>
    <n v="1"/>
    <s v="DAUN PISANG"/>
    <s v="ABU"/>
    <n v="16000"/>
    <n v="1"/>
  </r>
  <r>
    <x v="23"/>
    <n v="19"/>
    <x v="1248"/>
    <x v="5"/>
    <x v="1"/>
    <m/>
    <m/>
    <s v="PBA24"/>
    <n v="1"/>
    <s v="BIG STAR"/>
    <s v="NAVY"/>
    <n v="16000"/>
    <n v="1"/>
  </r>
  <r>
    <x v="23"/>
    <n v="19"/>
    <x v="1248"/>
    <x v="5"/>
    <x v="1"/>
    <m/>
    <m/>
    <s v="BTA56"/>
    <n v="1"/>
    <s v="BULAN SABIT NAVY"/>
    <s v="NAVY"/>
    <n v="16000"/>
    <n v="1"/>
  </r>
  <r>
    <x v="23"/>
    <n v="19"/>
    <x v="1248"/>
    <x v="5"/>
    <x v="1"/>
    <m/>
    <m/>
    <s v="BTA110"/>
    <n v="1"/>
    <s v="ZIGZAG TOSCA"/>
    <s v="TOSCA"/>
    <n v="16000"/>
    <n v="1"/>
  </r>
  <r>
    <x v="23"/>
    <n v="20"/>
    <x v="1249"/>
    <x v="5"/>
    <x v="1"/>
    <s v="Jalan sanghyang cica, gang indra 1 no.7, cica, kelurahan Abianbase, mengwi, badung, bali, KAB. BADUNG, MENGWI, BALI, ID, 80351"/>
    <n v="82146923997"/>
    <s v="PBA7"/>
    <n v="1"/>
    <s v="KOTAK"/>
    <s v="BLACK"/>
    <n v="16000"/>
    <n v="1"/>
  </r>
  <r>
    <x v="23"/>
    <n v="20"/>
    <x v="1249"/>
    <x v="5"/>
    <x v="1"/>
    <m/>
    <m/>
    <s v="BTT79"/>
    <n v="1"/>
    <s v="DAUN BAMBU"/>
    <s v="BLACK"/>
    <n v="16000"/>
    <n v="1"/>
  </r>
  <r>
    <x v="23"/>
    <n v="20"/>
    <x v="1249"/>
    <x v="5"/>
    <x v="1"/>
    <m/>
    <m/>
    <s v="BTK160"/>
    <n v="1"/>
    <s v="CAT FOLLOW"/>
    <s v="WHITE"/>
    <n v="16000"/>
    <n v="1"/>
  </r>
  <r>
    <x v="23"/>
    <n v="20"/>
    <x v="1249"/>
    <x v="5"/>
    <x v="1"/>
    <m/>
    <m/>
    <s v="BTA56"/>
    <n v="1"/>
    <s v="BULAN SABIT NAVY"/>
    <s v="NAVY"/>
    <n v="16000"/>
    <n v="1"/>
  </r>
  <r>
    <x v="23"/>
    <n v="20"/>
    <x v="1249"/>
    <x v="5"/>
    <x v="1"/>
    <m/>
    <m/>
    <s v="BTK171"/>
    <n v="1"/>
    <s v="LIFTOFF SPACE"/>
    <s v="NAVY"/>
    <n v="16000"/>
    <n v="1"/>
  </r>
  <r>
    <x v="23"/>
    <n v="21"/>
    <x v="1250"/>
    <x v="6"/>
    <x v="1"/>
    <s v="l. Rajawali, Negla RT 01/RW06, Kelurahan Setiajaya,  Kecamatan Cibereum, Kota Tasikmalaya"/>
    <n v="81222162116"/>
    <s v="PBT7"/>
    <n v="1"/>
    <s v="ROSE STRIPE"/>
    <s v="WHITE"/>
    <n v="16000"/>
    <n v="1"/>
  </r>
  <r>
    <x v="23"/>
    <n v="21"/>
    <x v="1250"/>
    <x v="6"/>
    <x v="1"/>
    <m/>
    <m/>
    <s v="BTA27"/>
    <n v="1"/>
    <s v="PRISMA"/>
    <s v="BLACK"/>
    <n v="16000"/>
    <n v="1"/>
  </r>
  <r>
    <x v="23"/>
    <n v="21"/>
    <x v="1250"/>
    <x v="6"/>
    <x v="1"/>
    <m/>
    <m/>
    <s v="BTA45"/>
    <n v="1"/>
    <s v="JARING MURMER"/>
    <s v="WHITE"/>
    <n v="16000"/>
    <n v="1"/>
  </r>
  <r>
    <x v="23"/>
    <n v="21"/>
    <x v="1250"/>
    <x v="6"/>
    <x v="1"/>
    <m/>
    <m/>
    <s v="BTT79"/>
    <n v="1"/>
    <s v="DAUN BAMBU"/>
    <s v="BLACK"/>
    <n v="16000"/>
    <n v="1"/>
  </r>
  <r>
    <x v="23"/>
    <n v="21"/>
    <x v="1250"/>
    <x v="6"/>
    <x v="1"/>
    <m/>
    <m/>
    <s v="PBA7"/>
    <n v="1"/>
    <s v="KOTAK"/>
    <s v="BLACK"/>
    <n v="16000"/>
    <n v="1"/>
  </r>
  <r>
    <x v="23"/>
    <n v="22"/>
    <x v="1251"/>
    <x v="3"/>
    <x v="3"/>
    <s v="DS. Tawang RT 01 RW 02 Desa bendosewu (Galang motor), KAB. BLITAR, TALUN, JAWA TIMUR, ID, 66183"/>
    <s v="(+62) 82264483550"/>
    <s v="BTT84"/>
    <n v="1"/>
    <s v="STRIPE DAUN"/>
    <s v="ABU"/>
    <n v="16000"/>
    <n v="1"/>
  </r>
  <r>
    <x v="23"/>
    <n v="22"/>
    <x v="1251"/>
    <x v="3"/>
    <x v="3"/>
    <m/>
    <m/>
    <s v="BTA75"/>
    <n v="1"/>
    <s v="ARROW"/>
    <s v="WHITE"/>
    <n v="16000"/>
    <n v="1"/>
  </r>
  <r>
    <x v="23"/>
    <n v="22"/>
    <x v="1251"/>
    <x v="3"/>
    <x v="3"/>
    <m/>
    <m/>
    <s v="BTT77"/>
    <n v="1"/>
    <s v="LEAF TOSCA"/>
    <s v="TOSCA"/>
    <n v="16000"/>
    <n v="1"/>
  </r>
  <r>
    <x v="23"/>
    <n v="22"/>
    <x v="1251"/>
    <x v="3"/>
    <x v="3"/>
    <m/>
    <m/>
    <s v="BTA110"/>
    <n v="1"/>
    <s v="ZIGZAG TOSCA"/>
    <s v="TOSCA"/>
    <n v="16000"/>
    <n v="1"/>
  </r>
  <r>
    <x v="23"/>
    <n v="22"/>
    <x v="1251"/>
    <x v="3"/>
    <x v="3"/>
    <m/>
    <m/>
    <s v="PBA15"/>
    <n v="1"/>
    <s v="STRIPE MEDIUM"/>
    <s v="BLUE"/>
    <n v="16000"/>
    <n v="1"/>
  </r>
  <r>
    <x v="23"/>
    <n v="23"/>
    <x v="1252"/>
    <x v="6"/>
    <x v="26"/>
    <s v="Perumahan alam simpur residence blok a3 no 3 , ciantra cikarang selatan ,bekasi,jawa barat"/>
    <n v="87883752584"/>
    <s v="PBA5"/>
    <n v="1"/>
    <s v="KOTAK NAVY"/>
    <s v="NAVY"/>
    <n v="16000"/>
    <n v="1"/>
  </r>
  <r>
    <x v="23"/>
    <n v="23"/>
    <x v="1252"/>
    <x v="6"/>
    <x v="26"/>
    <m/>
    <m/>
    <s v="PBA7"/>
    <n v="1"/>
    <s v="KOTAK"/>
    <s v="BLACK"/>
    <n v="16000"/>
    <n v="1"/>
  </r>
  <r>
    <x v="23"/>
    <n v="23"/>
    <x v="1252"/>
    <x v="6"/>
    <x v="26"/>
    <m/>
    <m/>
    <s v="BTT77"/>
    <n v="1"/>
    <s v="LEAF TOSCA"/>
    <s v="TOSCA"/>
    <n v="16000"/>
    <n v="1"/>
  </r>
  <r>
    <x v="23"/>
    <n v="23"/>
    <x v="1252"/>
    <x v="6"/>
    <x v="26"/>
    <m/>
    <m/>
    <s v="BTT79"/>
    <n v="1"/>
    <s v="DAUN BAMBU"/>
    <s v="BLACK"/>
    <n v="16000"/>
    <n v="1"/>
  </r>
  <r>
    <x v="23"/>
    <n v="24"/>
    <x v="1253"/>
    <x v="0"/>
    <x v="0"/>
    <s v="Jl. Pandawa Regency No A.10 sawah,siwal kec. Baki, KAB. SUKOHARJO, BAKI, JAWA TENGAH, ID, 57556"/>
    <s v="(+62) 89639874576"/>
    <s v="BTT85"/>
    <n v="1"/>
    <s v="DAUN MONSTERA UNGU"/>
    <s v="WHITE"/>
    <n v="16000"/>
    <n v="1"/>
  </r>
  <r>
    <x v="23"/>
    <n v="24"/>
    <x v="1253"/>
    <x v="0"/>
    <x v="0"/>
    <m/>
    <m/>
    <s v="BTT84"/>
    <n v="1"/>
    <s v="STRIPE DAUN"/>
    <s v="ABU"/>
    <n v="16000"/>
    <n v="1"/>
  </r>
  <r>
    <x v="23"/>
    <n v="25"/>
    <x v="1254"/>
    <x v="0"/>
    <x v="0"/>
    <s v="Kost Orange, Jln. Andi Djemma, Lorong 10, KOTA MAKASSAR, RAPPOCINI, SULAWESI SELATAN, ID, 90221"/>
    <s v="(+62) 82349193138"/>
    <s v="BTT20"/>
    <n v="1"/>
    <s v="DAUN PISANG"/>
    <s v="ABU"/>
    <n v="16000"/>
    <n v="1"/>
  </r>
  <r>
    <x v="23"/>
    <n v="25"/>
    <x v="1254"/>
    <x v="0"/>
    <x v="0"/>
    <m/>
    <m/>
    <s v="PBA23"/>
    <n v="1"/>
    <s v="KOTAK RED"/>
    <s v="RED"/>
    <n v="16000"/>
    <n v="1"/>
  </r>
  <r>
    <x v="23"/>
    <n v="25"/>
    <x v="1254"/>
    <x v="0"/>
    <x v="0"/>
    <m/>
    <m/>
    <s v="BTA1"/>
    <n v="1"/>
    <s v="MOUNTBLANK"/>
    <s v="WHITE"/>
    <n v="16000"/>
    <n v="1"/>
  </r>
  <r>
    <x v="23"/>
    <n v="26"/>
    <x v="1255"/>
    <x v="0"/>
    <x v="0"/>
    <s v="Jl.cendrawasih 1 penggung utara rt 4 rw 10, KOTA CIREBON, HARJAMUKTI, JAWA BARAT, ID, 45143"/>
    <s v="(+62) 8998879233"/>
    <s v="BTK158"/>
    <n v="2"/>
    <s v="MICKEY FLASH NAVY"/>
    <s v="NAVY"/>
    <n v="16000"/>
    <n v="2"/>
  </r>
  <r>
    <x v="23"/>
    <n v="26"/>
    <x v="1255"/>
    <x v="0"/>
    <x v="0"/>
    <m/>
    <m/>
    <s v="PBA24"/>
    <n v="1"/>
    <s v="BIG STAR"/>
    <s v="NAVY"/>
    <n v="16000"/>
    <n v="1"/>
  </r>
  <r>
    <x v="23"/>
    <n v="26"/>
    <x v="1255"/>
    <x v="0"/>
    <x v="0"/>
    <m/>
    <m/>
    <s v="BTA27"/>
    <n v="1"/>
    <s v="PRISMA"/>
    <s v="BLACK"/>
    <n v="16000"/>
    <n v="1"/>
  </r>
  <r>
    <x v="23"/>
    <n v="26"/>
    <x v="1255"/>
    <x v="0"/>
    <x v="0"/>
    <m/>
    <m/>
    <s v="BTT84"/>
    <n v="2"/>
    <s v="STRIPE DAUN"/>
    <s v="ABU"/>
    <n v="16000"/>
    <n v="2"/>
  </r>
  <r>
    <x v="23"/>
    <n v="26"/>
    <x v="1255"/>
    <x v="0"/>
    <x v="0"/>
    <m/>
    <m/>
    <s v="BTT43"/>
    <n v="1"/>
    <s v="NANAS KECIL"/>
    <s v="BLACK"/>
    <n v="16000"/>
    <n v="1"/>
  </r>
  <r>
    <x v="23"/>
    <n v="26"/>
    <x v="1255"/>
    <x v="0"/>
    <x v="0"/>
    <m/>
    <m/>
    <s v="BTA56"/>
    <n v="1"/>
    <s v="BULAN SABIT NAVY"/>
    <s v="NAVY"/>
    <n v="16000"/>
    <n v="1"/>
  </r>
  <r>
    <x v="23"/>
    <n v="26"/>
    <x v="1255"/>
    <x v="0"/>
    <x v="0"/>
    <m/>
    <m/>
    <s v="BTA107"/>
    <n v="1"/>
    <s v="ZIGZAG"/>
    <s v="NAVY"/>
    <n v="16000"/>
    <n v="1"/>
  </r>
  <r>
    <x v="23"/>
    <n v="26"/>
    <x v="1255"/>
    <x v="0"/>
    <x v="0"/>
    <m/>
    <m/>
    <s v="BTK153"/>
    <n v="2"/>
    <s v="BUNGA MELATI PINK"/>
    <s v="PINK"/>
    <n v="16000"/>
    <n v="2"/>
  </r>
  <r>
    <x v="23"/>
    <n v="26"/>
    <x v="1255"/>
    <x v="0"/>
    <x v="0"/>
    <m/>
    <m/>
    <s v="BTK154"/>
    <n v="1"/>
    <s v="BUNGA MELATI BLUE"/>
    <s v="BLUE"/>
    <n v="16000"/>
    <n v="1"/>
  </r>
  <r>
    <x v="23"/>
    <n v="26"/>
    <x v="1255"/>
    <x v="0"/>
    <x v="0"/>
    <m/>
    <m/>
    <s v="BTT77"/>
    <n v="2"/>
    <s v="LEAF TOSCA"/>
    <s v="TOSCA"/>
    <n v="16000"/>
    <n v="2"/>
  </r>
  <r>
    <x v="23"/>
    <n v="26"/>
    <x v="1255"/>
    <x v="0"/>
    <x v="0"/>
    <m/>
    <m/>
    <s v="BTK160"/>
    <n v="1"/>
    <s v="CAT FOLLOW"/>
    <s v="WHITE"/>
    <n v="16000"/>
    <n v="1"/>
  </r>
  <r>
    <x v="23"/>
    <n v="26"/>
    <x v="1255"/>
    <x v="0"/>
    <x v="0"/>
    <m/>
    <m/>
    <s v="BTK139"/>
    <n v="1"/>
    <s v="AVENGER"/>
    <s v="WHITE"/>
    <n v="16000"/>
    <n v="1"/>
  </r>
  <r>
    <x v="23"/>
    <n v="26"/>
    <x v="1255"/>
    <x v="0"/>
    <x v="0"/>
    <m/>
    <m/>
    <s v="PBA18"/>
    <n v="1"/>
    <s v="BULAN SABIT YELLOW"/>
    <s v="YELLOW"/>
    <n v="16000"/>
    <n v="1"/>
  </r>
  <r>
    <x v="23"/>
    <n v="27"/>
    <x v="1256"/>
    <x v="0"/>
    <x v="0"/>
    <s v="Jl Bengkuring Raya 3 Blok D No 15, KOTA SAMARINDA, SAMARINDA UTARA, KALIMANTAN TIMUR, ID, 75119"/>
    <s v="(+62) 83140601751"/>
    <s v="BTT29"/>
    <n v="3"/>
    <s v="DAUN BAMBU BLUE"/>
    <s v="BIRU MUDA"/>
    <n v="16000"/>
    <n v="3"/>
  </r>
  <r>
    <x v="23"/>
    <n v="27"/>
    <x v="1256"/>
    <x v="0"/>
    <x v="0"/>
    <m/>
    <m/>
    <s v="BTT83"/>
    <n v="3"/>
    <s v="LEAF NAVY"/>
    <s v="CREAM"/>
    <n v="16000"/>
    <n v="3"/>
  </r>
  <r>
    <x v="23"/>
    <n v="27"/>
    <x v="1256"/>
    <x v="0"/>
    <x v="0"/>
    <m/>
    <m/>
    <s v="BTT85"/>
    <n v="3"/>
    <s v="DAUN MONSTERA UNGU"/>
    <s v="WHITE"/>
    <n v="16000"/>
    <n v="3"/>
  </r>
  <r>
    <x v="23"/>
    <n v="27"/>
    <x v="1256"/>
    <x v="0"/>
    <x v="0"/>
    <m/>
    <m/>
    <s v="BTA111"/>
    <n v="2"/>
    <s v="STAR ABU"/>
    <s v="ABU"/>
    <n v="16000"/>
    <n v="2"/>
  </r>
  <r>
    <x v="23"/>
    <n v="27"/>
    <x v="1256"/>
    <x v="0"/>
    <x v="0"/>
    <m/>
    <m/>
    <s v="BTK171"/>
    <n v="5"/>
    <s v="LIFTOFF SPACE"/>
    <s v="NAVY"/>
    <n v="16000"/>
    <n v="5"/>
  </r>
  <r>
    <x v="23"/>
    <n v="27"/>
    <x v="1256"/>
    <x v="0"/>
    <x v="0"/>
    <m/>
    <m/>
    <s v="PBA7"/>
    <n v="5"/>
    <s v="KOTAK"/>
    <s v="BLACK"/>
    <n v="16000"/>
    <n v="5"/>
  </r>
  <r>
    <x v="23"/>
    <n v="27"/>
    <x v="1256"/>
    <x v="0"/>
    <x v="0"/>
    <m/>
    <m/>
    <s v="BTT20"/>
    <n v="3"/>
    <s v="DAUN PISANG"/>
    <s v="ABU"/>
    <n v="16000"/>
    <n v="3"/>
  </r>
  <r>
    <x v="23"/>
    <n v="27"/>
    <x v="1256"/>
    <x v="0"/>
    <x v="0"/>
    <m/>
    <m/>
    <s v="BTT70"/>
    <n v="5"/>
    <s v="LEAF BLACK"/>
    <s v="BLACK"/>
    <n v="16000"/>
    <n v="5"/>
  </r>
  <r>
    <x v="23"/>
    <n v="27"/>
    <x v="1256"/>
    <x v="0"/>
    <x v="0"/>
    <m/>
    <m/>
    <s v="BTA45"/>
    <n v="3"/>
    <s v="JARING MURMER"/>
    <s v="WHITE"/>
    <n v="16000"/>
    <n v="3"/>
  </r>
  <r>
    <x v="23"/>
    <n v="28"/>
    <x v="1257"/>
    <x v="0"/>
    <x v="0"/>
    <s v="Jl. Pulo raya III ujung Rt001/003 No.14 (rumah bapak widi), KOTA JAKARTA SELATAN, KEBAYORAN BARU, DKI JAKARTA, ID, 12170"/>
    <s v="(+62) 85892538538"/>
    <s v="PBA21"/>
    <n v="1"/>
    <s v="STRIPE LITTLE"/>
    <s v="RED"/>
    <n v="16000"/>
    <n v="1"/>
  </r>
  <r>
    <x v="23"/>
    <n v="28"/>
    <x v="1257"/>
    <x v="0"/>
    <x v="0"/>
    <m/>
    <m/>
    <s v="PBK56"/>
    <n v="1"/>
    <s v="ROCKET EARTH BLUE"/>
    <s v="BLUE"/>
    <n v="16000"/>
    <n v="1"/>
  </r>
  <r>
    <x v="23"/>
    <n v="28"/>
    <x v="1257"/>
    <x v="0"/>
    <x v="0"/>
    <m/>
    <m/>
    <s v="PBK41"/>
    <n v="1"/>
    <s v="BEAR FACE"/>
    <s v="NAVY"/>
    <n v="16000"/>
    <n v="1"/>
  </r>
  <r>
    <x v="23"/>
    <n v="28"/>
    <x v="1257"/>
    <x v="0"/>
    <x v="0"/>
    <m/>
    <m/>
    <s v="PBK70"/>
    <n v="1"/>
    <s v="BEAR FACE CREAM"/>
    <s v="CREAM"/>
    <n v="16000"/>
    <n v="1"/>
  </r>
  <r>
    <x v="23"/>
    <n v="28"/>
    <x v="1257"/>
    <x v="0"/>
    <x v="0"/>
    <m/>
    <m/>
    <s v="PBA18"/>
    <n v="1"/>
    <s v="BULAN SABIT YELLOW"/>
    <s v="YELLOW"/>
    <n v="16000"/>
    <n v="1"/>
  </r>
  <r>
    <x v="23"/>
    <n v="28"/>
    <x v="1257"/>
    <x v="0"/>
    <x v="0"/>
    <m/>
    <m/>
    <s v="PBA15"/>
    <n v="1"/>
    <s v="STRIPE MEDIUM"/>
    <s v="BLUE"/>
    <n v="16000"/>
    <n v="1"/>
  </r>
  <r>
    <x v="23"/>
    <n v="28"/>
    <x v="1257"/>
    <x v="0"/>
    <x v="0"/>
    <m/>
    <m/>
    <s v="PBA24"/>
    <n v="1"/>
    <s v="BIG STAR"/>
    <s v="NAVY"/>
    <n v="16000"/>
    <n v="1"/>
  </r>
  <r>
    <x v="23"/>
    <n v="28"/>
    <x v="1257"/>
    <x v="0"/>
    <x v="0"/>
    <m/>
    <m/>
    <s v="PBK69"/>
    <n v="1"/>
    <s v="ELMO FACE RED"/>
    <s v="RED"/>
    <n v="16000"/>
    <n v="1"/>
  </r>
  <r>
    <x v="23"/>
    <n v="28"/>
    <x v="1257"/>
    <x v="0"/>
    <x v="0"/>
    <m/>
    <m/>
    <s v="PBK62"/>
    <n v="1"/>
    <s v="KITTY RED"/>
    <s v="RED"/>
    <n v="16000"/>
    <n v="1"/>
  </r>
  <r>
    <x v="23"/>
    <n v="28"/>
    <x v="1257"/>
    <x v="0"/>
    <x v="0"/>
    <m/>
    <m/>
    <s v="PBK63"/>
    <n v="1"/>
    <s v="STITCH RED"/>
    <s v="RED"/>
    <n v="16000"/>
    <n v="1"/>
  </r>
  <r>
    <x v="23"/>
    <n v="28"/>
    <x v="1257"/>
    <x v="0"/>
    <x v="0"/>
    <m/>
    <m/>
    <s v="PBA7"/>
    <n v="1"/>
    <s v="KOTAK"/>
    <s v="BLACK"/>
    <n v="16000"/>
    <n v="1"/>
  </r>
  <r>
    <x v="23"/>
    <n v="28"/>
    <x v="1257"/>
    <x v="0"/>
    <x v="0"/>
    <m/>
    <m/>
    <s v="PBA5"/>
    <n v="1"/>
    <s v="KOTAK NAVY"/>
    <s v="NAVY"/>
    <n v="16000"/>
    <n v="1"/>
  </r>
  <r>
    <x v="23"/>
    <n v="28"/>
    <x v="1257"/>
    <x v="0"/>
    <x v="0"/>
    <m/>
    <m/>
    <s v="PBA23"/>
    <n v="1"/>
    <s v="KOTAK RED"/>
    <s v="RED"/>
    <n v="16000"/>
    <n v="1"/>
  </r>
  <r>
    <x v="23"/>
    <n v="28"/>
    <x v="1257"/>
    <x v="0"/>
    <x v="0"/>
    <m/>
    <m/>
    <s v="PBK35"/>
    <n v="1"/>
    <s v="STITCH NAVY"/>
    <s v="NAVY"/>
    <n v="16000"/>
    <n v="1"/>
  </r>
  <r>
    <x v="23"/>
    <n v="28"/>
    <x v="1257"/>
    <x v="0"/>
    <x v="0"/>
    <m/>
    <m/>
    <s v="PBK22"/>
    <n v="1"/>
    <s v="DORAEMON CATUR BLUE"/>
    <s v="BLUE"/>
    <n v="16000"/>
    <n v="1"/>
  </r>
  <r>
    <x v="23"/>
    <n v="29"/>
    <x v="1258"/>
    <x v="5"/>
    <x v="1"/>
    <s v="Ds.binangun rt.01 rw.03 kec.binangun kab.blitar, KAB. BLITAR, BINANGUN, JAWA TIMUR, ID, 66193"/>
    <n v="8813125574"/>
    <s v="PBA7"/>
    <n v="1"/>
    <s v="KOTAK"/>
    <s v="BLACK"/>
    <n v="16000"/>
    <n v="1"/>
  </r>
  <r>
    <x v="23"/>
    <n v="29"/>
    <x v="1258"/>
    <x v="5"/>
    <x v="1"/>
    <m/>
    <m/>
    <s v="BTA27"/>
    <n v="1"/>
    <s v="PRISMA"/>
    <s v="BLACK"/>
    <n v="16000"/>
    <n v="1"/>
  </r>
  <r>
    <x v="23"/>
    <n v="30"/>
    <x v="1259"/>
    <x v="1"/>
    <x v="1"/>
    <s v="Desa negara saka, depan masjid darussalam, KAB. LAMPUNG TIMUR, JABUNG, LAMPUNG, ID, 34384"/>
    <n v="85313707007"/>
    <s v="BTK167"/>
    <n v="1"/>
    <s v="RABBIT MINI BLUE"/>
    <s v="BLUE"/>
    <n v="16000"/>
    <n v="1"/>
  </r>
  <r>
    <x v="23"/>
    <n v="30"/>
    <x v="1259"/>
    <x v="1"/>
    <x v="1"/>
    <m/>
    <m/>
    <s v="BTK168"/>
    <n v="1"/>
    <s v="RABBIT MINI YELLOW"/>
    <s v="YELLOW"/>
    <n v="16000"/>
    <n v="1"/>
  </r>
  <r>
    <x v="23"/>
    <n v="30"/>
    <x v="1259"/>
    <x v="1"/>
    <x v="1"/>
    <m/>
    <m/>
    <s v="BTA110"/>
    <n v="1"/>
    <s v="ZIGZAG TOSCA"/>
    <s v="TOSCA"/>
    <n v="16000"/>
    <n v="1"/>
  </r>
  <r>
    <x v="23"/>
    <n v="30"/>
    <x v="1259"/>
    <x v="1"/>
    <x v="1"/>
    <m/>
    <m/>
    <s v="PBA24"/>
    <n v="1"/>
    <s v="BIG STAR"/>
    <s v="NAVY"/>
    <n v="16000"/>
    <n v="1"/>
  </r>
  <r>
    <x v="23"/>
    <n v="30"/>
    <x v="1259"/>
    <x v="1"/>
    <x v="1"/>
    <m/>
    <m/>
    <s v="BTK166"/>
    <n v="1"/>
    <s v="ELMO FACE BLUE"/>
    <s v="BLUE"/>
    <n v="16000"/>
    <n v="1"/>
  </r>
  <r>
    <x v="23"/>
    <n v="30"/>
    <x v="1259"/>
    <x v="1"/>
    <x v="1"/>
    <m/>
    <m/>
    <s v="BTA111"/>
    <n v="2"/>
    <s v="STAR ABU"/>
    <s v="ABU"/>
    <n v="16000"/>
    <n v="2"/>
  </r>
  <r>
    <x v="23"/>
    <n v="30"/>
    <x v="1259"/>
    <x v="1"/>
    <x v="1"/>
    <m/>
    <m/>
    <s v="BTA113"/>
    <n v="1"/>
    <s v="STAR PINK"/>
    <s v="PINK"/>
    <n v="16000"/>
    <n v="1"/>
  </r>
  <r>
    <x v="23"/>
    <n v="30"/>
    <x v="1259"/>
    <x v="1"/>
    <x v="1"/>
    <m/>
    <m/>
    <s v="BTK171"/>
    <n v="1"/>
    <s v="LIFTOFF SPACE"/>
    <s v="NAVY"/>
    <n v="16000"/>
    <n v="1"/>
  </r>
  <r>
    <x v="23"/>
    <n v="30"/>
    <x v="1259"/>
    <x v="1"/>
    <x v="1"/>
    <m/>
    <m/>
    <s v="PBT7"/>
    <n v="1"/>
    <s v="ROSE STRIPE"/>
    <s v="WHITE"/>
    <n v="16000"/>
    <n v="1"/>
  </r>
  <r>
    <x v="23"/>
    <n v="30"/>
    <x v="1259"/>
    <x v="1"/>
    <x v="1"/>
    <m/>
    <m/>
    <s v="BTT29"/>
    <n v="1"/>
    <s v="DAUN BAMBU BLUE"/>
    <s v="BIRU MUDA"/>
    <n v="16000"/>
    <n v="1"/>
  </r>
  <r>
    <x v="23"/>
    <n v="30"/>
    <x v="1259"/>
    <x v="1"/>
    <x v="1"/>
    <m/>
    <m/>
    <s v="BTT85"/>
    <n v="2"/>
    <s v="DAUN MONSTERA UNGU"/>
    <s v="WHITE"/>
    <n v="16000"/>
    <n v="2"/>
  </r>
  <r>
    <x v="23"/>
    <n v="30"/>
    <x v="1259"/>
    <x v="1"/>
    <x v="1"/>
    <m/>
    <m/>
    <s v="BTK15"/>
    <n v="2"/>
    <s v="HELLO SUMMER"/>
    <s v="NAVY"/>
    <n v="16000"/>
    <n v="2"/>
  </r>
  <r>
    <x v="23"/>
    <n v="30"/>
    <x v="1259"/>
    <x v="1"/>
    <x v="1"/>
    <m/>
    <m/>
    <s v="BTA1"/>
    <n v="1"/>
    <s v="MOUNTBLANK"/>
    <s v="WHITE"/>
    <n v="16000"/>
    <n v="1"/>
  </r>
  <r>
    <x v="23"/>
    <n v="30"/>
    <x v="1259"/>
    <x v="1"/>
    <x v="1"/>
    <m/>
    <m/>
    <s v="PBK70"/>
    <n v="1"/>
    <s v="BEAR FACE CREAM"/>
    <s v="CREAM"/>
    <n v="16000"/>
    <n v="1"/>
  </r>
  <r>
    <x v="23"/>
    <n v="30"/>
    <x v="1259"/>
    <x v="1"/>
    <x v="1"/>
    <m/>
    <m/>
    <s v="BTT20"/>
    <n v="2"/>
    <s v="DAUN PISANG"/>
    <s v="ABU"/>
    <n v="16000"/>
    <n v="2"/>
  </r>
  <r>
    <x v="23"/>
    <n v="30"/>
    <x v="1259"/>
    <x v="1"/>
    <x v="1"/>
    <m/>
    <m/>
    <s v="PBA7"/>
    <n v="2"/>
    <s v="KOTAK"/>
    <s v="BLACK"/>
    <n v="16000"/>
    <n v="2"/>
  </r>
  <r>
    <x v="23"/>
    <n v="30"/>
    <x v="1259"/>
    <x v="1"/>
    <x v="1"/>
    <m/>
    <m/>
    <s v="BTT77"/>
    <n v="2"/>
    <s v="LEAF TOSCA"/>
    <s v="TOSCA"/>
    <n v="16000"/>
    <n v="2"/>
  </r>
  <r>
    <x v="23"/>
    <n v="30"/>
    <x v="1259"/>
    <x v="1"/>
    <x v="1"/>
    <m/>
    <m/>
    <s v="BTK153"/>
    <n v="2"/>
    <s v="BUNGA MELATI PINK"/>
    <s v="PINK"/>
    <n v="16000"/>
    <n v="2"/>
  </r>
  <r>
    <x v="23"/>
    <n v="30"/>
    <x v="1259"/>
    <x v="1"/>
    <x v="1"/>
    <m/>
    <m/>
    <s v="BTK154"/>
    <n v="1"/>
    <s v="BUNGA MELATI BLUE"/>
    <s v="BLUE"/>
    <n v="16000"/>
    <n v="1"/>
  </r>
  <r>
    <x v="23"/>
    <n v="30"/>
    <x v="1259"/>
    <x v="1"/>
    <x v="1"/>
    <m/>
    <m/>
    <s v="BTK158"/>
    <n v="1"/>
    <s v="MICKEY FLASH NAVY"/>
    <s v="NAVY"/>
    <n v="16000"/>
    <n v="1"/>
  </r>
  <r>
    <x v="23"/>
    <n v="30"/>
    <x v="1259"/>
    <x v="1"/>
    <x v="1"/>
    <m/>
    <m/>
    <s v="PBA15"/>
    <n v="2"/>
    <s v="STRIPE MEDIUM"/>
    <s v="BLUE"/>
    <n v="16000"/>
    <n v="2"/>
  </r>
  <r>
    <x v="23"/>
    <n v="30"/>
    <x v="1259"/>
    <x v="1"/>
    <x v="1"/>
    <m/>
    <m/>
    <s v="PBA18"/>
    <n v="1"/>
    <s v="BULAN SABIT YELLOW"/>
    <s v="YELLOW"/>
    <n v="16000"/>
    <n v="1"/>
  </r>
  <r>
    <x v="23"/>
    <n v="31"/>
    <x v="1260"/>
    <x v="6"/>
    <x v="1"/>
    <s v="jl. Sungai RAya Dalam Komp. Sungai Raya Lestari 2 No.C7 RT.012 RW.01 Sungai Raya Kab. Kubu Raya"/>
    <n v="82154566332"/>
    <s v="BTA1"/>
    <n v="1"/>
    <s v="MOUNTBLANK"/>
    <s v="WHITE"/>
    <n v="16000"/>
    <n v="1"/>
  </r>
  <r>
    <x v="23"/>
    <n v="31"/>
    <x v="1260"/>
    <x v="6"/>
    <x v="1"/>
    <m/>
    <m/>
    <s v="BTA45"/>
    <n v="1"/>
    <s v="JARING MURMER"/>
    <s v="WHITE"/>
    <n v="16000"/>
    <n v="1"/>
  </r>
  <r>
    <x v="23"/>
    <n v="31"/>
    <x v="1260"/>
    <x v="6"/>
    <x v="1"/>
    <m/>
    <m/>
    <s v="BTA75"/>
    <n v="1"/>
    <s v="ARROW"/>
    <s v="WHITE"/>
    <n v="16000"/>
    <n v="1"/>
  </r>
  <r>
    <x v="23"/>
    <n v="31"/>
    <x v="1260"/>
    <x v="6"/>
    <x v="1"/>
    <m/>
    <m/>
    <s v="BTK165"/>
    <n v="1"/>
    <s v="ELMO FACE BLACK"/>
    <s v="BLACK"/>
    <n v="16000"/>
    <n v="1"/>
  </r>
  <r>
    <x v="23"/>
    <n v="31"/>
    <x v="1260"/>
    <x v="6"/>
    <x v="1"/>
    <m/>
    <m/>
    <s v="BTT77"/>
    <n v="1"/>
    <s v="LEAF TOSCA"/>
    <s v="TOSCA"/>
    <n v="16000"/>
    <n v="1"/>
  </r>
  <r>
    <x v="23"/>
    <n v="31"/>
    <x v="1260"/>
    <x v="6"/>
    <x v="1"/>
    <m/>
    <m/>
    <s v="PBA18"/>
    <n v="1"/>
    <s v="BULAN SABIT YELLOW"/>
    <s v="YELLOW"/>
    <n v="16000"/>
    <n v="1"/>
  </r>
  <r>
    <x v="23"/>
    <n v="31"/>
    <x v="1260"/>
    <x v="6"/>
    <x v="1"/>
    <m/>
    <m/>
    <s v="BTT79"/>
    <n v="1"/>
    <s v="DAUN BAMBU"/>
    <s v="BLACK"/>
    <n v="16000"/>
    <n v="1"/>
  </r>
  <r>
    <x v="23"/>
    <n v="31"/>
    <x v="1260"/>
    <x v="6"/>
    <x v="1"/>
    <m/>
    <m/>
    <s v="PBK35"/>
    <n v="1"/>
    <s v="STITCH NAVY"/>
    <s v="NAVY"/>
    <n v="16000"/>
    <n v="1"/>
  </r>
  <r>
    <x v="23"/>
    <n v="31"/>
    <x v="1260"/>
    <x v="6"/>
    <x v="1"/>
    <m/>
    <m/>
    <s v="PBK41"/>
    <n v="1"/>
    <s v="BEAR FACE"/>
    <s v="NAVY"/>
    <n v="16000"/>
    <n v="1"/>
  </r>
  <r>
    <x v="23"/>
    <n v="31"/>
    <x v="1260"/>
    <x v="6"/>
    <x v="1"/>
    <m/>
    <m/>
    <s v="BTT16"/>
    <n v="1"/>
    <s v="DAUN MINT"/>
    <s v="TOSCA"/>
    <n v="16000"/>
    <n v="1"/>
  </r>
  <r>
    <x v="23"/>
    <n v="31"/>
    <x v="1260"/>
    <x v="6"/>
    <x v="1"/>
    <m/>
    <m/>
    <s v="BTA110"/>
    <n v="1"/>
    <s v="ZIGZAG TOSCA"/>
    <s v="TOSCA"/>
    <n v="16000"/>
    <n v="1"/>
  </r>
  <r>
    <x v="23"/>
    <n v="31"/>
    <x v="1260"/>
    <x v="6"/>
    <x v="1"/>
    <m/>
    <m/>
    <s v="BTT8"/>
    <n v="1"/>
    <s v="NANAS KECIL BLACK"/>
    <s v="BLACK"/>
    <n v="16000"/>
    <n v="1"/>
  </r>
  <r>
    <x v="23"/>
    <n v="32"/>
    <x v="1261"/>
    <x v="6"/>
    <x v="1"/>
    <s v="warungsandang.jl mangkudipuro growong lor. Kec juwana kab PATI JATENG. Kodepos : 59185"/>
    <n v="85225896167"/>
    <s v="BTT83"/>
    <n v="1"/>
    <s v="LEAF NAVY"/>
    <s v="CREAM"/>
    <n v="16000"/>
    <n v="1"/>
  </r>
  <r>
    <x v="23"/>
    <n v="32"/>
    <x v="1261"/>
    <x v="6"/>
    <x v="1"/>
    <m/>
    <m/>
    <s v="BTT85"/>
    <n v="1"/>
    <s v="DAUN MONSTERA UNGU"/>
    <s v="WHITE"/>
    <n v="16000"/>
    <n v="1"/>
  </r>
  <r>
    <x v="23"/>
    <n v="32"/>
    <x v="1261"/>
    <x v="6"/>
    <x v="1"/>
    <m/>
    <m/>
    <s v="BTA45"/>
    <n v="1"/>
    <s v="JARING MURMER"/>
    <s v="WHITE"/>
    <n v="16000"/>
    <n v="1"/>
  </r>
  <r>
    <x v="23"/>
    <n v="32"/>
    <x v="1261"/>
    <x v="6"/>
    <x v="1"/>
    <m/>
    <m/>
    <s v="BTA1"/>
    <n v="1"/>
    <s v="MOUNTBLANK"/>
    <s v="WHITE"/>
    <n v="16000"/>
    <n v="1"/>
  </r>
  <r>
    <x v="23"/>
    <n v="32"/>
    <x v="1261"/>
    <x v="6"/>
    <x v="1"/>
    <m/>
    <m/>
    <s v="BTK15"/>
    <n v="1"/>
    <s v="HELLO SUMMER"/>
    <s v="NAVY"/>
    <n v="16000"/>
    <n v="1"/>
  </r>
  <r>
    <x v="23"/>
    <n v="32"/>
    <x v="1261"/>
    <x v="6"/>
    <x v="1"/>
    <m/>
    <m/>
    <s v="BTT79"/>
    <n v="2"/>
    <s v="DAUN BAMBU"/>
    <s v="BLACK"/>
    <n v="16000"/>
    <n v="2"/>
  </r>
  <r>
    <x v="23"/>
    <n v="32"/>
    <x v="1261"/>
    <x v="6"/>
    <x v="1"/>
    <m/>
    <m/>
    <s v="BTA110"/>
    <n v="1"/>
    <s v="ZIGZAG TOSCA"/>
    <s v="TOSCA"/>
    <n v="16000"/>
    <n v="1"/>
  </r>
  <r>
    <x v="23"/>
    <n v="32"/>
    <x v="1261"/>
    <x v="6"/>
    <x v="1"/>
    <m/>
    <m/>
    <s v="BTK171"/>
    <n v="1"/>
    <s v="LIFTOFF SPACE"/>
    <s v="NAVY"/>
    <n v="16000"/>
    <n v="1"/>
  </r>
  <r>
    <x v="23"/>
    <n v="32"/>
    <x v="1261"/>
    <x v="6"/>
    <x v="1"/>
    <m/>
    <m/>
    <s v="BTT16"/>
    <n v="1"/>
    <s v="DAUN MINT"/>
    <s v="TOSCA"/>
    <n v="16000"/>
    <n v="1"/>
  </r>
  <r>
    <x v="23"/>
    <n v="32"/>
    <x v="1261"/>
    <x v="6"/>
    <x v="1"/>
    <m/>
    <m/>
    <s v="BTA112"/>
    <n v="1"/>
    <s v="STAR BLUE"/>
    <s v="BLUE"/>
    <n v="16000"/>
    <n v="1"/>
  </r>
  <r>
    <x v="23"/>
    <n v="32"/>
    <x v="1261"/>
    <x v="6"/>
    <x v="1"/>
    <m/>
    <m/>
    <s v="BTA111"/>
    <n v="1"/>
    <s v="STAR ABU"/>
    <s v="ABU"/>
    <n v="16000"/>
    <n v="1"/>
  </r>
  <r>
    <x v="23"/>
    <n v="32"/>
    <x v="1261"/>
    <x v="6"/>
    <x v="1"/>
    <m/>
    <m/>
    <s v="BTA109"/>
    <n v="1"/>
    <s v="ABSTRAK COKLAT"/>
    <s v="CREAM"/>
    <n v="16000"/>
    <n v="1"/>
  </r>
  <r>
    <x v="23"/>
    <n v="32"/>
    <x v="1261"/>
    <x v="6"/>
    <x v="1"/>
    <m/>
    <m/>
    <s v="BTK160"/>
    <n v="1"/>
    <s v="CAT FOLLOW"/>
    <s v="WHITE"/>
    <n v="16000"/>
    <n v="1"/>
  </r>
  <r>
    <x v="23"/>
    <n v="32"/>
    <x v="1261"/>
    <x v="6"/>
    <x v="1"/>
    <m/>
    <m/>
    <s v="PBT7"/>
    <n v="1"/>
    <s v="ROSE STRIPE"/>
    <s v="WHITE"/>
    <n v="16000"/>
    <n v="1"/>
  </r>
  <r>
    <x v="23"/>
    <n v="32"/>
    <x v="1261"/>
    <x v="6"/>
    <x v="1"/>
    <m/>
    <m/>
    <s v="PBK69"/>
    <n v="1"/>
    <s v="ELMO FACE RED"/>
    <s v="RED"/>
    <n v="16000"/>
    <n v="1"/>
  </r>
  <r>
    <x v="23"/>
    <n v="32"/>
    <x v="1261"/>
    <x v="6"/>
    <x v="1"/>
    <m/>
    <m/>
    <s v="BTT77"/>
    <n v="1"/>
    <s v="LEAF TOSCA"/>
    <s v="TOSCA"/>
    <n v="16000"/>
    <n v="1"/>
  </r>
  <r>
    <x v="23"/>
    <n v="32"/>
    <x v="1261"/>
    <x v="6"/>
    <x v="1"/>
    <m/>
    <m/>
    <s v="BTT20"/>
    <n v="1"/>
    <s v="DAUN PISANG"/>
    <s v="ABU"/>
    <n v="16000"/>
    <n v="1"/>
  </r>
  <r>
    <x v="23"/>
    <n v="32"/>
    <x v="1261"/>
    <x v="6"/>
    <x v="1"/>
    <m/>
    <m/>
    <s v="BTT70"/>
    <n v="1"/>
    <s v="LEAF BLACK"/>
    <s v="BLACK"/>
    <n v="16000"/>
    <n v="1"/>
  </r>
  <r>
    <x v="23"/>
    <n v="32"/>
    <x v="1261"/>
    <x v="6"/>
    <x v="1"/>
    <m/>
    <m/>
    <s v="BTK139"/>
    <n v="1"/>
    <s v="AVENGER"/>
    <s v="WHITE"/>
    <n v="16000"/>
    <n v="1"/>
  </r>
  <r>
    <x v="23"/>
    <n v="32"/>
    <x v="1261"/>
    <x v="6"/>
    <x v="1"/>
    <m/>
    <m/>
    <s v="BTA27"/>
    <n v="1"/>
    <s v="PRISMA"/>
    <s v="BLACK"/>
    <n v="16000"/>
    <n v="1"/>
  </r>
  <r>
    <x v="23"/>
    <n v="32"/>
    <x v="1261"/>
    <x v="6"/>
    <x v="1"/>
    <m/>
    <m/>
    <s v="BTA75"/>
    <n v="1"/>
    <s v="ARROW"/>
    <s v="WHITE"/>
    <n v="16000"/>
    <n v="1"/>
  </r>
  <r>
    <x v="23"/>
    <n v="33"/>
    <x v="61"/>
    <x v="5"/>
    <x v="1"/>
    <s v="Perum. Asri Pratama blok c21 no5 jl.meranti 09 des.sukadami kec.cikarang selatan, KAB. BEKASI, CIKARANG SELATAN, JAWA BARAT, ID, 17851"/>
    <n v="83806221894"/>
    <s v="PBA7"/>
    <n v="1"/>
    <s v="KOTAK"/>
    <s v="BLACK"/>
    <n v="16000"/>
    <n v="1"/>
  </r>
  <r>
    <x v="23"/>
    <n v="33"/>
    <x v="61"/>
    <x v="5"/>
    <x v="1"/>
    <m/>
    <m/>
    <s v="PBA5"/>
    <n v="1"/>
    <s v="KOTAK NAVY"/>
    <s v="NAVY"/>
    <n v="16000"/>
    <n v="1"/>
  </r>
  <r>
    <x v="23"/>
    <n v="33"/>
    <x v="61"/>
    <x v="5"/>
    <x v="1"/>
    <m/>
    <m/>
    <s v="PBA23"/>
    <n v="1"/>
    <s v="KOTAK RED"/>
    <s v="RED"/>
    <n v="16000"/>
    <n v="1"/>
  </r>
  <r>
    <x v="23"/>
    <n v="33"/>
    <x v="61"/>
    <x v="5"/>
    <x v="1"/>
    <m/>
    <m/>
    <s v="BTA27"/>
    <n v="2"/>
    <s v="PRISMA"/>
    <s v="BLACK"/>
    <n v="16000"/>
    <n v="2"/>
  </r>
  <r>
    <x v="23"/>
    <n v="33"/>
    <x v="61"/>
    <x v="5"/>
    <x v="1"/>
    <m/>
    <m/>
    <s v="BTA45"/>
    <n v="1"/>
    <s v="JARING MURMER"/>
    <s v="WHITE"/>
    <n v="16000"/>
    <n v="1"/>
  </r>
  <r>
    <x v="23"/>
    <n v="33"/>
    <x v="61"/>
    <x v="5"/>
    <x v="1"/>
    <m/>
    <m/>
    <s v="PBT7"/>
    <n v="2"/>
    <s v="ROSE STRIPE"/>
    <s v="WHITE"/>
    <n v="16000"/>
    <n v="2"/>
  </r>
  <r>
    <x v="23"/>
    <n v="33"/>
    <x v="61"/>
    <x v="5"/>
    <x v="1"/>
    <m/>
    <m/>
    <s v="BTA75"/>
    <n v="1"/>
    <s v="ARROW"/>
    <s v="WHITE"/>
    <n v="16000"/>
    <n v="1"/>
  </r>
  <r>
    <x v="23"/>
    <n v="33"/>
    <x v="61"/>
    <x v="5"/>
    <x v="1"/>
    <m/>
    <m/>
    <s v="PBA15"/>
    <n v="1"/>
    <s v="STRIPE MEDIUM"/>
    <s v="BLUE"/>
    <n v="16000"/>
    <n v="1"/>
  </r>
  <r>
    <x v="23"/>
    <n v="34"/>
    <x v="1262"/>
    <x v="7"/>
    <x v="1"/>
    <s v="blok am 18/11 rt 01/12 pondok ungu permai, kel bahagia, kec babelan, kab bekasi"/>
    <n v="8996117621"/>
    <s v="PBK69"/>
    <n v="1"/>
    <s v="ELMO FACE RED"/>
    <s v="RED"/>
    <n v="16000"/>
    <n v="1"/>
  </r>
  <r>
    <x v="23"/>
    <n v="34"/>
    <x v="1262"/>
    <x v="7"/>
    <x v="1"/>
    <m/>
    <m/>
    <s v="BTK158"/>
    <n v="1"/>
    <s v="MICKEY FLASH NAVY"/>
    <s v="NAVY"/>
    <n v="16000"/>
    <n v="1"/>
  </r>
  <r>
    <x v="23"/>
    <n v="34"/>
    <x v="1262"/>
    <x v="7"/>
    <x v="1"/>
    <m/>
    <m/>
    <s v="BTK15"/>
    <n v="1"/>
    <s v="HELLO SUMMER"/>
    <s v="NAVY"/>
    <n v="16000"/>
    <n v="1"/>
  </r>
  <r>
    <x v="23"/>
    <n v="34"/>
    <x v="1262"/>
    <x v="7"/>
    <x v="1"/>
    <m/>
    <m/>
    <s v="PBK35"/>
    <n v="1"/>
    <s v="STITCH NAVY"/>
    <s v="NAVY"/>
    <n v="16000"/>
    <n v="1"/>
  </r>
  <r>
    <x v="23"/>
    <n v="35"/>
    <x v="218"/>
    <x v="3"/>
    <x v="3"/>
    <s v="Padangan 001/001, palar, trucuk, klaten, jawa tengah (BEBEK GORENG LESTARI), KAB. KLATEN, TRUCUK, JAWA TENGAH, ID, 57467"/>
    <s v="(+62) 85728244211"/>
    <s v="BTA75"/>
    <n v="1"/>
    <s v="ARROW"/>
    <s v="WHITE"/>
    <n v="16000"/>
    <n v="1"/>
  </r>
  <r>
    <x v="23"/>
    <n v="36"/>
    <x v="1263"/>
    <x v="0"/>
    <x v="0"/>
    <s v="(jalan,  poncol ll no 73 kelurahan,gandaria selatankecamatan, cilandak kota, jakarta selatan kode pos) :12420"/>
    <s v="(+62) 895392584061"/>
    <s v="BTT43"/>
    <n v="1"/>
    <s v="NANAS KECIL"/>
    <s v="BLACK"/>
    <n v="16000"/>
    <n v="1"/>
  </r>
  <r>
    <x v="23"/>
    <n v="36"/>
    <x v="1263"/>
    <x v="0"/>
    <x v="0"/>
    <m/>
    <m/>
    <s v="BTK65"/>
    <n v="1"/>
    <s v="DORAEMON BALING"/>
    <s v="RED"/>
    <n v="16000"/>
    <n v="1"/>
  </r>
  <r>
    <x v="23"/>
    <n v="36"/>
    <x v="1263"/>
    <x v="0"/>
    <x v="0"/>
    <m/>
    <m/>
    <s v="BTK171"/>
    <n v="1"/>
    <s v="LIFTOFF SPACE"/>
    <s v="NAVY"/>
    <n v="16000"/>
    <n v="1"/>
  </r>
  <r>
    <x v="23"/>
    <n v="36"/>
    <x v="1263"/>
    <x v="0"/>
    <x v="0"/>
    <m/>
    <m/>
    <s v="BTT85"/>
    <n v="1"/>
    <s v="DAUN MONSTERA UNGU"/>
    <s v="WHITE"/>
    <n v="16000"/>
    <n v="1"/>
  </r>
  <r>
    <x v="23"/>
    <n v="36"/>
    <x v="1263"/>
    <x v="0"/>
    <x v="0"/>
    <m/>
    <m/>
    <s v="BTT83"/>
    <n v="1"/>
    <s v="LEAF NAVY"/>
    <s v="CREAM"/>
    <n v="16000"/>
    <n v="1"/>
  </r>
  <r>
    <x v="23"/>
    <n v="36"/>
    <x v="1263"/>
    <x v="0"/>
    <x v="0"/>
    <m/>
    <m/>
    <s v="BTA75"/>
    <n v="1"/>
    <s v="ARROW"/>
    <s v="WHITE"/>
    <n v="16000"/>
    <n v="1"/>
  </r>
  <r>
    <x v="23"/>
    <n v="36"/>
    <x v="1263"/>
    <x v="0"/>
    <x v="0"/>
    <m/>
    <m/>
    <s v="BTT70"/>
    <n v="1"/>
    <s v="LEAF BLACK"/>
    <s v="BLACK"/>
    <n v="16000"/>
    <n v="1"/>
  </r>
  <r>
    <x v="23"/>
    <n v="37"/>
    <x v="1264"/>
    <x v="0"/>
    <x v="0"/>
    <s v="Komp Kampus Unand Jalan Universitas Andalas, Limau Manis, Kec. Pauh, Kota Padang, Sumatera Barat 25176 "/>
    <n v="81277896013"/>
    <s v="PBA24"/>
    <n v="2"/>
    <s v="BIG STAR"/>
    <s v="NAVY"/>
    <n v="16000"/>
    <n v="2"/>
  </r>
  <r>
    <x v="23"/>
    <n v="37"/>
    <x v="1264"/>
    <x v="0"/>
    <x v="0"/>
    <m/>
    <m/>
    <s v="PBA5"/>
    <n v="1"/>
    <s v="KOTAK NAVY"/>
    <s v="NAVY"/>
    <n v="16000"/>
    <n v="1"/>
  </r>
  <r>
    <x v="23"/>
    <n v="37"/>
    <x v="1264"/>
    <x v="0"/>
    <x v="0"/>
    <m/>
    <m/>
    <s v="BTA1"/>
    <n v="1"/>
    <s v="MOUNTBLANK"/>
    <s v="WHITE"/>
    <n v="16000"/>
    <n v="1"/>
  </r>
  <r>
    <x v="23"/>
    <n v="37"/>
    <x v="1264"/>
    <x v="0"/>
    <x v="0"/>
    <m/>
    <m/>
    <s v="PBK41"/>
    <n v="1"/>
    <s v="BEAR FACE"/>
    <s v="NAVY"/>
    <n v="16000"/>
    <n v="1"/>
  </r>
  <r>
    <x v="23"/>
    <n v="37"/>
    <x v="1264"/>
    <x v="0"/>
    <x v="0"/>
    <m/>
    <m/>
    <s v="PBK70"/>
    <n v="1"/>
    <s v="BEAR FACE CREAM"/>
    <s v="CREAM"/>
    <n v="16000"/>
    <n v="1"/>
  </r>
  <r>
    <x v="23"/>
    <n v="37"/>
    <x v="1264"/>
    <x v="0"/>
    <x v="0"/>
    <m/>
    <m/>
    <s v="PBA23"/>
    <n v="1"/>
    <s v="KOTAK RED"/>
    <s v="RED"/>
    <n v="16000"/>
    <n v="1"/>
  </r>
  <r>
    <x v="23"/>
    <n v="37"/>
    <x v="1264"/>
    <x v="0"/>
    <x v="0"/>
    <m/>
    <m/>
    <s v="PBA18"/>
    <n v="1"/>
    <s v="BULAN SABIT YELLOW"/>
    <s v="YELLOW"/>
    <n v="16000"/>
    <n v="1"/>
  </r>
  <r>
    <x v="23"/>
    <n v="37"/>
    <x v="1264"/>
    <x v="0"/>
    <x v="0"/>
    <m/>
    <m/>
    <s v="PBA15"/>
    <n v="1"/>
    <s v="STRIPE MEDIUM"/>
    <s v="BLUE"/>
    <n v="16000"/>
    <n v="1"/>
  </r>
  <r>
    <x v="23"/>
    <n v="38"/>
    <x v="1265"/>
    <x v="6"/>
    <x v="1"/>
    <s v="Serangan NG II/96 RT/RW 04/01 Kelurahan Notoprajan, Kecamatan Ngampilan, Kota Yogyakarta 55262."/>
    <n v="8994604062"/>
    <s v="BTT16"/>
    <n v="1"/>
    <s v="DAUN MINT"/>
    <s v="TOSCA"/>
    <n v="16000"/>
    <n v="1"/>
  </r>
  <r>
    <x v="23"/>
    <n v="38"/>
    <x v="1265"/>
    <x v="6"/>
    <x v="1"/>
    <m/>
    <m/>
    <s v="BTA56"/>
    <n v="1"/>
    <s v="BULAN SABIT NAVY"/>
    <s v="NAVY"/>
    <n v="16000"/>
    <n v="1"/>
  </r>
  <r>
    <x v="23"/>
    <n v="38"/>
    <x v="1265"/>
    <x v="6"/>
    <x v="1"/>
    <m/>
    <m/>
    <s v="BTT83"/>
    <n v="1"/>
    <s v="LEAF NAVY"/>
    <s v="CREAM"/>
    <n v="16000"/>
    <n v="1"/>
  </r>
  <r>
    <x v="23"/>
    <n v="38"/>
    <x v="1265"/>
    <x v="6"/>
    <x v="1"/>
    <m/>
    <m/>
    <s v="BTT79"/>
    <n v="1"/>
    <s v="DAUN BAMBU"/>
    <s v="BLACK"/>
    <n v="16000"/>
    <n v="1"/>
  </r>
  <r>
    <x v="23"/>
    <n v="39"/>
    <x v="1266"/>
    <x v="5"/>
    <x v="1"/>
    <s v="Jalan menara kp.Suradinata Utara RT/RW 02/06. Seberang mushola al-mujahadah warna hijau, KOTA CIREBON, KESAMBI, JAWA BARAT, ID, 45134"/>
    <n v="8977828351"/>
    <s v="JKK1"/>
    <n v="1"/>
    <s v="PANDA APEL RED"/>
    <s v="RED"/>
    <n v="16000"/>
    <n v="1"/>
  </r>
  <r>
    <x v="23"/>
    <n v="40"/>
    <x v="1267"/>
    <x v="5"/>
    <x v="1"/>
    <s v="Jl. Gaharu-Batamindo Indurty Park lot 229-230, KOTA BATAM, SEI/SUNGAI BEDUK, KEPULAUAN RIAU, ID, 29433 "/>
    <n v="81261136851"/>
    <s v="BTK171"/>
    <n v="1"/>
    <s v="LIFTOFF SPACE"/>
    <s v="NAVY"/>
    <n v="16000"/>
    <n v="1"/>
  </r>
  <r>
    <x v="23"/>
    <n v="40"/>
    <x v="1267"/>
    <x v="5"/>
    <x v="1"/>
    <m/>
    <m/>
    <s v="BTA56"/>
    <n v="1"/>
    <s v="BULAN SABIT NAVY"/>
    <s v="NAVY"/>
    <n v="16000"/>
    <n v="1"/>
  </r>
  <r>
    <x v="23"/>
    <n v="40"/>
    <x v="1267"/>
    <x v="5"/>
    <x v="1"/>
    <m/>
    <m/>
    <s v="BTA45"/>
    <n v="1"/>
    <s v="JARING MURMER"/>
    <s v="WHITE"/>
    <n v="16000"/>
    <n v="1"/>
  </r>
  <r>
    <x v="23"/>
    <n v="41"/>
    <x v="1268"/>
    <x v="2"/>
    <x v="2"/>
    <s v="Jl basuki rahmat samping Cu semarong , kedai coffee billiard , kecamatan bengkayang , kelurahan bengkayang , kabupaten bengkayang , kalimantan Barat"/>
    <n v="82256481956"/>
    <s v="BTT16"/>
    <n v="1"/>
    <s v="DAUN MINT"/>
    <s v="TOSCA"/>
    <n v="16000"/>
    <n v="1"/>
  </r>
  <r>
    <x v="23"/>
    <n v="41"/>
    <x v="1268"/>
    <x v="2"/>
    <x v="2"/>
    <m/>
    <m/>
    <s v="PBA5"/>
    <n v="1"/>
    <s v="KOTAK NAVY"/>
    <s v="NAVY"/>
    <n v="16000"/>
    <n v="1"/>
  </r>
  <r>
    <x v="23"/>
    <n v="41"/>
    <x v="1268"/>
    <x v="2"/>
    <x v="2"/>
    <m/>
    <m/>
    <s v="BTA75"/>
    <n v="1"/>
    <s v="ARROW"/>
    <s v="WHITE"/>
    <n v="16000"/>
    <n v="1"/>
  </r>
  <r>
    <x v="23"/>
    <n v="41"/>
    <x v="1268"/>
    <x v="2"/>
    <x v="2"/>
    <m/>
    <m/>
    <s v="BTT83"/>
    <n v="1"/>
    <s v="LEAF NAVY"/>
    <s v="CREAM"/>
    <n v="16000"/>
    <n v="1"/>
  </r>
  <r>
    <x v="23"/>
    <n v="41"/>
    <x v="1268"/>
    <x v="2"/>
    <x v="2"/>
    <m/>
    <m/>
    <s v="BTA1"/>
    <n v="1"/>
    <s v="MOUNTBLANK"/>
    <s v="WHITE"/>
    <n v="16000"/>
    <n v="1"/>
  </r>
  <r>
    <x v="23"/>
    <n v="41"/>
    <x v="1268"/>
    <x v="2"/>
    <x v="2"/>
    <m/>
    <m/>
    <s v="BTA45"/>
    <n v="2"/>
    <s v="JARING MURMER"/>
    <s v="WHITE"/>
    <n v="16000"/>
    <n v="2"/>
  </r>
  <r>
    <x v="23"/>
    <n v="42"/>
    <x v="1269"/>
    <x v="5"/>
    <x v="1"/>
    <s v="Jl.Amlapura-Singaraja, Br.Dinas Caniga, Desa Dukuh, Kubu. Depan griya Candi karang manik, KAB. KARANGASEM, KUBU, BALI, ID, 80853 "/>
    <n v="81558818418"/>
    <s v="BTA45"/>
    <n v="1"/>
    <s v="JARING MURMER"/>
    <s v="WHITE"/>
    <n v="16000"/>
    <n v="1"/>
  </r>
  <r>
    <x v="23"/>
    <n v="42"/>
    <x v="1269"/>
    <x v="5"/>
    <x v="1"/>
    <m/>
    <m/>
    <s v="PBA7"/>
    <n v="1"/>
    <s v="KOTAK"/>
    <s v="BLACK"/>
    <n v="16000"/>
    <n v="1"/>
  </r>
  <r>
    <x v="23"/>
    <n v="43"/>
    <x v="1270"/>
    <x v="5"/>
    <x v="1"/>
    <s v="Mercure hotel jln Ra Kartini no 18 Lebak bulus Cilandak Jaksel 12440, KOTA JAKARTA SELATAN, CILANDAK, DKI JAKARTA, ID, 12440"/>
    <s v="(+62)85885968545"/>
    <s v="BTA56"/>
    <n v="1"/>
    <s v="BULAN SABIT NAVY"/>
    <s v="NAVY"/>
    <n v="16000"/>
    <n v="1"/>
  </r>
  <r>
    <x v="23"/>
    <n v="43"/>
    <x v="1270"/>
    <x v="5"/>
    <x v="1"/>
    <m/>
    <m/>
    <s v="BTA27"/>
    <n v="1"/>
    <s v="PRISMA"/>
    <s v="BLACK"/>
    <n v="16000"/>
    <n v="1"/>
  </r>
  <r>
    <x v="23"/>
    <n v="44"/>
    <x v="1271"/>
    <x v="6"/>
    <x v="1"/>
    <s v="jln thamrin no.39 pemecutan denpasar barat ( pegadaian cabang thamrin denpasar )"/>
    <s v="(+62)87888207765"/>
    <s v="BTT20"/>
    <n v="1"/>
    <s v="DAUN PISANG"/>
    <s v="ABU"/>
    <n v="16000"/>
    <n v="1"/>
  </r>
  <r>
    <x v="23"/>
    <n v="44"/>
    <x v="1271"/>
    <x v="6"/>
    <x v="1"/>
    <m/>
    <m/>
    <s v="BTA75"/>
    <n v="1"/>
    <s v="ARROW"/>
    <s v="WHITE"/>
    <n v="16000"/>
    <n v="1"/>
  </r>
  <r>
    <x v="23"/>
    <n v="44"/>
    <x v="1271"/>
    <x v="6"/>
    <x v="1"/>
    <m/>
    <m/>
    <s v="BTA56"/>
    <n v="1"/>
    <s v="BULAN SABIT NAVY"/>
    <s v="NAVY"/>
    <n v="16000"/>
    <n v="1"/>
  </r>
  <r>
    <x v="23"/>
    <n v="44"/>
    <x v="1271"/>
    <x v="6"/>
    <x v="1"/>
    <m/>
    <m/>
    <s v="BTT29"/>
    <n v="1"/>
    <s v="DAUN BAMBU BLUE"/>
    <s v="BIRU MUDA"/>
    <n v="16000"/>
    <n v="1"/>
  </r>
  <r>
    <x v="23"/>
    <n v="44"/>
    <x v="1271"/>
    <x v="6"/>
    <x v="1"/>
    <m/>
    <m/>
    <s v="BTT85"/>
    <n v="1"/>
    <s v="DAUN MONSTERA UNGU"/>
    <s v="WHITE"/>
    <n v="16000"/>
    <n v="1"/>
  </r>
  <r>
    <x v="23"/>
    <n v="44"/>
    <x v="1271"/>
    <x v="6"/>
    <x v="1"/>
    <m/>
    <m/>
    <s v="PBA7"/>
    <n v="1"/>
    <s v="KOTAK"/>
    <s v="BLACK"/>
    <n v="16000"/>
    <n v="1"/>
  </r>
  <r>
    <x v="23"/>
    <n v="45"/>
    <x v="887"/>
    <x v="0"/>
    <x v="0"/>
    <s v="Jalan jend ahmad yani km5, (depan kantor dinas kebersihan parepare) Rt 3, Rw8 "/>
    <s v="0811-423-697"/>
    <s v="BTT20"/>
    <n v="5"/>
    <s v="DAUN PISANG"/>
    <s v="ABU"/>
    <n v="16000"/>
    <n v="5"/>
  </r>
  <r>
    <x v="23"/>
    <n v="45"/>
    <x v="887"/>
    <x v="0"/>
    <x v="0"/>
    <m/>
    <m/>
    <s v="BTA111"/>
    <n v="5"/>
    <s v="STAR ABU"/>
    <s v="ABU"/>
    <n v="16000"/>
    <n v="5"/>
  </r>
  <r>
    <x v="23"/>
    <n v="45"/>
    <x v="887"/>
    <x v="0"/>
    <x v="0"/>
    <m/>
    <m/>
    <s v="BTT79"/>
    <n v="4"/>
    <s v="DAUN BAMBU"/>
    <s v="BLACK"/>
    <n v="16000"/>
    <n v="4"/>
  </r>
  <r>
    <x v="23"/>
    <n v="45"/>
    <x v="887"/>
    <x v="0"/>
    <x v="0"/>
    <m/>
    <m/>
    <s v="BTK160"/>
    <n v="4"/>
    <s v="CAT FOLLOW"/>
    <s v="WHITE"/>
    <n v="16000"/>
    <n v="4"/>
  </r>
  <r>
    <x v="23"/>
    <n v="45"/>
    <x v="887"/>
    <x v="0"/>
    <x v="0"/>
    <m/>
    <m/>
    <s v="BTK154"/>
    <n v="2"/>
    <s v="BUNGA MELATI BLUE"/>
    <s v="BLUE"/>
    <n v="16000"/>
    <n v="2"/>
  </r>
  <r>
    <x v="23"/>
    <n v="45"/>
    <x v="887"/>
    <x v="0"/>
    <x v="0"/>
    <m/>
    <m/>
    <s v="BTA110"/>
    <n v="4"/>
    <s v="ZIGZAG TOSCA"/>
    <s v="TOSCA"/>
    <n v="16000"/>
    <n v="4"/>
  </r>
  <r>
    <x v="23"/>
    <n v="45"/>
    <x v="887"/>
    <x v="0"/>
    <x v="0"/>
    <m/>
    <m/>
    <s v="PBA15"/>
    <n v="4"/>
    <s v="STRIPE MEDIUM"/>
    <s v="BLUE"/>
    <n v="16000"/>
    <n v="4"/>
  </r>
  <r>
    <x v="23"/>
    <n v="45"/>
    <x v="887"/>
    <x v="0"/>
    <x v="0"/>
    <m/>
    <m/>
    <s v="PBK69"/>
    <n v="2"/>
    <s v="ELMO FACE RED"/>
    <s v="RED"/>
    <n v="16000"/>
    <n v="2"/>
  </r>
  <r>
    <x v="23"/>
    <n v="46"/>
    <x v="1272"/>
    <x v="0"/>
    <x v="0"/>
    <s v="Jl. Multatuli Ruko Unit A-B kel, Muara Ciujung . Bar., kec. RangkasBitung Kab. Lebak bante, KAB. LEBAK, RANGKASBITUNG, BANTEN, ID, 42311"/>
    <s v="(+62) 81297183145"/>
    <s v="BTA45"/>
    <n v="1"/>
    <s v="JARING MURMER"/>
    <s v="WHITE"/>
    <n v="16000"/>
    <n v="1"/>
  </r>
  <r>
    <x v="23"/>
    <n v="46"/>
    <x v="1272"/>
    <x v="0"/>
    <x v="0"/>
    <m/>
    <m/>
    <s v="BTT20"/>
    <n v="2"/>
    <s v="DAUN PISANG"/>
    <s v="ABU"/>
    <n v="16000"/>
    <n v="2"/>
  </r>
  <r>
    <x v="23"/>
    <n v="46"/>
    <x v="1272"/>
    <x v="0"/>
    <x v="0"/>
    <m/>
    <m/>
    <s v="PBA5"/>
    <n v="1"/>
    <s v="KOTAK NAVY"/>
    <s v="NAVY"/>
    <n v="16000"/>
    <n v="1"/>
  </r>
  <r>
    <x v="23"/>
    <n v="46"/>
    <x v="1272"/>
    <x v="0"/>
    <x v="0"/>
    <m/>
    <m/>
    <s v="BTA56"/>
    <n v="1"/>
    <s v="BULAN SABIT NAVY"/>
    <s v="NAVY"/>
    <n v="16000"/>
    <n v="1"/>
  </r>
  <r>
    <x v="23"/>
    <n v="47"/>
    <x v="94"/>
    <x v="1"/>
    <x v="1"/>
    <s v="AMBIL DISINI"/>
    <s v="WA"/>
    <s v="BTK160"/>
    <n v="1"/>
    <s v="CAT FOLLOW"/>
    <s v="WHITE"/>
    <n v="16000"/>
    <n v="1"/>
  </r>
  <r>
    <x v="23"/>
    <n v="47"/>
    <x v="94"/>
    <x v="1"/>
    <x v="1"/>
    <m/>
    <m/>
    <s v="BTT20"/>
    <n v="1"/>
    <s v="DAUN PISANG"/>
    <s v="ABU"/>
    <n v="16000"/>
    <n v="1"/>
  </r>
  <r>
    <x v="23"/>
    <n v="47"/>
    <x v="94"/>
    <x v="1"/>
    <x v="1"/>
    <m/>
    <m/>
    <s v="BTK154"/>
    <n v="1"/>
    <s v="BUNGA MELATI BLUE"/>
    <s v="BLUE"/>
    <n v="16000"/>
    <n v="1"/>
  </r>
  <r>
    <x v="23"/>
    <n v="47"/>
    <x v="94"/>
    <x v="1"/>
    <x v="1"/>
    <m/>
    <m/>
    <s v="PBA15"/>
    <n v="1"/>
    <s v="STRIPE MEDIUM"/>
    <s v="BLUE"/>
    <n v="16000"/>
    <n v="1"/>
  </r>
  <r>
    <x v="23"/>
    <n v="47"/>
    <x v="94"/>
    <x v="1"/>
    <x v="1"/>
    <m/>
    <m/>
    <s v="PBA18"/>
    <n v="1"/>
    <s v="BULAN SABIT YELLOW"/>
    <s v="YELLOW"/>
    <n v="16000"/>
    <n v="1"/>
  </r>
  <r>
    <x v="23"/>
    <n v="47"/>
    <x v="94"/>
    <x v="1"/>
    <x v="1"/>
    <m/>
    <m/>
    <s v="BTA113"/>
    <n v="1"/>
    <s v="STAR PINK"/>
    <s v="PINK"/>
    <n v="16000"/>
    <n v="1"/>
  </r>
  <r>
    <x v="23"/>
    <n v="48"/>
    <x v="1273"/>
    <x v="5"/>
    <x v="1"/>
    <s v="perumahan Bumi Setia Insani blok f5 No.5 ,desa pahlawan setia, Tarumajaya ,Bekasi"/>
    <n v="81227308864"/>
    <s v="PBA18"/>
    <n v="1"/>
    <s v="BULAN SABIT YELLOW"/>
    <s v="YELLOW"/>
    <n v="16000"/>
    <n v="1"/>
  </r>
  <r>
    <x v="23"/>
    <n v="48"/>
    <x v="1273"/>
    <x v="5"/>
    <x v="1"/>
    <m/>
    <m/>
    <s v="PBA7"/>
    <n v="1"/>
    <s v="KOTAK"/>
    <s v="BLACK"/>
    <n v="16000"/>
    <n v="1"/>
  </r>
  <r>
    <x v="23"/>
    <n v="48"/>
    <x v="1273"/>
    <x v="5"/>
    <x v="1"/>
    <m/>
    <m/>
    <s v="PBA5"/>
    <n v="1"/>
    <s v="KOTAK NAVY"/>
    <s v="NAVY"/>
    <n v="16000"/>
    <n v="1"/>
  </r>
  <r>
    <x v="23"/>
    <n v="48"/>
    <x v="1273"/>
    <x v="5"/>
    <x v="1"/>
    <m/>
    <m/>
    <s v="BTA27"/>
    <n v="1"/>
    <s v="PRISMA"/>
    <s v="BLACK"/>
    <n v="16000"/>
    <n v="1"/>
  </r>
  <r>
    <x v="23"/>
    <n v="48"/>
    <x v="1273"/>
    <x v="5"/>
    <x v="1"/>
    <m/>
    <m/>
    <s v="PBA24"/>
    <n v="1"/>
    <s v="BIG STAR"/>
    <s v="NAVY"/>
    <n v="16000"/>
    <n v="1"/>
  </r>
  <r>
    <x v="23"/>
    <n v="49"/>
    <x v="1274"/>
    <x v="5"/>
    <x v="1"/>
    <s v="Pastika pogung raya Kav- D5 RT 11/ RW 50 Pogung kidul. Kelr sinduadi Kec mlati - sleman -, KAB. SLEMAN, MLATI, DI YOGYAKARTA, ID, 55284"/>
    <n v="82314024499"/>
    <s v="BTK158"/>
    <n v="1"/>
    <s v="MICKEY FLASH NAVY"/>
    <s v="NAVY"/>
    <n v="16000"/>
    <n v="1"/>
  </r>
  <r>
    <x v="23"/>
    <n v="49"/>
    <x v="1274"/>
    <x v="5"/>
    <x v="1"/>
    <m/>
    <m/>
    <s v="BTT20"/>
    <n v="1"/>
    <s v="DAUN PISANG"/>
    <s v="ABU"/>
    <n v="16000"/>
    <n v="1"/>
  </r>
  <r>
    <x v="23"/>
    <n v="49"/>
    <x v="1274"/>
    <x v="5"/>
    <x v="1"/>
    <m/>
    <m/>
    <s v="BTK139"/>
    <n v="1"/>
    <s v="AVENGER"/>
    <s v="WHITE"/>
    <n v="16000"/>
    <n v="1"/>
  </r>
  <r>
    <x v="23"/>
    <n v="49"/>
    <x v="1274"/>
    <x v="5"/>
    <x v="1"/>
    <m/>
    <m/>
    <s v="PBK35"/>
    <n v="1"/>
    <s v="STITCH NAVY"/>
    <s v="NAVY"/>
    <n v="16000"/>
    <n v="1"/>
  </r>
  <r>
    <x v="23"/>
    <n v="50"/>
    <x v="1275"/>
    <x v="5"/>
    <x v="1"/>
    <s v="jalan jatipadang 5 gg.H.A Wahid, 009/03 no.57 (pinggir kali), KOTA JAKARTA SELATAN, PASAR MINGGU, DKI JAKARTA, ID, 12540"/>
    <n v="85695756709"/>
    <s v="BTT79"/>
    <n v="1"/>
    <s v="DAUN BAMBU"/>
    <s v="BLACK"/>
    <n v="16000"/>
    <n v="1"/>
  </r>
  <r>
    <x v="23"/>
    <n v="50"/>
    <x v="1275"/>
    <x v="5"/>
    <x v="1"/>
    <m/>
    <m/>
    <s v="PBA24"/>
    <n v="1"/>
    <s v="BIG STAR"/>
    <s v="NAVY"/>
    <n v="16000"/>
    <n v="1"/>
  </r>
  <r>
    <x v="23"/>
    <n v="50"/>
    <x v="1275"/>
    <x v="5"/>
    <x v="1"/>
    <m/>
    <m/>
    <s v="BTT70"/>
    <n v="1"/>
    <s v="LEAF BLACK"/>
    <s v="BLACK"/>
    <n v="16000"/>
    <n v="1"/>
  </r>
  <r>
    <x v="23"/>
    <n v="50"/>
    <x v="1275"/>
    <x v="5"/>
    <x v="1"/>
    <m/>
    <m/>
    <s v="BTT20"/>
    <n v="1"/>
    <s v="DAUN PISANG"/>
    <s v="ABU"/>
    <n v="16000"/>
    <n v="1"/>
  </r>
  <r>
    <x v="23"/>
    <n v="50"/>
    <x v="1275"/>
    <x v="5"/>
    <x v="1"/>
    <m/>
    <m/>
    <s v="BTT85"/>
    <n v="1"/>
    <s v="DAUN MONSTERA UNGU"/>
    <s v="WHITE"/>
    <n v="16000"/>
    <n v="1"/>
  </r>
  <r>
    <x v="23"/>
    <n v="51"/>
    <x v="997"/>
    <x v="4"/>
    <x v="1"/>
    <s v="Jl. Papanggo IIC No. 9 RT 008 RW 003. Kelurahan Papanggo. Kecamatan Tanjung Priok. DKI Jakarta. Kode Pos : 14340."/>
    <n v="82111255442"/>
    <s v="PJK5"/>
    <n v="1"/>
    <s v="LEOPARD"/>
    <s v="UNGU"/>
    <n v="16000"/>
    <n v="1"/>
  </r>
  <r>
    <x v="23"/>
    <n v="51"/>
    <x v="997"/>
    <x v="4"/>
    <x v="1"/>
    <m/>
    <m/>
    <s v="PBA7"/>
    <n v="1"/>
    <s v="KOTAK"/>
    <s v="BLACK"/>
    <n v="16000"/>
    <n v="1"/>
  </r>
  <r>
    <x v="23"/>
    <n v="51"/>
    <x v="997"/>
    <x v="4"/>
    <x v="1"/>
    <m/>
    <m/>
    <s v="BTK159"/>
    <n v="1"/>
    <s v="BEAR CARTOON"/>
    <s v="WHITE"/>
    <n v="16000"/>
    <n v="1"/>
  </r>
  <r>
    <x v="23"/>
    <n v="51"/>
    <x v="997"/>
    <x v="4"/>
    <x v="1"/>
    <m/>
    <m/>
    <s v="BTT29"/>
    <n v="1"/>
    <s v="DAUN BAMBU BLUE"/>
    <s v="BIRU MUDA"/>
    <n v="16000"/>
    <n v="1"/>
  </r>
  <r>
    <x v="23"/>
    <n v="51"/>
    <x v="997"/>
    <x v="4"/>
    <x v="1"/>
    <m/>
    <m/>
    <s v="PBA11"/>
    <n v="1"/>
    <s v="POLKADOT"/>
    <s v="BLACK"/>
    <n v="16000"/>
    <n v="1"/>
  </r>
  <r>
    <x v="23"/>
    <n v="51"/>
    <x v="997"/>
    <x v="4"/>
    <x v="1"/>
    <m/>
    <m/>
    <s v="JKK4"/>
    <n v="1"/>
    <s v="OWL RED"/>
    <s v="RED"/>
    <n v="16000"/>
    <n v="1"/>
  </r>
  <r>
    <x v="23"/>
    <n v="51"/>
    <x v="997"/>
    <x v="4"/>
    <x v="1"/>
    <m/>
    <m/>
    <s v="BTK139"/>
    <n v="1"/>
    <s v="AVENGER"/>
    <s v="WHITE"/>
    <n v="16000"/>
    <n v="1"/>
  </r>
  <r>
    <x v="23"/>
    <n v="51"/>
    <x v="997"/>
    <x v="4"/>
    <x v="1"/>
    <m/>
    <m/>
    <s v="PBA21"/>
    <n v="1"/>
    <s v="STRIPE LITTLE"/>
    <s v="RED"/>
    <n v="16000"/>
    <n v="1"/>
  </r>
  <r>
    <x v="23"/>
    <n v="51"/>
    <x v="997"/>
    <x v="4"/>
    <x v="1"/>
    <m/>
    <m/>
    <s v="BTT70"/>
    <n v="1"/>
    <s v="LEAF BLACK"/>
    <s v="BLACK"/>
    <n v="16000"/>
    <n v="1"/>
  </r>
  <r>
    <x v="23"/>
    <n v="51"/>
    <x v="997"/>
    <x v="4"/>
    <x v="1"/>
    <m/>
    <m/>
    <s v="BTA101"/>
    <n v="2"/>
    <s v="STRIPE BIRU"/>
    <s v="HIJAU"/>
    <n v="16000"/>
    <n v="2"/>
  </r>
  <r>
    <x v="23"/>
    <n v="51"/>
    <x v="997"/>
    <x v="4"/>
    <x v="1"/>
    <m/>
    <m/>
    <s v="BTA27"/>
    <n v="2"/>
    <s v="PRISMA"/>
    <s v="BLACK"/>
    <n v="16000"/>
    <n v="2"/>
  </r>
  <r>
    <x v="24"/>
    <n v="1"/>
    <x v="1276"/>
    <x v="6"/>
    <x v="1"/>
    <s v="Sopo Del Office Tower and Lifestyle, Shopee Lt 30, KOTA JAKARTA SELATAN, SETIA BUDI, DKI JAKARTA, ID, 12950"/>
    <n v="81278172469"/>
    <s v="BTT85"/>
    <n v="1"/>
    <s v="DAUN MONSTERA UNGU"/>
    <s v="WHITE"/>
    <n v="16000"/>
    <n v="1"/>
  </r>
  <r>
    <x v="24"/>
    <n v="1"/>
    <x v="1276"/>
    <x v="6"/>
    <x v="1"/>
    <m/>
    <m/>
    <s v="PBA5"/>
    <n v="1"/>
    <s v="KOTAK NAVY"/>
    <s v="NAVY"/>
    <n v="16000"/>
    <n v="1"/>
  </r>
  <r>
    <x v="24"/>
    <n v="2"/>
    <x v="1277"/>
    <x v="6"/>
    <x v="1"/>
    <s v="kontrakan ibu aul no 6. Jl GG GN PAPANDAYAN kp kukun rt 011 rw 06  no 249 desa cianta kec. Cikarang selatan bekasi cikarang selatan. "/>
    <n v="83872173817"/>
    <s v="BSK35"/>
    <n v="1"/>
    <s v="ZIGZAG"/>
    <s v="NAVY"/>
    <n v="16000"/>
    <n v="1"/>
  </r>
  <r>
    <x v="24"/>
    <n v="2"/>
    <x v="1277"/>
    <x v="6"/>
    <x v="1"/>
    <m/>
    <m/>
    <s v="BSK107"/>
    <n v="1"/>
    <s v="STRIPE LITLLE"/>
    <s v="NAVY"/>
    <n v="16000"/>
    <n v="1"/>
  </r>
  <r>
    <x v="24"/>
    <n v="2"/>
    <x v="1277"/>
    <x v="6"/>
    <x v="1"/>
    <m/>
    <m/>
    <s v="BSK56"/>
    <n v="1"/>
    <s v="PISANG BERADAUN NAVY"/>
    <s v="NAVY"/>
    <n v="16000"/>
    <n v="1"/>
  </r>
  <r>
    <x v="24"/>
    <n v="2"/>
    <x v="1277"/>
    <x v="6"/>
    <x v="1"/>
    <m/>
    <m/>
    <s v="BSK108"/>
    <n v="1"/>
    <s v="ROCKET SPACE"/>
    <s v="NAVY"/>
    <n v="16000"/>
    <n v="1"/>
  </r>
  <r>
    <x v="24"/>
    <n v="3"/>
    <x v="1278"/>
    <x v="3"/>
    <x v="3"/>
    <s v="Desa sendang , blok kartiyah ,Rt004/Rw002 kec: karangamapel , kan: indramayu, KAB. INDRAMAYU, KARANGAMPEL, JAWA BARAT, ID, 45283"/>
    <s v="(+62) 895357416130"/>
    <s v="JKK1"/>
    <n v="1"/>
    <s v="PANDA APEL RED"/>
    <s v="RED"/>
    <n v="16000"/>
    <n v="1"/>
  </r>
  <r>
    <x v="24"/>
    <n v="3"/>
    <x v="1278"/>
    <x v="3"/>
    <x v="3"/>
    <m/>
    <m/>
    <s v="PBK67"/>
    <n v="1"/>
    <s v="HELLO KITTY "/>
    <s v="BLACK PINK"/>
    <n v="16000"/>
    <n v="1"/>
  </r>
  <r>
    <x v="24"/>
    <n v="3"/>
    <x v="1278"/>
    <x v="3"/>
    <x v="3"/>
    <m/>
    <m/>
    <s v="BTT70"/>
    <n v="1"/>
    <s v="LEAF BLACK"/>
    <s v="BLACK"/>
    <n v="16000"/>
    <n v="1"/>
  </r>
  <r>
    <x v="24"/>
    <n v="3"/>
    <x v="1278"/>
    <x v="3"/>
    <x v="3"/>
    <m/>
    <m/>
    <s v="BTK165"/>
    <n v="1"/>
    <s v="ELMO FACE BLACK"/>
    <s v="BLACK"/>
    <n v="16000"/>
    <n v="1"/>
  </r>
  <r>
    <x v="24"/>
    <n v="3"/>
    <x v="1278"/>
    <x v="3"/>
    <x v="3"/>
    <m/>
    <m/>
    <s v="BTA112"/>
    <n v="1"/>
    <s v="STAR BLUE"/>
    <s v="BLUE"/>
    <n v="16000"/>
    <n v="1"/>
  </r>
  <r>
    <x v="24"/>
    <n v="4"/>
    <x v="1279"/>
    <x v="5"/>
    <x v="1"/>
    <s v="Jalan sao sao no 204 belakang PT PRIMA MANDIRI SULTRA, KOTA KENDARI, KADIA, SULAWESI TENGGARA, ID, 93118"/>
    <n v="82317911164"/>
    <s v="BTA1"/>
    <n v="1"/>
    <s v="MOUNTBLANK"/>
    <s v="WHITE"/>
    <n v="16000"/>
    <n v="1"/>
  </r>
  <r>
    <x v="24"/>
    <n v="4"/>
    <x v="1279"/>
    <x v="5"/>
    <x v="1"/>
    <m/>
    <m/>
    <s v="BTT85"/>
    <n v="1"/>
    <s v="DAUN MONSTERA UNGU"/>
    <s v="WHITE"/>
    <n v="16000"/>
    <n v="1"/>
  </r>
  <r>
    <x v="24"/>
    <n v="4"/>
    <x v="1279"/>
    <x v="5"/>
    <x v="1"/>
    <m/>
    <m/>
    <s v="BTT70"/>
    <n v="1"/>
    <s v="LEAF BLACK"/>
    <s v="BLACK"/>
    <n v="16000"/>
    <n v="1"/>
  </r>
  <r>
    <x v="24"/>
    <n v="4"/>
    <x v="1279"/>
    <x v="5"/>
    <x v="1"/>
    <m/>
    <m/>
    <s v="BTK170"/>
    <n v="1"/>
    <s v="BEE HONEY"/>
    <s v="YELLOW"/>
    <n v="16000"/>
    <n v="1"/>
  </r>
  <r>
    <x v="24"/>
    <n v="4"/>
    <x v="1279"/>
    <x v="5"/>
    <x v="1"/>
    <m/>
    <m/>
    <s v="BTT79"/>
    <n v="1"/>
    <s v="DAUN BAMBU"/>
    <s v="BLACK"/>
    <n v="16000"/>
    <n v="1"/>
  </r>
  <r>
    <x v="24"/>
    <n v="4"/>
    <x v="1279"/>
    <x v="5"/>
    <x v="1"/>
    <m/>
    <m/>
    <s v="BTK139"/>
    <n v="1"/>
    <s v="AVENGER"/>
    <s v="WHITE"/>
    <n v="16000"/>
    <n v="1"/>
  </r>
  <r>
    <x v="24"/>
    <n v="4"/>
    <x v="1279"/>
    <x v="5"/>
    <x v="1"/>
    <m/>
    <m/>
    <s v="BTK15"/>
    <n v="1"/>
    <s v="HELLO SUMMER"/>
    <s v="NAVY"/>
    <n v="16000"/>
    <n v="1"/>
  </r>
  <r>
    <x v="24"/>
    <n v="4"/>
    <x v="1279"/>
    <x v="5"/>
    <x v="1"/>
    <m/>
    <m/>
    <s v="BTK154"/>
    <n v="1"/>
    <s v="BUNGA MELATI BLUE"/>
    <s v="BLUE"/>
    <n v="16000"/>
    <n v="1"/>
  </r>
  <r>
    <x v="24"/>
    <n v="4"/>
    <x v="1279"/>
    <x v="5"/>
    <x v="1"/>
    <m/>
    <m/>
    <s v="JKK5"/>
    <n v="1"/>
    <s v="OWL NAVY"/>
    <s v="NAVY"/>
    <n v="16000"/>
    <n v="1"/>
  </r>
  <r>
    <x v="24"/>
    <n v="4"/>
    <x v="1279"/>
    <x v="5"/>
    <x v="1"/>
    <m/>
    <m/>
    <s v="PBA18"/>
    <n v="1"/>
    <s v="BULAN SABIT YELLOW"/>
    <s v="YELLOW"/>
    <n v="16000"/>
    <n v="1"/>
  </r>
  <r>
    <x v="24"/>
    <n v="4"/>
    <x v="1279"/>
    <x v="5"/>
    <x v="1"/>
    <m/>
    <m/>
    <s v="BTK65"/>
    <n v="1"/>
    <s v="DORAEMON BALING"/>
    <s v="RED"/>
    <n v="16000"/>
    <n v="1"/>
  </r>
  <r>
    <x v="24"/>
    <n v="4"/>
    <x v="1279"/>
    <x v="5"/>
    <x v="1"/>
    <m/>
    <m/>
    <s v="PJK5"/>
    <n v="1"/>
    <s v="LEOPARD"/>
    <s v="UNGU"/>
    <n v="16000"/>
    <n v="1"/>
  </r>
  <r>
    <x v="24"/>
    <n v="5"/>
    <x v="1280"/>
    <x v="5"/>
    <x v="1"/>
    <s v="Desa Gedongmulyo Rt 01 Rw 01, KAB. REMBANG, LASEM, JAWA TENGAH, ID, 59271"/>
    <n v="89632410202"/>
    <s v="PBA7"/>
    <n v="1"/>
    <s v="KOTAK"/>
    <s v="BLACK"/>
    <n v="16000"/>
    <n v="1"/>
  </r>
  <r>
    <x v="24"/>
    <n v="5"/>
    <x v="1280"/>
    <x v="5"/>
    <x v="1"/>
    <m/>
    <m/>
    <s v="PBK41"/>
    <n v="1"/>
    <s v="BEAR FACE"/>
    <s v="NAVY"/>
    <n v="16000"/>
    <n v="1"/>
  </r>
  <r>
    <x v="24"/>
    <n v="5"/>
    <x v="1280"/>
    <x v="5"/>
    <x v="1"/>
    <m/>
    <m/>
    <s v="BTT79"/>
    <n v="1"/>
    <s v="DAUN BAMBU"/>
    <s v="BLACK"/>
    <n v="16000"/>
    <n v="1"/>
  </r>
  <r>
    <x v="24"/>
    <n v="5"/>
    <x v="1280"/>
    <x v="5"/>
    <x v="1"/>
    <m/>
    <m/>
    <s v="BTK139"/>
    <n v="1"/>
    <s v="AVENGER"/>
    <s v="WHITE"/>
    <n v="16000"/>
    <n v="1"/>
  </r>
  <r>
    <x v="24"/>
    <n v="5"/>
    <x v="1280"/>
    <x v="5"/>
    <x v="1"/>
    <m/>
    <m/>
    <s v="BTA56"/>
    <n v="1"/>
    <s v="BULAN SABIT NAVY"/>
    <s v="NAVY"/>
    <n v="16000"/>
    <n v="1"/>
  </r>
  <r>
    <x v="24"/>
    <n v="6"/>
    <x v="1038"/>
    <x v="5"/>
    <x v="1"/>
    <s v="No.132 B Samping masjid jamie at-taubah, KAB. BEKASI, CIBITUNG, JAWA BARAT, ID, 17520"/>
    <n v="81219966644"/>
    <s v="BTK146"/>
    <n v="1"/>
    <s v="ANIMAL FACE"/>
    <s v="NAVY"/>
    <n v="16000"/>
    <n v="1"/>
  </r>
  <r>
    <x v="24"/>
    <n v="6"/>
    <x v="1038"/>
    <x v="5"/>
    <x v="1"/>
    <m/>
    <m/>
    <s v="BTK15"/>
    <n v="1"/>
    <s v="HELLO SUMMER"/>
    <s v="NAVY"/>
    <n v="16000"/>
    <n v="1"/>
  </r>
  <r>
    <x v="24"/>
    <n v="6"/>
    <x v="1038"/>
    <x v="5"/>
    <x v="1"/>
    <m/>
    <m/>
    <s v="BTK166"/>
    <n v="1"/>
    <s v="ELMO FACE BLUE"/>
    <s v="BLUE"/>
    <n v="16000"/>
    <n v="1"/>
  </r>
  <r>
    <x v="24"/>
    <n v="6"/>
    <x v="1038"/>
    <x v="5"/>
    <x v="1"/>
    <m/>
    <m/>
    <s v="BTT20"/>
    <n v="2"/>
    <s v="DAUN PISANG"/>
    <s v="ABU"/>
    <n v="16000"/>
    <n v="2"/>
  </r>
  <r>
    <x v="24"/>
    <n v="6"/>
    <x v="1038"/>
    <x v="5"/>
    <x v="1"/>
    <m/>
    <m/>
    <s v="BTA111"/>
    <n v="1"/>
    <s v="STAR ABU"/>
    <s v="ABU"/>
    <n v="16000"/>
    <n v="1"/>
  </r>
  <r>
    <x v="24"/>
    <n v="6"/>
    <x v="1038"/>
    <x v="5"/>
    <x v="1"/>
    <m/>
    <m/>
    <s v="JKK5"/>
    <n v="2"/>
    <s v="OWL NAVY"/>
    <s v="NAVY"/>
    <n v="16000"/>
    <n v="2"/>
  </r>
  <r>
    <x v="24"/>
    <n v="6"/>
    <x v="1038"/>
    <x v="5"/>
    <x v="1"/>
    <m/>
    <m/>
    <s v="PBK63"/>
    <n v="1"/>
    <s v="STITCH RED"/>
    <s v="RED"/>
    <n v="16000"/>
    <n v="1"/>
  </r>
  <r>
    <x v="24"/>
    <n v="6"/>
    <x v="1038"/>
    <x v="5"/>
    <x v="1"/>
    <m/>
    <m/>
    <s v="BTT83"/>
    <n v="1"/>
    <s v="LEAF NAVY"/>
    <s v="CREAM"/>
    <n v="16000"/>
    <n v="1"/>
  </r>
  <r>
    <x v="24"/>
    <n v="7"/>
    <x v="1281"/>
    <x v="5"/>
    <x v="1"/>
    <s v="Kradenan 04/17, Banyuraden, Gamping, Sleman, KAB. SLEMAN, GAMPING, DI YOGYAKARTA, ID, 55293"/>
    <s v="(+62) 895360629015"/>
    <s v="PBA7"/>
    <n v="1"/>
    <s v="KOTAK"/>
    <s v="BLACK"/>
    <n v="16000"/>
    <n v="1"/>
  </r>
  <r>
    <x v="24"/>
    <n v="7"/>
    <x v="1281"/>
    <x v="5"/>
    <x v="1"/>
    <m/>
    <m/>
    <s v="PBA24"/>
    <n v="1"/>
    <s v="BIG STAR"/>
    <s v="NAVY"/>
    <n v="16000"/>
    <n v="1"/>
  </r>
  <r>
    <x v="24"/>
    <n v="7"/>
    <x v="1281"/>
    <x v="5"/>
    <x v="1"/>
    <m/>
    <m/>
    <s v="BTA45"/>
    <n v="1"/>
    <s v="JARING MURMER"/>
    <s v="WHITE"/>
    <n v="16000"/>
    <n v="1"/>
  </r>
  <r>
    <x v="24"/>
    <n v="7"/>
    <x v="1281"/>
    <x v="5"/>
    <x v="1"/>
    <m/>
    <m/>
    <s v="BTA27"/>
    <n v="1"/>
    <s v="PRISMA"/>
    <s v="BLACK"/>
    <n v="16000"/>
    <n v="1"/>
  </r>
  <r>
    <x v="24"/>
    <n v="7"/>
    <x v="1281"/>
    <x v="5"/>
    <x v="1"/>
    <m/>
    <m/>
    <s v="BTT83"/>
    <n v="1"/>
    <s v="LEAF NAVY"/>
    <s v="CREAM"/>
    <n v="16000"/>
    <n v="1"/>
  </r>
  <r>
    <x v="24"/>
    <n v="8"/>
    <x v="1282"/>
    <x v="5"/>
    <x v="1"/>
    <s v="Jl. Jatipadang poncol Rt 5 rw 8 no 9 kelurahan :Jati padang kecamatan :pasar minggu Jakart, KOTA JAKARTA SELATAN, PASAR MINGGU, DKI JAKARTA, ID, 12540"/>
    <n v="85894676479"/>
    <s v="BTA45"/>
    <n v="1"/>
    <s v="JARING MURMER"/>
    <s v="WHITE"/>
    <n v="16000"/>
    <n v="1"/>
  </r>
  <r>
    <x v="24"/>
    <n v="8"/>
    <x v="1282"/>
    <x v="5"/>
    <x v="1"/>
    <m/>
    <m/>
    <s v="BTA27"/>
    <n v="1"/>
    <s v="PRISMA"/>
    <s v="BLACK"/>
    <n v="16000"/>
    <n v="1"/>
  </r>
  <r>
    <x v="24"/>
    <n v="8"/>
    <x v="1282"/>
    <x v="5"/>
    <x v="1"/>
    <m/>
    <m/>
    <s v="BTA1"/>
    <n v="1"/>
    <s v="MOUNTBLANK"/>
    <s v="WHITE"/>
    <n v="16000"/>
    <n v="1"/>
  </r>
  <r>
    <x v="24"/>
    <n v="8"/>
    <x v="1282"/>
    <x v="5"/>
    <x v="1"/>
    <m/>
    <m/>
    <s v="BTA56"/>
    <n v="1"/>
    <s v="BULAN SABIT NAVY"/>
    <s v="NAVY"/>
    <n v="16000"/>
    <n v="1"/>
  </r>
  <r>
    <x v="24"/>
    <n v="8"/>
    <x v="1282"/>
    <x v="5"/>
    <x v="1"/>
    <m/>
    <m/>
    <s v="BTA110"/>
    <n v="1"/>
    <s v="ZIGZAG TOSCA"/>
    <s v="TOSCA"/>
    <n v="16000"/>
    <n v="1"/>
  </r>
  <r>
    <x v="24"/>
    <n v="9"/>
    <x v="1283"/>
    <x v="5"/>
    <x v="1"/>
    <s v="jl.raya joglo, gg. sawo rt/rw 002/003 deket lapangan bulu tangkis, KOTA JAKARTA BARAT, KEMBANGAN, DKI JAKARTA, ID, 11640"/>
    <n v="88212106493"/>
    <s v="BTT70"/>
    <n v="2"/>
    <s v="LEAF BLACK"/>
    <s v="BLACK"/>
    <n v="16000"/>
    <n v="2"/>
  </r>
  <r>
    <x v="24"/>
    <n v="10"/>
    <x v="1284"/>
    <x v="5"/>
    <x v="1"/>
    <s v="kp Kramat desa sumur Bandung RT/RW 13/003 pinggir kali kontrakan ibu Ratna kamar 3, KAB. TANGERANG, JAYANTI, BANTEN, ID, 15610"/>
    <n v="85728108062"/>
    <s v="BTK160"/>
    <n v="1"/>
    <s v="CAT FOLLOW"/>
    <s v="WHITE"/>
    <n v="16000"/>
    <n v="1"/>
  </r>
  <r>
    <x v="24"/>
    <n v="10"/>
    <x v="1284"/>
    <x v="5"/>
    <x v="1"/>
    <m/>
    <m/>
    <s v="BTT70"/>
    <n v="1"/>
    <s v="LEAF BLACK"/>
    <s v="BLACK"/>
    <n v="16000"/>
    <n v="1"/>
  </r>
  <r>
    <x v="24"/>
    <n v="11"/>
    <x v="1285"/>
    <x v="5"/>
    <x v="1"/>
    <s v="Jalan Pangeran, Komplek Griya Mukti Pangeran No. 44L RT 05/02, KOTA JAKARTA TIMUR, KRAMAT JATI, DKI JAKARTA, ID, 13530"/>
    <n v="81383110558"/>
    <s v="BTT79"/>
    <n v="1"/>
    <s v="DAUN BAMBU"/>
    <s v="BLACK"/>
    <n v="16000"/>
    <n v="1"/>
  </r>
  <r>
    <x v="24"/>
    <n v="12"/>
    <x v="1286"/>
    <x v="5"/>
    <x v="1"/>
    <s v="Desa kalegen, rt01, rw02, kecamatan bandongan, kabupaten magelang, jawa tengah. 56151, KAB. MAGELANG, BANDONGAN, JAWA TENGAH, ID, 56151"/>
    <n v="81328103628"/>
    <s v="PBA7"/>
    <n v="1"/>
    <s v="KOTAK"/>
    <s v="BLACK"/>
    <n v="16000"/>
    <n v="1"/>
  </r>
  <r>
    <x v="24"/>
    <n v="12"/>
    <x v="1286"/>
    <x v="5"/>
    <x v="1"/>
    <m/>
    <m/>
    <s v="BTT85"/>
    <n v="1"/>
    <s v="DAUN MONSTERA UNGU"/>
    <s v="WHITE"/>
    <n v="16000"/>
    <n v="1"/>
  </r>
  <r>
    <x v="24"/>
    <n v="12"/>
    <x v="1286"/>
    <x v="5"/>
    <x v="1"/>
    <m/>
    <m/>
    <s v="BTK15"/>
    <n v="1"/>
    <s v="HELLO SUMMER"/>
    <s v="NAVY"/>
    <n v="16000"/>
    <n v="1"/>
  </r>
  <r>
    <x v="24"/>
    <n v="13"/>
    <x v="1287"/>
    <x v="5"/>
    <x v="1"/>
    <s v="Jl.Cagar Alam Gg.Damai 1 Rt.07/06 No.40 Pancoranmas, Depok 16436, KOTA DEPOK, PANCORAN MAS, JAWA BARAT, ID, 16436"/>
    <n v="81328103628"/>
    <s v="BTA113"/>
    <n v="1"/>
    <s v="STAR PINK"/>
    <s v="PINK"/>
    <n v="16000"/>
    <n v="1"/>
  </r>
  <r>
    <x v="24"/>
    <n v="13"/>
    <x v="1287"/>
    <x v="5"/>
    <x v="1"/>
    <m/>
    <m/>
    <s v="BTT77"/>
    <n v="1"/>
    <s v="LEAF TOSCA"/>
    <s v="TOSCA"/>
    <n v="16000"/>
    <n v="1"/>
  </r>
  <r>
    <x v="24"/>
    <n v="13"/>
    <x v="1287"/>
    <x v="5"/>
    <x v="1"/>
    <m/>
    <m/>
    <s v="BTK166"/>
    <n v="1"/>
    <s v="ELMO FACE BLUE"/>
    <s v="BLUE"/>
    <n v="16000"/>
    <n v="1"/>
  </r>
  <r>
    <x v="24"/>
    <n v="13"/>
    <x v="1287"/>
    <x v="5"/>
    <x v="1"/>
    <m/>
    <m/>
    <s v="BTT29"/>
    <n v="1"/>
    <s v="DAUN BAMBU BLUE"/>
    <s v="BIRU MUDA"/>
    <n v="16000"/>
    <n v="1"/>
  </r>
  <r>
    <x v="24"/>
    <n v="13"/>
    <x v="1287"/>
    <x v="5"/>
    <x v="1"/>
    <m/>
    <m/>
    <s v="PBA18"/>
    <n v="1"/>
    <s v="BULAN SABIT YELLOW"/>
    <s v="YELLOW"/>
    <n v="16000"/>
    <n v="1"/>
  </r>
  <r>
    <x v="24"/>
    <n v="14"/>
    <x v="1288"/>
    <x v="5"/>
    <x v="1"/>
    <s v="Jl. Raya tamberu. Timurnya masjid assyafi'ie. Desa Blaban. Dusun Lonpao daya, KAB. PAMEKASAN, BATUMARMAR, JAWA TIMUR, ID, 69354"/>
    <n v="85815862377"/>
    <s v="BTA27"/>
    <n v="1"/>
    <s v="PRISMA"/>
    <s v="BLACK"/>
    <n v="16000"/>
    <n v="1"/>
  </r>
  <r>
    <x v="24"/>
    <n v="14"/>
    <x v="1288"/>
    <x v="5"/>
    <x v="1"/>
    <m/>
    <m/>
    <s v="PBA23"/>
    <n v="1"/>
    <s v="KOTAK RED"/>
    <s v="RED"/>
    <n v="16000"/>
    <n v="1"/>
  </r>
  <r>
    <x v="24"/>
    <n v="15"/>
    <x v="1289"/>
    <x v="5"/>
    <x v="1"/>
    <s v="jl.raya bandulan no 68, KOTA MALANG, SUKUN, JAWA TIMUR, ID, 65146"/>
    <n v="81717398117"/>
    <s v="BTA75"/>
    <n v="1"/>
    <s v="ARROW"/>
    <s v="WHITE"/>
    <n v="16000"/>
    <n v="1"/>
  </r>
  <r>
    <x v="24"/>
    <n v="15"/>
    <x v="1289"/>
    <x v="5"/>
    <x v="1"/>
    <m/>
    <m/>
    <s v="BTT85"/>
    <n v="1"/>
    <s v="DAUN MONSTERA UNGU"/>
    <s v="WHITE"/>
    <n v="16000"/>
    <n v="1"/>
  </r>
  <r>
    <x v="24"/>
    <n v="15"/>
    <x v="1289"/>
    <x v="5"/>
    <x v="1"/>
    <m/>
    <m/>
    <s v="BTT20"/>
    <n v="1"/>
    <s v="DAUN PISANG"/>
    <s v="ABU"/>
    <n v="16000"/>
    <n v="1"/>
  </r>
  <r>
    <x v="24"/>
    <n v="15"/>
    <x v="1289"/>
    <x v="5"/>
    <x v="1"/>
    <m/>
    <m/>
    <s v="BTT77"/>
    <n v="1"/>
    <s v="LEAF TOSCA"/>
    <s v="TOSCA"/>
    <n v="16000"/>
    <n v="1"/>
  </r>
  <r>
    <x v="24"/>
    <n v="16"/>
    <x v="1290"/>
    <x v="5"/>
    <x v="1"/>
    <s v="KP SINAGAR KALER RT 1 RW 13 DESA BOJONG KEC KARANGTENGAH KAB CIANJUR, KAB. CIANJUR, KARANGTENGAH, JAWA BARAT, ID, 43281"/>
    <n v="81220548439"/>
    <s v="PBA23"/>
    <n v="1"/>
    <s v="KOTAK RED"/>
    <s v="RED"/>
    <n v="16000"/>
    <n v="1"/>
  </r>
  <r>
    <x v="24"/>
    <n v="16"/>
    <x v="1290"/>
    <x v="5"/>
    <x v="1"/>
    <m/>
    <m/>
    <s v="BTA27"/>
    <n v="1"/>
    <s v="PRISMA"/>
    <s v="BLACK"/>
    <n v="16000"/>
    <n v="1"/>
  </r>
  <r>
    <x v="24"/>
    <n v="16"/>
    <x v="1290"/>
    <x v="5"/>
    <x v="1"/>
    <m/>
    <m/>
    <s v="PBA7"/>
    <n v="1"/>
    <s v="KOTAK"/>
    <s v="BLACK"/>
    <n v="16000"/>
    <n v="1"/>
  </r>
  <r>
    <x v="24"/>
    <n v="16"/>
    <x v="1290"/>
    <x v="5"/>
    <x v="1"/>
    <m/>
    <m/>
    <s v="PBA5"/>
    <n v="1"/>
    <s v="KOTAK NAVY"/>
    <s v="NAVY"/>
    <n v="16000"/>
    <n v="1"/>
  </r>
  <r>
    <x v="24"/>
    <n v="16"/>
    <x v="1290"/>
    <x v="5"/>
    <x v="1"/>
    <m/>
    <m/>
    <s v="BTA75"/>
    <n v="1"/>
    <s v="ARROW"/>
    <s v="WHITE"/>
    <n v="16000"/>
    <n v="1"/>
  </r>
  <r>
    <x v="24"/>
    <n v="16"/>
    <x v="1290"/>
    <x v="5"/>
    <x v="1"/>
    <m/>
    <m/>
    <s v="BTA45"/>
    <n v="1"/>
    <s v="JARING MURMER"/>
    <s v="WHITE"/>
    <n v="16000"/>
    <n v="1"/>
  </r>
  <r>
    <x v="24"/>
    <n v="16"/>
    <x v="1290"/>
    <x v="5"/>
    <x v="1"/>
    <m/>
    <m/>
    <s v="BTT70"/>
    <n v="1"/>
    <s v="LEAF BLACK"/>
    <s v="BLACK"/>
    <n v="16000"/>
    <n v="1"/>
  </r>
  <r>
    <x v="24"/>
    <n v="17"/>
    <x v="1291"/>
    <x v="5"/>
    <x v="27"/>
    <s v="Jalan peninggaran Barat IV no 89 rt 8 rw 11 kebayoran lama utara jakarta selatan 12240"/>
    <n v="81316443871"/>
    <s v="BTT70"/>
    <n v="1"/>
    <s v="LEAF BLACK"/>
    <s v="BLACK"/>
    <n v="16000"/>
    <n v="1"/>
  </r>
  <r>
    <x v="24"/>
    <n v="17"/>
    <x v="1291"/>
    <x v="5"/>
    <x v="27"/>
    <m/>
    <m/>
    <s v="BTT79"/>
    <n v="1"/>
    <s v="DAUN BAMBU"/>
    <s v="BLACK"/>
    <n v="16000"/>
    <n v="1"/>
  </r>
  <r>
    <x v="24"/>
    <n v="17"/>
    <x v="1291"/>
    <x v="5"/>
    <x v="27"/>
    <m/>
    <m/>
    <s v="BTT85"/>
    <n v="1"/>
    <s v="DAUN MONSTERA UNGU"/>
    <s v="WHITE"/>
    <n v="16000"/>
    <n v="1"/>
  </r>
  <r>
    <x v="24"/>
    <n v="17"/>
    <x v="1291"/>
    <x v="5"/>
    <x v="27"/>
    <m/>
    <m/>
    <s v="BTT77"/>
    <n v="1"/>
    <s v="LEAF TOSCA"/>
    <s v="TOSCA"/>
    <n v="16000"/>
    <n v="1"/>
  </r>
  <r>
    <x v="24"/>
    <n v="18"/>
    <x v="1292"/>
    <x v="5"/>
    <x v="1"/>
    <s v="Jalan kampus, perdos lima no. 10 (gang depan Universitas Terbuka rumah ke 3 warna orange) rt/rw 05/07 desa/kel : grendeng"/>
    <n v="81297386163"/>
    <s v="PBK35"/>
    <n v="1"/>
    <s v="STITCH NAVY"/>
    <s v="NAVY"/>
    <n v="16000"/>
    <n v="1"/>
  </r>
  <r>
    <x v="24"/>
    <n v="18"/>
    <x v="1292"/>
    <x v="5"/>
    <x v="1"/>
    <m/>
    <m/>
    <s v="BTK166"/>
    <n v="1"/>
    <s v="ELMO FACE BLUE"/>
    <s v="BLUE"/>
    <n v="16000"/>
    <n v="1"/>
  </r>
  <r>
    <x v="24"/>
    <n v="18"/>
    <x v="1292"/>
    <x v="5"/>
    <x v="1"/>
    <m/>
    <m/>
    <s v="BTT79"/>
    <n v="1"/>
    <s v="DAUN BAMBU"/>
    <s v="BLACK"/>
    <n v="16000"/>
    <n v="1"/>
  </r>
  <r>
    <x v="24"/>
    <n v="18"/>
    <x v="1292"/>
    <x v="5"/>
    <x v="1"/>
    <m/>
    <m/>
    <s v="BTA45"/>
    <n v="1"/>
    <s v="JARING MURMER"/>
    <s v="WHITE"/>
    <n v="16000"/>
    <n v="1"/>
  </r>
  <r>
    <x v="24"/>
    <n v="18"/>
    <x v="1292"/>
    <x v="5"/>
    <x v="1"/>
    <m/>
    <m/>
    <s v="BTK139"/>
    <n v="2"/>
    <s v="AVENGER"/>
    <s v="WHITE"/>
    <n v="16000"/>
    <n v="2"/>
  </r>
  <r>
    <x v="24"/>
    <n v="19"/>
    <x v="1293"/>
    <x v="5"/>
    <x v="1"/>
    <s v="jl kp plaukan rt01/04 pinggir jalan, toko aquarium sukray, KAB. BEKASI, KARANGBAHAGIA, JAWA BARAT, ID, 1753"/>
    <n v="81298442398"/>
    <s v="BTT70"/>
    <n v="1"/>
    <s v="LEAF BLACK"/>
    <s v="BLACK"/>
    <n v="16000"/>
    <n v="1"/>
  </r>
  <r>
    <x v="24"/>
    <n v="19"/>
    <x v="1293"/>
    <x v="5"/>
    <x v="1"/>
    <m/>
    <m/>
    <s v="BTK171"/>
    <n v="1"/>
    <s v="LIFTOFF SPACE"/>
    <s v="NAVY"/>
    <n v="16000"/>
    <n v="1"/>
  </r>
  <r>
    <x v="24"/>
    <n v="19"/>
    <x v="1293"/>
    <x v="5"/>
    <x v="1"/>
    <m/>
    <m/>
    <s v="PBK70"/>
    <n v="1"/>
    <s v="BEAR FACE CREAM"/>
    <s v="CREAM"/>
    <n v="16000"/>
    <n v="1"/>
  </r>
  <r>
    <x v="24"/>
    <n v="19"/>
    <x v="1293"/>
    <x v="5"/>
    <x v="1"/>
    <m/>
    <m/>
    <s v="BTK15"/>
    <n v="1"/>
    <s v="HELLO SUMMER"/>
    <s v="NAVY"/>
    <n v="16000"/>
    <n v="1"/>
  </r>
  <r>
    <x v="24"/>
    <n v="19"/>
    <x v="1293"/>
    <x v="5"/>
    <x v="1"/>
    <m/>
    <m/>
    <s v="BTK160"/>
    <n v="1"/>
    <s v="CAT FOLLOW"/>
    <s v="WHITE"/>
    <n v="16000"/>
    <n v="1"/>
  </r>
  <r>
    <x v="24"/>
    <n v="19"/>
    <x v="1293"/>
    <x v="5"/>
    <x v="1"/>
    <m/>
    <m/>
    <s v="BTA77"/>
    <n v="1"/>
    <s v="STRIPE LITTLE"/>
    <s v="RED"/>
    <n v="16000"/>
    <n v="1"/>
  </r>
  <r>
    <x v="24"/>
    <n v="20"/>
    <x v="1294"/>
    <x v="1"/>
    <x v="1"/>
    <s v="Jl. almuahidin kp.kaum keler rt02 rw01 des. Karang tengah kec. Cibadak kab. Sukabumi no13 (warung dudu) 43351"/>
    <n v="89517059815"/>
    <s v="BTA75"/>
    <n v="1"/>
    <s v="ARROW"/>
    <s v="WHITE"/>
    <n v="16000"/>
    <n v="1"/>
  </r>
  <r>
    <x v="24"/>
    <n v="20"/>
    <x v="1294"/>
    <x v="1"/>
    <x v="1"/>
    <m/>
    <m/>
    <s v="BTA111"/>
    <n v="1"/>
    <s v="STAR ABU"/>
    <s v="ABU"/>
    <n v="16000"/>
    <n v="1"/>
  </r>
  <r>
    <x v="24"/>
    <n v="20"/>
    <x v="1294"/>
    <x v="1"/>
    <x v="1"/>
    <m/>
    <m/>
    <s v="BTT70"/>
    <n v="1"/>
    <s v="LEAF BLACK"/>
    <s v="BLACK"/>
    <n v="16000"/>
    <n v="1"/>
  </r>
  <r>
    <x v="24"/>
    <n v="20"/>
    <x v="1294"/>
    <x v="1"/>
    <x v="1"/>
    <m/>
    <m/>
    <s v="PBA18"/>
    <n v="1"/>
    <s v="BULAN SABIT YELLOW"/>
    <s v="YELLOW"/>
    <n v="16000"/>
    <n v="1"/>
  </r>
  <r>
    <x v="24"/>
    <n v="20"/>
    <x v="1294"/>
    <x v="1"/>
    <x v="1"/>
    <m/>
    <m/>
    <s v="BTT85"/>
    <n v="1"/>
    <s v="DAUN MONSTERA UNGU"/>
    <s v="WHITE"/>
    <n v="16000"/>
    <n v="1"/>
  </r>
  <r>
    <x v="24"/>
    <n v="21"/>
    <x v="1295"/>
    <x v="0"/>
    <x v="0"/>
    <s v="Cafe BLACKPOINT , Jl Purnama, KOTA PONTIANAK, PONTIANAK SELATAN, KALIMANTAN BARAT, ID, 78121"/>
    <s v="(+62) 85822461443"/>
    <s v="BTA27"/>
    <n v="1"/>
    <s v="PRISMA"/>
    <s v="BLACK"/>
    <n v="16000"/>
    <n v="1"/>
  </r>
  <r>
    <x v="24"/>
    <n v="21"/>
    <x v="1295"/>
    <x v="0"/>
    <x v="0"/>
    <m/>
    <m/>
    <s v="BTT8"/>
    <n v="1"/>
    <s v="NANAS KECIL BLACK"/>
    <s v="BLACK"/>
    <n v="16000"/>
    <n v="1"/>
  </r>
  <r>
    <x v="24"/>
    <n v="22"/>
    <x v="1296"/>
    <x v="0"/>
    <x v="0"/>
    <s v="Jalan gatot subroto km8,5 kp. Kadu jaya rt01/rw01 no 12, KAB. TANGERANG, CURUG, BANTEN, ID, 15810"/>
    <s v="(+62) 81287375328"/>
    <s v="BTT79"/>
    <n v="1"/>
    <s v="DAUN BAMBU"/>
    <s v="BLACK"/>
    <n v="16000"/>
    <n v="1"/>
  </r>
  <r>
    <x v="24"/>
    <n v="22"/>
    <x v="1296"/>
    <x v="0"/>
    <x v="0"/>
    <m/>
    <m/>
    <s v="BTT83"/>
    <n v="1"/>
    <s v="LEAF NAVY"/>
    <s v="CREAM"/>
    <n v="16000"/>
    <n v="1"/>
  </r>
  <r>
    <x v="24"/>
    <n v="23"/>
    <x v="1297"/>
    <x v="6"/>
    <x v="1"/>
    <s v="jl lintas Sumatra,desa Wates kecamatan bumi ratu nuban,kabupaten Lampung tengah,depan Indomaret &quot;growneeds store&quot; "/>
    <n v="89628668403"/>
    <s v="PBA15"/>
    <n v="1"/>
    <s v="STRIPE MEDIUM"/>
    <s v="BLUE"/>
    <n v="16000"/>
    <n v="1"/>
  </r>
  <r>
    <x v="24"/>
    <n v="23"/>
    <x v="1297"/>
    <x v="6"/>
    <x v="1"/>
    <m/>
    <m/>
    <s v="BTA110"/>
    <n v="1"/>
    <s v="ZIGZAG TOSCA"/>
    <s v="TOSCA"/>
    <n v="16000"/>
    <n v="1"/>
  </r>
  <r>
    <x v="24"/>
    <n v="23"/>
    <x v="1297"/>
    <x v="6"/>
    <x v="1"/>
    <m/>
    <m/>
    <s v="PBT7"/>
    <n v="1"/>
    <s v="ROSE STRIPE"/>
    <s v="WHITE"/>
    <n v="16000"/>
    <n v="1"/>
  </r>
  <r>
    <x v="24"/>
    <n v="23"/>
    <x v="1297"/>
    <x v="6"/>
    <x v="1"/>
    <m/>
    <m/>
    <s v="BTA27"/>
    <n v="1"/>
    <s v="PRISMA"/>
    <s v="BLACK"/>
    <n v="16000"/>
    <n v="1"/>
  </r>
  <r>
    <x v="24"/>
    <n v="23"/>
    <x v="1297"/>
    <x v="6"/>
    <x v="1"/>
    <m/>
    <m/>
    <s v="BTT29"/>
    <n v="1"/>
    <s v="DAUN BAMBU BLUE"/>
    <s v="BIRU MUDA"/>
    <n v="16000"/>
    <n v="1"/>
  </r>
  <r>
    <x v="24"/>
    <n v="23"/>
    <x v="1297"/>
    <x v="6"/>
    <x v="1"/>
    <m/>
    <m/>
    <s v="BTT79"/>
    <n v="1"/>
    <s v="DAUN BAMBU"/>
    <s v="BLACK"/>
    <n v="16000"/>
    <n v="1"/>
  </r>
  <r>
    <x v="24"/>
    <n v="24"/>
    <x v="1298"/>
    <x v="6"/>
    <x v="1"/>
    <s v=" Jalan Panjang Jiwo permai no 38, Surabaya"/>
    <n v="87758416064"/>
    <s v="BTT79"/>
    <n v="1"/>
    <s v="DAUN BAMBU"/>
    <s v="BLACK"/>
    <n v="16000"/>
    <n v="1"/>
  </r>
  <r>
    <x v="24"/>
    <n v="24"/>
    <x v="1298"/>
    <x v="6"/>
    <x v="1"/>
    <m/>
    <m/>
    <s v="BTT85"/>
    <n v="1"/>
    <s v="DAUN MONSTERA UNGU"/>
    <s v="WHITE"/>
    <n v="16000"/>
    <n v="1"/>
  </r>
  <r>
    <x v="24"/>
    <n v="24"/>
    <x v="1298"/>
    <x v="6"/>
    <x v="1"/>
    <m/>
    <m/>
    <s v="BTT70"/>
    <n v="1"/>
    <s v="LEAF BLACK"/>
    <s v="BLACK"/>
    <n v="16000"/>
    <n v="1"/>
  </r>
  <r>
    <x v="24"/>
    <n v="24"/>
    <x v="1298"/>
    <x v="6"/>
    <x v="1"/>
    <m/>
    <m/>
    <s v="BSK26"/>
    <n v="1"/>
    <s v="DAUN SINGKONG"/>
    <s v="ABU"/>
    <n v="16000"/>
    <n v="1"/>
  </r>
  <r>
    <x v="24"/>
    <n v="24"/>
    <x v="1298"/>
    <x v="6"/>
    <x v="1"/>
    <m/>
    <m/>
    <s v="BTT29"/>
    <n v="1"/>
    <s v="DAUN BAMBU BLUE"/>
    <s v="BIRU MUDA"/>
    <n v="16000"/>
    <n v="1"/>
  </r>
  <r>
    <x v="24"/>
    <n v="24"/>
    <x v="1298"/>
    <x v="6"/>
    <x v="1"/>
    <m/>
    <m/>
    <s v="BTK65"/>
    <n v="1"/>
    <s v="DORAEMON BALING"/>
    <s v="RED"/>
    <n v="16000"/>
    <n v="1"/>
  </r>
  <r>
    <x v="24"/>
    <n v="24"/>
    <x v="1298"/>
    <x v="6"/>
    <x v="1"/>
    <m/>
    <m/>
    <s v="PJK5"/>
    <n v="2"/>
    <s v="LEOPARD"/>
    <s v="UNGU"/>
    <n v="16000"/>
    <n v="2"/>
  </r>
  <r>
    <x v="24"/>
    <n v="24"/>
    <x v="1298"/>
    <x v="6"/>
    <x v="1"/>
    <m/>
    <m/>
    <s v="BTT20"/>
    <n v="1"/>
    <s v="DAUN PISANG"/>
    <s v="ABU"/>
    <n v="16000"/>
    <n v="1"/>
  </r>
  <r>
    <x v="24"/>
    <n v="24"/>
    <x v="1298"/>
    <x v="6"/>
    <x v="1"/>
    <m/>
    <m/>
    <s v="PBA24"/>
    <n v="1"/>
    <s v="BIG STAR"/>
    <s v="NAVY"/>
    <n v="16000"/>
    <n v="1"/>
  </r>
  <r>
    <x v="24"/>
    <n v="25"/>
    <x v="1299"/>
    <x v="5"/>
    <x v="1"/>
    <s v="Jalan mawar No. 81 RT 04 / RW 08, srengseng jakarta barat, KOTA JAKARTA BARAT, KEMBANGAN, DKI JAKARTA, ID, 11630"/>
    <s v="(+62) 895368501001"/>
    <s v="BTT77"/>
    <n v="1"/>
    <s v="LEAF TOSCA"/>
    <s v="TOSCA"/>
    <n v="16000"/>
    <n v="1"/>
  </r>
  <r>
    <x v="24"/>
    <n v="25"/>
    <x v="1299"/>
    <x v="5"/>
    <x v="1"/>
    <m/>
    <m/>
    <s v="BTA45"/>
    <n v="1"/>
    <s v="JARING MURMER"/>
    <s v="WHITE"/>
    <n v="16000"/>
    <n v="1"/>
  </r>
  <r>
    <x v="24"/>
    <n v="25"/>
    <x v="1299"/>
    <x v="5"/>
    <x v="1"/>
    <m/>
    <m/>
    <s v="BTT70"/>
    <n v="1"/>
    <s v="LEAF BLACK"/>
    <s v="BLACK"/>
    <n v="16000"/>
    <n v="1"/>
  </r>
  <r>
    <x v="24"/>
    <n v="26"/>
    <x v="1300"/>
    <x v="0"/>
    <x v="0"/>
    <s v="BTN Minasa Upa Blok L2 Nomor 1 , kecamatan rappocini, kelurahan gunung sari, Kota. Makassar kode pos 90221"/>
    <n v="88804154859"/>
    <s v="BTK171"/>
    <n v="3"/>
    <s v="LIFTOFF SPACE"/>
    <s v="NAVY"/>
    <n v="16000"/>
    <n v="3"/>
  </r>
  <r>
    <x v="24"/>
    <n v="26"/>
    <x v="1300"/>
    <x v="0"/>
    <x v="0"/>
    <m/>
    <m/>
    <s v="BTA45"/>
    <n v="1"/>
    <s v="JARING MURMER"/>
    <s v="WHITE"/>
    <n v="16000"/>
    <n v="1"/>
  </r>
  <r>
    <x v="24"/>
    <n v="26"/>
    <x v="1300"/>
    <x v="0"/>
    <x v="0"/>
    <m/>
    <m/>
    <s v="BTT85"/>
    <n v="1"/>
    <s v="DAUN MONSTERA UNGU"/>
    <s v="WHITE"/>
    <n v="16000"/>
    <n v="1"/>
  </r>
  <r>
    <x v="24"/>
    <n v="26"/>
    <x v="1300"/>
    <x v="0"/>
    <x v="0"/>
    <m/>
    <m/>
    <s v="BTA27"/>
    <n v="2"/>
    <s v="PRISMA"/>
    <s v="BLACK"/>
    <n v="16000"/>
    <n v="2"/>
  </r>
  <r>
    <x v="24"/>
    <n v="26"/>
    <x v="1300"/>
    <x v="0"/>
    <x v="0"/>
    <m/>
    <m/>
    <s v="BTA110"/>
    <n v="2"/>
    <s v="ZIGZAG TOSCA"/>
    <s v="TOSCA"/>
    <n v="16000"/>
    <n v="2"/>
  </r>
  <r>
    <x v="24"/>
    <n v="26"/>
    <x v="1300"/>
    <x v="0"/>
    <x v="0"/>
    <m/>
    <m/>
    <s v="BTT79"/>
    <n v="2"/>
    <s v="DAUN BAMBU"/>
    <s v="BLACK"/>
    <n v="16000"/>
    <n v="2"/>
  </r>
  <r>
    <x v="24"/>
    <n v="26"/>
    <x v="1300"/>
    <x v="0"/>
    <x v="0"/>
    <m/>
    <m/>
    <s v="PBA5"/>
    <n v="1"/>
    <s v="KOTAK NAVY"/>
    <s v="NAVY"/>
    <n v="16000"/>
    <n v="1"/>
  </r>
  <r>
    <x v="24"/>
    <n v="26"/>
    <x v="1300"/>
    <x v="0"/>
    <x v="0"/>
    <m/>
    <m/>
    <s v="BTT70"/>
    <n v="3"/>
    <s v="LEAF BLACK"/>
    <s v="BLACK"/>
    <n v="16000"/>
    <n v="3"/>
  </r>
  <r>
    <x v="24"/>
    <n v="26"/>
    <x v="1300"/>
    <x v="0"/>
    <x v="0"/>
    <m/>
    <m/>
    <s v="BSK27"/>
    <n v="1"/>
    <s v="NANAS KECIL"/>
    <s v="BLACK"/>
    <n v="16000"/>
    <n v="1"/>
  </r>
  <r>
    <x v="24"/>
    <n v="26"/>
    <x v="1300"/>
    <x v="0"/>
    <x v="0"/>
    <m/>
    <m/>
    <s v="BTK139"/>
    <n v="5"/>
    <s v="AVENGER"/>
    <s v="WHITE"/>
    <n v="16000"/>
    <n v="5"/>
  </r>
  <r>
    <x v="24"/>
    <n v="26"/>
    <x v="1300"/>
    <x v="0"/>
    <x v="0"/>
    <m/>
    <m/>
    <s v="PBK41"/>
    <n v="1"/>
    <s v="BEAR FACE"/>
    <s v="NAVY"/>
    <n v="16000"/>
    <n v="1"/>
  </r>
  <r>
    <x v="24"/>
    <n v="26"/>
    <x v="1300"/>
    <x v="0"/>
    <x v="0"/>
    <m/>
    <m/>
    <s v="BTT16"/>
    <n v="2"/>
    <s v="DAUN MINT"/>
    <s v="TOSCA"/>
    <n v="16000"/>
    <n v="2"/>
  </r>
  <r>
    <x v="24"/>
    <n v="26"/>
    <x v="1300"/>
    <x v="0"/>
    <x v="0"/>
    <m/>
    <m/>
    <s v="PBA23"/>
    <n v="1"/>
    <s v="KOTAK RED"/>
    <s v="RED"/>
    <n v="16000"/>
    <n v="1"/>
  </r>
  <r>
    <x v="24"/>
    <n v="26"/>
    <x v="1300"/>
    <x v="0"/>
    <x v="0"/>
    <m/>
    <m/>
    <s v="PBA7"/>
    <n v="3"/>
    <s v="KOTAK"/>
    <s v="BLACK"/>
    <n v="16000"/>
    <n v="3"/>
  </r>
  <r>
    <x v="24"/>
    <n v="26"/>
    <x v="1300"/>
    <x v="0"/>
    <x v="0"/>
    <m/>
    <m/>
    <s v="BTK154"/>
    <n v="1"/>
    <s v="BUNGA MELATI BLUE"/>
    <s v="BLUE"/>
    <n v="16000"/>
    <n v="1"/>
  </r>
  <r>
    <x v="24"/>
    <n v="26"/>
    <x v="1300"/>
    <x v="0"/>
    <x v="0"/>
    <m/>
    <m/>
    <s v="PBK70"/>
    <n v="1"/>
    <s v="BEAR FACE CREAM"/>
    <s v="CREAM"/>
    <n v="16000"/>
    <n v="1"/>
  </r>
  <r>
    <x v="24"/>
    <n v="26"/>
    <x v="1300"/>
    <x v="0"/>
    <x v="0"/>
    <m/>
    <m/>
    <s v="BTT20"/>
    <n v="1"/>
    <s v="DAUN PISANG"/>
    <s v="ABU"/>
    <n v="16000"/>
    <n v="1"/>
  </r>
  <r>
    <x v="24"/>
    <n v="26"/>
    <x v="1300"/>
    <x v="0"/>
    <x v="0"/>
    <m/>
    <m/>
    <s v="PBA22"/>
    <n v="1"/>
    <s v="BULAN SABIT TOSCA"/>
    <s v="TOSCA"/>
    <n v="16000"/>
    <n v="1"/>
  </r>
  <r>
    <x v="24"/>
    <n v="26"/>
    <x v="1300"/>
    <x v="0"/>
    <x v="0"/>
    <m/>
    <m/>
    <s v="BTT84"/>
    <n v="1"/>
    <s v="STRIPE DAUN"/>
    <s v="ABU"/>
    <n v="16000"/>
    <n v="1"/>
  </r>
  <r>
    <x v="24"/>
    <n v="27"/>
    <x v="1301"/>
    <x v="0"/>
    <x v="0"/>
    <s v="Jl Akasia III No 33 BP Wetan, Sidokumpul, Gresik, Gresik, 61111"/>
    <n v="81232120639"/>
    <s v="BTK15"/>
    <n v="1"/>
    <s v="HELLO SUMMER"/>
    <s v="NAVY"/>
    <n v="16000"/>
    <n v="1"/>
  </r>
  <r>
    <x v="24"/>
    <n v="27"/>
    <x v="1301"/>
    <x v="0"/>
    <x v="0"/>
    <m/>
    <m/>
    <s v="BTA75"/>
    <n v="1"/>
    <s v="ARROW"/>
    <s v="WHITE"/>
    <n v="16000"/>
    <n v="1"/>
  </r>
  <r>
    <x v="24"/>
    <n v="27"/>
    <x v="1301"/>
    <x v="0"/>
    <x v="0"/>
    <m/>
    <m/>
    <s v="PBA24"/>
    <n v="1"/>
    <s v="BIG STAR"/>
    <s v="NAVY"/>
    <n v="16000"/>
    <n v="1"/>
  </r>
  <r>
    <x v="24"/>
    <n v="27"/>
    <x v="1301"/>
    <x v="0"/>
    <x v="0"/>
    <m/>
    <m/>
    <s v="BTT79"/>
    <n v="1"/>
    <s v="DAUN BAMBU"/>
    <s v="BLACK"/>
    <n v="16000"/>
    <n v="1"/>
  </r>
  <r>
    <x v="24"/>
    <n v="27"/>
    <x v="1301"/>
    <x v="0"/>
    <x v="0"/>
    <m/>
    <m/>
    <s v="BTT20"/>
    <n v="1"/>
    <s v="DAUN PISANG"/>
    <s v="ABU"/>
    <n v="16000"/>
    <n v="1"/>
  </r>
  <r>
    <x v="24"/>
    <n v="27"/>
    <x v="1301"/>
    <x v="0"/>
    <x v="0"/>
    <m/>
    <m/>
    <s v="PBK41"/>
    <n v="1"/>
    <s v="BEAR FACE"/>
    <s v="NAVY"/>
    <n v="16000"/>
    <n v="1"/>
  </r>
  <r>
    <x v="24"/>
    <n v="27"/>
    <x v="1301"/>
    <x v="0"/>
    <x v="0"/>
    <m/>
    <m/>
    <s v="PBA7"/>
    <n v="1"/>
    <s v="KOTAK"/>
    <s v="BLACK"/>
    <n v="16000"/>
    <n v="1"/>
  </r>
  <r>
    <x v="24"/>
    <n v="27"/>
    <x v="1301"/>
    <x v="0"/>
    <x v="0"/>
    <m/>
    <m/>
    <s v="PBA5"/>
    <n v="1"/>
    <s v="KOTAK NAVY"/>
    <s v="NAVY"/>
    <n v="16000"/>
    <n v="1"/>
  </r>
  <r>
    <x v="24"/>
    <n v="27"/>
    <x v="1301"/>
    <x v="0"/>
    <x v="0"/>
    <m/>
    <m/>
    <s v="BTA27"/>
    <n v="1"/>
    <s v="PRISMA"/>
    <s v="BLACK"/>
    <n v="16000"/>
    <n v="1"/>
  </r>
  <r>
    <x v="24"/>
    <n v="27"/>
    <x v="1301"/>
    <x v="0"/>
    <x v="0"/>
    <m/>
    <m/>
    <s v="BTA110"/>
    <n v="1"/>
    <s v="ZIGZAG TOSCA"/>
    <s v="TOSCA"/>
    <n v="16000"/>
    <n v="1"/>
  </r>
  <r>
    <x v="24"/>
    <n v="27"/>
    <x v="1301"/>
    <x v="0"/>
    <x v="0"/>
    <m/>
    <m/>
    <s v="BTK168"/>
    <n v="1"/>
    <s v="RABBIT MINI YELLOW"/>
    <s v="YELLOW"/>
    <n v="16000"/>
    <n v="1"/>
  </r>
  <r>
    <x v="24"/>
    <n v="27"/>
    <x v="1301"/>
    <x v="0"/>
    <x v="0"/>
    <m/>
    <m/>
    <s v="BTK167"/>
    <n v="1"/>
    <s v="RABBIT MINI BLUE"/>
    <s v="BLUE"/>
    <n v="16000"/>
    <n v="1"/>
  </r>
  <r>
    <x v="24"/>
    <n v="27"/>
    <x v="1301"/>
    <x v="0"/>
    <x v="0"/>
    <m/>
    <m/>
    <s v="BTA45"/>
    <n v="1"/>
    <s v="JARING MURMER"/>
    <s v="WHITE"/>
    <n v="16000"/>
    <n v="1"/>
  </r>
  <r>
    <x v="24"/>
    <n v="27"/>
    <x v="1301"/>
    <x v="0"/>
    <x v="0"/>
    <m/>
    <m/>
    <s v="BTA1"/>
    <n v="1"/>
    <s v="MOUNTBLANK"/>
    <s v="WHITE"/>
    <n v="16000"/>
    <n v="1"/>
  </r>
  <r>
    <x v="24"/>
    <n v="27"/>
    <x v="1301"/>
    <x v="0"/>
    <x v="0"/>
    <m/>
    <m/>
    <s v="BTT85"/>
    <n v="1"/>
    <s v="DAUN MONSTERA UNGU"/>
    <s v="WHITE"/>
    <n v="16000"/>
    <n v="1"/>
  </r>
  <r>
    <x v="24"/>
    <n v="28"/>
    <x v="1302"/>
    <x v="5"/>
    <x v="1"/>
    <s v="Perum Bumi Indah, Tahap 4 jl.Dahlia 8 blok JD No 21, Desa Sukamantri, KAB. TANGERANG, PASAR KEMIS, BANTEN, ID, 15560"/>
    <n v="81281069292"/>
    <s v="PBA24"/>
    <n v="1"/>
    <s v="BIG STAR"/>
    <s v="NAVY"/>
    <n v="16000"/>
    <n v="1"/>
  </r>
  <r>
    <x v="24"/>
    <n v="28"/>
    <x v="1302"/>
    <x v="5"/>
    <x v="1"/>
    <m/>
    <m/>
    <s v="BSK26"/>
    <n v="1"/>
    <s v="DAUN SINGKONG"/>
    <s v="ABU"/>
    <n v="16000"/>
    <n v="1"/>
  </r>
  <r>
    <x v="24"/>
    <n v="28"/>
    <x v="1302"/>
    <x v="5"/>
    <x v="1"/>
    <m/>
    <m/>
    <s v="BTK171"/>
    <n v="1"/>
    <s v="LIFTOFF SPACE"/>
    <s v="NAVY"/>
    <n v="16000"/>
    <n v="1"/>
  </r>
  <r>
    <x v="24"/>
    <n v="28"/>
    <x v="1302"/>
    <x v="5"/>
    <x v="1"/>
    <m/>
    <m/>
    <s v="BTA27"/>
    <n v="1"/>
    <s v="PRISMA"/>
    <s v="BLACK"/>
    <n v="16000"/>
    <n v="1"/>
  </r>
  <r>
    <x v="24"/>
    <n v="29"/>
    <x v="1303"/>
    <x v="1"/>
    <x v="1"/>
    <s v="Jl H Shibi IV RT 007/002 No. 46 Kel. Srengseng Sawah Kec. Jagakarda Jakarta Selatan DKI Jakarta 12640"/>
    <n v="8119528001"/>
    <s v="BSK114"/>
    <n v="1"/>
    <s v="BULAN SABIT"/>
    <s v="NAVY"/>
    <n v="16000"/>
    <n v="1"/>
  </r>
  <r>
    <x v="24"/>
    <n v="29"/>
    <x v="1303"/>
    <x v="1"/>
    <x v="1"/>
    <m/>
    <m/>
    <s v="BSK108"/>
    <n v="1"/>
    <s v="ROCKET SPACE"/>
    <s v="NAVY"/>
    <n v="16000"/>
    <n v="1"/>
  </r>
  <r>
    <x v="24"/>
    <n v="30"/>
    <x v="1304"/>
    <x v="5"/>
    <x v="1"/>
    <s v="JL. Gotong Royong gang 1 RT05 RW02 No.108 Kebonagung , KAB. MALANG, PAKISAJI, JAWA TIMUR, ID, 65162"/>
    <n v="8980014782"/>
    <s v="PBA7"/>
    <n v="1"/>
    <s v="KOTAK"/>
    <s v="BLACK"/>
    <n v="16000"/>
    <n v="1"/>
  </r>
  <r>
    <x v="24"/>
    <n v="30"/>
    <x v="1304"/>
    <x v="5"/>
    <x v="1"/>
    <m/>
    <m/>
    <s v="BTT8"/>
    <n v="1"/>
    <s v="NANAS KECIL BLACK"/>
    <s v="BLACK"/>
    <n v="16000"/>
    <n v="1"/>
  </r>
  <r>
    <x v="24"/>
    <n v="30"/>
    <x v="1304"/>
    <x v="5"/>
    <x v="1"/>
    <m/>
    <m/>
    <s v="BTA45"/>
    <n v="1"/>
    <s v="JARING MURMER"/>
    <s v="WHITE"/>
    <n v="16000"/>
    <n v="1"/>
  </r>
  <r>
    <x v="24"/>
    <n v="30"/>
    <x v="1304"/>
    <x v="5"/>
    <x v="1"/>
    <m/>
    <m/>
    <s v="PBK41"/>
    <n v="1"/>
    <s v="BEAR FACE"/>
    <s v="NAVY"/>
    <n v="16000"/>
    <n v="1"/>
  </r>
  <r>
    <x v="24"/>
    <n v="30"/>
    <x v="1304"/>
    <x v="5"/>
    <x v="1"/>
    <m/>
    <m/>
    <s v="BTK171"/>
    <n v="1"/>
    <s v="LIFTOFF SPACE"/>
    <s v="NAVY"/>
    <n v="16000"/>
    <n v="1"/>
  </r>
  <r>
    <x v="24"/>
    <n v="30"/>
    <x v="1304"/>
    <x v="5"/>
    <x v="1"/>
    <m/>
    <m/>
    <s v="BTA27"/>
    <n v="1"/>
    <s v="PRISMA"/>
    <s v="BLACK"/>
    <n v="16000"/>
    <n v="1"/>
  </r>
  <r>
    <x v="24"/>
    <n v="31"/>
    <x v="1231"/>
    <x v="5"/>
    <x v="1"/>
    <s v="Jl.petogogan1 gg masjid al makmur no.33 RT01/RW12, KOTA JAKARTA SELATAN, KEBAYORAN BARU, DKI JAKARTA, ID, 12110"/>
    <n v="89635798982"/>
    <s v="BTK166"/>
    <n v="1"/>
    <s v="ELMO FACE BLUE"/>
    <s v="BLUE"/>
    <n v="16000"/>
    <n v="1"/>
  </r>
  <r>
    <x v="24"/>
    <n v="31"/>
    <x v="1231"/>
    <x v="5"/>
    <x v="1"/>
    <m/>
    <m/>
    <s v="BTK139"/>
    <n v="1"/>
    <s v="AVENGER"/>
    <s v="WHITE"/>
    <n v="16000"/>
    <n v="1"/>
  </r>
  <r>
    <x v="24"/>
    <n v="32"/>
    <x v="1305"/>
    <x v="6"/>
    <x v="1"/>
    <s v="Kodepos : Jl. Menayu Lor No. 112 Plurugan RT 11 Tirtonirmolo Kasihan Bantul Yogyakarta, 55181"/>
    <n v="88221494610"/>
    <s v="BSK27"/>
    <n v="1"/>
    <s v="NANAS KECIL"/>
    <s v="BLACK"/>
    <n v="16000"/>
    <n v="1"/>
  </r>
  <r>
    <x v="24"/>
    <n v="32"/>
    <x v="1305"/>
    <x v="6"/>
    <x v="1"/>
    <m/>
    <m/>
    <s v="BSK98"/>
    <n v="1"/>
    <s v="PISANG HAND"/>
    <s v="NAVY"/>
    <n v="16000"/>
    <n v="1"/>
  </r>
  <r>
    <x v="24"/>
    <n v="32"/>
    <x v="1305"/>
    <x v="6"/>
    <x v="1"/>
    <m/>
    <m/>
    <s v="BTK171"/>
    <n v="1"/>
    <s v="LIFTOFF SPACE"/>
    <s v="NAVY"/>
    <n v="16000"/>
    <n v="1"/>
  </r>
  <r>
    <x v="24"/>
    <n v="33"/>
    <x v="181"/>
    <x v="3"/>
    <x v="3"/>
    <s v="Jl. Ki sabalanang rt12 rw03 blok kedung klutuk desa bodelor kec.plumbon kab.cirebon 45155"/>
    <n v="87750987693"/>
    <s v="PBA24"/>
    <n v="1"/>
    <s v="BIG STAR"/>
    <s v="NAVY"/>
    <n v="16000"/>
    <n v="1"/>
  </r>
  <r>
    <x v="24"/>
    <n v="33"/>
    <x v="181"/>
    <x v="3"/>
    <x v="3"/>
    <m/>
    <m/>
    <s v="PBA18"/>
    <n v="1"/>
    <s v="BULAN SABIT YELLOW"/>
    <s v="YELLOW"/>
    <n v="16000"/>
    <n v="1"/>
  </r>
  <r>
    <x v="24"/>
    <n v="33"/>
    <x v="181"/>
    <x v="3"/>
    <x v="3"/>
    <m/>
    <m/>
    <s v="BTK167"/>
    <n v="1"/>
    <s v="RABBIT MINI BLUE"/>
    <s v="BLUE"/>
    <n v="16000"/>
    <n v="1"/>
  </r>
  <r>
    <x v="24"/>
    <n v="33"/>
    <x v="181"/>
    <x v="3"/>
    <x v="3"/>
    <m/>
    <m/>
    <s v="BTA75"/>
    <n v="1"/>
    <s v="ARROW"/>
    <s v="WHITE"/>
    <n v="16000"/>
    <n v="1"/>
  </r>
  <r>
    <x v="24"/>
    <n v="33"/>
    <x v="181"/>
    <x v="3"/>
    <x v="3"/>
    <m/>
    <m/>
    <s v="BTT70"/>
    <n v="1"/>
    <s v="LEAF BLACK"/>
    <s v="BLACK"/>
    <n v="16000"/>
    <n v="1"/>
  </r>
  <r>
    <x v="24"/>
    <n v="33"/>
    <x v="181"/>
    <x v="3"/>
    <x v="3"/>
    <m/>
    <m/>
    <s v="BTT83"/>
    <n v="1"/>
    <s v="LEAF NAVY"/>
    <s v="CREAM"/>
    <n v="16000"/>
    <n v="1"/>
  </r>
  <r>
    <x v="24"/>
    <n v="33"/>
    <x v="181"/>
    <x v="3"/>
    <x v="3"/>
    <m/>
    <m/>
    <s v="BTT79"/>
    <n v="1"/>
    <s v="DAUN BAMBU"/>
    <s v="BLACK"/>
    <n v="16000"/>
    <n v="1"/>
  </r>
  <r>
    <x v="24"/>
    <n v="33"/>
    <x v="181"/>
    <x v="3"/>
    <x v="3"/>
    <m/>
    <m/>
    <s v="BTT85"/>
    <n v="1"/>
    <s v="DAUN MONSTERA UNGU"/>
    <s v="WHITE"/>
    <n v="16000"/>
    <n v="1"/>
  </r>
  <r>
    <x v="24"/>
    <n v="33"/>
    <x v="181"/>
    <x v="3"/>
    <x v="3"/>
    <m/>
    <m/>
    <s v="BTT29"/>
    <n v="1"/>
    <s v="DAUN BAMBU BLUE"/>
    <s v="BIRU MUDA"/>
    <n v="16000"/>
    <n v="1"/>
  </r>
  <r>
    <x v="24"/>
    <n v="33"/>
    <x v="181"/>
    <x v="3"/>
    <x v="3"/>
    <m/>
    <m/>
    <s v="BTA45"/>
    <n v="2"/>
    <s v="JARING MURMER"/>
    <s v="WHITE"/>
    <n v="16000"/>
    <n v="2"/>
  </r>
  <r>
    <x v="24"/>
    <n v="34"/>
    <x v="1306"/>
    <x v="3"/>
    <x v="19"/>
    <s v="Trunojayan KG II/887 RT47 RW10 prenggan kotagede yogyakarta 55172"/>
    <s v="0897-2661-702"/>
    <s v="BTT79"/>
    <n v="1"/>
    <s v="DAUN BAMBU"/>
    <s v="BLACK"/>
    <n v="16000"/>
    <n v="1"/>
  </r>
  <r>
    <x v="24"/>
    <n v="34"/>
    <x v="1306"/>
    <x v="3"/>
    <x v="19"/>
    <m/>
    <m/>
    <s v="BTT83"/>
    <n v="1"/>
    <s v="LEAF NAVY"/>
    <s v="CREAM"/>
    <n v="16000"/>
    <n v="1"/>
  </r>
  <r>
    <x v="24"/>
    <n v="34"/>
    <x v="1306"/>
    <x v="3"/>
    <x v="19"/>
    <m/>
    <m/>
    <s v="BTT85"/>
    <n v="1"/>
    <s v="DAUN MONSTERA UNGU"/>
    <s v="WHITE"/>
    <n v="16000"/>
    <n v="1"/>
  </r>
  <r>
    <x v="24"/>
    <n v="34"/>
    <x v="1306"/>
    <x v="3"/>
    <x v="19"/>
    <m/>
    <m/>
    <s v="BTA45"/>
    <n v="1"/>
    <s v="JARING MURMER"/>
    <s v="WHITE"/>
    <n v="16000"/>
    <n v="1"/>
  </r>
  <r>
    <x v="24"/>
    <n v="34"/>
    <x v="1306"/>
    <x v="3"/>
    <x v="19"/>
    <m/>
    <m/>
    <s v="PBA7"/>
    <n v="1"/>
    <s v="KOTAK"/>
    <s v="BLACK"/>
    <n v="16000"/>
    <n v="1"/>
  </r>
  <r>
    <x v="24"/>
    <n v="34"/>
    <x v="1306"/>
    <x v="3"/>
    <x v="19"/>
    <m/>
    <m/>
    <s v="BTT70"/>
    <n v="1"/>
    <s v="LEAF BLACK"/>
    <s v="BLACK"/>
    <n v="16000"/>
    <n v="1"/>
  </r>
  <r>
    <x v="24"/>
    <n v="34"/>
    <x v="1306"/>
    <x v="3"/>
    <x v="19"/>
    <m/>
    <m/>
    <s v="BTA27"/>
    <n v="1"/>
    <s v="PRISMA"/>
    <s v="BLACK"/>
    <n v="16000"/>
    <n v="1"/>
  </r>
  <r>
    <x v="24"/>
    <n v="34"/>
    <x v="1306"/>
    <x v="3"/>
    <x v="19"/>
    <m/>
    <m/>
    <s v="BTK15"/>
    <n v="1"/>
    <s v="HELLO SUMMER"/>
    <s v="NAVY"/>
    <n v="16000"/>
    <n v="1"/>
  </r>
  <r>
    <x v="24"/>
    <n v="35"/>
    <x v="1059"/>
    <x v="3"/>
    <x v="3"/>
    <s v="Jl Madrasah II No 11 RT 10 RW 10 Buaran, Duren Sawit Jakarta Timur 13440"/>
    <n v="81329862128"/>
    <s v="BTA45"/>
    <n v="1"/>
    <s v="JARING MURMER"/>
    <s v="WHITE"/>
    <n v="16000"/>
    <n v="1"/>
  </r>
  <r>
    <x v="24"/>
    <n v="35"/>
    <x v="1059"/>
    <x v="3"/>
    <x v="3"/>
    <m/>
    <m/>
    <s v="BTT70"/>
    <n v="1"/>
    <s v="LEAF BLACK"/>
    <s v="BLACK"/>
    <n v="16000"/>
    <n v="1"/>
  </r>
  <r>
    <x v="24"/>
    <n v="35"/>
    <x v="1059"/>
    <x v="3"/>
    <x v="3"/>
    <m/>
    <m/>
    <s v="BTK171"/>
    <n v="1"/>
    <s v="LIFTOFF SPACE"/>
    <s v="NAVY"/>
    <n v="16000"/>
    <n v="1"/>
  </r>
  <r>
    <x v="24"/>
    <n v="35"/>
    <x v="1059"/>
    <x v="3"/>
    <x v="3"/>
    <m/>
    <m/>
    <s v="BTK160"/>
    <n v="1"/>
    <s v="CAT FOLLOW"/>
    <s v="WHITE"/>
    <n v="16000"/>
    <n v="1"/>
  </r>
  <r>
    <x v="24"/>
    <n v="35"/>
    <x v="1059"/>
    <x v="3"/>
    <x v="3"/>
    <m/>
    <m/>
    <s v="BTK15"/>
    <n v="1"/>
    <s v="HELLO SUMMER"/>
    <s v="NAVY"/>
    <n v="16000"/>
    <n v="1"/>
  </r>
  <r>
    <x v="24"/>
    <n v="36"/>
    <x v="1307"/>
    <x v="6"/>
    <x v="1"/>
    <s v="Proyek Indonesia 1 Jalan MH Thamrin No.13 Gondangdia,Menteng Jakarta Pusat"/>
    <n v="85786480184"/>
    <s v="BTT70"/>
    <n v="1"/>
    <s v="LEAF BLACK"/>
    <s v="BLACK"/>
    <n v="16000"/>
    <n v="1"/>
  </r>
  <r>
    <x v="24"/>
    <n v="36"/>
    <x v="1307"/>
    <x v="6"/>
    <x v="1"/>
    <m/>
    <m/>
    <s v="PBA18"/>
    <n v="1"/>
    <s v="BULAN SABIT YELLOW"/>
    <s v="YELLOW"/>
    <n v="16000"/>
    <n v="1"/>
  </r>
  <r>
    <x v="24"/>
    <n v="36"/>
    <x v="1307"/>
    <x v="6"/>
    <x v="1"/>
    <m/>
    <m/>
    <s v="BTK160"/>
    <n v="1"/>
    <s v="CAT FOLLOW"/>
    <s v="WHITE"/>
    <n v="16000"/>
    <n v="1"/>
  </r>
  <r>
    <x v="24"/>
    <n v="36"/>
    <x v="1307"/>
    <x v="6"/>
    <x v="1"/>
    <m/>
    <m/>
    <s v="PBA5"/>
    <n v="1"/>
    <s v="KOTAK NAVY"/>
    <s v="NAVY"/>
    <n v="16000"/>
    <n v="1"/>
  </r>
  <r>
    <x v="24"/>
    <n v="37"/>
    <x v="1308"/>
    <x v="5"/>
    <x v="1"/>
    <s v="Jl.haji Ilyas Rempoa rt01:rw10, KOTA TANGERANG SELATAN, CIPUTAT TIMUR, BANTEN, ID, 15620"/>
    <n v="89514162232"/>
    <s v="BTK160"/>
    <n v="1"/>
    <s v="CAT FOLLOW"/>
    <s v="WHITE"/>
    <n v="16000"/>
    <n v="1"/>
  </r>
  <r>
    <x v="24"/>
    <n v="37"/>
    <x v="1308"/>
    <x v="5"/>
    <x v="1"/>
    <m/>
    <m/>
    <s v="BTK15"/>
    <n v="1"/>
    <s v="HELLO SUMMER"/>
    <s v="NAVY"/>
    <n v="16000"/>
    <n v="1"/>
  </r>
  <r>
    <x v="24"/>
    <n v="37"/>
    <x v="1308"/>
    <x v="5"/>
    <x v="1"/>
    <m/>
    <m/>
    <s v="BTA45"/>
    <n v="1"/>
    <s v="JARING MURMER"/>
    <s v="WHITE"/>
    <n v="16000"/>
    <n v="1"/>
  </r>
  <r>
    <x v="24"/>
    <n v="37"/>
    <x v="1308"/>
    <x v="5"/>
    <x v="1"/>
    <m/>
    <m/>
    <s v="BTT20"/>
    <n v="1"/>
    <s v="DAUN PISANG"/>
    <s v="ABU"/>
    <n v="16000"/>
    <n v="1"/>
  </r>
  <r>
    <x v="24"/>
    <n v="37"/>
    <x v="1308"/>
    <x v="5"/>
    <x v="1"/>
    <m/>
    <m/>
    <s v="PBK41"/>
    <n v="1"/>
    <s v="BEAR FACE"/>
    <s v="NAVY"/>
    <n v="16000"/>
    <n v="1"/>
  </r>
  <r>
    <x v="24"/>
    <n v="38"/>
    <x v="1309"/>
    <x v="5"/>
    <x v="1"/>
    <s v="Jl. Kedondong Utara No 3. Lamper Tengah, Semarang Sel., Kota Semarang, Jawa Tengah 50248, KOTA SEMARANG, SEMARANG SELATAN, JAWA TENGAH, ID, 50248 "/>
    <n v="82245856940"/>
    <s v="PBA24"/>
    <n v="1"/>
    <s v="BIG STAR"/>
    <s v="NAVY"/>
    <n v="16000"/>
    <n v="1"/>
  </r>
  <r>
    <x v="24"/>
    <n v="38"/>
    <x v="1309"/>
    <x v="5"/>
    <x v="1"/>
    <m/>
    <m/>
    <s v="BTK160"/>
    <n v="1"/>
    <s v="CAT FOLLOW"/>
    <s v="WHITE"/>
    <n v="16000"/>
    <n v="1"/>
  </r>
  <r>
    <x v="24"/>
    <n v="38"/>
    <x v="1309"/>
    <x v="5"/>
    <x v="1"/>
    <m/>
    <m/>
    <s v="PBA23"/>
    <n v="1"/>
    <s v="KOTAK RED"/>
    <s v="RED"/>
    <n v="16000"/>
    <n v="1"/>
  </r>
  <r>
    <x v="24"/>
    <n v="38"/>
    <x v="1309"/>
    <x v="5"/>
    <x v="1"/>
    <m/>
    <m/>
    <s v="PBA15"/>
    <n v="1"/>
    <s v="STRIPE MEDIUM"/>
    <s v="BLUE"/>
    <n v="16000"/>
    <n v="1"/>
  </r>
  <r>
    <x v="24"/>
    <n v="38"/>
    <x v="1309"/>
    <x v="5"/>
    <x v="1"/>
    <m/>
    <m/>
    <s v="BSK24"/>
    <n v="1"/>
    <s v="PISANG BERADAUN HITAM"/>
    <s v="BLACK"/>
    <n v="16000"/>
    <n v="1"/>
  </r>
  <r>
    <x v="24"/>
    <n v="38"/>
    <x v="1309"/>
    <x v="5"/>
    <x v="1"/>
    <m/>
    <m/>
    <s v="BTK166"/>
    <n v="1"/>
    <s v="ELMO FACE BLUE"/>
    <s v="BLUE"/>
    <n v="16000"/>
    <n v="1"/>
  </r>
  <r>
    <x v="24"/>
    <n v="38"/>
    <x v="1309"/>
    <x v="5"/>
    <x v="1"/>
    <m/>
    <m/>
    <s v="BTK165"/>
    <n v="1"/>
    <s v="ELMO FACE BLACK"/>
    <s v="BLACK"/>
    <n v="16000"/>
    <n v="1"/>
  </r>
  <r>
    <x v="24"/>
    <n v="39"/>
    <x v="1310"/>
    <x v="7"/>
    <x v="1"/>
    <s v="Kota.Depok // Kelurahan. Sawangan Baru // Kecamatan. Sawangan // Kodepos 16511"/>
    <n v="8979389398"/>
    <s v="BTA110"/>
    <n v="1"/>
    <s v="ZIGZAG TOSCA"/>
    <s v="TOSCA"/>
    <n v="16000"/>
    <n v="1"/>
  </r>
  <r>
    <x v="24"/>
    <n v="39"/>
    <x v="1310"/>
    <x v="7"/>
    <x v="1"/>
    <m/>
    <m/>
    <s v="BTT79"/>
    <n v="1"/>
    <s v="DAUN BAMBU"/>
    <s v="BLACK"/>
    <n v="16000"/>
    <n v="1"/>
  </r>
  <r>
    <x v="24"/>
    <n v="39"/>
    <x v="1310"/>
    <x v="7"/>
    <x v="1"/>
    <m/>
    <m/>
    <s v="BTT70"/>
    <n v="1"/>
    <s v="LEAF BLACK"/>
    <s v="BLACK"/>
    <n v="16000"/>
    <n v="1"/>
  </r>
  <r>
    <x v="24"/>
    <n v="39"/>
    <x v="1310"/>
    <x v="7"/>
    <x v="1"/>
    <m/>
    <m/>
    <s v="BTT20"/>
    <n v="1"/>
    <s v="DAUN PISANG"/>
    <s v="ABU"/>
    <n v="16000"/>
    <n v="1"/>
  </r>
  <r>
    <x v="24"/>
    <n v="39"/>
    <x v="1310"/>
    <x v="7"/>
    <x v="1"/>
    <m/>
    <m/>
    <s v="BTT29"/>
    <n v="1"/>
    <s v="DAUN BAMBU BLUE"/>
    <s v="BIRU MUDA"/>
    <n v="16000"/>
    <n v="1"/>
  </r>
  <r>
    <x v="24"/>
    <n v="39"/>
    <x v="1310"/>
    <x v="7"/>
    <x v="1"/>
    <m/>
    <m/>
    <s v="BTA27"/>
    <n v="1"/>
    <s v="PRISMA"/>
    <s v="BLACK"/>
    <n v="16000"/>
    <n v="1"/>
  </r>
  <r>
    <x v="24"/>
    <n v="39"/>
    <x v="1310"/>
    <x v="7"/>
    <x v="1"/>
    <m/>
    <m/>
    <s v="BTK160"/>
    <n v="1"/>
    <s v="CAT FOLLOW"/>
    <s v="WHITE"/>
    <n v="16000"/>
    <n v="1"/>
  </r>
  <r>
    <x v="24"/>
    <n v="39"/>
    <x v="1310"/>
    <x v="7"/>
    <x v="1"/>
    <m/>
    <m/>
    <s v="BTT16"/>
    <n v="1"/>
    <s v="DAUN MINT"/>
    <s v="TOSCA"/>
    <n v="16000"/>
    <n v="1"/>
  </r>
  <r>
    <x v="24"/>
    <n v="39"/>
    <x v="1310"/>
    <x v="7"/>
    <x v="1"/>
    <m/>
    <m/>
    <s v="BTT83"/>
    <n v="1"/>
    <s v="LEAF NAVY"/>
    <s v="CREAM"/>
    <n v="16000"/>
    <n v="1"/>
  </r>
  <r>
    <x v="24"/>
    <n v="39"/>
    <x v="1310"/>
    <x v="7"/>
    <x v="1"/>
    <m/>
    <m/>
    <s v="BTT85"/>
    <n v="1"/>
    <s v="DAUN MONSTERA UNGU"/>
    <s v="WHITE"/>
    <n v="16000"/>
    <n v="1"/>
  </r>
  <r>
    <x v="24"/>
    <n v="39"/>
    <x v="1310"/>
    <x v="7"/>
    <x v="1"/>
    <m/>
    <m/>
    <s v="BTA75"/>
    <n v="1"/>
    <s v="ARROW"/>
    <s v="WHITE"/>
    <n v="16000"/>
    <n v="1"/>
  </r>
  <r>
    <x v="24"/>
    <n v="39"/>
    <x v="1310"/>
    <x v="7"/>
    <x v="1"/>
    <m/>
    <m/>
    <s v="PBA7"/>
    <n v="1"/>
    <s v="KOTAK"/>
    <s v="BLACK"/>
    <n v="16000"/>
    <n v="1"/>
  </r>
  <r>
    <x v="24"/>
    <n v="39"/>
    <x v="1310"/>
    <x v="7"/>
    <x v="1"/>
    <m/>
    <m/>
    <s v="BTT77"/>
    <n v="1"/>
    <s v="LEAF TOSCA"/>
    <s v="TOSCA"/>
    <n v="16000"/>
    <n v="1"/>
  </r>
  <r>
    <x v="24"/>
    <n v="40"/>
    <x v="528"/>
    <x v="4"/>
    <x v="1"/>
    <s v="Jalan kanayakan 18b Maraschino caffe and kost/Reyhan Kost, KOTA BANDUNG, COBLONG, JAWA BARAT, ID, 40135 "/>
    <n v="85156071726"/>
    <s v="BTT77"/>
    <n v="1"/>
    <s v="LEAF TOSCA"/>
    <s v="TOSCA"/>
    <n v="16000"/>
    <n v="1"/>
  </r>
  <r>
    <x v="24"/>
    <n v="40"/>
    <x v="528"/>
    <x v="4"/>
    <x v="1"/>
    <m/>
    <m/>
    <s v="BTA75"/>
    <n v="2"/>
    <s v="ARROW"/>
    <s v="WHITE"/>
    <n v="16000"/>
    <n v="2"/>
  </r>
  <r>
    <x v="24"/>
    <n v="40"/>
    <x v="528"/>
    <x v="4"/>
    <x v="1"/>
    <m/>
    <m/>
    <s v="BTT79"/>
    <n v="6"/>
    <s v="DAUN BAMBU"/>
    <s v="BLACK"/>
    <n v="16000"/>
    <n v="6"/>
  </r>
  <r>
    <x v="24"/>
    <n v="40"/>
    <x v="528"/>
    <x v="4"/>
    <x v="1"/>
    <m/>
    <m/>
    <s v="BTT85"/>
    <n v="6"/>
    <s v="DAUN MONSTERA UNGU"/>
    <s v="WHITE"/>
    <n v="16000"/>
    <n v="6"/>
  </r>
  <r>
    <x v="24"/>
    <n v="40"/>
    <x v="528"/>
    <x v="4"/>
    <x v="1"/>
    <m/>
    <m/>
    <s v="BTT29"/>
    <n v="5"/>
    <s v="DAUN BAMBU BLUE"/>
    <s v="BIRU MUDA"/>
    <n v="16000"/>
    <n v="5"/>
  </r>
  <r>
    <x v="24"/>
    <n v="40"/>
    <x v="528"/>
    <x v="4"/>
    <x v="1"/>
    <m/>
    <m/>
    <s v="BTA111"/>
    <n v="5"/>
    <s v="STAR ABU"/>
    <s v="ABU"/>
    <n v="16000"/>
    <n v="5"/>
  </r>
  <r>
    <x v="24"/>
    <n v="40"/>
    <x v="528"/>
    <x v="4"/>
    <x v="1"/>
    <m/>
    <m/>
    <s v="BTT83"/>
    <n v="5"/>
    <s v="LEAF NAVY"/>
    <s v="CREAM"/>
    <n v="16000"/>
    <n v="5"/>
  </r>
  <r>
    <x v="24"/>
    <n v="40"/>
    <x v="528"/>
    <x v="4"/>
    <x v="1"/>
    <m/>
    <m/>
    <s v="BTT20"/>
    <n v="2"/>
    <s v="DAUN PISANG"/>
    <s v="ABU"/>
    <n v="16000"/>
    <n v="2"/>
  </r>
  <r>
    <x v="24"/>
    <n v="40"/>
    <x v="528"/>
    <x v="4"/>
    <x v="1"/>
    <m/>
    <m/>
    <s v="BTT70"/>
    <n v="8"/>
    <s v="LEAF BLACK"/>
    <s v="BLACK"/>
    <n v="16000"/>
    <n v="8"/>
  </r>
  <r>
    <x v="24"/>
    <n v="40"/>
    <x v="528"/>
    <x v="4"/>
    <x v="1"/>
    <m/>
    <m/>
    <s v="PBA5"/>
    <n v="5"/>
    <s v="KOTAK NAVY"/>
    <s v="NAVY"/>
    <n v="16000"/>
    <n v="5"/>
  </r>
  <r>
    <x v="24"/>
    <n v="40"/>
    <x v="528"/>
    <x v="4"/>
    <x v="1"/>
    <m/>
    <m/>
    <s v="BTA110"/>
    <n v="5"/>
    <s v="ZIGZAG TOSCA"/>
    <s v="TOSCA"/>
    <n v="16000"/>
    <n v="5"/>
  </r>
  <r>
    <x v="24"/>
    <n v="40"/>
    <x v="528"/>
    <x v="4"/>
    <x v="1"/>
    <m/>
    <m/>
    <s v="PBA7"/>
    <n v="10"/>
    <s v="KOTAK"/>
    <s v="BLACK"/>
    <n v="16000"/>
    <n v="10"/>
  </r>
  <r>
    <x v="24"/>
    <n v="40"/>
    <x v="528"/>
    <x v="4"/>
    <x v="1"/>
    <m/>
    <m/>
    <s v="BTK15"/>
    <n v="3"/>
    <s v="HELLO SUMMER"/>
    <s v="NAVY"/>
    <n v="16000"/>
    <n v="3"/>
  </r>
  <r>
    <x v="24"/>
    <n v="40"/>
    <x v="528"/>
    <x v="4"/>
    <x v="1"/>
    <m/>
    <m/>
    <s v="PBA23"/>
    <n v="3"/>
    <s v="KOTAK RED"/>
    <s v="RED"/>
    <n v="16000"/>
    <n v="3"/>
  </r>
  <r>
    <x v="24"/>
    <n v="40"/>
    <x v="528"/>
    <x v="4"/>
    <x v="1"/>
    <m/>
    <m/>
    <s v="BTT16"/>
    <n v="4"/>
    <s v="DAUN MINT"/>
    <s v="TOSCA"/>
    <n v="16000"/>
    <n v="4"/>
  </r>
  <r>
    <x v="24"/>
    <n v="40"/>
    <x v="528"/>
    <x v="4"/>
    <x v="1"/>
    <m/>
    <m/>
    <s v="BTA27"/>
    <n v="10"/>
    <s v="PRISMA"/>
    <s v="BLACK"/>
    <n v="16000"/>
    <n v="10"/>
  </r>
  <r>
    <x v="24"/>
    <n v="41"/>
    <x v="1311"/>
    <x v="3"/>
    <x v="3"/>
    <s v="Jl. slamet Riyadi Gg. Serang 1 no.33, kecamatan kanigaran, kelurahan kanigaran, kota probolinggo, 67213 "/>
    <n v="85231478109"/>
    <s v="BTA111"/>
    <n v="1"/>
    <s v="STAR ABU"/>
    <s v="ABU"/>
    <n v="16000"/>
    <n v="1"/>
  </r>
  <r>
    <x v="24"/>
    <n v="41"/>
    <x v="1311"/>
    <x v="3"/>
    <x v="3"/>
    <m/>
    <m/>
    <s v="BTK160"/>
    <n v="1"/>
    <s v="CAT FOLLOW"/>
    <s v="WHITE"/>
    <n v="16000"/>
    <n v="1"/>
  </r>
  <r>
    <x v="24"/>
    <n v="41"/>
    <x v="1311"/>
    <x v="3"/>
    <x v="3"/>
    <m/>
    <m/>
    <s v="BTT73"/>
    <n v="1"/>
    <e v="#N/A"/>
    <e v="#N/A"/>
    <n v="16000"/>
    <n v="1"/>
  </r>
  <r>
    <x v="24"/>
    <n v="41"/>
    <x v="1311"/>
    <x v="3"/>
    <x v="3"/>
    <m/>
    <m/>
    <s v="BTA27"/>
    <n v="1"/>
    <s v="PRISMA"/>
    <s v="BLACK"/>
    <n v="16000"/>
    <n v="1"/>
  </r>
  <r>
    <x v="24"/>
    <n v="41"/>
    <x v="1311"/>
    <x v="3"/>
    <x v="3"/>
    <m/>
    <m/>
    <s v="PBA24"/>
    <n v="1"/>
    <s v="BIG STAR"/>
    <s v="NAVY"/>
    <n v="16000"/>
    <n v="1"/>
  </r>
  <r>
    <x v="24"/>
    <n v="41"/>
    <x v="1311"/>
    <x v="3"/>
    <x v="3"/>
    <m/>
    <m/>
    <s v="BTA75"/>
    <n v="1"/>
    <s v="ARROW"/>
    <s v="WHITE"/>
    <n v="16000"/>
    <n v="1"/>
  </r>
  <r>
    <x v="24"/>
    <n v="41"/>
    <x v="1311"/>
    <x v="3"/>
    <x v="3"/>
    <m/>
    <m/>
    <s v="PBK59"/>
    <n v="1"/>
    <s v="DORAEMON WHITE"/>
    <s v="NAVY"/>
    <n v="16000"/>
    <n v="1"/>
  </r>
  <r>
    <x v="24"/>
    <n v="41"/>
    <x v="1311"/>
    <x v="3"/>
    <x v="3"/>
    <m/>
    <m/>
    <s v="PBK60"/>
    <n v="1"/>
    <s v="DINO BESAR"/>
    <s v="NAVY"/>
    <n v="16000"/>
    <n v="1"/>
  </r>
  <r>
    <x v="24"/>
    <n v="41"/>
    <x v="1311"/>
    <x v="3"/>
    <x v="3"/>
    <m/>
    <m/>
    <s v="BTK153"/>
    <n v="1"/>
    <s v="BUNGA MELATI PINK"/>
    <s v="PINK"/>
    <n v="16000"/>
    <n v="1"/>
  </r>
  <r>
    <x v="24"/>
    <n v="41"/>
    <x v="1311"/>
    <x v="3"/>
    <x v="3"/>
    <m/>
    <m/>
    <s v="BTK154"/>
    <n v="1"/>
    <s v="BUNGA MELATI BLUE"/>
    <s v="BLUE"/>
    <n v="16000"/>
    <n v="1"/>
  </r>
  <r>
    <x v="24"/>
    <n v="41"/>
    <x v="1311"/>
    <x v="3"/>
    <x v="3"/>
    <m/>
    <m/>
    <s v="BTK139"/>
    <n v="1"/>
    <s v="AVENGER"/>
    <s v="WHITE"/>
    <n v="16000"/>
    <n v="1"/>
  </r>
  <r>
    <x v="24"/>
    <n v="41"/>
    <x v="1311"/>
    <x v="3"/>
    <x v="3"/>
    <m/>
    <m/>
    <s v="PBK69"/>
    <n v="1"/>
    <s v="ELMO FACE RED"/>
    <s v="RED"/>
    <n v="16000"/>
    <n v="1"/>
  </r>
  <r>
    <x v="24"/>
    <n v="41"/>
    <x v="1311"/>
    <x v="3"/>
    <x v="3"/>
    <m/>
    <m/>
    <s v="BTT20"/>
    <n v="1"/>
    <s v="DAUN PISANG"/>
    <s v="ABU"/>
    <n v="16000"/>
    <n v="1"/>
  </r>
  <r>
    <x v="24"/>
    <n v="41"/>
    <x v="1311"/>
    <x v="3"/>
    <x v="3"/>
    <m/>
    <m/>
    <s v="PBK70"/>
    <n v="1"/>
    <s v="BEAR FACE CREAM"/>
    <s v="CREAM"/>
    <n v="16000"/>
    <n v="1"/>
  </r>
  <r>
    <x v="24"/>
    <n v="41"/>
    <x v="1311"/>
    <x v="3"/>
    <x v="3"/>
    <m/>
    <m/>
    <s v="PBA22"/>
    <n v="1"/>
    <s v="BULAN SABIT TOSCA"/>
    <s v="TOSCA"/>
    <n v="16000"/>
    <n v="1"/>
  </r>
  <r>
    <x v="24"/>
    <n v="41"/>
    <x v="1311"/>
    <x v="3"/>
    <x v="3"/>
    <m/>
    <m/>
    <s v="BTK15"/>
    <n v="1"/>
    <s v="HELLO SUMMER"/>
    <s v="NAVY"/>
    <n v="16000"/>
    <n v="1"/>
  </r>
  <r>
    <x v="24"/>
    <n v="41"/>
    <x v="1311"/>
    <x v="3"/>
    <x v="3"/>
    <m/>
    <m/>
    <s v="PBA5"/>
    <n v="1"/>
    <s v="KOTAK NAVY"/>
    <s v="NAVY"/>
    <n v="16000"/>
    <n v="1"/>
  </r>
  <r>
    <x v="24"/>
    <n v="41"/>
    <x v="1311"/>
    <x v="3"/>
    <x v="3"/>
    <m/>
    <m/>
    <s v="PBA18"/>
    <n v="2"/>
    <s v="BULAN SABIT YELLOW"/>
    <s v="YELLOW"/>
    <n v="16000"/>
    <n v="2"/>
  </r>
  <r>
    <x v="24"/>
    <n v="41"/>
    <x v="1311"/>
    <x v="3"/>
    <x v="3"/>
    <m/>
    <m/>
    <s v="BTA56"/>
    <n v="2"/>
    <s v="BULAN SABIT NAVY"/>
    <s v="NAVY"/>
    <n v="16000"/>
    <n v="2"/>
  </r>
  <r>
    <x v="24"/>
    <n v="41"/>
    <x v="1311"/>
    <x v="3"/>
    <x v="3"/>
    <m/>
    <m/>
    <s v="PBK41"/>
    <n v="2"/>
    <s v="BEAR FACE"/>
    <s v="NAVY"/>
    <n v="16000"/>
    <n v="2"/>
  </r>
  <r>
    <x v="24"/>
    <n v="41"/>
    <x v="1311"/>
    <x v="3"/>
    <x v="3"/>
    <m/>
    <m/>
    <s v="PBA7"/>
    <n v="4"/>
    <s v="KOTAK"/>
    <s v="BLACK"/>
    <n v="16000"/>
    <n v="4"/>
  </r>
  <r>
    <x v="24"/>
    <n v="41"/>
    <x v="1311"/>
    <x v="3"/>
    <x v="3"/>
    <m/>
    <m/>
    <s v="BTA1"/>
    <n v="4"/>
    <s v="MOUNTBLANK"/>
    <s v="WHITE"/>
    <n v="16000"/>
    <n v="4"/>
  </r>
  <r>
    <x v="24"/>
    <n v="42"/>
    <x v="1187"/>
    <x v="3"/>
    <x v="3"/>
    <s v="Jl.raya konca rt 05 rw 02 desa kopyah kecamatan anjatan kabupaten indramayu 45256"/>
    <n v="83815742037"/>
    <s v="BTK170"/>
    <n v="1"/>
    <s v="BEE HONEY"/>
    <s v="YELLOW"/>
    <n v="16000"/>
    <n v="1"/>
  </r>
  <r>
    <x v="24"/>
    <n v="42"/>
    <x v="1187"/>
    <x v="3"/>
    <x v="3"/>
    <m/>
    <m/>
    <s v="BTT16"/>
    <n v="1"/>
    <s v="DAUN MINT"/>
    <s v="TOSCA"/>
    <n v="16000"/>
    <n v="1"/>
  </r>
  <r>
    <x v="24"/>
    <n v="42"/>
    <x v="1187"/>
    <x v="3"/>
    <x v="3"/>
    <m/>
    <m/>
    <s v="PBK59"/>
    <n v="1"/>
    <s v="DORAEMON WHITE"/>
    <s v="NAVY"/>
    <n v="16000"/>
    <n v="1"/>
  </r>
  <r>
    <x v="24"/>
    <n v="42"/>
    <x v="1187"/>
    <x v="3"/>
    <x v="3"/>
    <m/>
    <m/>
    <s v="BTT70"/>
    <n v="1"/>
    <s v="LEAF BLACK"/>
    <s v="BLACK"/>
    <n v="16000"/>
    <n v="1"/>
  </r>
  <r>
    <x v="24"/>
    <n v="42"/>
    <x v="1187"/>
    <x v="3"/>
    <x v="3"/>
    <m/>
    <m/>
    <s v="BTK167"/>
    <n v="1"/>
    <s v="RABBIT MINI BLUE"/>
    <s v="BLUE"/>
    <n v="16000"/>
    <n v="1"/>
  </r>
  <r>
    <x v="24"/>
    <n v="42"/>
    <x v="1187"/>
    <x v="3"/>
    <x v="3"/>
    <m/>
    <m/>
    <s v="PBA24"/>
    <n v="1"/>
    <s v="BIG STAR"/>
    <s v="NAVY"/>
    <n v="16000"/>
    <n v="1"/>
  </r>
  <r>
    <x v="24"/>
    <n v="42"/>
    <x v="1187"/>
    <x v="3"/>
    <x v="3"/>
    <m/>
    <m/>
    <s v="BTA75"/>
    <n v="1"/>
    <s v="ARROW"/>
    <s v="WHITE"/>
    <n v="16000"/>
    <n v="1"/>
  </r>
  <r>
    <x v="24"/>
    <n v="42"/>
    <x v="1187"/>
    <x v="3"/>
    <x v="3"/>
    <m/>
    <m/>
    <s v="BTT83"/>
    <n v="1"/>
    <s v="LEAF NAVY"/>
    <s v="CREAM"/>
    <n v="16000"/>
    <n v="1"/>
  </r>
  <r>
    <x v="24"/>
    <n v="42"/>
    <x v="1187"/>
    <x v="3"/>
    <x v="3"/>
    <m/>
    <m/>
    <s v="PBK41"/>
    <n v="1"/>
    <s v="BEAR FACE"/>
    <s v="NAVY"/>
    <n v="16000"/>
    <n v="1"/>
  </r>
  <r>
    <x v="24"/>
    <n v="42"/>
    <x v="1187"/>
    <x v="3"/>
    <x v="3"/>
    <m/>
    <m/>
    <s v="PBK70"/>
    <n v="1"/>
    <s v="BEAR FACE CREAM"/>
    <s v="CREAM"/>
    <n v="16000"/>
    <n v="1"/>
  </r>
  <r>
    <x v="24"/>
    <n v="42"/>
    <x v="1187"/>
    <x v="3"/>
    <x v="3"/>
    <m/>
    <m/>
    <s v="PBA18"/>
    <n v="1"/>
    <s v="BULAN SABIT YELLOW"/>
    <s v="YELLOW"/>
    <n v="16000"/>
    <n v="1"/>
  </r>
  <r>
    <x v="24"/>
    <n v="42"/>
    <x v="1187"/>
    <x v="3"/>
    <x v="3"/>
    <m/>
    <m/>
    <s v="BTK159"/>
    <n v="1"/>
    <s v="BEAR CARTOON"/>
    <s v="WHITE"/>
    <n v="16000"/>
    <n v="1"/>
  </r>
  <r>
    <x v="24"/>
    <n v="42"/>
    <x v="1187"/>
    <x v="3"/>
    <x v="3"/>
    <m/>
    <m/>
    <s v="PBA7"/>
    <n v="1"/>
    <s v="KOTAK"/>
    <s v="BLACK"/>
    <n v="16000"/>
    <n v="1"/>
  </r>
  <r>
    <x v="24"/>
    <n v="42"/>
    <x v="1187"/>
    <x v="3"/>
    <x v="3"/>
    <m/>
    <m/>
    <s v="BTK158"/>
    <n v="1"/>
    <s v="MICKEY FLASH NAVY"/>
    <s v="NAVY"/>
    <n v="16000"/>
    <n v="1"/>
  </r>
  <r>
    <x v="24"/>
    <n v="42"/>
    <x v="1187"/>
    <x v="3"/>
    <x v="3"/>
    <m/>
    <m/>
    <s v="BTK157"/>
    <n v="1"/>
    <s v="MICKEY FLASH WHITE"/>
    <s v="WHITE"/>
    <n v="16000"/>
    <n v="1"/>
  </r>
  <r>
    <x v="24"/>
    <n v="42"/>
    <x v="1187"/>
    <x v="3"/>
    <x v="3"/>
    <m/>
    <m/>
    <s v="BTK160"/>
    <n v="1"/>
    <s v="CAT FOLLOW"/>
    <s v="WHITE"/>
    <n v="16000"/>
    <n v="1"/>
  </r>
  <r>
    <x v="24"/>
    <n v="42"/>
    <x v="1187"/>
    <x v="3"/>
    <x v="3"/>
    <m/>
    <m/>
    <s v="PBK67"/>
    <n v="1"/>
    <s v="HELLO KITTY "/>
    <s v="BLACK PINK"/>
    <n v="16000"/>
    <n v="1"/>
  </r>
  <r>
    <x v="24"/>
    <n v="42"/>
    <x v="1187"/>
    <x v="3"/>
    <x v="3"/>
    <m/>
    <m/>
    <s v="PBK63"/>
    <n v="1"/>
    <s v="STITCH RED"/>
    <s v="RED"/>
    <n v="16000"/>
    <n v="1"/>
  </r>
  <r>
    <x v="24"/>
    <n v="42"/>
    <x v="1187"/>
    <x v="3"/>
    <x v="3"/>
    <m/>
    <m/>
    <s v="PBK62"/>
    <n v="1"/>
    <s v="KITTY RED"/>
    <s v="RED"/>
    <n v="16000"/>
    <n v="1"/>
  </r>
  <r>
    <x v="24"/>
    <n v="42"/>
    <x v="1187"/>
    <x v="3"/>
    <x v="3"/>
    <m/>
    <m/>
    <s v="BTK165"/>
    <n v="1"/>
    <s v="ELMO FACE BLACK"/>
    <s v="BLACK"/>
    <n v="16000"/>
    <n v="1"/>
  </r>
  <r>
    <x v="24"/>
    <n v="42"/>
    <x v="1187"/>
    <x v="3"/>
    <x v="3"/>
    <m/>
    <m/>
    <s v="BTK171"/>
    <n v="1"/>
    <s v="LIFTOFF SPACE"/>
    <s v="NAVY"/>
    <n v="16000"/>
    <n v="1"/>
  </r>
  <r>
    <x v="24"/>
    <n v="42"/>
    <x v="1187"/>
    <x v="3"/>
    <x v="3"/>
    <m/>
    <m/>
    <s v="BTA112"/>
    <n v="1"/>
    <s v="STAR BLUE"/>
    <s v="BLUE"/>
    <n v="16000"/>
    <n v="1"/>
  </r>
  <r>
    <x v="24"/>
    <n v="42"/>
    <x v="1187"/>
    <x v="3"/>
    <x v="3"/>
    <m/>
    <m/>
    <s v="BTA111"/>
    <n v="1"/>
    <s v="STAR ABU"/>
    <s v="ABU"/>
    <n v="16000"/>
    <n v="1"/>
  </r>
  <r>
    <x v="24"/>
    <n v="42"/>
    <x v="1187"/>
    <x v="3"/>
    <x v="3"/>
    <m/>
    <m/>
    <s v="BTA113"/>
    <n v="1"/>
    <s v="STAR PINK"/>
    <s v="PINK"/>
    <n v="16000"/>
    <n v="1"/>
  </r>
  <r>
    <x v="24"/>
    <n v="42"/>
    <x v="1187"/>
    <x v="3"/>
    <x v="3"/>
    <m/>
    <m/>
    <s v="BTK168"/>
    <n v="1"/>
    <s v="RABBIT MINI YELLOW"/>
    <s v="YELLOW"/>
    <n v="16000"/>
    <n v="1"/>
  </r>
  <r>
    <x v="24"/>
    <n v="42"/>
    <x v="1187"/>
    <x v="3"/>
    <x v="3"/>
    <m/>
    <m/>
    <s v="BTK169"/>
    <n v="1"/>
    <s v="RABBIT MINI PINK"/>
    <s v="PINK"/>
    <n v="16000"/>
    <n v="1"/>
  </r>
  <r>
    <x v="24"/>
    <n v="42"/>
    <x v="1187"/>
    <x v="3"/>
    <x v="3"/>
    <m/>
    <m/>
    <s v="BTT85"/>
    <n v="1"/>
    <s v="DAUN MONSTERA UNGU"/>
    <s v="WHITE"/>
    <n v="16000"/>
    <n v="1"/>
  </r>
  <r>
    <x v="24"/>
    <n v="42"/>
    <x v="1187"/>
    <x v="3"/>
    <x v="3"/>
    <m/>
    <m/>
    <s v="PBK5"/>
    <n v="1"/>
    <s v="KITTY NAVY"/>
    <s v="NAVY"/>
    <n v="16000"/>
    <n v="1"/>
  </r>
  <r>
    <x v="24"/>
    <n v="42"/>
    <x v="1187"/>
    <x v="3"/>
    <x v="3"/>
    <m/>
    <m/>
    <s v="BTK65"/>
    <n v="1"/>
    <s v="DORAEMON BALING"/>
    <s v="RED"/>
    <n v="16000"/>
    <n v="1"/>
  </r>
  <r>
    <x v="24"/>
    <n v="42"/>
    <x v="1187"/>
    <x v="3"/>
    <x v="3"/>
    <m/>
    <m/>
    <s v="PBT7"/>
    <n v="1"/>
    <s v="ROSE STRIPE"/>
    <s v="WHITE"/>
    <n v="16000"/>
    <n v="1"/>
  </r>
  <r>
    <x v="24"/>
    <n v="42"/>
    <x v="1187"/>
    <x v="3"/>
    <x v="3"/>
    <m/>
    <m/>
    <s v="BTK15"/>
    <n v="1"/>
    <s v="HELLO SUMMER"/>
    <s v="NAVY"/>
    <n v="16000"/>
    <n v="1"/>
  </r>
  <r>
    <x v="24"/>
    <n v="42"/>
    <x v="1187"/>
    <x v="3"/>
    <x v="3"/>
    <m/>
    <m/>
    <s v="BTA27"/>
    <n v="1"/>
    <s v="PRISMA"/>
    <s v="BLACK"/>
    <n v="16000"/>
    <n v="1"/>
  </r>
  <r>
    <x v="24"/>
    <n v="42"/>
    <x v="1187"/>
    <x v="3"/>
    <x v="3"/>
    <m/>
    <m/>
    <s v="BTK139"/>
    <n v="1"/>
    <s v="AVENGER"/>
    <s v="WHITE"/>
    <n v="16000"/>
    <n v="1"/>
  </r>
  <r>
    <x v="24"/>
    <n v="42"/>
    <x v="1187"/>
    <x v="3"/>
    <x v="3"/>
    <m/>
    <m/>
    <s v="JKK5"/>
    <n v="1"/>
    <s v="OWL NAVY"/>
    <s v="NAVY"/>
    <n v="16000"/>
    <n v="1"/>
  </r>
  <r>
    <x v="24"/>
    <n v="42"/>
    <x v="1187"/>
    <x v="3"/>
    <x v="3"/>
    <m/>
    <m/>
    <s v="JKK1"/>
    <n v="1"/>
    <s v="PANDA APEL RED"/>
    <s v="RED"/>
    <n v="16000"/>
    <n v="1"/>
  </r>
  <r>
    <x v="24"/>
    <n v="42"/>
    <x v="1187"/>
    <x v="3"/>
    <x v="3"/>
    <m/>
    <m/>
    <s v="PBK35"/>
    <n v="1"/>
    <s v="STITCH NAVY"/>
    <s v="NAVY"/>
    <n v="16000"/>
    <n v="1"/>
  </r>
  <r>
    <x v="24"/>
    <n v="42"/>
    <x v="1187"/>
    <x v="3"/>
    <x v="3"/>
    <m/>
    <m/>
    <s v="BTA45"/>
    <n v="1"/>
    <s v="JARING MURMER"/>
    <s v="WHITE"/>
    <n v="16000"/>
    <n v="1"/>
  </r>
  <r>
    <x v="24"/>
    <n v="42"/>
    <x v="1187"/>
    <x v="3"/>
    <x v="3"/>
    <m/>
    <m/>
    <s v="BSK27"/>
    <n v="1"/>
    <s v="NANAS KECIL"/>
    <s v="BLACK"/>
    <n v="16000"/>
    <n v="1"/>
  </r>
  <r>
    <x v="24"/>
    <n v="43"/>
    <x v="31"/>
    <x v="0"/>
    <x v="0"/>
    <s v="SUKOHARJO 3 barat,rt 01 rw 05,KECAMATAN SUKOHARJO,KABUPATEN PRINGSEWU kode pos 35374"/>
    <n v="82181110425"/>
    <s v="BTT83"/>
    <n v="1"/>
    <s v="LEAF NAVY"/>
    <s v="CREAM"/>
    <n v="16000"/>
    <n v="1"/>
  </r>
  <r>
    <x v="24"/>
    <n v="43"/>
    <x v="31"/>
    <x v="0"/>
    <x v="0"/>
    <m/>
    <m/>
    <s v="BTT79"/>
    <n v="1"/>
    <s v="DAUN BAMBU"/>
    <s v="BLACK"/>
    <n v="16000"/>
    <n v="1"/>
  </r>
  <r>
    <x v="24"/>
    <n v="43"/>
    <x v="31"/>
    <x v="0"/>
    <x v="0"/>
    <m/>
    <m/>
    <s v="PBA18"/>
    <n v="1"/>
    <s v="BULAN SABIT YELLOW"/>
    <s v="YELLOW"/>
    <n v="16000"/>
    <n v="1"/>
  </r>
  <r>
    <x v="24"/>
    <n v="43"/>
    <x v="31"/>
    <x v="0"/>
    <x v="0"/>
    <m/>
    <m/>
    <s v="PBT7"/>
    <n v="1"/>
    <s v="ROSE STRIPE"/>
    <s v="WHITE"/>
    <n v="16000"/>
    <n v="1"/>
  </r>
  <r>
    <x v="24"/>
    <n v="43"/>
    <x v="31"/>
    <x v="0"/>
    <x v="0"/>
    <m/>
    <m/>
    <s v="BTK157"/>
    <n v="1"/>
    <s v="MICKEY FLASH WHITE"/>
    <s v="WHITE"/>
    <n v="16000"/>
    <n v="1"/>
  </r>
  <r>
    <x v="24"/>
    <n v="43"/>
    <x v="31"/>
    <x v="0"/>
    <x v="0"/>
    <m/>
    <m/>
    <s v="BTA45"/>
    <n v="2"/>
    <s v="JARING MURMER"/>
    <s v="WHITE"/>
    <n v="16000"/>
    <n v="2"/>
  </r>
  <r>
    <x v="24"/>
    <n v="43"/>
    <x v="31"/>
    <x v="0"/>
    <x v="0"/>
    <m/>
    <m/>
    <s v="BTA27"/>
    <n v="4"/>
    <s v="PRISMA"/>
    <s v="BLACK"/>
    <n v="16000"/>
    <n v="4"/>
  </r>
  <r>
    <x v="24"/>
    <n v="44"/>
    <x v="1312"/>
    <x v="0"/>
    <x v="0"/>
    <s v="perum sukaseuri Blok A no 32 cikampek karawang "/>
    <n v="81213105430"/>
    <s v="BTA45"/>
    <n v="1"/>
    <s v="JARING MURMER"/>
    <s v="WHITE"/>
    <n v="16000"/>
    <n v="1"/>
  </r>
  <r>
    <x v="24"/>
    <n v="44"/>
    <x v="1312"/>
    <x v="0"/>
    <x v="0"/>
    <m/>
    <m/>
    <s v="BTA75"/>
    <n v="1"/>
    <s v="ARROW"/>
    <s v="WHITE"/>
    <n v="16000"/>
    <n v="1"/>
  </r>
  <r>
    <x v="24"/>
    <n v="44"/>
    <x v="1312"/>
    <x v="0"/>
    <x v="0"/>
    <m/>
    <m/>
    <s v="BTT83"/>
    <n v="1"/>
    <s v="LEAF NAVY"/>
    <s v="CREAM"/>
    <n v="16000"/>
    <n v="1"/>
  </r>
  <r>
    <x v="24"/>
    <n v="44"/>
    <x v="1312"/>
    <x v="0"/>
    <x v="0"/>
    <m/>
    <m/>
    <s v="BTT85"/>
    <n v="1"/>
    <s v="DAUN MONSTERA UNGU"/>
    <s v="WHITE"/>
    <n v="16000"/>
    <n v="1"/>
  </r>
  <r>
    <x v="24"/>
    <n v="44"/>
    <x v="1312"/>
    <x v="0"/>
    <x v="0"/>
    <m/>
    <m/>
    <s v="BTK160"/>
    <n v="1"/>
    <s v="CAT FOLLOW"/>
    <s v="WHITE"/>
    <n v="16000"/>
    <n v="1"/>
  </r>
  <r>
    <x v="24"/>
    <n v="44"/>
    <x v="1312"/>
    <x v="0"/>
    <x v="0"/>
    <m/>
    <m/>
    <s v="BSK38"/>
    <n v="1"/>
    <s v="DAUN MONSTERA"/>
    <s v="TOSCA"/>
    <n v="16000"/>
    <n v="1"/>
  </r>
  <r>
    <x v="24"/>
    <n v="44"/>
    <x v="1312"/>
    <x v="0"/>
    <x v="0"/>
    <m/>
    <m/>
    <s v="BTT20"/>
    <n v="1"/>
    <s v="DAUN PISANG"/>
    <s v="ABU"/>
    <n v="16000"/>
    <n v="1"/>
  </r>
  <r>
    <x v="24"/>
    <n v="45"/>
    <x v="1313"/>
    <x v="0"/>
    <x v="0"/>
    <s v="COD"/>
    <s v="WA"/>
    <s v="PBA7"/>
    <n v="1"/>
    <s v="KOTAK"/>
    <s v="BLACK"/>
    <n v="16000"/>
    <n v="1"/>
  </r>
  <r>
    <x v="24"/>
    <n v="45"/>
    <x v="1313"/>
    <x v="0"/>
    <x v="0"/>
    <m/>
    <m/>
    <s v="BTT70"/>
    <n v="1"/>
    <s v="LEAF BLACK"/>
    <s v="BLACK"/>
    <n v="16000"/>
    <n v="1"/>
  </r>
  <r>
    <x v="24"/>
    <n v="45"/>
    <x v="1313"/>
    <x v="0"/>
    <x v="0"/>
    <m/>
    <m/>
    <s v="BTA110"/>
    <n v="1"/>
    <s v="ZIGZAG TOSCA"/>
    <s v="TOSCA"/>
    <n v="16000"/>
    <n v="1"/>
  </r>
  <r>
    <x v="24"/>
    <n v="45"/>
    <x v="1313"/>
    <x v="0"/>
    <x v="0"/>
    <m/>
    <m/>
    <s v="BSK27"/>
    <n v="2"/>
    <s v="NANAS KECIL"/>
    <s v="BLACK"/>
    <n v="16000"/>
    <n v="2"/>
  </r>
  <r>
    <x v="24"/>
    <n v="46"/>
    <x v="1038"/>
    <x v="5"/>
    <x v="1"/>
    <s v="No.132 B Samping masjid jamie at-taubah, KAB. BEKASI, CIBITUNG, JAWA BARAT, ID, 17520"/>
    <n v="81219966644"/>
    <s v="BTK160"/>
    <n v="1"/>
    <s v="CAT FOLLOW"/>
    <s v="WHITE"/>
    <n v="16000"/>
    <n v="1"/>
  </r>
  <r>
    <x v="24"/>
    <n v="46"/>
    <x v="1038"/>
    <x v="5"/>
    <x v="1"/>
    <m/>
    <m/>
    <s v="JKK4"/>
    <n v="1"/>
    <s v="OWL RED"/>
    <s v="RED"/>
    <n v="16000"/>
    <n v="1"/>
  </r>
  <r>
    <x v="24"/>
    <n v="46"/>
    <x v="1038"/>
    <x v="5"/>
    <x v="1"/>
    <m/>
    <m/>
    <s v="PBK5"/>
    <n v="1"/>
    <s v="KITTY NAVY"/>
    <s v="NAVY"/>
    <n v="16000"/>
    <n v="1"/>
  </r>
  <r>
    <x v="24"/>
    <n v="46"/>
    <x v="1038"/>
    <x v="5"/>
    <x v="1"/>
    <m/>
    <m/>
    <s v="PBA23"/>
    <n v="1"/>
    <s v="KOTAK RED"/>
    <s v="RED"/>
    <n v="16000"/>
    <n v="1"/>
  </r>
  <r>
    <x v="24"/>
    <n v="46"/>
    <x v="1038"/>
    <x v="5"/>
    <x v="1"/>
    <m/>
    <m/>
    <s v="PBK59"/>
    <n v="1"/>
    <s v="DORAEMON WHITE"/>
    <s v="NAVY"/>
    <n v="16000"/>
    <n v="1"/>
  </r>
  <r>
    <x v="24"/>
    <n v="46"/>
    <x v="1038"/>
    <x v="5"/>
    <x v="1"/>
    <m/>
    <m/>
    <s v="BTK65"/>
    <n v="1"/>
    <s v="DORAEMON BALING"/>
    <s v="RED"/>
    <n v="16000"/>
    <n v="1"/>
  </r>
  <r>
    <x v="24"/>
    <n v="46"/>
    <x v="1038"/>
    <x v="5"/>
    <x v="1"/>
    <m/>
    <m/>
    <s v="PBK62"/>
    <n v="1"/>
    <s v="KITTY RED"/>
    <s v="RED"/>
    <n v="16000"/>
    <n v="1"/>
  </r>
  <r>
    <x v="24"/>
    <n v="46"/>
    <x v="1038"/>
    <x v="5"/>
    <x v="1"/>
    <m/>
    <m/>
    <s v="BTK171"/>
    <n v="1"/>
    <s v="LIFTOFF SPACE"/>
    <s v="NAVY"/>
    <n v="16000"/>
    <n v="1"/>
  </r>
  <r>
    <x v="24"/>
    <n v="47"/>
    <x v="1314"/>
    <x v="5"/>
    <x v="1"/>
    <s v="Jalan Tulang Bawang RT 06 RW 04 Meteseh, (Depan Ara Laundry), KAB. KENDAL, BOJA, JAWA TENGAH, ID, 51381"/>
    <n v="83842582108"/>
    <s v="BSK15"/>
    <n v="1"/>
    <s v="PISANG BERADAUN "/>
    <s v="WHITE"/>
    <n v="16000"/>
    <n v="1"/>
  </r>
  <r>
    <x v="24"/>
    <n v="48"/>
    <x v="1315"/>
    <x v="5"/>
    <x v="1"/>
    <s v="Jl. Amir Machmud no. 460, Padasuka, Cimahi Tengah, Kota Cimahi (Lab Pramita Cimahi), KOTA CIMAHI, CIMAHI TENGAH, JAWA BARAT, ID, 40526"/>
    <n v="81915314589"/>
    <s v="BTT70"/>
    <n v="1"/>
    <s v="LEAF BLACK"/>
    <s v="BLACK"/>
    <n v="16000"/>
    <n v="1"/>
  </r>
  <r>
    <x v="24"/>
    <n v="48"/>
    <x v="1315"/>
    <x v="5"/>
    <x v="1"/>
    <m/>
    <m/>
    <s v="BTT20"/>
    <n v="1"/>
    <s v="DAUN PISANG"/>
    <s v="ABU"/>
    <n v="16000"/>
    <n v="1"/>
  </r>
  <r>
    <x v="24"/>
    <n v="49"/>
    <x v="1177"/>
    <x v="4"/>
    <x v="1"/>
    <s v="Jl. Panggulan no. 58 ( Perumahan Griya Cahaya ) kel. Pengasinan kec.  Sawangan kota depok 16518"/>
    <n v="85774666074"/>
    <s v="BTT85"/>
    <n v="1"/>
    <s v="DAUN MONSTERA UNGU"/>
    <s v="WHITE"/>
    <n v="16000"/>
    <n v="1"/>
  </r>
  <r>
    <x v="24"/>
    <n v="49"/>
    <x v="1177"/>
    <x v="4"/>
    <x v="1"/>
    <m/>
    <m/>
    <s v="BSK27"/>
    <n v="1"/>
    <s v="NANAS KECIL"/>
    <s v="BLACK"/>
    <n v="16000"/>
    <n v="1"/>
  </r>
  <r>
    <x v="24"/>
    <n v="49"/>
    <x v="1177"/>
    <x v="4"/>
    <x v="1"/>
    <m/>
    <m/>
    <s v="BTT29"/>
    <n v="1"/>
    <s v="DAUN BAMBU BLUE"/>
    <s v="BIRU MUDA"/>
    <n v="16000"/>
    <n v="1"/>
  </r>
  <r>
    <x v="24"/>
    <n v="49"/>
    <x v="1177"/>
    <x v="4"/>
    <x v="1"/>
    <m/>
    <m/>
    <s v="JKK1"/>
    <n v="1"/>
    <s v="PANDA APEL RED"/>
    <s v="RED"/>
    <n v="16000"/>
    <n v="1"/>
  </r>
  <r>
    <x v="24"/>
    <n v="49"/>
    <x v="1177"/>
    <x v="4"/>
    <x v="1"/>
    <m/>
    <m/>
    <s v="PBK41"/>
    <n v="1"/>
    <s v="BEAR FACE"/>
    <s v="NAVY"/>
    <n v="16000"/>
    <n v="1"/>
  </r>
  <r>
    <x v="24"/>
    <n v="49"/>
    <x v="1177"/>
    <x v="4"/>
    <x v="1"/>
    <m/>
    <m/>
    <s v="BTK167"/>
    <n v="1"/>
    <s v="RABBIT MINI BLUE"/>
    <s v="BLUE"/>
    <n v="16000"/>
    <n v="1"/>
  </r>
  <r>
    <x v="24"/>
    <n v="49"/>
    <x v="1177"/>
    <x v="4"/>
    <x v="1"/>
    <m/>
    <m/>
    <s v="PBK59"/>
    <n v="1"/>
    <s v="DORAEMON WHITE"/>
    <s v="NAVY"/>
    <n v="16000"/>
    <n v="1"/>
  </r>
  <r>
    <x v="24"/>
    <n v="49"/>
    <x v="1177"/>
    <x v="4"/>
    <x v="1"/>
    <m/>
    <m/>
    <s v="BTT79"/>
    <n v="2"/>
    <s v="DAUN BAMBU"/>
    <s v="BLACK"/>
    <n v="16000"/>
    <n v="2"/>
  </r>
  <r>
    <x v="24"/>
    <n v="49"/>
    <x v="1177"/>
    <x v="4"/>
    <x v="1"/>
    <m/>
    <m/>
    <s v="PBK69"/>
    <n v="1"/>
    <s v="ELMO FACE RED"/>
    <s v="RED"/>
    <n v="16000"/>
    <n v="1"/>
  </r>
  <r>
    <x v="24"/>
    <n v="50"/>
    <x v="1316"/>
    <x v="0"/>
    <x v="0"/>
    <s v="Taman Harapan Baru, jl. Melati utama blok D1 no. 30 Rt 004 Rw 022 kel. Pejuang, KOTA BEKASI, MEDAN SATRIA, JAWA BARAT, ID, 17131"/>
    <s v="(+62) 81385558969"/>
    <s v="BTT79"/>
    <n v="1"/>
    <s v="DAUN BAMBU"/>
    <s v="BLACK"/>
    <n v="16000"/>
    <n v="1"/>
  </r>
  <r>
    <x v="24"/>
    <n v="50"/>
    <x v="1316"/>
    <x v="0"/>
    <x v="0"/>
    <m/>
    <m/>
    <s v="BTA75"/>
    <n v="1"/>
    <s v="ARROW"/>
    <s v="WHITE"/>
    <n v="16000"/>
    <n v="1"/>
  </r>
  <r>
    <x v="24"/>
    <n v="50"/>
    <x v="1316"/>
    <x v="0"/>
    <x v="0"/>
    <m/>
    <m/>
    <s v="PBK59"/>
    <n v="1"/>
    <s v="DORAEMON WHITE"/>
    <s v="NAVY"/>
    <n v="16000"/>
    <n v="1"/>
  </r>
  <r>
    <x v="24"/>
    <n v="50"/>
    <x v="1316"/>
    <x v="0"/>
    <x v="0"/>
    <m/>
    <m/>
    <s v="BTK139"/>
    <n v="1"/>
    <s v="AVENGER"/>
    <s v="WHITE"/>
    <n v="16000"/>
    <n v="1"/>
  </r>
  <r>
    <x v="24"/>
    <n v="50"/>
    <x v="1316"/>
    <x v="0"/>
    <x v="0"/>
    <m/>
    <m/>
    <s v="PBK41"/>
    <n v="1"/>
    <s v="BEAR FACE"/>
    <s v="NAVY"/>
    <n v="16000"/>
    <n v="1"/>
  </r>
  <r>
    <x v="24"/>
    <n v="50"/>
    <x v="1316"/>
    <x v="0"/>
    <x v="0"/>
    <m/>
    <m/>
    <s v="PBA7"/>
    <n v="1"/>
    <s v="KOTAK"/>
    <s v="BLACK"/>
    <n v="16000"/>
    <n v="1"/>
  </r>
  <r>
    <x v="24"/>
    <n v="50"/>
    <x v="1316"/>
    <x v="0"/>
    <x v="0"/>
    <m/>
    <m/>
    <s v="BSK48"/>
    <n v="1"/>
    <s v="MINION COPY"/>
    <s v="YELLOW"/>
    <n v="16000"/>
    <n v="1"/>
  </r>
  <r>
    <x v="24"/>
    <n v="50"/>
    <x v="1316"/>
    <x v="0"/>
    <x v="0"/>
    <m/>
    <m/>
    <s v="BTT70"/>
    <n v="1"/>
    <s v="LEAF BLACK"/>
    <s v="BLACK"/>
    <n v="16000"/>
    <n v="1"/>
  </r>
  <r>
    <x v="24"/>
    <n v="50"/>
    <x v="1316"/>
    <x v="0"/>
    <x v="0"/>
    <m/>
    <m/>
    <s v="BTT29"/>
    <n v="1"/>
    <s v="DAUN BAMBU BLUE"/>
    <s v="BIRU MUDA"/>
    <n v="16000"/>
    <n v="1"/>
  </r>
  <r>
    <x v="24"/>
    <n v="50"/>
    <x v="1316"/>
    <x v="0"/>
    <x v="0"/>
    <m/>
    <m/>
    <s v="BTT85"/>
    <n v="1"/>
    <s v="DAUN MONSTERA UNGU"/>
    <s v="WHITE"/>
    <n v="1600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96">
  <r>
    <x v="0"/>
    <n v="1"/>
    <x v="0"/>
    <x v="0"/>
    <s v="DAWNSTORE"/>
    <s v="Depok. JL.Tanah baru NO 52 KEL.TANAH BARU KEC.Beji. 16426 (PATOKANNYA SAMPING PIJAT REFLEKSI)"/>
    <n v="87774230237"/>
    <x v="0"/>
    <n v="2"/>
    <x v="0"/>
    <s v="TOSCA"/>
    <n v="16000"/>
    <n v="2"/>
    <n v="32000"/>
    <n v="14000"/>
    <s v="WAHANA"/>
  </r>
  <r>
    <x v="0"/>
    <n v="1"/>
    <x v="0"/>
    <x v="0"/>
    <s v="DAWNSTORE"/>
    <m/>
    <m/>
    <x v="1"/>
    <n v="1"/>
    <x v="1"/>
    <s v="WHITE"/>
    <n v="16000"/>
    <n v="1"/>
    <n v="16000"/>
    <m/>
    <m/>
  </r>
  <r>
    <x v="0"/>
    <n v="1"/>
    <x v="0"/>
    <x v="0"/>
    <s v="DAWNSTORE"/>
    <m/>
    <m/>
    <x v="2"/>
    <n v="1"/>
    <x v="2"/>
    <s v="WHITE"/>
    <n v="16000"/>
    <n v="1"/>
    <n v="16000"/>
    <m/>
    <m/>
  </r>
  <r>
    <x v="0"/>
    <n v="1"/>
    <x v="0"/>
    <x v="0"/>
    <s v="DAWNSTORE"/>
    <m/>
    <m/>
    <x v="3"/>
    <n v="1"/>
    <x v="3"/>
    <s v="TOSCA"/>
    <n v="16000"/>
    <n v="1"/>
    <n v="16000"/>
    <m/>
    <m/>
  </r>
  <r>
    <x v="0"/>
    <n v="1"/>
    <x v="0"/>
    <x v="0"/>
    <s v="DAWNSTORE"/>
    <m/>
    <m/>
    <x v="4"/>
    <n v="1"/>
    <x v="4"/>
    <s v="PINK"/>
    <n v="16000"/>
    <n v="1"/>
    <n v="16000"/>
    <m/>
    <m/>
  </r>
  <r>
    <x v="0"/>
    <n v="1"/>
    <x v="0"/>
    <x v="0"/>
    <s v="DAWNSTORE"/>
    <m/>
    <m/>
    <x v="5"/>
    <n v="1"/>
    <x v="5"/>
    <s v="WHITE"/>
    <n v="16000"/>
    <n v="1"/>
    <n v="16000"/>
    <m/>
    <m/>
  </r>
  <r>
    <x v="0"/>
    <n v="1"/>
    <x v="0"/>
    <x v="0"/>
    <s v="DAWNSTORE"/>
    <m/>
    <m/>
    <x v="6"/>
    <n v="1"/>
    <x v="6"/>
    <s v="BLACK"/>
    <n v="16000"/>
    <n v="1"/>
    <n v="16000"/>
    <m/>
    <m/>
  </r>
  <r>
    <x v="0"/>
    <n v="1"/>
    <x v="0"/>
    <x v="0"/>
    <s v="DAWNSTORE"/>
    <m/>
    <m/>
    <x v="7"/>
    <n v="1"/>
    <x v="7"/>
    <s v="NAVY"/>
    <n v="16000"/>
    <n v="1"/>
    <n v="16000"/>
    <m/>
    <m/>
  </r>
  <r>
    <x v="0"/>
    <n v="1"/>
    <x v="0"/>
    <x v="0"/>
    <s v="DAWNSTORE"/>
    <m/>
    <m/>
    <x v="8"/>
    <n v="1"/>
    <x v="8"/>
    <s v="BLUE"/>
    <n v="16000"/>
    <n v="1"/>
    <n v="16000"/>
    <m/>
    <m/>
  </r>
  <r>
    <x v="0"/>
    <n v="1"/>
    <x v="0"/>
    <x v="0"/>
    <s v="DAWNSTORE"/>
    <m/>
    <m/>
    <x v="9"/>
    <n v="2"/>
    <x v="9"/>
    <s v="NAVY"/>
    <n v="16000"/>
    <n v="2"/>
    <n v="32000"/>
    <m/>
    <m/>
  </r>
  <r>
    <x v="0"/>
    <n v="1"/>
    <x v="0"/>
    <x v="0"/>
    <s v="DAWNSTORE"/>
    <m/>
    <m/>
    <x v="10"/>
    <n v="2"/>
    <x v="10"/>
    <s v="NAVY"/>
    <n v="16000"/>
    <n v="2"/>
    <n v="32000"/>
    <m/>
    <m/>
  </r>
  <r>
    <x v="0"/>
    <n v="1"/>
    <x v="0"/>
    <x v="0"/>
    <s v="DAWNSTORE"/>
    <m/>
    <m/>
    <x v="11"/>
    <n v="3"/>
    <x v="11"/>
    <s v="NAVY"/>
    <n v="16000"/>
    <n v="3"/>
    <n v="48000"/>
    <m/>
    <m/>
  </r>
  <r>
    <x v="0"/>
    <n v="2"/>
    <x v="1"/>
    <x v="1"/>
    <s v="DAWNSTORE"/>
    <s v="Jl. Pagesangan Timur Tol no.8a Surabaya, KOTA SURABAYA, JAMBANGAN, JAWA TIMUR, ID, 60233 "/>
    <n v="83833389808"/>
    <x v="12"/>
    <n v="1"/>
    <x v="12"/>
    <s v="WHITE"/>
    <n v="16000"/>
    <n v="1"/>
    <n v="16000"/>
    <n v="0"/>
    <s v=" JP1864057434"/>
  </r>
  <r>
    <x v="0"/>
    <n v="2"/>
    <x v="1"/>
    <x v="1"/>
    <s v="DAWNSTORE"/>
    <m/>
    <m/>
    <x v="0"/>
    <n v="1"/>
    <x v="0"/>
    <s v="TOSCA"/>
    <n v="16000"/>
    <n v="1"/>
    <n v="16000"/>
    <m/>
    <m/>
  </r>
  <r>
    <x v="0"/>
    <n v="2"/>
    <x v="1"/>
    <x v="1"/>
    <s v="DAWNSTORE"/>
    <m/>
    <m/>
    <x v="13"/>
    <n v="1"/>
    <x v="13"/>
    <s v="ABU"/>
    <n v="16000"/>
    <n v="1"/>
    <n v="16000"/>
    <m/>
    <m/>
  </r>
  <r>
    <x v="0"/>
    <n v="2"/>
    <x v="1"/>
    <x v="1"/>
    <s v="DAWNSTORE"/>
    <m/>
    <m/>
    <x v="14"/>
    <n v="1"/>
    <x v="14"/>
    <s v="ABU"/>
    <n v="16000"/>
    <n v="1"/>
    <n v="16000"/>
    <m/>
    <m/>
  </r>
  <r>
    <x v="0"/>
    <n v="2"/>
    <x v="1"/>
    <x v="1"/>
    <s v="DAWNSTORE"/>
    <m/>
    <m/>
    <x v="9"/>
    <n v="1"/>
    <x v="9"/>
    <s v="NAVY"/>
    <n v="16000"/>
    <n v="1"/>
    <n v="16000"/>
    <m/>
    <m/>
  </r>
  <r>
    <x v="0"/>
    <n v="3"/>
    <x v="2"/>
    <x v="1"/>
    <s v="DAWNSTORE"/>
    <s v="Jl. Masjid rt 4 rw6 no 26, kel.cibubur kec.ciracas ,jaktim (samping jembatan psr.munjul) k, KOTA JAKARTA TIMUR, CIRACAS, DKI JAKARTA, ID, 13720"/>
    <s v="(+62) 895364412510"/>
    <x v="15"/>
    <n v="1"/>
    <x v="15"/>
    <s v="BIRU MUDA"/>
    <n v="16000"/>
    <n v="1"/>
    <n v="16000"/>
    <n v="0"/>
    <s v="JP6788865580"/>
  </r>
  <r>
    <x v="0"/>
    <n v="3"/>
    <x v="2"/>
    <x v="1"/>
    <s v="DAWNSTORE"/>
    <m/>
    <m/>
    <x v="6"/>
    <n v="1"/>
    <x v="6"/>
    <s v="BLACK"/>
    <n v="16000"/>
    <n v="1"/>
    <n v="16000"/>
    <m/>
    <m/>
  </r>
  <r>
    <x v="0"/>
    <n v="3"/>
    <x v="2"/>
    <x v="1"/>
    <s v="DAWNSTORE"/>
    <m/>
    <m/>
    <x v="0"/>
    <n v="1"/>
    <x v="0"/>
    <s v="TOSCA"/>
    <n v="16000"/>
    <n v="1"/>
    <n v="16000"/>
    <m/>
    <m/>
  </r>
  <r>
    <x v="0"/>
    <n v="4"/>
    <x v="3"/>
    <x v="0"/>
    <s v="arves.id"/>
    <s v="Jalan Tirtomoyo No. 69 RT 03/ RW 01 Bandungan, Kelurahan Bandungan, Kecamatan Bandungan, Kabupaten Semarang, Jawa Tengah 50614 (Bawah JNT Bandungan)"/>
    <n v="85600025276"/>
    <x v="16"/>
    <n v="1"/>
    <x v="16"/>
    <s v="NAVY"/>
    <n v="16000"/>
    <n v="1"/>
    <n v="16000"/>
    <n v="11000"/>
    <s v="JNT"/>
  </r>
  <r>
    <x v="0"/>
    <n v="4"/>
    <x v="3"/>
    <x v="0"/>
    <s v="arves.id"/>
    <m/>
    <m/>
    <x v="17"/>
    <n v="1"/>
    <x v="17"/>
    <s v="BLACK"/>
    <n v="16000"/>
    <n v="1"/>
    <n v="16000"/>
    <m/>
    <m/>
  </r>
  <r>
    <x v="0"/>
    <n v="4"/>
    <x v="3"/>
    <x v="0"/>
    <s v="arves.id"/>
    <m/>
    <m/>
    <x v="18"/>
    <n v="1"/>
    <x v="18"/>
    <s v="RED"/>
    <n v="16000"/>
    <n v="1"/>
    <n v="16000"/>
    <m/>
    <m/>
  </r>
  <r>
    <x v="0"/>
    <n v="5"/>
    <x v="4"/>
    <x v="2"/>
    <s v="ROANOCA"/>
    <s v="Dusun IX Cirebon Baru Utara, Muara Gading Mas (Seberang musola), Labuhan Maringgai, KAB. LAMPUNG TIMUR, LABUHAN MARINGGAI, LAMPUNG, ID, 34198"/>
    <s v="(+62) 82279123678"/>
    <x v="12"/>
    <n v="1"/>
    <x v="12"/>
    <s v="WHITE"/>
    <n v="16000"/>
    <n v="1"/>
    <n v="16000"/>
    <n v="0"/>
    <s v="JP6249267066"/>
  </r>
  <r>
    <x v="0"/>
    <n v="5"/>
    <x v="4"/>
    <x v="2"/>
    <s v="ROANOCA"/>
    <m/>
    <m/>
    <x v="6"/>
    <n v="1"/>
    <x v="6"/>
    <s v="BLACK"/>
    <n v="16000"/>
    <n v="1"/>
    <n v="16000"/>
    <m/>
    <m/>
  </r>
  <r>
    <x v="0"/>
    <n v="5"/>
    <x v="4"/>
    <x v="2"/>
    <s v="ROANOCA"/>
    <m/>
    <m/>
    <x v="19"/>
    <n v="2"/>
    <x v="19"/>
    <s v="BLACK"/>
    <n v="16000"/>
    <n v="2"/>
    <n v="32000"/>
    <m/>
    <m/>
  </r>
  <r>
    <x v="0"/>
    <n v="6"/>
    <x v="5"/>
    <x v="2"/>
    <s v="ROANOCA"/>
    <s v="Jalan soekarno hatta Mulyojati 16c Samping bakso magetan, KOTA METRO, METRO BARAT, LAMPUNG, ID, 34125"/>
    <s v="(+62) 87784021035"/>
    <x v="20"/>
    <n v="1"/>
    <x v="20"/>
    <s v="NAVY"/>
    <n v="16000"/>
    <n v="1"/>
    <n v="16000"/>
    <n v="0"/>
    <n v="112852031284572"/>
  </r>
  <r>
    <x v="0"/>
    <n v="6"/>
    <x v="5"/>
    <x v="2"/>
    <s v="ROANOCA"/>
    <m/>
    <m/>
    <x v="21"/>
    <n v="1"/>
    <x v="21"/>
    <s v="NAVY"/>
    <n v="16000"/>
    <n v="1"/>
    <n v="16000"/>
    <m/>
    <m/>
  </r>
  <r>
    <x v="0"/>
    <n v="6"/>
    <x v="5"/>
    <x v="2"/>
    <s v="ROANOCA"/>
    <m/>
    <m/>
    <x v="12"/>
    <n v="2"/>
    <x v="12"/>
    <s v="WHITE"/>
    <n v="16000"/>
    <n v="2"/>
    <n v="32000"/>
    <m/>
    <m/>
  </r>
  <r>
    <x v="0"/>
    <n v="6"/>
    <x v="5"/>
    <x v="2"/>
    <s v="ROANOCA"/>
    <m/>
    <m/>
    <x v="22"/>
    <n v="2"/>
    <x v="22"/>
    <s v="BLACK"/>
    <n v="16000"/>
    <n v="2"/>
    <n v="32000"/>
    <m/>
    <m/>
  </r>
  <r>
    <x v="0"/>
    <n v="6"/>
    <x v="5"/>
    <x v="2"/>
    <s v="ROANOCA"/>
    <m/>
    <m/>
    <x v="19"/>
    <n v="2"/>
    <x v="19"/>
    <s v="BLACK"/>
    <n v="16000"/>
    <n v="2"/>
    <n v="32000"/>
    <m/>
    <m/>
  </r>
  <r>
    <x v="0"/>
    <n v="6"/>
    <x v="5"/>
    <x v="2"/>
    <s v="ROANOCA"/>
    <m/>
    <m/>
    <x v="23"/>
    <n v="2"/>
    <x v="23"/>
    <s v="ABU"/>
    <n v="16000"/>
    <n v="2"/>
    <n v="32000"/>
    <m/>
    <m/>
  </r>
  <r>
    <x v="0"/>
    <n v="6"/>
    <x v="5"/>
    <x v="2"/>
    <s v="ROANOCA"/>
    <m/>
    <m/>
    <x v="17"/>
    <n v="2"/>
    <x v="17"/>
    <s v="BLACK"/>
    <n v="16000"/>
    <n v="2"/>
    <n v="32000"/>
    <m/>
    <m/>
  </r>
  <r>
    <x v="0"/>
    <n v="6"/>
    <x v="5"/>
    <x v="2"/>
    <s v="ROANOCA"/>
    <m/>
    <m/>
    <x v="24"/>
    <n v="2"/>
    <x v="24"/>
    <s v="BLACK"/>
    <n v="16000"/>
    <n v="2"/>
    <n v="32000"/>
    <m/>
    <m/>
  </r>
  <r>
    <x v="0"/>
    <n v="7"/>
    <x v="6"/>
    <x v="2"/>
    <s v="ROANOCA"/>
    <s v="apartemen mediterania boulevard kemayoran SW unit 9BH, KOTA JAKARTA PUSAT, KEMAYORAN, DKI JAKARTA, ID, 10610"/>
    <s v="(+62) 85869947759"/>
    <x v="25"/>
    <n v="1"/>
    <x v="25"/>
    <s v="CREAM"/>
    <n v="16000"/>
    <n v="1"/>
    <n v="16000"/>
    <n v="0"/>
    <s v="JP1955641150"/>
  </r>
  <r>
    <x v="0"/>
    <n v="7"/>
    <x v="6"/>
    <x v="2"/>
    <s v="ROANOCA"/>
    <m/>
    <m/>
    <x v="23"/>
    <n v="1"/>
    <x v="23"/>
    <s v="ABU"/>
    <n v="16000"/>
    <n v="1"/>
    <n v="16000"/>
    <m/>
    <m/>
  </r>
  <r>
    <x v="0"/>
    <n v="7"/>
    <x v="6"/>
    <x v="2"/>
    <s v="ROANOCA"/>
    <m/>
    <m/>
    <x v="26"/>
    <n v="1"/>
    <x v="26"/>
    <s v="WHITE"/>
    <n v="16000"/>
    <n v="1"/>
    <n v="16000"/>
    <m/>
    <m/>
  </r>
  <r>
    <x v="0"/>
    <n v="7"/>
    <x v="6"/>
    <x v="2"/>
    <s v="ROANOCA"/>
    <m/>
    <m/>
    <x v="27"/>
    <n v="1"/>
    <x v="27"/>
    <s v="NAVY"/>
    <n v="16000"/>
    <n v="1"/>
    <n v="16000"/>
    <m/>
    <m/>
  </r>
  <r>
    <x v="0"/>
    <n v="7"/>
    <x v="6"/>
    <x v="2"/>
    <s v="ROANOCA"/>
    <m/>
    <m/>
    <x v="19"/>
    <n v="1"/>
    <x v="19"/>
    <s v="BLACK"/>
    <n v="16000"/>
    <n v="1"/>
    <n v="16000"/>
    <m/>
    <m/>
  </r>
  <r>
    <x v="0"/>
    <n v="8"/>
    <x v="7"/>
    <x v="2"/>
    <s v="ROANOCA"/>
    <s v="Jl.Letda sucipto no 209 mondokan Tuban, depan warung nasi padang, KAB. TUBAN, TUBAN, JAWA TIMUR, ID, 62319"/>
    <s v="(+62) 85899480624"/>
    <x v="5"/>
    <n v="1"/>
    <x v="5"/>
    <s v="WHITE"/>
    <n v="16000"/>
    <n v="1"/>
    <n v="16000"/>
    <n v="0"/>
    <s v="JP9165951757"/>
  </r>
  <r>
    <x v="0"/>
    <n v="8"/>
    <x v="7"/>
    <x v="2"/>
    <s v="ROANOCA"/>
    <m/>
    <m/>
    <x v="23"/>
    <n v="1"/>
    <x v="23"/>
    <s v="ABU"/>
    <n v="16000"/>
    <n v="1"/>
    <n v="16000"/>
    <m/>
    <m/>
  </r>
  <r>
    <x v="0"/>
    <n v="8"/>
    <x v="7"/>
    <x v="2"/>
    <s v="ROANOCA"/>
    <m/>
    <m/>
    <x v="24"/>
    <n v="1"/>
    <x v="24"/>
    <s v="BLACK"/>
    <n v="16000"/>
    <n v="1"/>
    <n v="16000"/>
    <m/>
    <m/>
  </r>
  <r>
    <x v="0"/>
    <n v="8"/>
    <x v="7"/>
    <x v="2"/>
    <s v="ROANOCA"/>
    <m/>
    <m/>
    <x v="22"/>
    <n v="1"/>
    <x v="22"/>
    <s v="BLACK"/>
    <n v="16000"/>
    <n v="1"/>
    <n v="16000"/>
    <m/>
    <m/>
  </r>
  <r>
    <x v="0"/>
    <n v="8"/>
    <x v="7"/>
    <x v="2"/>
    <s v="ROANOCA"/>
    <m/>
    <m/>
    <x v="2"/>
    <n v="1"/>
    <x v="2"/>
    <s v="WHITE"/>
    <n v="16000"/>
    <n v="1"/>
    <n v="16000"/>
    <m/>
    <m/>
  </r>
  <r>
    <x v="0"/>
    <n v="9"/>
    <x v="8"/>
    <x v="3"/>
    <s v="DAWNSTORE"/>
    <s v=" jl teratai 87 rt 5/10 Pekunden pelutan Pemalang , kab pemalang 52311"/>
    <n v="83894676739"/>
    <x v="9"/>
    <n v="1"/>
    <x v="9"/>
    <s v="NAVY"/>
    <n v="16000"/>
    <n v="1"/>
    <n v="16000"/>
    <n v="15000"/>
    <s v="JNE REG"/>
  </r>
  <r>
    <x v="0"/>
    <n v="9"/>
    <x v="8"/>
    <x v="3"/>
    <s v="DAWNSTORE"/>
    <m/>
    <m/>
    <x v="28"/>
    <n v="1"/>
    <x v="28"/>
    <s v="NAVY"/>
    <n v="16000"/>
    <n v="1"/>
    <n v="16000"/>
    <m/>
    <m/>
  </r>
  <r>
    <x v="0"/>
    <n v="9"/>
    <x v="8"/>
    <x v="3"/>
    <s v="DAWNSTORE"/>
    <m/>
    <m/>
    <x v="13"/>
    <n v="1"/>
    <x v="13"/>
    <s v="ABU"/>
    <n v="16000"/>
    <n v="1"/>
    <n v="16000"/>
    <m/>
    <m/>
  </r>
  <r>
    <x v="0"/>
    <n v="9"/>
    <x v="8"/>
    <x v="3"/>
    <s v="DAWNSTORE"/>
    <m/>
    <m/>
    <x v="29"/>
    <n v="1"/>
    <x v="11"/>
    <s v="NAVY"/>
    <n v="16000"/>
    <n v="1"/>
    <n v="16000"/>
    <m/>
    <m/>
  </r>
  <r>
    <x v="0"/>
    <n v="9"/>
    <x v="8"/>
    <x v="3"/>
    <s v="DAWNSTORE"/>
    <m/>
    <m/>
    <x v="30"/>
    <n v="1"/>
    <x v="29"/>
    <s v="WHITE"/>
    <n v="16000"/>
    <n v="1"/>
    <n v="16000"/>
    <m/>
    <m/>
  </r>
  <r>
    <x v="0"/>
    <n v="10"/>
    <x v="9"/>
    <x v="3"/>
    <s v="DAWNSTORE"/>
    <s v="Waveblast store Jl. Raya anyer,  serang banten, KAB. SERANG, ANYAR, BANTEN, ID, 42166 (samping nice so anyer)"/>
    <n v="81774990494"/>
    <x v="31"/>
    <n v="5"/>
    <x v="30"/>
    <s v="WHITE"/>
    <n v="16000"/>
    <n v="5"/>
    <n v="80000"/>
    <n v="47500"/>
    <s v="INDAH CARGO"/>
  </r>
  <r>
    <x v="0"/>
    <n v="10"/>
    <x v="9"/>
    <x v="3"/>
    <s v="DAWNSTORE"/>
    <m/>
    <m/>
    <x v="2"/>
    <n v="5"/>
    <x v="2"/>
    <s v="WHITE"/>
    <n v="16000"/>
    <n v="5"/>
    <n v="80000"/>
    <m/>
    <m/>
  </r>
  <r>
    <x v="0"/>
    <n v="10"/>
    <x v="9"/>
    <x v="3"/>
    <s v="DAWNSTORE"/>
    <m/>
    <m/>
    <x v="5"/>
    <n v="5"/>
    <x v="5"/>
    <s v="WHITE"/>
    <n v="16000"/>
    <n v="5"/>
    <n v="80000"/>
    <m/>
    <m/>
  </r>
  <r>
    <x v="0"/>
    <n v="10"/>
    <x v="9"/>
    <x v="3"/>
    <s v="DAWNSTORE"/>
    <m/>
    <m/>
    <x v="32"/>
    <n v="5"/>
    <x v="31"/>
    <s v="PINK"/>
    <n v="16000"/>
    <n v="5"/>
    <n v="80000"/>
    <m/>
    <m/>
  </r>
  <r>
    <x v="0"/>
    <n v="10"/>
    <x v="9"/>
    <x v="3"/>
    <s v="DAWNSTORE"/>
    <m/>
    <m/>
    <x v="15"/>
    <n v="5"/>
    <x v="15"/>
    <s v="BIRU MUDA"/>
    <n v="16000"/>
    <n v="5"/>
    <n v="80000"/>
    <m/>
    <m/>
  </r>
  <r>
    <x v="0"/>
    <n v="10"/>
    <x v="9"/>
    <x v="3"/>
    <s v="DAWNSTORE"/>
    <m/>
    <m/>
    <x v="27"/>
    <n v="5"/>
    <x v="27"/>
    <s v="NAVY"/>
    <n v="16000"/>
    <n v="5"/>
    <n v="80000"/>
    <m/>
    <m/>
  </r>
  <r>
    <x v="0"/>
    <n v="10"/>
    <x v="9"/>
    <x v="3"/>
    <s v="DAWNSTORE"/>
    <m/>
    <m/>
    <x v="33"/>
    <n v="1"/>
    <x v="32"/>
    <s v="TOSCA"/>
    <n v="16000"/>
    <n v="1"/>
    <n v="16000"/>
    <m/>
    <m/>
  </r>
  <r>
    <x v="0"/>
    <n v="10"/>
    <x v="9"/>
    <x v="3"/>
    <s v="DAWNSTORE"/>
    <m/>
    <m/>
    <x v="0"/>
    <n v="5"/>
    <x v="0"/>
    <s v="TOSCA"/>
    <n v="16000"/>
    <n v="5"/>
    <n v="80000"/>
    <m/>
    <m/>
  </r>
  <r>
    <x v="0"/>
    <n v="11"/>
    <x v="10"/>
    <x v="1"/>
    <s v="DAWNSTORE"/>
    <s v="Kp.lembur sawah RT08/RW12 NO.224a, KOTA CIMAHI, CIMAHI SELATAN, JAWA BARAT, ID, 40533"/>
    <n v="81646892705"/>
    <x v="24"/>
    <n v="1"/>
    <x v="24"/>
    <s v="BLACK"/>
    <n v="16000"/>
    <n v="1"/>
    <n v="16000"/>
    <n v="0"/>
    <s v="JP8725796367"/>
  </r>
  <r>
    <x v="0"/>
    <n v="11"/>
    <x v="10"/>
    <x v="1"/>
    <s v="DAWNSTORE"/>
    <m/>
    <m/>
    <x v="16"/>
    <n v="1"/>
    <x v="16"/>
    <s v="NAVY"/>
    <n v="16000"/>
    <n v="1"/>
    <n v="16000"/>
    <m/>
    <m/>
  </r>
  <r>
    <x v="0"/>
    <n v="11"/>
    <x v="10"/>
    <x v="1"/>
    <s v="DAWNSTORE"/>
    <m/>
    <m/>
    <x v="11"/>
    <n v="1"/>
    <x v="11"/>
    <s v="NAVY"/>
    <n v="16000"/>
    <n v="1"/>
    <n v="16000"/>
    <m/>
    <m/>
  </r>
  <r>
    <x v="0"/>
    <n v="11"/>
    <x v="10"/>
    <x v="1"/>
    <s v="DAWNSTORE"/>
    <m/>
    <m/>
    <x v="13"/>
    <n v="2"/>
    <x v="13"/>
    <s v="ABU"/>
    <n v="16000"/>
    <n v="2"/>
    <n v="32000"/>
    <m/>
    <m/>
  </r>
  <r>
    <x v="0"/>
    <n v="11"/>
    <x v="10"/>
    <x v="1"/>
    <s v="DAWNSTORE"/>
    <m/>
    <m/>
    <x v="34"/>
    <n v="1"/>
    <x v="33"/>
    <s v="CREAM"/>
    <n v="16000"/>
    <n v="1"/>
    <n v="16000"/>
    <m/>
    <m/>
  </r>
  <r>
    <x v="0"/>
    <n v="12"/>
    <x v="11"/>
    <x v="1"/>
    <s v="DAWNSTORE"/>
    <s v="Jalan belong poh gang plamboyan kamar kos nomor 30, KAB. BADUNG, KUTA SELATAN, BALI, ID, 80363"/>
    <n v="8980171757"/>
    <x v="35"/>
    <n v="1"/>
    <x v="34"/>
    <s v="YELLOW"/>
    <n v="16000"/>
    <n v="1"/>
    <n v="16000"/>
    <n v="0"/>
    <s v="JP4301670649"/>
  </r>
  <r>
    <x v="0"/>
    <n v="12"/>
    <x v="11"/>
    <x v="1"/>
    <s v="DAWNSTORE"/>
    <m/>
    <m/>
    <x v="24"/>
    <n v="1"/>
    <x v="24"/>
    <s v="BLACK"/>
    <n v="16000"/>
    <n v="1"/>
    <n v="16000"/>
    <m/>
    <m/>
  </r>
  <r>
    <x v="0"/>
    <n v="12"/>
    <x v="11"/>
    <x v="1"/>
    <s v="DAWNSTORE"/>
    <m/>
    <m/>
    <x v="6"/>
    <n v="1"/>
    <x v="6"/>
    <s v="BLACK"/>
    <n v="16000"/>
    <n v="1"/>
    <n v="16000"/>
    <m/>
    <m/>
  </r>
  <r>
    <x v="0"/>
    <n v="12"/>
    <x v="11"/>
    <x v="1"/>
    <s v="DAWNSTORE"/>
    <m/>
    <m/>
    <x v="36"/>
    <n v="1"/>
    <x v="35"/>
    <s v="NAVY"/>
    <n v="16000"/>
    <n v="1"/>
    <n v="16000"/>
    <m/>
    <m/>
  </r>
  <r>
    <x v="0"/>
    <n v="12"/>
    <x v="11"/>
    <x v="1"/>
    <s v="DAWNSTORE"/>
    <m/>
    <m/>
    <x v="37"/>
    <n v="1"/>
    <x v="36"/>
    <s v="RED"/>
    <n v="16000"/>
    <n v="1"/>
    <n v="16000"/>
    <m/>
    <m/>
  </r>
  <r>
    <x v="0"/>
    <n v="12"/>
    <x v="11"/>
    <x v="1"/>
    <s v="DAWNSTORE"/>
    <m/>
    <m/>
    <x v="3"/>
    <n v="1"/>
    <x v="3"/>
    <s v="TOSCA"/>
    <n v="16000"/>
    <n v="1"/>
    <n v="16000"/>
    <m/>
    <m/>
  </r>
  <r>
    <x v="0"/>
    <n v="12"/>
    <x v="11"/>
    <x v="1"/>
    <s v="DAWNSTORE"/>
    <m/>
    <m/>
    <x v="9"/>
    <n v="1"/>
    <x v="9"/>
    <s v="NAVY"/>
    <n v="16000"/>
    <n v="1"/>
    <n v="16000"/>
    <m/>
    <m/>
  </r>
  <r>
    <x v="0"/>
    <n v="13"/>
    <x v="12"/>
    <x v="1"/>
    <s v="DAWNSTORE"/>
    <s v="Jl.Kp.Pasireurih rt02 rw14. Pasireurih. Kec Tamansari. Kab Bogor. Jawa barat. ID. 16610, KAB. BOGOR, TAMANSARI, JAWA BARAT, ID, 16610"/>
    <s v="(+62) 881514222010"/>
    <x v="13"/>
    <n v="1"/>
    <x v="13"/>
    <s v="ABU"/>
    <n v="16000"/>
    <n v="1"/>
    <n v="16000"/>
    <n v="0"/>
    <s v="JP7835104431 "/>
  </r>
  <r>
    <x v="0"/>
    <n v="13"/>
    <x v="12"/>
    <x v="1"/>
    <s v="DAWNSTORE"/>
    <m/>
    <m/>
    <x v="38"/>
    <n v="1"/>
    <x v="37"/>
    <s v="TOSCA"/>
    <n v="16000"/>
    <n v="1"/>
    <n v="16000"/>
    <m/>
    <m/>
  </r>
  <r>
    <x v="0"/>
    <n v="14"/>
    <x v="13"/>
    <x v="1"/>
    <s v="DAWNSTORE"/>
    <s v="Jl. Moh. Saari No.22 Rt:11 Rw:09, Sunter Jaya, Jakarta, KOTA JAKARTA UTARA, TANJUNG PRIOK, DKI JAKARTA, ID, 14350"/>
    <n v="8893344862"/>
    <x v="19"/>
    <n v="1"/>
    <x v="19"/>
    <s v="BLACK"/>
    <n v="16000"/>
    <n v="1"/>
    <n v="16000"/>
    <n v="0"/>
    <s v="JP9776112185"/>
  </r>
  <r>
    <x v="0"/>
    <n v="14"/>
    <x v="13"/>
    <x v="1"/>
    <s v="DAWNSTORE"/>
    <m/>
    <m/>
    <x v="2"/>
    <n v="1"/>
    <x v="2"/>
    <s v="WHITE"/>
    <n v="16000"/>
    <n v="1"/>
    <n v="16000"/>
    <m/>
    <m/>
  </r>
  <r>
    <x v="0"/>
    <n v="14"/>
    <x v="13"/>
    <x v="1"/>
    <s v="DAWNSTORE"/>
    <m/>
    <m/>
    <x v="16"/>
    <n v="1"/>
    <x v="16"/>
    <s v="NAVY"/>
    <n v="16000"/>
    <n v="1"/>
    <n v="16000"/>
    <m/>
    <m/>
  </r>
  <r>
    <x v="0"/>
    <n v="15"/>
    <x v="14"/>
    <x v="1"/>
    <s v="DAWNSTORE"/>
    <s v="Gayatri PS/ Nunki Hayyu, Tempuran Rt 15/ Rw 05, Simo, Boyolali, KAB. BOYOLALI, SIMO, JAWA TENGAH, ID, 57377 "/>
    <n v="82227584282"/>
    <x v="24"/>
    <n v="1"/>
    <x v="24"/>
    <s v="BLACK"/>
    <n v="16000"/>
    <n v="1"/>
    <n v="16000"/>
    <n v="0"/>
    <s v="JP0777004667"/>
  </r>
  <r>
    <x v="0"/>
    <n v="15"/>
    <x v="14"/>
    <x v="1"/>
    <s v="DAWNSTORE"/>
    <m/>
    <m/>
    <x v="39"/>
    <n v="1"/>
    <x v="38"/>
    <s v="WHITE"/>
    <n v="16000"/>
    <n v="1"/>
    <n v="16000"/>
    <m/>
    <m/>
  </r>
  <r>
    <x v="0"/>
    <n v="15"/>
    <x v="14"/>
    <x v="1"/>
    <s v="DAWNSTORE"/>
    <m/>
    <m/>
    <x v="6"/>
    <n v="1"/>
    <x v="6"/>
    <s v="BLACK"/>
    <n v="16000"/>
    <n v="1"/>
    <n v="16000"/>
    <m/>
    <m/>
  </r>
  <r>
    <x v="0"/>
    <n v="15"/>
    <x v="14"/>
    <x v="1"/>
    <s v="DAWNSTORE"/>
    <m/>
    <m/>
    <x v="34"/>
    <n v="1"/>
    <x v="33"/>
    <s v="CREAM"/>
    <n v="16000"/>
    <n v="1"/>
    <n v="16000"/>
    <m/>
    <m/>
  </r>
  <r>
    <x v="0"/>
    <n v="15"/>
    <x v="14"/>
    <x v="1"/>
    <s v="DAWNSTORE"/>
    <m/>
    <m/>
    <x v="9"/>
    <n v="1"/>
    <x v="9"/>
    <s v="NAVY"/>
    <n v="16000"/>
    <n v="1"/>
    <n v="16000"/>
    <m/>
    <m/>
  </r>
  <r>
    <x v="0"/>
    <n v="16"/>
    <x v="15"/>
    <x v="1"/>
    <s v="DAWNSTORE"/>
    <s v="Jl. Empang 3, Gang Madrasah, Kalibata Timur. RT.01 RW.10 NO. 51 (Deket rumah RT), KOTA JAKARTA SELATAN, PANCORAN, DKI JAKARTA, ID, 12740"/>
    <n v="87875474999"/>
    <x v="40"/>
    <n v="1"/>
    <x v="39"/>
    <s v="NAVY"/>
    <n v="16000"/>
    <n v="1"/>
    <n v="16000"/>
    <n v="0"/>
    <s v="JP5959116756 "/>
  </r>
  <r>
    <x v="0"/>
    <n v="16"/>
    <x v="15"/>
    <x v="1"/>
    <s v="DAWNSTORE"/>
    <m/>
    <m/>
    <x v="19"/>
    <n v="1"/>
    <x v="19"/>
    <s v="BLACK"/>
    <n v="16000"/>
    <n v="1"/>
    <n v="16000"/>
    <m/>
    <m/>
  </r>
  <r>
    <x v="0"/>
    <n v="16"/>
    <x v="15"/>
    <x v="1"/>
    <s v="DAWNSTORE"/>
    <m/>
    <m/>
    <x v="12"/>
    <n v="1"/>
    <x v="12"/>
    <s v="WHITE"/>
    <n v="16000"/>
    <n v="1"/>
    <n v="16000"/>
    <m/>
    <m/>
  </r>
  <r>
    <x v="0"/>
    <n v="16"/>
    <x v="15"/>
    <x v="1"/>
    <s v="DAWNSTORE"/>
    <m/>
    <m/>
    <x v="10"/>
    <n v="1"/>
    <x v="10"/>
    <s v="NAVY"/>
    <n v="16000"/>
    <n v="1"/>
    <n v="16000"/>
    <m/>
    <m/>
  </r>
  <r>
    <x v="0"/>
    <n v="16"/>
    <x v="15"/>
    <x v="1"/>
    <s v="DAWNSTORE"/>
    <m/>
    <m/>
    <x v="9"/>
    <n v="1"/>
    <x v="9"/>
    <s v="NAVY"/>
    <n v="16000"/>
    <n v="1"/>
    <n v="16000"/>
    <m/>
    <m/>
  </r>
  <r>
    <x v="0"/>
    <n v="16"/>
    <x v="15"/>
    <x v="1"/>
    <s v="DAWNSTORE"/>
    <m/>
    <m/>
    <x v="24"/>
    <n v="1"/>
    <x v="24"/>
    <s v="BLACK"/>
    <n v="16000"/>
    <n v="1"/>
    <n v="16000"/>
    <m/>
    <m/>
  </r>
  <r>
    <x v="0"/>
    <n v="17"/>
    <x v="16"/>
    <x v="4"/>
    <s v="OCTOBOX"/>
    <s v="Jalan Anoa 4 Nomer 2., KOTA TANGERANG, CIBODAS, BANTEN, ID, 15138"/>
    <s v="(+62) 87774478947"/>
    <x v="41"/>
    <n v="1"/>
    <x v="14"/>
    <s v="ABU"/>
    <n v="16000"/>
    <n v="1"/>
    <n v="16000"/>
    <n v="0"/>
    <s v="JP6055216344"/>
  </r>
  <r>
    <x v="0"/>
    <n v="17"/>
    <x v="16"/>
    <x v="4"/>
    <s v="OCTOBOX"/>
    <m/>
    <m/>
    <x v="14"/>
    <n v="1"/>
    <x v="14"/>
    <s v="ABU"/>
    <n v="16000"/>
    <n v="1"/>
    <n v="16000"/>
    <m/>
    <m/>
  </r>
  <r>
    <x v="0"/>
    <n v="17"/>
    <x v="16"/>
    <x v="4"/>
    <s v="OCTOBOX"/>
    <m/>
    <m/>
    <x v="24"/>
    <n v="1"/>
    <x v="24"/>
    <s v="BLACK"/>
    <n v="16000"/>
    <n v="1"/>
    <n v="16000"/>
    <m/>
    <m/>
  </r>
  <r>
    <x v="0"/>
    <n v="17"/>
    <x v="16"/>
    <x v="4"/>
    <s v="OCTOBOX"/>
    <m/>
    <m/>
    <x v="42"/>
    <n v="1"/>
    <x v="40"/>
    <s v="BLACK"/>
    <n v="16000"/>
    <n v="1"/>
    <n v="16000"/>
    <m/>
    <m/>
  </r>
  <r>
    <x v="0"/>
    <n v="17"/>
    <x v="16"/>
    <x v="4"/>
    <s v="OCTOBOX"/>
    <m/>
    <m/>
    <x v="43"/>
    <n v="1"/>
    <x v="41"/>
    <s v="ABU"/>
    <n v="16000"/>
    <n v="1"/>
    <n v="16000"/>
    <m/>
    <m/>
  </r>
  <r>
    <x v="0"/>
    <n v="18"/>
    <x v="17"/>
    <x v="4"/>
    <s v="OCTOBOX"/>
    <s v="Kp Cimande Hilir Rt01 Rw04 Desa Cimande Hilir depan jabesmen samping rafting cisadane gang pengobatan sareat patah tulang, KAB. BOGOR, CARINGIN, JAWA BARAT, ID, 16730"/>
    <s v="(+62) 83818570145"/>
    <x v="16"/>
    <n v="1"/>
    <x v="16"/>
    <s v="NAVY"/>
    <n v="16000"/>
    <n v="1"/>
    <n v="16000"/>
    <n v="0"/>
    <s v="JP6561941869"/>
  </r>
  <r>
    <x v="0"/>
    <n v="18"/>
    <x v="17"/>
    <x v="4"/>
    <s v="OCTOBOX"/>
    <m/>
    <m/>
    <x v="0"/>
    <n v="1"/>
    <x v="0"/>
    <s v="TOSCA"/>
    <n v="16000"/>
    <n v="1"/>
    <n v="16000"/>
    <m/>
    <m/>
  </r>
  <r>
    <x v="0"/>
    <n v="18"/>
    <x v="17"/>
    <x v="4"/>
    <s v="OCTOBOX"/>
    <m/>
    <m/>
    <x v="9"/>
    <n v="1"/>
    <x v="9"/>
    <s v="NAVY"/>
    <n v="16000"/>
    <n v="1"/>
    <n v="16000"/>
    <m/>
    <m/>
  </r>
  <r>
    <x v="0"/>
    <n v="18"/>
    <x v="17"/>
    <x v="4"/>
    <s v="OCTOBOX"/>
    <m/>
    <m/>
    <x v="22"/>
    <n v="1"/>
    <x v="22"/>
    <s v="BLACK"/>
    <n v="16000"/>
    <n v="1"/>
    <n v="16000"/>
    <m/>
    <m/>
  </r>
  <r>
    <x v="0"/>
    <n v="18"/>
    <x v="17"/>
    <x v="4"/>
    <s v="OCTOBOX"/>
    <m/>
    <m/>
    <x v="44"/>
    <n v="1"/>
    <x v="42"/>
    <s v="BLUE"/>
    <n v="16000"/>
    <n v="1"/>
    <n v="16000"/>
    <m/>
    <m/>
  </r>
  <r>
    <x v="0"/>
    <n v="18"/>
    <x v="17"/>
    <x v="4"/>
    <s v="OCTOBOX"/>
    <m/>
    <m/>
    <x v="8"/>
    <n v="1"/>
    <x v="8"/>
    <s v="BLUE"/>
    <n v="16000"/>
    <n v="1"/>
    <n v="16000"/>
    <m/>
    <m/>
  </r>
  <r>
    <x v="0"/>
    <n v="19"/>
    <x v="18"/>
    <x v="1"/>
    <s v="DAWNSTORE"/>
    <s v="Jl. Kumango no 80 Toko Usaha Jaya, KOTA MEDAN, MEDAN BARAT, SUMATERA UTARA, ID, 20114 "/>
    <n v="82362834015"/>
    <x v="1"/>
    <n v="1"/>
    <x v="1"/>
    <s v="WHITE"/>
    <n v="16000"/>
    <n v="1"/>
    <n v="16000"/>
    <n v="0"/>
    <s v=" JP9067030990"/>
  </r>
  <r>
    <x v="0"/>
    <n v="19"/>
    <x v="18"/>
    <x v="1"/>
    <s v="DAWNSTORE"/>
    <m/>
    <m/>
    <x v="3"/>
    <n v="1"/>
    <x v="3"/>
    <s v="TOSCA"/>
    <n v="16000"/>
    <n v="1"/>
    <n v="16000"/>
    <m/>
    <m/>
  </r>
  <r>
    <x v="0"/>
    <n v="19"/>
    <x v="18"/>
    <x v="1"/>
    <s v="DAWNSTORE"/>
    <m/>
    <m/>
    <x v="10"/>
    <n v="1"/>
    <x v="10"/>
    <s v="NAVY"/>
    <n v="16000"/>
    <n v="1"/>
    <n v="16000"/>
    <m/>
    <m/>
  </r>
  <r>
    <x v="0"/>
    <n v="20"/>
    <x v="19"/>
    <x v="1"/>
    <s v="DAWNSTORE"/>
    <s v="Jalan lintas Palembang RT 005 RW 08 No.003 Depan rumah makan pindang ABC, KAB. MUARA ENIM, MUARA ENIM, SUMATERA SELATAN, ID, 31312"/>
    <n v="82279219649"/>
    <x v="19"/>
    <n v="1"/>
    <x v="19"/>
    <s v="BLACK"/>
    <n v="16000"/>
    <n v="1"/>
    <n v="16000"/>
    <n v="0"/>
    <s v="JP0476286541"/>
  </r>
  <r>
    <x v="0"/>
    <n v="20"/>
    <x v="19"/>
    <x v="1"/>
    <s v="DAWNSTORE"/>
    <m/>
    <m/>
    <x v="24"/>
    <n v="1"/>
    <x v="24"/>
    <s v="BLACK"/>
    <n v="16000"/>
    <n v="1"/>
    <n v="16000"/>
    <m/>
    <m/>
  </r>
  <r>
    <x v="0"/>
    <n v="20"/>
    <x v="19"/>
    <x v="1"/>
    <s v="DAWNSTORE"/>
    <m/>
    <m/>
    <x v="15"/>
    <n v="1"/>
    <x v="15"/>
    <s v="BIRU MUDA"/>
    <n v="16000"/>
    <n v="1"/>
    <n v="16000"/>
    <m/>
    <m/>
  </r>
  <r>
    <x v="0"/>
    <n v="20"/>
    <x v="19"/>
    <x v="1"/>
    <s v="DAWNSTORE"/>
    <m/>
    <m/>
    <x v="45"/>
    <n v="1"/>
    <x v="43"/>
    <s v="RED"/>
    <n v="16000"/>
    <n v="1"/>
    <n v="16000"/>
    <m/>
    <m/>
  </r>
  <r>
    <x v="0"/>
    <n v="20"/>
    <x v="19"/>
    <x v="1"/>
    <s v="DAWNSTORE"/>
    <m/>
    <m/>
    <x v="40"/>
    <n v="1"/>
    <x v="39"/>
    <s v="NAVY"/>
    <n v="16000"/>
    <n v="1"/>
    <n v="16000"/>
    <m/>
    <m/>
  </r>
  <r>
    <x v="0"/>
    <n v="20"/>
    <x v="19"/>
    <x v="1"/>
    <s v="DAWNSTORE"/>
    <m/>
    <m/>
    <x v="9"/>
    <n v="1"/>
    <x v="9"/>
    <s v="NAVY"/>
    <n v="16000"/>
    <n v="1"/>
    <n v="16000"/>
    <m/>
    <m/>
  </r>
  <r>
    <x v="0"/>
    <n v="20"/>
    <x v="19"/>
    <x v="1"/>
    <s v="DAWNSTORE"/>
    <m/>
    <m/>
    <x v="25"/>
    <n v="1"/>
    <x v="25"/>
    <s v="CREAM"/>
    <n v="16000"/>
    <n v="1"/>
    <n v="16000"/>
    <m/>
    <m/>
  </r>
  <r>
    <x v="0"/>
    <n v="21"/>
    <x v="20"/>
    <x v="1"/>
    <s v="DAWNSTORE"/>
    <s v="Jl. Kumango. Kesawan. Medan barat toko usaha jaya atas nama bembeng, KOTA MEDAN, MEDAN BARAT, SUMATERA UTARA, ID, 20114"/>
    <n v="81397206445"/>
    <x v="46"/>
    <n v="1"/>
    <x v="44"/>
    <s v="RED"/>
    <n v="16000"/>
    <n v="1"/>
    <n v="16000"/>
    <n v="0"/>
    <s v="JP1862793378 "/>
  </r>
  <r>
    <x v="0"/>
    <n v="21"/>
    <x v="20"/>
    <x v="1"/>
    <s v="DAWNSTORE"/>
    <m/>
    <m/>
    <x v="39"/>
    <n v="1"/>
    <x v="38"/>
    <s v="WHITE"/>
    <n v="16000"/>
    <n v="1"/>
    <n v="16000"/>
    <m/>
    <m/>
  </r>
  <r>
    <x v="0"/>
    <n v="21"/>
    <x v="20"/>
    <x v="1"/>
    <s v="DAWNSTORE"/>
    <m/>
    <m/>
    <x v="6"/>
    <n v="1"/>
    <x v="6"/>
    <s v="BLACK"/>
    <n v="16000"/>
    <n v="1"/>
    <n v="16000"/>
    <m/>
    <m/>
  </r>
  <r>
    <x v="0"/>
    <n v="21"/>
    <x v="20"/>
    <x v="1"/>
    <s v="DAWNSTORE"/>
    <m/>
    <m/>
    <x v="16"/>
    <n v="1"/>
    <x v="16"/>
    <s v="NAVY"/>
    <n v="16000"/>
    <n v="1"/>
    <n v="16000"/>
    <m/>
    <m/>
  </r>
  <r>
    <x v="0"/>
    <n v="21"/>
    <x v="20"/>
    <x v="1"/>
    <s v="DAWNSTORE"/>
    <m/>
    <m/>
    <x v="12"/>
    <n v="1"/>
    <x v="12"/>
    <s v="WHITE"/>
    <n v="16000"/>
    <n v="1"/>
    <n v="16000"/>
    <m/>
    <m/>
  </r>
  <r>
    <x v="0"/>
    <n v="21"/>
    <x v="20"/>
    <x v="1"/>
    <s v="DAWNSTORE"/>
    <m/>
    <m/>
    <x v="34"/>
    <n v="1"/>
    <x v="33"/>
    <s v="CREAM"/>
    <n v="16000"/>
    <n v="1"/>
    <n v="16000"/>
    <m/>
    <m/>
  </r>
  <r>
    <x v="0"/>
    <n v="21"/>
    <x v="20"/>
    <x v="1"/>
    <s v="DAWNSTORE"/>
    <m/>
    <m/>
    <x v="3"/>
    <n v="1"/>
    <x v="3"/>
    <s v="TOSCA"/>
    <n v="16000"/>
    <n v="1"/>
    <n v="16000"/>
    <m/>
    <m/>
  </r>
  <r>
    <x v="0"/>
    <n v="21"/>
    <x v="20"/>
    <x v="1"/>
    <s v="DAWNSTORE"/>
    <m/>
    <m/>
    <x v="30"/>
    <n v="1"/>
    <x v="29"/>
    <s v="WHITE"/>
    <n v="16000"/>
    <n v="1"/>
    <n v="16000"/>
    <m/>
    <m/>
  </r>
  <r>
    <x v="0"/>
    <n v="21"/>
    <x v="20"/>
    <x v="1"/>
    <s v="DAWNSTORE"/>
    <m/>
    <m/>
    <x v="1"/>
    <n v="1"/>
    <x v="1"/>
    <s v="WHITE"/>
    <n v="16000"/>
    <n v="1"/>
    <n v="16000"/>
    <m/>
    <m/>
  </r>
  <r>
    <x v="0"/>
    <n v="22"/>
    <x v="21"/>
    <x v="1"/>
    <s v="DAWNSTORE"/>
    <s v="Perum Bukit Alam Permai 3 D/08 Rt.00 Rw.0 Rajabasa Nyunyai, Rajabasa, Bandar Lampung no hp: 0821755678, KOTA BANDAR LAMPUNG, RAJABASA, LAMPUNG, ID, 35144 "/>
    <n v="82175567829"/>
    <x v="17"/>
    <n v="1"/>
    <x v="17"/>
    <s v="BLACK"/>
    <n v="16000"/>
    <n v="1"/>
    <n v="16000"/>
    <n v="0"/>
    <s v=" JP2009508828 "/>
  </r>
  <r>
    <x v="0"/>
    <n v="22"/>
    <x v="21"/>
    <x v="1"/>
    <s v="DAWNSTORE"/>
    <m/>
    <m/>
    <x v="9"/>
    <n v="1"/>
    <x v="9"/>
    <s v="NAVY"/>
    <n v="16000"/>
    <n v="1"/>
    <n v="16000"/>
    <m/>
    <m/>
  </r>
  <r>
    <x v="0"/>
    <n v="22"/>
    <x v="21"/>
    <x v="1"/>
    <s v="DAWNSTORE"/>
    <m/>
    <m/>
    <x v="5"/>
    <n v="1"/>
    <x v="5"/>
    <s v="WHITE"/>
    <n v="16000"/>
    <n v="1"/>
    <n v="16000"/>
    <m/>
    <m/>
  </r>
  <r>
    <x v="0"/>
    <n v="22"/>
    <x v="21"/>
    <x v="1"/>
    <s v="DAWNSTORE"/>
    <m/>
    <m/>
    <x v="6"/>
    <n v="1"/>
    <x v="6"/>
    <s v="BLACK"/>
    <n v="16000"/>
    <n v="1"/>
    <n v="16000"/>
    <m/>
    <m/>
  </r>
  <r>
    <x v="0"/>
    <n v="22"/>
    <x v="21"/>
    <x v="1"/>
    <s v="DAWNSTORE"/>
    <m/>
    <m/>
    <x v="22"/>
    <n v="1"/>
    <x v="22"/>
    <s v="BLACK"/>
    <n v="16000"/>
    <n v="1"/>
    <n v="16000"/>
    <m/>
    <m/>
  </r>
  <r>
    <x v="0"/>
    <n v="22"/>
    <x v="21"/>
    <x v="1"/>
    <s v="DAWNSTORE"/>
    <m/>
    <m/>
    <x v="38"/>
    <n v="1"/>
    <x v="37"/>
    <s v="TOSCA"/>
    <n v="16000"/>
    <n v="1"/>
    <n v="16000"/>
    <m/>
    <m/>
  </r>
  <r>
    <x v="0"/>
    <n v="22"/>
    <x v="21"/>
    <x v="1"/>
    <s v="DAWNSTORE"/>
    <m/>
    <m/>
    <x v="47"/>
    <n v="1"/>
    <x v="45"/>
    <s v="RED"/>
    <n v="16000"/>
    <n v="1"/>
    <n v="16000"/>
    <m/>
    <m/>
  </r>
  <r>
    <x v="0"/>
    <n v="23"/>
    <x v="22"/>
    <x v="1"/>
    <s v="DAWNSTORE"/>
    <s v="jln.asembaru No.3 Asemrowo, KOTA SURABAYA, ASEMROWO, JAWA TIMUR, ID, 60182"/>
    <n v="85704758524"/>
    <x v="27"/>
    <n v="1"/>
    <x v="27"/>
    <s v="NAVY"/>
    <n v="16000"/>
    <n v="1"/>
    <n v="16000"/>
    <n v="0"/>
    <s v=" JP4689400587"/>
  </r>
  <r>
    <x v="0"/>
    <n v="23"/>
    <x v="22"/>
    <x v="1"/>
    <s v="DAWNSTORE"/>
    <m/>
    <m/>
    <x v="3"/>
    <n v="1"/>
    <x v="3"/>
    <s v="TOSCA"/>
    <n v="16000"/>
    <n v="1"/>
    <n v="16000"/>
    <m/>
    <m/>
  </r>
  <r>
    <x v="0"/>
    <n v="23"/>
    <x v="22"/>
    <x v="1"/>
    <s v="DAWNSTORE"/>
    <m/>
    <m/>
    <x v="9"/>
    <n v="1"/>
    <x v="9"/>
    <s v="NAVY"/>
    <n v="16000"/>
    <n v="1"/>
    <n v="16000"/>
    <m/>
    <m/>
  </r>
  <r>
    <x v="0"/>
    <n v="23"/>
    <x v="22"/>
    <x v="1"/>
    <s v="DAWNSTORE"/>
    <m/>
    <m/>
    <x v="48"/>
    <n v="1"/>
    <x v="46"/>
    <s v="TOSCA"/>
    <n v="16000"/>
    <n v="1"/>
    <n v="16000"/>
    <m/>
    <m/>
  </r>
  <r>
    <x v="0"/>
    <n v="24"/>
    <x v="23"/>
    <x v="1"/>
    <s v="DAWNSTORE"/>
    <s v="Link. Kepuh Denok Rt/Rw: 004/002 Kel. Lebak Denok Kec. Citangkil Kota Cilegon, KOTA CILEGON, CITANGKIL, BANTEN, ID, 42442 ("/>
    <n v="81319938025"/>
    <x v="19"/>
    <n v="1"/>
    <x v="19"/>
    <s v="BLACK"/>
    <n v="16000"/>
    <n v="1"/>
    <n v="16000"/>
    <n v="0"/>
    <s v="  JP0139114325"/>
  </r>
  <r>
    <x v="0"/>
    <n v="24"/>
    <x v="23"/>
    <x v="1"/>
    <s v="DAWNSTORE"/>
    <m/>
    <m/>
    <x v="15"/>
    <n v="1"/>
    <x v="15"/>
    <s v="BIRU MUDA"/>
    <n v="16000"/>
    <n v="1"/>
    <n v="16000"/>
    <m/>
    <m/>
  </r>
  <r>
    <x v="0"/>
    <n v="24"/>
    <x v="23"/>
    <x v="1"/>
    <s v="DAWNSTORE"/>
    <m/>
    <m/>
    <x v="12"/>
    <n v="1"/>
    <x v="12"/>
    <s v="WHITE"/>
    <n v="16000"/>
    <n v="1"/>
    <n v="16000"/>
    <m/>
    <m/>
  </r>
  <r>
    <x v="0"/>
    <n v="24"/>
    <x v="23"/>
    <x v="1"/>
    <s v="DAWNSTORE"/>
    <m/>
    <m/>
    <x v="49"/>
    <n v="1"/>
    <x v="47"/>
    <s v="ABU"/>
    <n v="16000"/>
    <n v="1"/>
    <n v="16000"/>
    <m/>
    <m/>
  </r>
  <r>
    <x v="0"/>
    <n v="24"/>
    <x v="23"/>
    <x v="1"/>
    <s v="DAWNSTORE"/>
    <m/>
    <m/>
    <x v="17"/>
    <n v="1"/>
    <x v="17"/>
    <s v="BLACK"/>
    <n v="16000"/>
    <n v="1"/>
    <n v="16000"/>
    <m/>
    <m/>
  </r>
  <r>
    <x v="0"/>
    <n v="24"/>
    <x v="23"/>
    <x v="1"/>
    <s v="DAWNSTORE"/>
    <m/>
    <m/>
    <x v="25"/>
    <n v="1"/>
    <x v="25"/>
    <s v="CREAM"/>
    <n v="16000"/>
    <n v="1"/>
    <n v="16000"/>
    <m/>
    <m/>
  </r>
  <r>
    <x v="0"/>
    <n v="25"/>
    <x v="24"/>
    <x v="1"/>
    <s v="DAWNSTORE"/>
    <s v="Br.Dinas Kaja Jl.Kiskinda Gg.Pura Tamansari Desa Busungbiu Kec.Busungbiu,Singaraja, KAB. BULELENG, BUSUNGBIU, BALI, ID, 81154"/>
    <n v="81338717350"/>
    <x v="2"/>
    <n v="1"/>
    <x v="2"/>
    <s v="WHITE"/>
    <n v="16000"/>
    <n v="1"/>
    <n v="16000"/>
    <n v="0"/>
    <s v="JP2895612892"/>
  </r>
  <r>
    <x v="0"/>
    <n v="25"/>
    <x v="24"/>
    <x v="1"/>
    <s v="DAWNSTORE"/>
    <m/>
    <m/>
    <x v="5"/>
    <n v="1"/>
    <x v="5"/>
    <s v="WHITE"/>
    <n v="16000"/>
    <n v="1"/>
    <n v="16000"/>
    <m/>
    <m/>
  </r>
  <r>
    <x v="0"/>
    <n v="25"/>
    <x v="24"/>
    <x v="1"/>
    <s v="DAWNSTORE"/>
    <m/>
    <m/>
    <x v="25"/>
    <n v="1"/>
    <x v="25"/>
    <s v="CREAM"/>
    <n v="16000"/>
    <n v="1"/>
    <n v="16000"/>
    <m/>
    <m/>
  </r>
  <r>
    <x v="0"/>
    <n v="25"/>
    <x v="24"/>
    <x v="1"/>
    <s v="DAWNSTORE"/>
    <m/>
    <m/>
    <x v="50"/>
    <n v="1"/>
    <x v="48"/>
    <s v="BLUE"/>
    <n v="16000"/>
    <n v="1"/>
    <n v="16000"/>
    <m/>
    <m/>
  </r>
  <r>
    <x v="0"/>
    <n v="25"/>
    <x v="24"/>
    <x v="1"/>
    <s v="DAWNSTORE"/>
    <m/>
    <m/>
    <x v="51"/>
    <n v="1"/>
    <x v="49"/>
    <s v="BLUE"/>
    <n v="16000"/>
    <n v="1"/>
    <n v="16000"/>
    <m/>
    <m/>
  </r>
  <r>
    <x v="0"/>
    <n v="25"/>
    <x v="24"/>
    <x v="1"/>
    <s v="DAWNSTORE"/>
    <m/>
    <m/>
    <x v="16"/>
    <n v="1"/>
    <x v="16"/>
    <s v="NAVY"/>
    <n v="16000"/>
    <n v="1"/>
    <n v="16000"/>
    <m/>
    <m/>
  </r>
  <r>
    <x v="0"/>
    <n v="25"/>
    <x v="24"/>
    <x v="1"/>
    <s v="DAWNSTORE"/>
    <m/>
    <m/>
    <x v="15"/>
    <n v="1"/>
    <x v="15"/>
    <s v="BIRU MUDA"/>
    <n v="16000"/>
    <n v="1"/>
    <n v="16000"/>
    <m/>
    <m/>
  </r>
  <r>
    <x v="0"/>
    <n v="26"/>
    <x v="25"/>
    <x v="1"/>
    <s v="DAWNSTORE"/>
    <s v="Paramount Village blok muria no. 28, KOTA SEMARANG, SEMARANG BARAT, JAWA TENGAH, ID, 50141"/>
    <n v="8995977551"/>
    <x v="52"/>
    <n v="1"/>
    <x v="50"/>
    <s v="TOSCA"/>
    <n v="16000"/>
    <n v="1"/>
    <n v="16000"/>
    <n v="0"/>
    <n v="112852031842023"/>
  </r>
  <r>
    <x v="0"/>
    <n v="26"/>
    <x v="25"/>
    <x v="1"/>
    <s v="DAWNSTORE"/>
    <m/>
    <m/>
    <x v="36"/>
    <n v="1"/>
    <x v="35"/>
    <s v="NAVY"/>
    <n v="16000"/>
    <n v="1"/>
    <n v="16000"/>
    <m/>
    <m/>
  </r>
  <r>
    <x v="0"/>
    <n v="26"/>
    <x v="25"/>
    <x v="1"/>
    <s v="DAWNSTORE"/>
    <m/>
    <m/>
    <x v="39"/>
    <n v="1"/>
    <x v="38"/>
    <s v="WHITE"/>
    <n v="16000"/>
    <n v="1"/>
    <n v="16000"/>
    <m/>
    <m/>
  </r>
  <r>
    <x v="0"/>
    <n v="27"/>
    <x v="26"/>
    <x v="1"/>
    <s v="DAWNSTORE"/>
    <s v="Dusun sukamanah , desa teluk jambe , RT 013 / RW 005 , No. 157 ( Kontrakan Ibu Dodo ), KAB. KARAWANG, TELUKJAMBE TIMUR, JAWA BARAT, ID, 41361"/>
    <n v="82258211787"/>
    <x v="35"/>
    <n v="1"/>
    <x v="34"/>
    <s v="YELLOW"/>
    <n v="16000"/>
    <n v="1"/>
    <n v="16000"/>
    <n v="0"/>
    <s v="JP5785153621"/>
  </r>
  <r>
    <x v="0"/>
    <n v="27"/>
    <x v="26"/>
    <x v="1"/>
    <s v="DAWNSTORE"/>
    <m/>
    <m/>
    <x v="27"/>
    <n v="1"/>
    <x v="27"/>
    <s v="NAVY"/>
    <n v="16000"/>
    <n v="1"/>
    <n v="16000"/>
    <m/>
    <m/>
  </r>
  <r>
    <x v="0"/>
    <n v="27"/>
    <x v="26"/>
    <x v="1"/>
    <s v="DAWNSTORE"/>
    <m/>
    <m/>
    <x v="9"/>
    <n v="1"/>
    <x v="9"/>
    <s v="NAVY"/>
    <n v="16000"/>
    <n v="1"/>
    <n v="16000"/>
    <m/>
    <m/>
  </r>
  <r>
    <x v="0"/>
    <n v="28"/>
    <x v="27"/>
    <x v="4"/>
    <s v="OCTOBOX"/>
    <s v="JL. PEMBANGUNAN III NO.49E RT06/RW03, RAWA BADAK UTARA, KOJA, JAKARTA UTARA 14230"/>
    <n v="8973888910"/>
    <x v="25"/>
    <n v="1"/>
    <x v="25"/>
    <s v="CREAM"/>
    <n v="16000"/>
    <n v="1"/>
    <n v="16000"/>
    <n v="13000"/>
    <s v="JNE OKE"/>
  </r>
  <r>
    <x v="0"/>
    <n v="28"/>
    <x v="27"/>
    <x v="4"/>
    <s v="OCTOBOX"/>
    <m/>
    <m/>
    <x v="6"/>
    <n v="1"/>
    <x v="6"/>
    <s v="BLACK"/>
    <n v="16000"/>
    <n v="1"/>
    <n v="16000"/>
    <m/>
    <m/>
  </r>
  <r>
    <x v="0"/>
    <n v="28"/>
    <x v="27"/>
    <x v="4"/>
    <s v="OCTOBOX"/>
    <m/>
    <m/>
    <x v="53"/>
    <n v="1"/>
    <x v="51"/>
    <s v="HIJAU"/>
    <n v="16000"/>
    <n v="1"/>
    <n v="16000"/>
    <m/>
    <m/>
  </r>
  <r>
    <x v="0"/>
    <n v="28"/>
    <x v="27"/>
    <x v="4"/>
    <s v="OCTOBOX"/>
    <m/>
    <m/>
    <x v="22"/>
    <n v="1"/>
    <x v="22"/>
    <s v="BLACK"/>
    <n v="16000"/>
    <n v="1"/>
    <n v="16000"/>
    <m/>
    <m/>
  </r>
  <r>
    <x v="0"/>
    <n v="29"/>
    <x v="28"/>
    <x v="5"/>
    <s v="DAWNSTORE"/>
    <s v="Jl Pemandian Tasnan Desa Taman RT.28 RW.04 Kec. Grujugan Kab. Bondowoso, Kode Pos 68261"/>
    <n v="85204938146"/>
    <x v="54"/>
    <n v="1"/>
    <x v="52"/>
    <s v="YELLOW"/>
    <n v="16000"/>
    <n v="1"/>
    <n v="16000"/>
    <n v="21000"/>
    <s v="JNT"/>
  </r>
  <r>
    <x v="0"/>
    <n v="29"/>
    <x v="28"/>
    <x v="5"/>
    <s v="DAWNSTORE"/>
    <m/>
    <m/>
    <x v="52"/>
    <n v="1"/>
    <x v="50"/>
    <s v="TOSCA"/>
    <n v="16000"/>
    <n v="1"/>
    <n v="16000"/>
    <m/>
    <m/>
  </r>
  <r>
    <x v="0"/>
    <n v="29"/>
    <x v="28"/>
    <x v="5"/>
    <s v="DAWNSTORE"/>
    <m/>
    <m/>
    <x v="39"/>
    <n v="1"/>
    <x v="38"/>
    <s v="WHITE"/>
    <n v="16000"/>
    <n v="1"/>
    <n v="16000"/>
    <m/>
    <m/>
  </r>
  <r>
    <x v="0"/>
    <n v="29"/>
    <x v="28"/>
    <x v="5"/>
    <s v="DAWNSTORE"/>
    <m/>
    <m/>
    <x v="55"/>
    <n v="1"/>
    <x v="53"/>
    <s v="NAVY"/>
    <n v="16000"/>
    <n v="1"/>
    <n v="16000"/>
    <m/>
    <m/>
  </r>
  <r>
    <x v="0"/>
    <n v="30"/>
    <x v="29"/>
    <x v="5"/>
    <s v="DAWNSTORE"/>
    <s v="jl masjid Al jihad RT 002 RW 04 blok C no 07 kelapa gading timur kecamatan kelapa gading Jakarta Utara ( persis samping kantor rw04) "/>
    <s v="(+62) 895396177343"/>
    <x v="22"/>
    <n v="1"/>
    <x v="22"/>
    <s v="BLACK"/>
    <n v="16000"/>
    <n v="1"/>
    <n v="16000"/>
    <n v="7000"/>
    <s v="WAHANA"/>
  </r>
  <r>
    <x v="0"/>
    <n v="30"/>
    <x v="29"/>
    <x v="5"/>
    <s v="DAWNSTORE"/>
    <m/>
    <m/>
    <x v="49"/>
    <n v="1"/>
    <x v="47"/>
    <s v="ABU"/>
    <n v="16000"/>
    <n v="1"/>
    <n v="16000"/>
    <m/>
    <m/>
  </r>
  <r>
    <x v="0"/>
    <n v="30"/>
    <x v="29"/>
    <x v="5"/>
    <s v="DAWNSTORE"/>
    <m/>
    <m/>
    <x v="12"/>
    <n v="1"/>
    <x v="12"/>
    <s v="WHITE"/>
    <n v="16000"/>
    <n v="1"/>
    <n v="16000"/>
    <m/>
    <m/>
  </r>
  <r>
    <x v="0"/>
    <n v="30"/>
    <x v="29"/>
    <x v="5"/>
    <s v="DAWNSTORE"/>
    <m/>
    <m/>
    <x v="6"/>
    <n v="1"/>
    <x v="6"/>
    <s v="BLACK"/>
    <n v="16000"/>
    <n v="1"/>
    <n v="16000"/>
    <m/>
    <m/>
  </r>
  <r>
    <x v="0"/>
    <n v="30"/>
    <x v="29"/>
    <x v="5"/>
    <s v="DAWNSTORE"/>
    <m/>
    <m/>
    <x v="13"/>
    <n v="1"/>
    <x v="13"/>
    <s v="ABU"/>
    <n v="16000"/>
    <n v="1"/>
    <n v="16000"/>
    <m/>
    <m/>
  </r>
  <r>
    <x v="0"/>
    <n v="31"/>
    <x v="30"/>
    <x v="5"/>
    <s v="DAWNSTORE"/>
    <s v="RT 007/RW 010, Kelurahan Bukit Duri, Kecamatan Tebet, Jakarta Selatan, Dki Jakarta) Kodepos : 14820"/>
    <s v="0812 9565 5825"/>
    <x v="6"/>
    <n v="1"/>
    <x v="6"/>
    <s v="BLACK"/>
    <n v="16000"/>
    <n v="1"/>
    <n v="16000"/>
    <n v="7000"/>
    <s v="WAHANA"/>
  </r>
  <r>
    <x v="0"/>
    <n v="31"/>
    <x v="30"/>
    <x v="5"/>
    <s v="DAWNSTORE"/>
    <m/>
    <m/>
    <x v="11"/>
    <n v="1"/>
    <x v="11"/>
    <s v="NAVY"/>
    <n v="16000"/>
    <n v="1"/>
    <n v="16000"/>
    <m/>
    <m/>
  </r>
  <r>
    <x v="0"/>
    <n v="31"/>
    <x v="30"/>
    <x v="5"/>
    <s v="DAWNSTORE"/>
    <m/>
    <m/>
    <x v="56"/>
    <n v="1"/>
    <x v="54"/>
    <s v="YELLOW"/>
    <n v="16000"/>
    <n v="1"/>
    <n v="16000"/>
    <m/>
    <m/>
  </r>
  <r>
    <x v="0"/>
    <n v="31"/>
    <x v="30"/>
    <x v="5"/>
    <s v="DAWNSTORE"/>
    <m/>
    <m/>
    <x v="57"/>
    <n v="1"/>
    <x v="55"/>
    <s v="NAVY"/>
    <n v="16000"/>
    <n v="1"/>
    <n v="16000"/>
    <m/>
    <m/>
  </r>
  <r>
    <x v="0"/>
    <n v="32"/>
    <x v="31"/>
    <x v="5"/>
    <s v=" UnboxerID"/>
    <s v="PT. JAYA BETON Indonesia Plant Sadang Jl. Raya Sadang-Subang KM 4,5, Cikumpay, Campaka, Cikumpay, Kec. Campaka, Kabupaten Purwakarta, Jawa Barat 41181"/>
    <s v="+62 853-1882-9500"/>
    <x v="52"/>
    <n v="1"/>
    <x v="50"/>
    <s v="TOSCA"/>
    <n v="16000"/>
    <n v="1"/>
    <n v="16000"/>
    <n v="7000"/>
    <s v="WAHANA"/>
  </r>
  <r>
    <x v="0"/>
    <n v="32"/>
    <x v="31"/>
    <x v="5"/>
    <s v=" UnboxerID"/>
    <m/>
    <m/>
    <x v="58"/>
    <n v="1"/>
    <x v="56"/>
    <s v="WHITE"/>
    <n v="16000"/>
    <n v="1"/>
    <n v="16000"/>
    <m/>
    <m/>
  </r>
  <r>
    <x v="0"/>
    <n v="32"/>
    <x v="31"/>
    <x v="5"/>
    <s v=" UnboxerID"/>
    <m/>
    <m/>
    <x v="23"/>
    <n v="1"/>
    <x v="23"/>
    <s v="ABU"/>
    <n v="16000"/>
    <n v="1"/>
    <n v="16000"/>
    <m/>
    <m/>
  </r>
  <r>
    <x v="0"/>
    <n v="33"/>
    <x v="32"/>
    <x v="5"/>
    <s v="DAWNSTORE"/>
    <s v="Kantor Proyek Bendungan Sadawarna PT. Wijaya Karya Ds. Sadawarna Kecamatan Cibogo Kab. Subang"/>
    <n v="81901100450"/>
    <x v="59"/>
    <n v="1"/>
    <x v="57"/>
    <s v="TOSCA"/>
    <n v="16000"/>
    <n v="1"/>
    <n v="16000"/>
    <n v="19000"/>
    <s v="JNT"/>
  </r>
  <r>
    <x v="0"/>
    <n v="33"/>
    <x v="32"/>
    <x v="5"/>
    <s v="DAWNSTORE"/>
    <m/>
    <m/>
    <x v="2"/>
    <n v="1"/>
    <x v="2"/>
    <s v="WHITE"/>
    <n v="16000"/>
    <n v="1"/>
    <n v="16000"/>
    <m/>
    <m/>
  </r>
  <r>
    <x v="0"/>
    <n v="33"/>
    <x v="32"/>
    <x v="5"/>
    <s v="DAWNSTORE"/>
    <m/>
    <m/>
    <x v="0"/>
    <n v="1"/>
    <x v="0"/>
    <s v="TOSCA"/>
    <n v="16000"/>
    <n v="1"/>
    <n v="16000"/>
    <m/>
    <m/>
  </r>
  <r>
    <x v="0"/>
    <n v="33"/>
    <x v="32"/>
    <x v="5"/>
    <s v="DAWNSTORE"/>
    <m/>
    <m/>
    <x v="52"/>
    <n v="1"/>
    <x v="50"/>
    <s v="TOSCA"/>
    <n v="16000"/>
    <n v="1"/>
    <n v="16000"/>
    <m/>
    <m/>
  </r>
  <r>
    <x v="0"/>
    <n v="34"/>
    <x v="33"/>
    <x v="2"/>
    <s v="ROANOCA"/>
    <s v="Perumahan Palm Garden. Jl. Taman Palem Lestari Blok CC1 no. 20, KOTA JAKARTA BARAT, KALIDERES, DKI JAKARTA, ID, 11820"/>
    <s v="(+62) 89529547727"/>
    <x v="10"/>
    <n v="1"/>
    <x v="10"/>
    <s v="NAVY"/>
    <n v="16000"/>
    <n v="1"/>
    <n v="16000"/>
    <n v="0"/>
    <s v="JP8845568499"/>
  </r>
  <r>
    <x v="0"/>
    <n v="34"/>
    <x v="33"/>
    <x v="2"/>
    <s v="ROANOCA"/>
    <m/>
    <m/>
    <x v="19"/>
    <n v="1"/>
    <x v="19"/>
    <s v="BLACK"/>
    <n v="16000"/>
    <n v="1"/>
    <n v="16000"/>
    <m/>
    <m/>
  </r>
  <r>
    <x v="0"/>
    <n v="34"/>
    <x v="33"/>
    <x v="2"/>
    <s v="ROANOCA"/>
    <m/>
    <m/>
    <x v="18"/>
    <n v="1"/>
    <x v="18"/>
    <s v="RED"/>
    <n v="16000"/>
    <n v="1"/>
    <n v="16000"/>
    <m/>
    <m/>
  </r>
  <r>
    <x v="0"/>
    <n v="34"/>
    <x v="33"/>
    <x v="2"/>
    <s v="ROANOCA"/>
    <m/>
    <m/>
    <x v="46"/>
    <n v="1"/>
    <x v="44"/>
    <s v="RED"/>
    <n v="16000"/>
    <n v="1"/>
    <n v="16000"/>
    <m/>
    <m/>
  </r>
  <r>
    <x v="0"/>
    <n v="34"/>
    <x v="33"/>
    <x v="2"/>
    <s v="ROANOCA"/>
    <m/>
    <m/>
    <x v="60"/>
    <n v="1"/>
    <x v="58"/>
    <s v="NAVY"/>
    <n v="16000"/>
    <n v="1"/>
    <n v="16000"/>
    <m/>
    <m/>
  </r>
  <r>
    <x v="0"/>
    <n v="34"/>
    <x v="33"/>
    <x v="2"/>
    <s v="ROANOCA"/>
    <m/>
    <m/>
    <x v="61"/>
    <n v="1"/>
    <x v="59"/>
    <s v="RED"/>
    <n v="16000"/>
    <n v="1"/>
    <n v="16000"/>
    <m/>
    <m/>
  </r>
  <r>
    <x v="0"/>
    <n v="35"/>
    <x v="34"/>
    <x v="2"/>
    <s v="ROANOCA"/>
    <s v="Jalur 10,jembatan 1,desa Mukti Jaya, KAB. BANYUASIN, MUARA TELANG, SUMATERA SELATAN, ID, 30965"/>
    <s v="(+62) 81250305065"/>
    <x v="11"/>
    <n v="1"/>
    <x v="11"/>
    <s v="NAVY"/>
    <n v="16000"/>
    <n v="1"/>
    <n v="16000"/>
    <n v="0"/>
    <s v="JP4968879645"/>
  </r>
  <r>
    <x v="0"/>
    <n v="35"/>
    <x v="34"/>
    <x v="2"/>
    <s v="ROANOCA"/>
    <m/>
    <m/>
    <x v="62"/>
    <n v="1"/>
    <x v="60"/>
    <s v="UNGU"/>
    <n v="16000"/>
    <n v="1"/>
    <n v="16000"/>
    <m/>
    <m/>
  </r>
  <r>
    <x v="0"/>
    <n v="35"/>
    <x v="34"/>
    <x v="2"/>
    <s v="ROANOCA"/>
    <m/>
    <m/>
    <x v="16"/>
    <n v="1"/>
    <x v="16"/>
    <s v="NAVY"/>
    <n v="16000"/>
    <n v="1"/>
    <n v="16000"/>
    <m/>
    <m/>
  </r>
  <r>
    <x v="0"/>
    <n v="35"/>
    <x v="34"/>
    <x v="2"/>
    <s v="ROANOCA"/>
    <m/>
    <m/>
    <x v="1"/>
    <n v="1"/>
    <x v="1"/>
    <s v="WHITE"/>
    <n v="16000"/>
    <n v="1"/>
    <n v="16000"/>
    <m/>
    <m/>
  </r>
  <r>
    <x v="0"/>
    <n v="35"/>
    <x v="34"/>
    <x v="2"/>
    <s v="ROANOCA"/>
    <m/>
    <m/>
    <x v="19"/>
    <n v="1"/>
    <x v="19"/>
    <s v="BLACK"/>
    <n v="16000"/>
    <n v="1"/>
    <n v="16000"/>
    <m/>
    <m/>
  </r>
  <r>
    <x v="0"/>
    <n v="36"/>
    <x v="35"/>
    <x v="1"/>
    <s v="DAWNSTORE"/>
    <s v="Jl Villa Intan 1 Perum Trusmiland Blok L14 (samping sawah cat hijau), KAB. CIREBON, GUNUNG JATI (CIREBON UTARA), JAWA BARAT, ID, 45151"/>
    <n v="89653335589"/>
    <x v="19"/>
    <n v="1"/>
    <x v="19"/>
    <s v="BLACK"/>
    <n v="16000"/>
    <n v="1"/>
    <n v="16000"/>
    <n v="0"/>
    <s v="JP8078693806"/>
  </r>
  <r>
    <x v="0"/>
    <n v="36"/>
    <x v="35"/>
    <x v="1"/>
    <s v="DAWNSTORE"/>
    <m/>
    <m/>
    <x v="22"/>
    <n v="1"/>
    <x v="22"/>
    <s v="BLACK"/>
    <n v="16000"/>
    <n v="1"/>
    <n v="16000"/>
    <m/>
    <m/>
  </r>
  <r>
    <x v="0"/>
    <n v="36"/>
    <x v="35"/>
    <x v="1"/>
    <s v="DAWNSTORE"/>
    <m/>
    <m/>
    <x v="2"/>
    <n v="1"/>
    <x v="2"/>
    <s v="WHITE"/>
    <n v="16000"/>
    <n v="1"/>
    <n v="16000"/>
    <m/>
    <m/>
  </r>
  <r>
    <x v="0"/>
    <n v="36"/>
    <x v="35"/>
    <x v="1"/>
    <s v="DAWNSTORE"/>
    <m/>
    <m/>
    <x v="31"/>
    <n v="1"/>
    <x v="30"/>
    <s v="WHITE"/>
    <n v="16000"/>
    <n v="1"/>
    <n v="16000"/>
    <m/>
    <m/>
  </r>
  <r>
    <x v="0"/>
    <n v="36"/>
    <x v="35"/>
    <x v="1"/>
    <s v="DAWNSTORE"/>
    <m/>
    <m/>
    <x v="6"/>
    <n v="1"/>
    <x v="6"/>
    <s v="BLACK"/>
    <n v="16000"/>
    <n v="1"/>
    <n v="16000"/>
    <m/>
    <m/>
  </r>
  <r>
    <x v="0"/>
    <n v="36"/>
    <x v="35"/>
    <x v="1"/>
    <s v="DAWNSTORE"/>
    <m/>
    <m/>
    <x v="12"/>
    <n v="1"/>
    <x v="12"/>
    <s v="WHITE"/>
    <n v="16000"/>
    <n v="1"/>
    <n v="16000"/>
    <m/>
    <m/>
  </r>
  <r>
    <x v="0"/>
    <n v="36"/>
    <x v="35"/>
    <x v="1"/>
    <s v="DAWNSTORE"/>
    <m/>
    <m/>
    <x v="13"/>
    <n v="1"/>
    <x v="13"/>
    <s v="ABU"/>
    <n v="16000"/>
    <n v="1"/>
    <n v="16000"/>
    <m/>
    <m/>
  </r>
  <r>
    <x v="0"/>
    <n v="37"/>
    <x v="36"/>
    <x v="1"/>
    <s v="DAWNSTORE"/>
    <s v="JL. Permai III no. 40 rt 04 rw 04 Garung Lor, Kaliwungu, Kudus., KAB. KUDUS, KALIWUNGU, JAWA TENGAH, ID, 59332"/>
    <n v="81338822288"/>
    <x v="31"/>
    <n v="1"/>
    <x v="30"/>
    <s v="WHITE"/>
    <n v="16000"/>
    <n v="1"/>
    <n v="16000"/>
    <n v="0"/>
    <s v=" JP9440703012"/>
  </r>
  <r>
    <x v="0"/>
    <n v="37"/>
    <x v="36"/>
    <x v="1"/>
    <s v="DAWNSTORE"/>
    <m/>
    <m/>
    <x v="6"/>
    <n v="1"/>
    <x v="6"/>
    <s v="BLACK"/>
    <n v="16000"/>
    <n v="1"/>
    <n v="16000"/>
    <m/>
    <m/>
  </r>
  <r>
    <x v="0"/>
    <n v="37"/>
    <x v="36"/>
    <x v="1"/>
    <s v="DAWNSTORE"/>
    <m/>
    <m/>
    <x v="11"/>
    <n v="1"/>
    <x v="11"/>
    <s v="NAVY"/>
    <n v="16000"/>
    <n v="1"/>
    <n v="16000"/>
    <m/>
    <m/>
  </r>
  <r>
    <x v="0"/>
    <n v="38"/>
    <x v="37"/>
    <x v="1"/>
    <s v="DAWNSTORE"/>
    <s v="Dusun Krajan Warungpring Rt.05/01 Warungpring. Belakang warung nasi Ibu Maroh, KAB. PEMALANG, WARUNGPRING, JAWA TENGAH, ID, 52358"/>
    <n v="85781525035"/>
    <x v="22"/>
    <n v="1"/>
    <x v="22"/>
    <s v="BLACK"/>
    <n v="16000"/>
    <n v="1"/>
    <n v="16000"/>
    <n v="0"/>
    <s v="JP0664793254"/>
  </r>
  <r>
    <x v="0"/>
    <n v="38"/>
    <x v="37"/>
    <x v="1"/>
    <s v="DAWNSTORE"/>
    <m/>
    <m/>
    <x v="4"/>
    <n v="1"/>
    <x v="4"/>
    <s v="PINK"/>
    <n v="16000"/>
    <n v="1"/>
    <n v="16000"/>
    <m/>
    <m/>
  </r>
  <r>
    <x v="0"/>
    <n v="38"/>
    <x v="37"/>
    <x v="1"/>
    <s v="DAWNSTORE"/>
    <m/>
    <m/>
    <x v="13"/>
    <n v="1"/>
    <x v="13"/>
    <s v="ABU"/>
    <n v="16000"/>
    <n v="1"/>
    <n v="16000"/>
    <m/>
    <m/>
  </r>
  <r>
    <x v="0"/>
    <n v="38"/>
    <x v="37"/>
    <x v="1"/>
    <s v="DAWNSTORE"/>
    <m/>
    <m/>
    <x v="6"/>
    <n v="1"/>
    <x v="6"/>
    <s v="BLACK"/>
    <n v="16000"/>
    <n v="1"/>
    <n v="16000"/>
    <m/>
    <m/>
  </r>
  <r>
    <x v="0"/>
    <n v="39"/>
    <x v="38"/>
    <x v="1"/>
    <s v="DAWNSTORE"/>
    <s v="Jl. Sarijadi Raya No.132, KOTA BANDUNG, SUKASARI, JAWA BARAT, ID, 40151 "/>
    <n v="85524579140"/>
    <x v="12"/>
    <n v="1"/>
    <x v="12"/>
    <s v="WHITE"/>
    <n v="16000"/>
    <n v="1"/>
    <n v="16000"/>
    <n v="0"/>
    <s v="JP5686326895"/>
  </r>
  <r>
    <x v="0"/>
    <n v="40"/>
    <x v="39"/>
    <x v="4"/>
    <s v="OCTOBOX"/>
    <s v="Jl.bhakti karang no20, dismping grj maranatha 2, rmh erik bebok,kec.oebobo,kel.fatululi Ku, KOTA KUPANG, KELAPA LIMA, NUSA TENGGARA TIMUR (NTT), ID, 85211"/>
    <s v="(+62) 82146951569"/>
    <x v="22"/>
    <n v="1"/>
    <x v="22"/>
    <s v="BLACK"/>
    <n v="16000"/>
    <n v="1"/>
    <n v="16000"/>
    <n v="0"/>
    <s v="JP6519159942"/>
  </r>
  <r>
    <x v="0"/>
    <n v="40"/>
    <x v="39"/>
    <x v="4"/>
    <s v="OCTOBOX"/>
    <m/>
    <m/>
    <x v="12"/>
    <n v="1"/>
    <x v="12"/>
    <s v="WHITE"/>
    <n v="16000"/>
    <n v="1"/>
    <n v="16000"/>
    <m/>
    <m/>
  </r>
  <r>
    <x v="0"/>
    <n v="40"/>
    <x v="39"/>
    <x v="4"/>
    <s v="OCTOBOX"/>
    <m/>
    <m/>
    <x v="63"/>
    <n v="1"/>
    <x v="61"/>
    <s v="BLACK"/>
    <n v="16000"/>
    <n v="1"/>
    <n v="16000"/>
    <m/>
    <m/>
  </r>
  <r>
    <x v="0"/>
    <n v="40"/>
    <x v="39"/>
    <x v="4"/>
    <s v="OCTOBOX"/>
    <m/>
    <m/>
    <x v="17"/>
    <n v="1"/>
    <x v="17"/>
    <s v="BLACK"/>
    <n v="16000"/>
    <n v="1"/>
    <n v="16000"/>
    <m/>
    <m/>
  </r>
  <r>
    <x v="0"/>
    <n v="40"/>
    <x v="39"/>
    <x v="4"/>
    <s v="OCTOBOX"/>
    <m/>
    <m/>
    <x v="16"/>
    <n v="1"/>
    <x v="16"/>
    <s v="NAVY"/>
    <n v="16000"/>
    <n v="1"/>
    <n v="16000"/>
    <m/>
    <m/>
  </r>
  <r>
    <x v="0"/>
    <n v="40"/>
    <x v="39"/>
    <x v="4"/>
    <s v="OCTOBOX"/>
    <m/>
    <m/>
    <x v="5"/>
    <n v="1"/>
    <x v="5"/>
    <s v="WHITE"/>
    <n v="16000"/>
    <n v="1"/>
    <n v="16000"/>
    <m/>
    <m/>
  </r>
  <r>
    <x v="0"/>
    <n v="40"/>
    <x v="39"/>
    <x v="4"/>
    <s v="OCTOBOX"/>
    <m/>
    <m/>
    <x v="64"/>
    <n v="2"/>
    <x v="62"/>
    <s v="PINK"/>
    <n v="16000"/>
    <n v="2"/>
    <n v="32000"/>
    <m/>
    <m/>
  </r>
  <r>
    <x v="0"/>
    <n v="41"/>
    <x v="40"/>
    <x v="1"/>
    <s v="DAWNSTORE"/>
    <s v="Jl.juaro.6 no401 Rt42 Rw13 perumnas sako sialang palembang, KOTA PALEMBANG, SAKO, SUMATERA SELATAN, ID, 30161"/>
    <s v="(+62) 888286149482"/>
    <x v="34"/>
    <n v="1"/>
    <x v="33"/>
    <s v="CREAM"/>
    <n v="16000"/>
    <n v="1"/>
    <n v="16000"/>
    <n v="0"/>
    <s v="JP1640719562"/>
  </r>
  <r>
    <x v="0"/>
    <n v="42"/>
    <x v="41"/>
    <x v="2"/>
    <s v="ROANOCA"/>
    <s v="Kantor J&amp;T Ngaglik Jln. Kaliurang KM. 13,5 Kab. Sleman (CATATAN : DIAMBIL SENDIRI), KAB. SLEMAN, NGAGLIK, DI YOGYAKARTA, ID, 55584"/>
    <s v="(+62) 81904023125"/>
    <x v="15"/>
    <n v="1"/>
    <x v="15"/>
    <s v="BIRU MUDA"/>
    <n v="16000"/>
    <n v="1"/>
    <n v="16000"/>
    <n v="0"/>
    <s v="JP7676199363"/>
  </r>
  <r>
    <x v="0"/>
    <n v="42"/>
    <x v="41"/>
    <x v="2"/>
    <s v="ROANOCA"/>
    <m/>
    <m/>
    <x v="27"/>
    <n v="1"/>
    <x v="27"/>
    <s v="NAVY"/>
    <n v="16000"/>
    <n v="1"/>
    <n v="16000"/>
    <m/>
    <m/>
  </r>
  <r>
    <x v="0"/>
    <n v="42"/>
    <x v="41"/>
    <x v="2"/>
    <s v="ROANOCA"/>
    <m/>
    <m/>
    <x v="21"/>
    <n v="1"/>
    <x v="21"/>
    <s v="NAVY"/>
    <n v="16000"/>
    <n v="1"/>
    <n v="16000"/>
    <m/>
    <m/>
  </r>
  <r>
    <x v="0"/>
    <n v="42"/>
    <x v="41"/>
    <x v="2"/>
    <s v="ROANOCA"/>
    <m/>
    <m/>
    <x v="65"/>
    <n v="1"/>
    <x v="63"/>
    <s v="BLACK"/>
    <n v="16000"/>
    <n v="1"/>
    <n v="16000"/>
    <m/>
    <m/>
  </r>
  <r>
    <x v="0"/>
    <n v="42"/>
    <x v="41"/>
    <x v="2"/>
    <s v="ROANOCA"/>
    <m/>
    <m/>
    <x v="66"/>
    <n v="1"/>
    <x v="64"/>
    <s v="CREAM"/>
    <n v="16000"/>
    <n v="1"/>
    <n v="16000"/>
    <m/>
    <m/>
  </r>
  <r>
    <x v="0"/>
    <n v="42"/>
    <x v="41"/>
    <x v="2"/>
    <s v="ROANOCA"/>
    <m/>
    <m/>
    <x v="67"/>
    <n v="1"/>
    <x v="65"/>
    <s v="HIJAU"/>
    <n v="16000"/>
    <n v="1"/>
    <n v="16000"/>
    <m/>
    <m/>
  </r>
  <r>
    <x v="0"/>
    <n v="42"/>
    <x v="41"/>
    <x v="2"/>
    <s v="ROANOCA"/>
    <m/>
    <m/>
    <x v="41"/>
    <n v="1"/>
    <x v="14"/>
    <s v="ABU"/>
    <n v="16000"/>
    <n v="1"/>
    <n v="16000"/>
    <m/>
    <m/>
  </r>
  <r>
    <x v="0"/>
    <n v="42"/>
    <x v="41"/>
    <x v="2"/>
    <s v="ROANOCA"/>
    <m/>
    <m/>
    <x v="68"/>
    <n v="1"/>
    <x v="66"/>
    <s v="BLUE"/>
    <n v="16000"/>
    <n v="1"/>
    <n v="16000"/>
    <m/>
    <m/>
  </r>
  <r>
    <x v="0"/>
    <n v="42"/>
    <x v="41"/>
    <x v="2"/>
    <s v="ROANOCA"/>
    <m/>
    <m/>
    <x v="31"/>
    <n v="1"/>
    <x v="30"/>
    <s v="WHITE"/>
    <n v="16000"/>
    <n v="1"/>
    <n v="16000"/>
    <m/>
    <m/>
  </r>
  <r>
    <x v="0"/>
    <n v="42"/>
    <x v="41"/>
    <x v="2"/>
    <s v="ROANOCA"/>
    <m/>
    <m/>
    <x v="49"/>
    <n v="1"/>
    <x v="47"/>
    <s v="ABU"/>
    <n v="16000"/>
    <n v="1"/>
    <n v="16000"/>
    <m/>
    <m/>
  </r>
  <r>
    <x v="0"/>
    <n v="42"/>
    <x v="41"/>
    <x v="2"/>
    <s v="ROANOCA"/>
    <m/>
    <m/>
    <x v="17"/>
    <n v="1"/>
    <x v="17"/>
    <s v="BLACK"/>
    <n v="16000"/>
    <n v="1"/>
    <n v="16000"/>
    <m/>
    <m/>
  </r>
  <r>
    <x v="0"/>
    <n v="42"/>
    <x v="41"/>
    <x v="2"/>
    <s v="ROANOCA"/>
    <m/>
    <m/>
    <x v="0"/>
    <n v="1"/>
    <x v="0"/>
    <s v="TOSCA"/>
    <n v="16000"/>
    <n v="1"/>
    <n v="16000"/>
    <m/>
    <m/>
  </r>
  <r>
    <x v="0"/>
    <n v="42"/>
    <x v="41"/>
    <x v="2"/>
    <s v="ROANOCA"/>
    <m/>
    <m/>
    <x v="5"/>
    <n v="1"/>
    <x v="5"/>
    <s v="WHITE"/>
    <n v="16000"/>
    <n v="1"/>
    <n v="16000"/>
    <m/>
    <m/>
  </r>
  <r>
    <x v="0"/>
    <n v="42"/>
    <x v="41"/>
    <x v="2"/>
    <s v="ROANOCA"/>
    <m/>
    <m/>
    <x v="12"/>
    <n v="1"/>
    <x v="12"/>
    <s v="WHITE"/>
    <n v="16000"/>
    <n v="1"/>
    <n v="16000"/>
    <m/>
    <m/>
  </r>
  <r>
    <x v="0"/>
    <n v="42"/>
    <x v="41"/>
    <x v="2"/>
    <s v="ROANOCA"/>
    <m/>
    <m/>
    <x v="8"/>
    <n v="1"/>
    <x v="8"/>
    <s v="BLUE"/>
    <n v="16000"/>
    <n v="1"/>
    <n v="16000"/>
    <m/>
    <m/>
  </r>
  <r>
    <x v="0"/>
    <n v="42"/>
    <x v="41"/>
    <x v="2"/>
    <s v="ROANOCA"/>
    <m/>
    <m/>
    <x v="6"/>
    <n v="1"/>
    <x v="6"/>
    <s v="BLACK"/>
    <n v="16000"/>
    <n v="1"/>
    <n v="16000"/>
    <m/>
    <m/>
  </r>
  <r>
    <x v="0"/>
    <n v="42"/>
    <x v="41"/>
    <x v="2"/>
    <s v="ROANOCA"/>
    <m/>
    <m/>
    <x v="69"/>
    <n v="1"/>
    <x v="67"/>
    <s v="PINK"/>
    <n v="16000"/>
    <n v="1"/>
    <n v="16000"/>
    <m/>
    <m/>
  </r>
  <r>
    <x v="0"/>
    <n v="42"/>
    <x v="41"/>
    <x v="2"/>
    <s v="ROANOCA"/>
    <m/>
    <m/>
    <x v="22"/>
    <n v="1"/>
    <x v="22"/>
    <s v="BLACK"/>
    <n v="16000"/>
    <n v="1"/>
    <n v="16000"/>
    <m/>
    <m/>
  </r>
  <r>
    <x v="0"/>
    <n v="42"/>
    <x v="41"/>
    <x v="2"/>
    <s v="ROANOCA"/>
    <m/>
    <m/>
    <x v="11"/>
    <n v="1"/>
    <x v="11"/>
    <s v="NAVY"/>
    <n v="16000"/>
    <n v="1"/>
    <n v="16000"/>
    <m/>
    <m/>
  </r>
  <r>
    <x v="0"/>
    <n v="42"/>
    <x v="41"/>
    <x v="2"/>
    <s v="ROANOCA"/>
    <m/>
    <m/>
    <x v="25"/>
    <n v="1"/>
    <x v="25"/>
    <s v="CREAM"/>
    <n v="16000"/>
    <n v="1"/>
    <n v="16000"/>
    <m/>
    <m/>
  </r>
  <r>
    <x v="0"/>
    <n v="42"/>
    <x v="41"/>
    <x v="2"/>
    <s v="ROANOCA"/>
    <m/>
    <m/>
    <x v="40"/>
    <n v="1"/>
    <x v="39"/>
    <s v="NAVY"/>
    <n v="16000"/>
    <n v="1"/>
    <n v="16000"/>
    <m/>
    <m/>
  </r>
  <r>
    <x v="0"/>
    <n v="42"/>
    <x v="41"/>
    <x v="2"/>
    <s v="ROANOCA"/>
    <m/>
    <m/>
    <x v="45"/>
    <n v="1"/>
    <x v="43"/>
    <s v="RED"/>
    <n v="16000"/>
    <n v="1"/>
    <n v="16000"/>
    <m/>
    <m/>
  </r>
  <r>
    <x v="0"/>
    <n v="42"/>
    <x v="41"/>
    <x v="2"/>
    <s v="ROANOCA"/>
    <m/>
    <m/>
    <x v="70"/>
    <n v="1"/>
    <x v="68"/>
    <s v="BLACK"/>
    <n v="16000"/>
    <n v="1"/>
    <n v="16000"/>
    <m/>
    <m/>
  </r>
  <r>
    <x v="0"/>
    <n v="43"/>
    <x v="42"/>
    <x v="2"/>
    <s v="ROANOCA"/>
    <s v="Nyaen Pandowoharjo Sleman rt01/34, KAB. SLEMAN, SLEMAN, DI YOGYAKARTA, ID, 55512"/>
    <s v="(+62) 82229488454"/>
    <x v="49"/>
    <n v="1"/>
    <x v="47"/>
    <s v="ABU"/>
    <n v="16000"/>
    <n v="1"/>
    <n v="16000"/>
    <n v="0"/>
    <s v="JP8549423827"/>
  </r>
  <r>
    <x v="0"/>
    <n v="43"/>
    <x v="42"/>
    <x v="2"/>
    <s v="ROANOCA"/>
    <m/>
    <m/>
    <x v="71"/>
    <n v="1"/>
    <x v="69"/>
    <s v="WHITE"/>
    <n v="16000"/>
    <n v="1"/>
    <n v="16000"/>
    <m/>
    <m/>
  </r>
  <r>
    <x v="0"/>
    <n v="43"/>
    <x v="42"/>
    <x v="2"/>
    <s v="ROANOCA"/>
    <m/>
    <m/>
    <x v="55"/>
    <n v="1"/>
    <x v="53"/>
    <s v="NAVY"/>
    <n v="16000"/>
    <n v="1"/>
    <n v="16000"/>
    <m/>
    <m/>
  </r>
  <r>
    <x v="0"/>
    <n v="43"/>
    <x v="42"/>
    <x v="2"/>
    <s v="ROANOCA"/>
    <m/>
    <m/>
    <x v="18"/>
    <n v="1"/>
    <x v="18"/>
    <s v="RED"/>
    <n v="16000"/>
    <n v="1"/>
    <n v="16000"/>
    <m/>
    <m/>
  </r>
  <r>
    <x v="0"/>
    <n v="43"/>
    <x v="42"/>
    <x v="2"/>
    <s v="ROANOCA"/>
    <m/>
    <m/>
    <x v="1"/>
    <n v="1"/>
    <x v="1"/>
    <s v="WHITE"/>
    <n v="16000"/>
    <n v="1"/>
    <n v="16000"/>
    <m/>
    <m/>
  </r>
  <r>
    <x v="0"/>
    <n v="44"/>
    <x v="43"/>
    <x v="2"/>
    <s v="ROANOCA"/>
    <s v="Desa jatirejo rt 4 rw 3 ngampel kendal, KAB. KENDAL, NGAMPEL, JAWA TENGAH, ID, 51359"/>
    <s v="(+62) 83865666097"/>
    <x v="6"/>
    <n v="1"/>
    <x v="6"/>
    <s v="BLACK"/>
    <n v="16000"/>
    <n v="1"/>
    <n v="16000"/>
    <n v="0"/>
    <s v="JP5159674707"/>
  </r>
  <r>
    <x v="0"/>
    <n v="44"/>
    <x v="43"/>
    <x v="2"/>
    <s v="ROANOCA"/>
    <m/>
    <m/>
    <x v="3"/>
    <n v="1"/>
    <x v="3"/>
    <s v="TOSCA"/>
    <n v="16000"/>
    <n v="1"/>
    <n v="16000"/>
    <m/>
    <m/>
  </r>
  <r>
    <x v="0"/>
    <n v="44"/>
    <x v="43"/>
    <x v="2"/>
    <s v="ROANOCA"/>
    <m/>
    <m/>
    <x v="22"/>
    <n v="1"/>
    <x v="22"/>
    <s v="BLACK"/>
    <n v="16000"/>
    <n v="1"/>
    <n v="16000"/>
    <m/>
    <m/>
  </r>
  <r>
    <x v="0"/>
    <n v="45"/>
    <x v="44"/>
    <x v="1"/>
    <s v="DAWNSTORE"/>
    <s v="Jl.sragi, KAB. LAMPUNG SELATAN, SRAGI, LAMPUNG, ID, 35353"/>
    <n v="81278102208"/>
    <x v="46"/>
    <n v="1"/>
    <x v="44"/>
    <s v="RED"/>
    <n v="16000"/>
    <n v="1"/>
    <n v="16000"/>
    <n v="0"/>
    <s v="JP7680318020"/>
  </r>
  <r>
    <x v="0"/>
    <n v="45"/>
    <x v="44"/>
    <x v="1"/>
    <s v="DAWNSTORE"/>
    <m/>
    <m/>
    <x v="6"/>
    <n v="1"/>
    <x v="6"/>
    <s v="BLACK"/>
    <n v="16000"/>
    <n v="1"/>
    <n v="16000"/>
    <m/>
    <m/>
  </r>
  <r>
    <x v="0"/>
    <n v="46"/>
    <x v="45"/>
    <x v="1"/>
    <s v="DAWNSTORE"/>
    <s v="Komplek Cibinong permai no 17 RT/RW 03/07 Desa ciwalen, KAB. CIANJUR, WARUNGKONDANG, JAWA BARAT, ID, 43261"/>
    <n v="81384868689"/>
    <x v="19"/>
    <n v="1"/>
    <x v="19"/>
    <s v="BLACK"/>
    <n v="16000"/>
    <n v="1"/>
    <n v="16000"/>
    <n v="0"/>
    <s v="JP8466991811"/>
  </r>
  <r>
    <x v="0"/>
    <n v="46"/>
    <x v="45"/>
    <x v="1"/>
    <s v="DAWNSTORE"/>
    <m/>
    <m/>
    <x v="22"/>
    <n v="1"/>
    <x v="22"/>
    <s v="BLACK"/>
    <n v="16000"/>
    <n v="1"/>
    <n v="16000"/>
    <m/>
    <m/>
  </r>
  <r>
    <x v="0"/>
    <n v="46"/>
    <x v="45"/>
    <x v="1"/>
    <s v="DAWNSTORE"/>
    <m/>
    <m/>
    <x v="6"/>
    <n v="1"/>
    <x v="6"/>
    <s v="BLACK"/>
    <n v="16000"/>
    <n v="1"/>
    <n v="16000"/>
    <m/>
    <m/>
  </r>
  <r>
    <x v="0"/>
    <n v="46"/>
    <x v="45"/>
    <x v="1"/>
    <s v="DAWNSTORE"/>
    <m/>
    <m/>
    <x v="49"/>
    <n v="1"/>
    <x v="47"/>
    <s v="ABU"/>
    <n v="16000"/>
    <n v="1"/>
    <n v="16000"/>
    <m/>
    <m/>
  </r>
  <r>
    <x v="0"/>
    <n v="46"/>
    <x v="45"/>
    <x v="1"/>
    <s v="DAWNSTORE"/>
    <m/>
    <m/>
    <x v="72"/>
    <n v="1"/>
    <x v="70"/>
    <s v="BLACK"/>
    <n v="16000"/>
    <n v="1"/>
    <n v="16000"/>
    <m/>
    <m/>
  </r>
  <r>
    <x v="0"/>
    <n v="47"/>
    <x v="46"/>
    <x v="1"/>
    <s v="Boxergue"/>
    <s v=" jl.lompo .Cafe triple 8. No. 888. Kec. Lalabata.kel lemba Kota : soppeng Prov: sulawesi selatan "/>
    <n v="82216427020"/>
    <x v="1"/>
    <n v="2"/>
    <x v="1"/>
    <s v="WHITE"/>
    <n v="16000"/>
    <n v="2"/>
    <n v="32000"/>
    <n v="150000"/>
    <s v="JNT"/>
  </r>
  <r>
    <x v="0"/>
    <n v="47"/>
    <x v="46"/>
    <x v="1"/>
    <s v="Boxergue"/>
    <m/>
    <m/>
    <x v="12"/>
    <n v="6"/>
    <x v="12"/>
    <s v="WHITE"/>
    <n v="16000"/>
    <n v="6"/>
    <n v="96000"/>
    <m/>
    <m/>
  </r>
  <r>
    <x v="0"/>
    <n v="47"/>
    <x v="46"/>
    <x v="1"/>
    <s v="Boxergue"/>
    <m/>
    <m/>
    <x v="17"/>
    <n v="3"/>
    <x v="17"/>
    <s v="BLACK"/>
    <n v="16000"/>
    <n v="3"/>
    <n v="48000"/>
    <m/>
    <m/>
  </r>
  <r>
    <x v="0"/>
    <n v="47"/>
    <x v="46"/>
    <x v="1"/>
    <s v="Boxergue"/>
    <m/>
    <m/>
    <x v="5"/>
    <n v="3"/>
    <x v="5"/>
    <s v="WHITE"/>
    <n v="16000"/>
    <n v="3"/>
    <n v="48000"/>
    <m/>
    <m/>
  </r>
  <r>
    <x v="0"/>
    <n v="47"/>
    <x v="46"/>
    <x v="1"/>
    <s v="Boxergue"/>
    <m/>
    <m/>
    <x v="40"/>
    <n v="3"/>
    <x v="39"/>
    <s v="NAVY"/>
    <n v="16000"/>
    <n v="3"/>
    <n v="48000"/>
    <m/>
    <m/>
  </r>
  <r>
    <x v="0"/>
    <n v="47"/>
    <x v="46"/>
    <x v="1"/>
    <s v="Boxergue"/>
    <m/>
    <m/>
    <x v="49"/>
    <n v="3"/>
    <x v="47"/>
    <s v="ABU"/>
    <n v="16000"/>
    <n v="3"/>
    <n v="48000"/>
    <m/>
    <m/>
  </r>
  <r>
    <x v="0"/>
    <n v="47"/>
    <x v="46"/>
    <x v="1"/>
    <s v="Boxergue"/>
    <m/>
    <m/>
    <x v="15"/>
    <n v="3"/>
    <x v="15"/>
    <s v="BIRU MUDA"/>
    <n v="16000"/>
    <n v="3"/>
    <n v="48000"/>
    <m/>
    <m/>
  </r>
  <r>
    <x v="0"/>
    <n v="47"/>
    <x v="46"/>
    <x v="1"/>
    <s v="Boxergue"/>
    <m/>
    <m/>
    <x v="13"/>
    <n v="3"/>
    <x v="13"/>
    <s v="ABU"/>
    <n v="16000"/>
    <n v="3"/>
    <n v="48000"/>
    <m/>
    <m/>
  </r>
  <r>
    <x v="0"/>
    <n v="47"/>
    <x v="46"/>
    <x v="1"/>
    <s v="Boxergue"/>
    <m/>
    <m/>
    <x v="19"/>
    <n v="3"/>
    <x v="19"/>
    <s v="BLACK"/>
    <n v="16000"/>
    <n v="3"/>
    <n v="48000"/>
    <m/>
    <m/>
  </r>
  <r>
    <x v="0"/>
    <n v="47"/>
    <x v="46"/>
    <x v="1"/>
    <s v="Boxergue"/>
    <m/>
    <m/>
    <x v="25"/>
    <n v="2"/>
    <x v="25"/>
    <s v="CREAM"/>
    <n v="16000"/>
    <n v="2"/>
    <n v="32000"/>
    <m/>
    <m/>
  </r>
  <r>
    <x v="0"/>
    <n v="48"/>
    <x v="47"/>
    <x v="1"/>
    <s v="Boxergue"/>
    <s v="jln BLK komplek makro permai no 20 ,medan Sunggal,medan"/>
    <n v="81361355000"/>
    <x v="18"/>
    <n v="1"/>
    <x v="18"/>
    <s v="RED"/>
    <n v="16000"/>
    <n v="1"/>
    <n v="16000"/>
    <n v="34000"/>
    <s v="JNE OKE"/>
  </r>
  <r>
    <x v="0"/>
    <n v="48"/>
    <x v="47"/>
    <x v="1"/>
    <s v="Boxergue"/>
    <m/>
    <m/>
    <x v="71"/>
    <n v="1"/>
    <x v="69"/>
    <s v="WHITE"/>
    <n v="16000"/>
    <n v="1"/>
    <n v="16000"/>
    <m/>
    <m/>
  </r>
  <r>
    <x v="0"/>
    <n v="48"/>
    <x v="47"/>
    <x v="1"/>
    <s v="Boxergue"/>
    <m/>
    <m/>
    <x v="73"/>
    <n v="1"/>
    <x v="71"/>
    <s v="YELLOW"/>
    <n v="16000"/>
    <n v="1"/>
    <n v="16000"/>
    <m/>
    <m/>
  </r>
  <r>
    <x v="0"/>
    <n v="48"/>
    <x v="47"/>
    <x v="1"/>
    <s v="Boxergue"/>
    <m/>
    <m/>
    <x v="74"/>
    <n v="1"/>
    <x v="72"/>
    <s v="NAVY"/>
    <n v="16000"/>
    <n v="1"/>
    <n v="16000"/>
    <m/>
    <m/>
  </r>
  <r>
    <x v="0"/>
    <n v="48"/>
    <x v="47"/>
    <x v="1"/>
    <s v="Boxergue"/>
    <m/>
    <m/>
    <x v="45"/>
    <n v="1"/>
    <x v="43"/>
    <s v="RED"/>
    <n v="16000"/>
    <n v="1"/>
    <n v="16000"/>
    <m/>
    <m/>
  </r>
  <r>
    <x v="0"/>
    <n v="48"/>
    <x v="47"/>
    <x v="1"/>
    <s v="Boxergue"/>
    <m/>
    <m/>
    <x v="40"/>
    <n v="1"/>
    <x v="39"/>
    <s v="NAVY"/>
    <n v="16000"/>
    <n v="1"/>
    <n v="16000"/>
    <m/>
    <m/>
  </r>
  <r>
    <x v="0"/>
    <n v="49"/>
    <x v="48"/>
    <x v="1"/>
    <s v="Boxergue"/>
    <s v="Jl. Prof Dr. Satrio kav 11 Starbucks coffee upper ground floor, Tokopedia tower. karet kuningan, setiabudi Jakarta selatan, 12940"/>
    <n v="81295209282"/>
    <x v="49"/>
    <n v="1"/>
    <x v="47"/>
    <s v="ABU"/>
    <n v="16000"/>
    <n v="1"/>
    <n v="16000"/>
    <n v="13000"/>
    <s v="JNE OKE"/>
  </r>
  <r>
    <x v="0"/>
    <n v="49"/>
    <x v="48"/>
    <x v="1"/>
    <s v="Boxergue"/>
    <m/>
    <m/>
    <x v="27"/>
    <n v="1"/>
    <x v="27"/>
    <s v="NAVY"/>
    <n v="16000"/>
    <n v="1"/>
    <n v="16000"/>
    <m/>
    <m/>
  </r>
  <r>
    <x v="0"/>
    <n v="49"/>
    <x v="48"/>
    <x v="1"/>
    <s v="Boxergue"/>
    <m/>
    <m/>
    <x v="8"/>
    <n v="1"/>
    <x v="8"/>
    <s v="BLUE"/>
    <n v="16000"/>
    <n v="1"/>
    <n v="16000"/>
    <m/>
    <m/>
  </r>
  <r>
    <x v="0"/>
    <n v="50"/>
    <x v="49"/>
    <x v="1"/>
    <s v="Boxergue"/>
    <s v="perum kalikondang pesona asri blok A no 5 rt 06 rw 01 kec. Demak kab. Demak"/>
    <s v="0822-6126-0808"/>
    <x v="12"/>
    <n v="1"/>
    <x v="12"/>
    <s v="WHITE"/>
    <n v="16000"/>
    <n v="1"/>
    <n v="16000"/>
    <n v="15000"/>
    <s v="JNE REG"/>
  </r>
  <r>
    <x v="0"/>
    <n v="50"/>
    <x v="49"/>
    <x v="1"/>
    <s v="Boxergue"/>
    <m/>
    <m/>
    <x v="16"/>
    <n v="1"/>
    <x v="16"/>
    <s v="NAVY"/>
    <n v="16000"/>
    <n v="1"/>
    <n v="16000"/>
    <m/>
    <m/>
  </r>
  <r>
    <x v="0"/>
    <n v="50"/>
    <x v="49"/>
    <x v="1"/>
    <s v="Boxergue"/>
    <m/>
    <m/>
    <x v="13"/>
    <n v="1"/>
    <x v="13"/>
    <s v="ABU"/>
    <n v="16000"/>
    <n v="1"/>
    <n v="16000"/>
    <m/>
    <m/>
  </r>
  <r>
    <x v="0"/>
    <n v="50"/>
    <x v="49"/>
    <x v="1"/>
    <s v="Boxergue"/>
    <m/>
    <m/>
    <x v="15"/>
    <n v="1"/>
    <x v="15"/>
    <s v="BIRU MUDA"/>
    <n v="16000"/>
    <n v="1"/>
    <n v="16000"/>
    <m/>
    <m/>
  </r>
  <r>
    <x v="0"/>
    <n v="51"/>
    <x v="50"/>
    <x v="1"/>
    <s v="DAWNSTORE"/>
    <s v=":jln terussan wijaya kusuma no 16 kelurahan: jatimuliyo kecamatan: lowowaru kota: malang"/>
    <n v="81216122498"/>
    <x v="6"/>
    <n v="1"/>
    <x v="6"/>
    <s v="BLACK"/>
    <n v="16000"/>
    <n v="1"/>
    <n v="16000"/>
    <n v="45000"/>
    <s v="POS - Paket Kilat Khusus"/>
  </r>
  <r>
    <x v="0"/>
    <n v="51"/>
    <x v="50"/>
    <x v="1"/>
    <s v="DAWNSTORE"/>
    <m/>
    <m/>
    <x v="36"/>
    <n v="1"/>
    <x v="35"/>
    <s v="NAVY"/>
    <n v="16000"/>
    <n v="1"/>
    <n v="16000"/>
    <m/>
    <m/>
  </r>
  <r>
    <x v="0"/>
    <n v="51"/>
    <x v="50"/>
    <x v="1"/>
    <s v="DAWNSTORE"/>
    <m/>
    <m/>
    <x v="18"/>
    <n v="1"/>
    <x v="18"/>
    <s v="RED"/>
    <n v="16000"/>
    <n v="1"/>
    <n v="16000"/>
    <m/>
    <m/>
  </r>
  <r>
    <x v="0"/>
    <n v="51"/>
    <x v="50"/>
    <x v="1"/>
    <s v="DAWNSTORE"/>
    <m/>
    <m/>
    <x v="75"/>
    <n v="1"/>
    <x v="73"/>
    <s v="BLUE"/>
    <n v="16000"/>
    <n v="1"/>
    <n v="16000"/>
    <m/>
    <m/>
  </r>
  <r>
    <x v="0"/>
    <n v="51"/>
    <x v="50"/>
    <x v="1"/>
    <s v="DAWNSTORE"/>
    <m/>
    <m/>
    <x v="35"/>
    <n v="1"/>
    <x v="34"/>
    <s v="YELLOW"/>
    <n v="16000"/>
    <n v="1"/>
    <n v="16000"/>
    <m/>
    <m/>
  </r>
  <r>
    <x v="0"/>
    <n v="51"/>
    <x v="50"/>
    <x v="1"/>
    <s v="DAWNSTORE"/>
    <m/>
    <m/>
    <x v="9"/>
    <n v="1"/>
    <x v="9"/>
    <s v="NAVY"/>
    <n v="16000"/>
    <n v="1"/>
    <n v="16000"/>
    <m/>
    <m/>
  </r>
  <r>
    <x v="0"/>
    <n v="51"/>
    <x v="50"/>
    <x v="1"/>
    <s v="DAWNSTORE"/>
    <m/>
    <m/>
    <x v="13"/>
    <n v="1"/>
    <x v="13"/>
    <s v="ABU"/>
    <n v="16000"/>
    <n v="1"/>
    <n v="16000"/>
    <m/>
    <m/>
  </r>
  <r>
    <x v="0"/>
    <n v="51"/>
    <x v="50"/>
    <x v="1"/>
    <s v="DAWNSTORE"/>
    <m/>
    <m/>
    <x v="11"/>
    <n v="2"/>
    <x v="11"/>
    <s v="NAVY"/>
    <n v="16000"/>
    <n v="2"/>
    <n v="32000"/>
    <m/>
    <m/>
  </r>
  <r>
    <x v="0"/>
    <n v="51"/>
    <x v="50"/>
    <x v="1"/>
    <s v="DAWNSTORE"/>
    <m/>
    <m/>
    <x v="22"/>
    <n v="1"/>
    <x v="22"/>
    <s v="BLACK"/>
    <n v="16000"/>
    <n v="1"/>
    <n v="16000"/>
    <m/>
    <m/>
  </r>
  <r>
    <x v="0"/>
    <n v="51"/>
    <x v="50"/>
    <x v="1"/>
    <s v="DAWNSTORE"/>
    <m/>
    <m/>
    <x v="76"/>
    <n v="1"/>
    <x v="74"/>
    <s v="BLUE"/>
    <n v="16000"/>
    <n v="1"/>
    <n v="16000"/>
    <m/>
    <m/>
  </r>
  <r>
    <x v="0"/>
    <n v="51"/>
    <x v="50"/>
    <x v="1"/>
    <s v="DAWNSTORE"/>
    <m/>
    <m/>
    <x v="58"/>
    <n v="1"/>
    <x v="56"/>
    <s v="WHITE"/>
    <n v="16000"/>
    <n v="1"/>
    <n v="16000"/>
    <m/>
    <m/>
  </r>
  <r>
    <x v="0"/>
    <n v="51"/>
    <x v="50"/>
    <x v="1"/>
    <s v="DAWNSTORE"/>
    <m/>
    <m/>
    <x v="25"/>
    <n v="1"/>
    <x v="25"/>
    <s v="CREAM"/>
    <n v="16000"/>
    <n v="1"/>
    <n v="16000"/>
    <m/>
    <m/>
  </r>
  <r>
    <x v="0"/>
    <n v="51"/>
    <x v="50"/>
    <x v="1"/>
    <s v="DAWNSTORE"/>
    <m/>
    <m/>
    <x v="2"/>
    <n v="1"/>
    <x v="2"/>
    <s v="WHITE"/>
    <n v="16000"/>
    <n v="1"/>
    <n v="16000"/>
    <m/>
    <m/>
  </r>
  <r>
    <x v="0"/>
    <n v="51"/>
    <x v="50"/>
    <x v="1"/>
    <s v="DAWNSTORE"/>
    <m/>
    <m/>
    <x v="49"/>
    <n v="1"/>
    <x v="47"/>
    <s v="ABU"/>
    <n v="16000"/>
    <n v="1"/>
    <n v="16000"/>
    <m/>
    <m/>
  </r>
  <r>
    <x v="0"/>
    <n v="51"/>
    <x v="50"/>
    <x v="1"/>
    <s v="DAWNSTORE"/>
    <m/>
    <m/>
    <x v="5"/>
    <n v="1"/>
    <x v="5"/>
    <s v="WHITE"/>
    <n v="16000"/>
    <n v="1"/>
    <n v="16000"/>
    <m/>
    <m/>
  </r>
  <r>
    <x v="0"/>
    <n v="51"/>
    <x v="50"/>
    <x v="1"/>
    <s v="DAWNSTORE"/>
    <m/>
    <m/>
    <x v="12"/>
    <n v="1"/>
    <x v="12"/>
    <s v="WHITE"/>
    <n v="16000"/>
    <n v="1"/>
    <n v="16000"/>
    <m/>
    <m/>
  </r>
  <r>
    <x v="0"/>
    <n v="51"/>
    <x v="50"/>
    <x v="1"/>
    <s v="DAWNSTORE"/>
    <m/>
    <m/>
    <x v="77"/>
    <n v="1"/>
    <x v="75"/>
    <s v="BLACK"/>
    <n v="16000"/>
    <n v="1"/>
    <n v="16000"/>
    <m/>
    <m/>
  </r>
  <r>
    <x v="0"/>
    <n v="51"/>
    <x v="50"/>
    <x v="1"/>
    <s v="DAWNSTORE"/>
    <m/>
    <m/>
    <x v="40"/>
    <n v="1"/>
    <x v="39"/>
    <s v="NAVY"/>
    <n v="16000"/>
    <n v="1"/>
    <n v="16000"/>
    <m/>
    <m/>
  </r>
  <r>
    <x v="0"/>
    <n v="51"/>
    <x v="50"/>
    <x v="1"/>
    <s v="DAWNSTORE"/>
    <m/>
    <m/>
    <x v="19"/>
    <n v="1"/>
    <x v="19"/>
    <s v="BLACK"/>
    <n v="16000"/>
    <n v="1"/>
    <n v="16000"/>
    <m/>
    <m/>
  </r>
  <r>
    <x v="0"/>
    <n v="51"/>
    <x v="50"/>
    <x v="1"/>
    <s v="DAWNSTORE"/>
    <m/>
    <m/>
    <x v="74"/>
    <n v="1"/>
    <x v="72"/>
    <s v="NAVY"/>
    <n v="16000"/>
    <n v="1"/>
    <n v="16000"/>
    <m/>
    <m/>
  </r>
  <r>
    <x v="0"/>
    <n v="51"/>
    <x v="50"/>
    <x v="1"/>
    <s v="DAWNSTORE"/>
    <m/>
    <m/>
    <x v="16"/>
    <n v="1"/>
    <x v="16"/>
    <s v="NAVY"/>
    <n v="16000"/>
    <n v="1"/>
    <n v="16000"/>
    <m/>
    <m/>
  </r>
  <r>
    <x v="0"/>
    <n v="51"/>
    <x v="50"/>
    <x v="1"/>
    <s v="DAWNSTORE"/>
    <m/>
    <m/>
    <x v="10"/>
    <n v="1"/>
    <x v="10"/>
    <s v="NAVY"/>
    <n v="16000"/>
    <n v="1"/>
    <n v="16000"/>
    <m/>
    <m/>
  </r>
  <r>
    <x v="0"/>
    <n v="51"/>
    <x v="50"/>
    <x v="1"/>
    <s v="DAWNSTORE"/>
    <m/>
    <m/>
    <x v="60"/>
    <n v="1"/>
    <x v="58"/>
    <s v="NAVY"/>
    <n v="16000"/>
    <n v="1"/>
    <n v="16000"/>
    <m/>
    <m/>
  </r>
  <r>
    <x v="0"/>
    <n v="51"/>
    <x v="50"/>
    <x v="1"/>
    <s v="DAWNSTORE"/>
    <m/>
    <m/>
    <x v="62"/>
    <n v="1"/>
    <x v="60"/>
    <s v="UNGU"/>
    <n v="16000"/>
    <n v="1"/>
    <n v="16000"/>
    <m/>
    <m/>
  </r>
  <r>
    <x v="0"/>
    <n v="51"/>
    <x v="50"/>
    <x v="1"/>
    <s v="DAWNSTORE"/>
    <m/>
    <m/>
    <x v="78"/>
    <n v="1"/>
    <x v="76"/>
    <s v="RED"/>
    <n v="16000"/>
    <n v="1"/>
    <n v="16000"/>
    <m/>
    <m/>
  </r>
  <r>
    <x v="0"/>
    <n v="51"/>
    <x v="50"/>
    <x v="1"/>
    <s v="DAWNSTORE"/>
    <m/>
    <m/>
    <x v="17"/>
    <n v="1"/>
    <x v="17"/>
    <s v="BLACK"/>
    <n v="16000"/>
    <n v="1"/>
    <n v="16000"/>
    <m/>
    <m/>
  </r>
  <r>
    <x v="0"/>
    <n v="51"/>
    <x v="50"/>
    <x v="1"/>
    <s v="DAWNSTORE"/>
    <m/>
    <m/>
    <x v="15"/>
    <n v="1"/>
    <x v="15"/>
    <s v="BIRU MUDA"/>
    <n v="16000"/>
    <n v="1"/>
    <n v="16000"/>
    <m/>
    <m/>
  </r>
  <r>
    <x v="0"/>
    <n v="52"/>
    <x v="51"/>
    <x v="6"/>
    <s v="DAWNSTORE"/>
    <s v="COD"/>
    <s v="WA"/>
    <x v="5"/>
    <n v="1"/>
    <x v="5"/>
    <s v="WHITE"/>
    <n v="16000"/>
    <n v="1"/>
    <n v="16000"/>
    <m/>
    <s v="GO SEND"/>
  </r>
  <r>
    <x v="0"/>
    <n v="52"/>
    <x v="51"/>
    <x v="6"/>
    <s v="DAWNSTORE"/>
    <m/>
    <m/>
    <x v="55"/>
    <n v="1"/>
    <x v="53"/>
    <s v="NAVY"/>
    <n v="16000"/>
    <n v="1"/>
    <n v="16000"/>
    <m/>
    <m/>
  </r>
  <r>
    <x v="0"/>
    <n v="52"/>
    <x v="51"/>
    <x v="6"/>
    <s v="DAWNSTORE"/>
    <m/>
    <m/>
    <x v="10"/>
    <n v="2"/>
    <x v="10"/>
    <s v="NAVY"/>
    <n v="16000"/>
    <n v="2"/>
    <n v="32000"/>
    <m/>
    <m/>
  </r>
  <r>
    <x v="0"/>
    <n v="52"/>
    <x v="51"/>
    <x v="6"/>
    <s v="DAWNSTORE"/>
    <m/>
    <m/>
    <x v="79"/>
    <n v="1"/>
    <x v="77"/>
    <s v="TOSCA"/>
    <n v="16000"/>
    <n v="1"/>
    <n v="16000"/>
    <m/>
    <m/>
  </r>
  <r>
    <x v="0"/>
    <n v="52"/>
    <x v="51"/>
    <x v="6"/>
    <s v="DAWNSTORE"/>
    <m/>
    <m/>
    <x v="12"/>
    <n v="1"/>
    <x v="12"/>
    <s v="WHITE"/>
    <n v="16000"/>
    <n v="1"/>
    <n v="16000"/>
    <m/>
    <m/>
  </r>
  <r>
    <x v="0"/>
    <n v="52"/>
    <x v="51"/>
    <x v="6"/>
    <s v="DAWNSTORE"/>
    <m/>
    <m/>
    <x v="15"/>
    <n v="1"/>
    <x v="15"/>
    <s v="BIRU MUDA"/>
    <n v="16000"/>
    <n v="1"/>
    <n v="16000"/>
    <m/>
    <m/>
  </r>
  <r>
    <x v="0"/>
    <n v="52"/>
    <x v="51"/>
    <x v="6"/>
    <s v="DAWNSTORE"/>
    <m/>
    <m/>
    <x v="18"/>
    <n v="1"/>
    <x v="18"/>
    <s v="RED"/>
    <n v="16000"/>
    <n v="1"/>
    <n v="16000"/>
    <m/>
    <m/>
  </r>
  <r>
    <x v="0"/>
    <n v="52"/>
    <x v="51"/>
    <x v="6"/>
    <s v="DAWNSTORE"/>
    <m/>
    <m/>
    <x v="40"/>
    <n v="1"/>
    <x v="39"/>
    <s v="NAVY"/>
    <n v="16000"/>
    <n v="1"/>
    <n v="16000"/>
    <m/>
    <m/>
  </r>
  <r>
    <x v="0"/>
    <n v="52"/>
    <x v="51"/>
    <x v="6"/>
    <s v="DAWNSTORE"/>
    <m/>
    <m/>
    <x v="74"/>
    <n v="1"/>
    <x v="72"/>
    <s v="NAVY"/>
    <n v="16000"/>
    <n v="1"/>
    <n v="16000"/>
    <m/>
    <m/>
  </r>
  <r>
    <x v="0"/>
    <n v="52"/>
    <x v="51"/>
    <x v="6"/>
    <s v="DAWNSTORE"/>
    <m/>
    <m/>
    <x v="78"/>
    <n v="1"/>
    <x v="76"/>
    <s v="RED"/>
    <n v="16000"/>
    <n v="1"/>
    <n v="16000"/>
    <m/>
    <m/>
  </r>
  <r>
    <x v="0"/>
    <n v="52"/>
    <x v="51"/>
    <x v="6"/>
    <s v="DAWNSTORE"/>
    <m/>
    <m/>
    <x v="80"/>
    <n v="1"/>
    <x v="78"/>
    <s v="NAVY"/>
    <n v="16000"/>
    <n v="1"/>
    <n v="16000"/>
    <m/>
    <m/>
  </r>
  <r>
    <x v="0"/>
    <n v="52"/>
    <x v="51"/>
    <x v="6"/>
    <s v="DAWNSTORE"/>
    <m/>
    <m/>
    <x v="17"/>
    <n v="1"/>
    <x v="17"/>
    <s v="BLACK"/>
    <n v="16000"/>
    <n v="1"/>
    <n v="16000"/>
    <m/>
    <m/>
  </r>
  <r>
    <x v="0"/>
    <n v="52"/>
    <x v="51"/>
    <x v="6"/>
    <s v="DAWNSTORE"/>
    <m/>
    <m/>
    <x v="71"/>
    <n v="1"/>
    <x v="69"/>
    <s v="WHITE"/>
    <n v="16000"/>
    <n v="1"/>
    <n v="16000"/>
    <m/>
    <m/>
  </r>
  <r>
    <x v="0"/>
    <n v="52"/>
    <x v="51"/>
    <x v="6"/>
    <s v="DAWNSTORE"/>
    <m/>
    <m/>
    <x v="41"/>
    <n v="1"/>
    <x v="14"/>
    <s v="ABU"/>
    <n v="16000"/>
    <n v="1"/>
    <n v="16000"/>
    <m/>
    <m/>
  </r>
  <r>
    <x v="0"/>
    <n v="53"/>
    <x v="52"/>
    <x v="1"/>
    <s v="DAWNSTORE"/>
    <s v="Jalan mangku giweng Banjar sengguan kangin gianyar, KAB. GIANYAR, GIANYAR, BALI, ID, 80511"/>
    <n v="81339815818"/>
    <x v="81"/>
    <n v="1"/>
    <x v="79"/>
    <s v="WHITE"/>
    <n v="16000"/>
    <n v="1"/>
    <n v="16000"/>
    <s v="O"/>
    <s v="JP5716123846 "/>
  </r>
  <r>
    <x v="0"/>
    <n v="53"/>
    <x v="52"/>
    <x v="1"/>
    <s v="DAWNSTORE"/>
    <m/>
    <m/>
    <x v="13"/>
    <n v="1"/>
    <x v="13"/>
    <s v="ABU"/>
    <n v="16000"/>
    <n v="1"/>
    <n v="16000"/>
    <m/>
    <m/>
  </r>
  <r>
    <x v="0"/>
    <n v="53"/>
    <x v="52"/>
    <x v="1"/>
    <s v="DAWNSTORE"/>
    <m/>
    <m/>
    <x v="11"/>
    <n v="1"/>
    <x v="11"/>
    <s v="NAVY"/>
    <n v="16000"/>
    <n v="1"/>
    <n v="16000"/>
    <m/>
    <m/>
  </r>
  <r>
    <x v="0"/>
    <n v="53"/>
    <x v="52"/>
    <x v="1"/>
    <s v="DAWNSTORE"/>
    <m/>
    <m/>
    <x v="8"/>
    <n v="1"/>
    <x v="8"/>
    <s v="BLUE"/>
    <n v="16000"/>
    <n v="1"/>
    <n v="16000"/>
    <m/>
    <m/>
  </r>
  <r>
    <x v="0"/>
    <n v="53"/>
    <x v="52"/>
    <x v="1"/>
    <s v="DAWNSTORE"/>
    <m/>
    <m/>
    <x v="0"/>
    <n v="1"/>
    <x v="0"/>
    <s v="TOSCA"/>
    <n v="16000"/>
    <n v="1"/>
    <n v="16000"/>
    <m/>
    <m/>
  </r>
  <r>
    <x v="0"/>
    <n v="53"/>
    <x v="52"/>
    <x v="1"/>
    <s v="DAWNSTORE"/>
    <m/>
    <m/>
    <x v="22"/>
    <n v="1"/>
    <x v="22"/>
    <s v="BLACK"/>
    <n v="16000"/>
    <n v="1"/>
    <n v="16000"/>
    <m/>
    <m/>
  </r>
  <r>
    <x v="0"/>
    <n v="53"/>
    <x v="52"/>
    <x v="1"/>
    <s v="DAWNSTORE"/>
    <m/>
    <m/>
    <x v="74"/>
    <n v="1"/>
    <x v="72"/>
    <s v="NAVY"/>
    <n v="16000"/>
    <n v="1"/>
    <n v="16000"/>
    <m/>
    <m/>
  </r>
  <r>
    <x v="0"/>
    <n v="54"/>
    <x v="53"/>
    <x v="5"/>
    <s v="DAWNSTORE"/>
    <s v="JL.SEDAP MALAM KESIMAN,GG.SERUNI 20,DENPASAR TIMUR "/>
    <n v="81337937327"/>
    <x v="27"/>
    <n v="6"/>
    <x v="27"/>
    <s v="NAVY"/>
    <n v="16000"/>
    <n v="6"/>
    <n v="96000"/>
    <n v="30000"/>
    <s v="WAHANA"/>
  </r>
  <r>
    <x v="0"/>
    <n v="54"/>
    <x v="53"/>
    <x v="5"/>
    <s v="DAWNSTORE"/>
    <m/>
    <m/>
    <x v="9"/>
    <n v="6"/>
    <x v="9"/>
    <s v="NAVY"/>
    <n v="16000"/>
    <n v="6"/>
    <n v="96000"/>
    <m/>
    <m/>
  </r>
  <r>
    <x v="0"/>
    <n v="54"/>
    <x v="53"/>
    <x v="5"/>
    <s v="DAWNSTORE"/>
    <m/>
    <m/>
    <x v="46"/>
    <n v="6"/>
    <x v="44"/>
    <s v="RED"/>
    <n v="16000"/>
    <n v="6"/>
    <n v="96000"/>
    <m/>
    <m/>
  </r>
  <r>
    <x v="0"/>
    <n v="54"/>
    <x v="53"/>
    <x v="5"/>
    <s v="DAWNSTORE"/>
    <m/>
    <m/>
    <x v="24"/>
    <n v="6"/>
    <x v="24"/>
    <s v="BLACK"/>
    <n v="16000"/>
    <n v="6"/>
    <n v="96000"/>
    <m/>
    <m/>
  </r>
  <r>
    <x v="0"/>
    <n v="55"/>
    <x v="54"/>
    <x v="4"/>
    <s v="OCTOBOX"/>
    <s v="Jl.Alam Permai III blok B1/C2,Medang Lestari, KAB. TANGERANG, PAGEDANGAN, BANTEN, ID, 15339"/>
    <s v="(+62) 87848140382"/>
    <x v="3"/>
    <n v="1"/>
    <x v="3"/>
    <s v="TOSCA"/>
    <n v="16000"/>
    <n v="1"/>
    <n v="16000"/>
    <n v="0"/>
    <s v="JP3912640661"/>
  </r>
  <r>
    <x v="0"/>
    <n v="55"/>
    <x v="54"/>
    <x v="4"/>
    <s v="OCTOBOX"/>
    <m/>
    <m/>
    <x v="55"/>
    <n v="1"/>
    <x v="53"/>
    <s v="NAVY"/>
    <n v="16000"/>
    <n v="1"/>
    <n v="16000"/>
    <m/>
    <m/>
  </r>
  <r>
    <x v="0"/>
    <n v="55"/>
    <x v="54"/>
    <x v="4"/>
    <s v="OCTOBOX"/>
    <m/>
    <m/>
    <x v="1"/>
    <n v="1"/>
    <x v="1"/>
    <s v="WHITE"/>
    <n v="16000"/>
    <n v="1"/>
    <n v="16000"/>
    <m/>
    <m/>
  </r>
  <r>
    <x v="0"/>
    <n v="55"/>
    <x v="54"/>
    <x v="4"/>
    <s v="OCTOBOX"/>
    <m/>
    <m/>
    <x v="6"/>
    <n v="1"/>
    <x v="6"/>
    <s v="BLACK"/>
    <n v="16000"/>
    <n v="1"/>
    <n v="16000"/>
    <m/>
    <m/>
  </r>
  <r>
    <x v="0"/>
    <n v="56"/>
    <x v="55"/>
    <x v="4"/>
    <s v="OCTOBOX"/>
    <s v="Perum.Dasana Indah Blok RM.4 No.12 kel. Bojong Nangka kec.Kelapa Dua kab. Tangerang,Banten, KAB. TANGERANG, KELAPA DUA, BANTEN, ID, 15550"/>
    <s v="(+62) 81384263676"/>
    <x v="82"/>
    <n v="1"/>
    <x v="55"/>
    <s v="NAVY"/>
    <n v="16000"/>
    <n v="1"/>
    <n v="16000"/>
    <n v="0"/>
    <s v="JP4667855537"/>
  </r>
  <r>
    <x v="0"/>
    <n v="56"/>
    <x v="55"/>
    <x v="4"/>
    <s v="OCTOBOX"/>
    <m/>
    <m/>
    <x v="83"/>
    <n v="1"/>
    <x v="41"/>
    <s v="ABU"/>
    <n v="16000"/>
    <n v="1"/>
    <n v="16000"/>
    <m/>
    <m/>
  </r>
  <r>
    <x v="0"/>
    <n v="56"/>
    <x v="55"/>
    <x v="4"/>
    <s v="OCTOBOX"/>
    <m/>
    <m/>
    <x v="52"/>
    <n v="1"/>
    <x v="50"/>
    <s v="TOSCA"/>
    <n v="16000"/>
    <n v="1"/>
    <n v="16000"/>
    <m/>
    <m/>
  </r>
  <r>
    <x v="0"/>
    <n v="56"/>
    <x v="55"/>
    <x v="4"/>
    <s v="OCTOBOX"/>
    <m/>
    <m/>
    <x v="84"/>
    <n v="1"/>
    <x v="80"/>
    <s v="WHITE"/>
    <n v="16000"/>
    <n v="1"/>
    <n v="16000"/>
    <m/>
    <m/>
  </r>
  <r>
    <x v="0"/>
    <n v="56"/>
    <x v="55"/>
    <x v="4"/>
    <s v="OCTOBOX"/>
    <m/>
    <m/>
    <x v="17"/>
    <n v="1"/>
    <x v="17"/>
    <s v="BLACK"/>
    <n v="16000"/>
    <n v="1"/>
    <n v="16000"/>
    <m/>
    <m/>
  </r>
  <r>
    <x v="0"/>
    <n v="56"/>
    <x v="55"/>
    <x v="4"/>
    <s v="OCTOBOX"/>
    <m/>
    <m/>
    <x v="40"/>
    <n v="3"/>
    <x v="39"/>
    <s v="NAVY"/>
    <n v="16000"/>
    <n v="3"/>
    <n v="48000"/>
    <m/>
    <m/>
  </r>
  <r>
    <x v="0"/>
    <n v="56"/>
    <x v="55"/>
    <x v="4"/>
    <s v="OCTOBOX"/>
    <m/>
    <m/>
    <x v="11"/>
    <n v="2"/>
    <x v="11"/>
    <s v="NAVY"/>
    <n v="16000"/>
    <n v="2"/>
    <n v="32000"/>
    <m/>
    <m/>
  </r>
  <r>
    <x v="0"/>
    <n v="56"/>
    <x v="55"/>
    <x v="4"/>
    <s v="OCTOBOX"/>
    <m/>
    <m/>
    <x v="85"/>
    <n v="1"/>
    <x v="81"/>
    <s v="BLACK"/>
    <n v="16000"/>
    <n v="1"/>
    <n v="16000"/>
    <m/>
    <m/>
  </r>
  <r>
    <x v="0"/>
    <n v="56"/>
    <x v="55"/>
    <x v="4"/>
    <s v="OCTOBOX"/>
    <m/>
    <m/>
    <x v="86"/>
    <n v="1"/>
    <x v="82"/>
    <s v="NAVY"/>
    <n v="16000"/>
    <n v="1"/>
    <n v="16000"/>
    <m/>
    <m/>
  </r>
  <r>
    <x v="0"/>
    <n v="56"/>
    <x v="55"/>
    <x v="4"/>
    <s v="OCTOBOX"/>
    <m/>
    <m/>
    <x v="27"/>
    <n v="2"/>
    <x v="27"/>
    <s v="NAVY"/>
    <n v="16000"/>
    <n v="2"/>
    <n v="32000"/>
    <m/>
    <m/>
  </r>
  <r>
    <x v="0"/>
    <n v="57"/>
    <x v="56"/>
    <x v="2"/>
    <s v="Woopscloth"/>
    <s v="Diro rt.57 no.63 Pendowoharjo, Sewon, Bantul, Yogyakarta 55185"/>
    <s v="08132-0770-1974"/>
    <x v="18"/>
    <n v="1"/>
    <x v="18"/>
    <s v="RED"/>
    <n v="16000"/>
    <n v="1"/>
    <n v="16000"/>
    <n v="10000"/>
    <s v="JNT"/>
  </r>
  <r>
    <x v="0"/>
    <n v="57"/>
    <x v="56"/>
    <x v="2"/>
    <s v="Woopscloth"/>
    <m/>
    <m/>
    <x v="9"/>
    <n v="1"/>
    <x v="9"/>
    <s v="NAVY"/>
    <n v="16000"/>
    <n v="1"/>
    <n v="16000"/>
    <m/>
    <m/>
  </r>
  <r>
    <x v="0"/>
    <n v="57"/>
    <x v="56"/>
    <x v="2"/>
    <s v="Woopscloth"/>
    <m/>
    <m/>
    <x v="22"/>
    <n v="1"/>
    <x v="22"/>
    <s v="BLACK"/>
    <n v="16000"/>
    <n v="1"/>
    <n v="16000"/>
    <m/>
    <m/>
  </r>
  <r>
    <x v="0"/>
    <n v="57"/>
    <x v="56"/>
    <x v="2"/>
    <s v="Woopscloth"/>
    <m/>
    <m/>
    <x v="87"/>
    <n v="1"/>
    <x v="83"/>
    <s v="WHITE"/>
    <n v="16000"/>
    <n v="1"/>
    <n v="16000"/>
    <m/>
    <m/>
  </r>
  <r>
    <x v="0"/>
    <n v="58"/>
    <x v="57"/>
    <x v="5"/>
    <s v="DAWNSTORE"/>
    <s v="Jl gunung lompobattang no 42 , konro bakar makassar STAN 3, depan optik omega., KOTA MAKASSAR, UJUNG PANDANG, SULAWESI SELATAN, ID, 90115 "/>
    <n v="81543487360"/>
    <x v="53"/>
    <n v="1"/>
    <x v="51"/>
    <s v="HIJAU"/>
    <n v="16000"/>
    <n v="1"/>
    <n v="16000"/>
    <n v="0"/>
    <s v="JP2954268632"/>
  </r>
  <r>
    <x v="0"/>
    <n v="58"/>
    <x v="57"/>
    <x v="5"/>
    <s v="DAWNSTORE"/>
    <m/>
    <m/>
    <x v="56"/>
    <n v="1"/>
    <x v="54"/>
    <s v="YELLOW"/>
    <n v="16000"/>
    <n v="1"/>
    <n v="16000"/>
    <m/>
    <m/>
  </r>
  <r>
    <x v="0"/>
    <n v="58"/>
    <x v="57"/>
    <x v="5"/>
    <s v="DAWNSTORE"/>
    <m/>
    <m/>
    <x v="88"/>
    <n v="1"/>
    <x v="84"/>
    <s v="NAVY"/>
    <n v="16000"/>
    <n v="1"/>
    <n v="16000"/>
    <m/>
    <m/>
  </r>
  <r>
    <x v="0"/>
    <n v="58"/>
    <x v="57"/>
    <x v="5"/>
    <s v="DAWNSTORE"/>
    <m/>
    <m/>
    <x v="15"/>
    <n v="1"/>
    <x v="15"/>
    <s v="BIRU MUDA"/>
    <n v="16000"/>
    <n v="1"/>
    <n v="16000"/>
    <m/>
    <m/>
  </r>
  <r>
    <x v="0"/>
    <n v="58"/>
    <x v="57"/>
    <x v="5"/>
    <s v="DAWNSTORE"/>
    <m/>
    <m/>
    <x v="8"/>
    <n v="1"/>
    <x v="8"/>
    <s v="BLUE"/>
    <n v="16000"/>
    <n v="1"/>
    <n v="16000"/>
    <m/>
    <m/>
  </r>
  <r>
    <x v="0"/>
    <n v="58"/>
    <x v="57"/>
    <x v="5"/>
    <s v="DAWNSTORE"/>
    <m/>
    <m/>
    <x v="10"/>
    <n v="1"/>
    <x v="10"/>
    <s v="NAVY"/>
    <n v="16000"/>
    <n v="1"/>
    <n v="16000"/>
    <m/>
    <m/>
  </r>
  <r>
    <x v="0"/>
    <n v="58"/>
    <x v="57"/>
    <x v="5"/>
    <s v="DAWNSTORE"/>
    <m/>
    <m/>
    <x v="45"/>
    <n v="1"/>
    <x v="43"/>
    <s v="RED"/>
    <n v="16000"/>
    <n v="1"/>
    <n v="16000"/>
    <m/>
    <m/>
  </r>
  <r>
    <x v="0"/>
    <n v="58"/>
    <x v="57"/>
    <x v="5"/>
    <s v="DAWNSTORE"/>
    <m/>
    <m/>
    <x v="2"/>
    <n v="1"/>
    <x v="2"/>
    <s v="WHITE"/>
    <n v="16000"/>
    <n v="1"/>
    <n v="16000"/>
    <m/>
    <m/>
  </r>
  <r>
    <x v="0"/>
    <n v="58"/>
    <x v="57"/>
    <x v="5"/>
    <s v="DAWNSTORE"/>
    <m/>
    <m/>
    <x v="5"/>
    <n v="1"/>
    <x v="5"/>
    <s v="WHITE"/>
    <n v="16000"/>
    <n v="1"/>
    <n v="16000"/>
    <m/>
    <m/>
  </r>
  <r>
    <x v="0"/>
    <n v="58"/>
    <x v="57"/>
    <x v="5"/>
    <s v="DAWNSTORE"/>
    <m/>
    <m/>
    <x v="12"/>
    <n v="1"/>
    <x v="12"/>
    <s v="WHITE"/>
    <n v="16000"/>
    <n v="1"/>
    <n v="16000"/>
    <m/>
    <m/>
  </r>
  <r>
    <x v="0"/>
    <n v="59"/>
    <x v="58"/>
    <x v="5"/>
    <s v="DAWNSTORE"/>
    <s v="jalan margo basuki gang 6 perum taman embong anyar 2 no D3 kecamatan Dau Malang, KAB. MALANG, DAU, JAWA TIMUR, ID, 65151"/>
    <n v="85733128188"/>
    <x v="31"/>
    <n v="1"/>
    <x v="30"/>
    <s v="WHITE"/>
    <n v="16000"/>
    <n v="1"/>
    <n v="16000"/>
    <n v="14000"/>
    <s v="WAHANA"/>
  </r>
  <r>
    <x v="0"/>
    <n v="59"/>
    <x v="58"/>
    <x v="5"/>
    <s v="DAWNSTORE"/>
    <m/>
    <m/>
    <x v="12"/>
    <n v="2"/>
    <x v="12"/>
    <s v="WHITE"/>
    <n v="16000"/>
    <n v="2"/>
    <n v="32000"/>
    <m/>
    <m/>
  </r>
  <r>
    <x v="0"/>
    <n v="59"/>
    <x v="58"/>
    <x v="5"/>
    <s v="DAWNSTORE"/>
    <m/>
    <m/>
    <x v="22"/>
    <n v="2"/>
    <x v="22"/>
    <s v="BLACK"/>
    <n v="16000"/>
    <n v="2"/>
    <n v="32000"/>
    <m/>
    <m/>
  </r>
  <r>
    <x v="0"/>
    <n v="59"/>
    <x v="58"/>
    <x v="5"/>
    <s v="DAWNSTORE"/>
    <m/>
    <m/>
    <x v="16"/>
    <n v="2"/>
    <x v="16"/>
    <s v="NAVY"/>
    <n v="16000"/>
    <n v="2"/>
    <n v="32000"/>
    <m/>
    <m/>
  </r>
  <r>
    <x v="0"/>
    <n v="59"/>
    <x v="58"/>
    <x v="5"/>
    <s v="DAWNSTORE"/>
    <m/>
    <m/>
    <x v="19"/>
    <n v="3"/>
    <x v="19"/>
    <s v="BLACK"/>
    <n v="16000"/>
    <n v="3"/>
    <n v="48000"/>
    <m/>
    <m/>
  </r>
  <r>
    <x v="0"/>
    <n v="59"/>
    <x v="58"/>
    <x v="5"/>
    <s v="DAWNSTORE"/>
    <m/>
    <m/>
    <x v="24"/>
    <n v="3"/>
    <x v="24"/>
    <s v="BLACK"/>
    <n v="16000"/>
    <n v="3"/>
    <n v="48000"/>
    <m/>
    <m/>
  </r>
  <r>
    <x v="0"/>
    <n v="60"/>
    <x v="59"/>
    <x v="3"/>
    <s v="Eko Sugianto"/>
    <s v="Mess pengasuh blok b (Titip di jne/jnt jatinangor) Kampus IPDN Jatinangor jalan raya Bandung-Sumedang km 20 Jatinangor Sumedang 45363 Jawa barat"/>
    <s v="0852-7715-9323"/>
    <x v="15"/>
    <n v="1"/>
    <x v="15"/>
    <s v="BIRU MUDA"/>
    <n v="16000"/>
    <n v="1"/>
    <n v="16000"/>
    <n v="17000"/>
    <s v="JNE REG"/>
  </r>
  <r>
    <x v="0"/>
    <n v="60"/>
    <x v="59"/>
    <x v="3"/>
    <s v="Eko Sugianto"/>
    <m/>
    <m/>
    <x v="82"/>
    <n v="1"/>
    <x v="55"/>
    <s v="NAVY"/>
    <n v="16000"/>
    <n v="1"/>
    <n v="16000"/>
    <m/>
    <m/>
  </r>
  <r>
    <x v="0"/>
    <n v="60"/>
    <x v="59"/>
    <x v="3"/>
    <s v="Eko Sugianto"/>
    <m/>
    <m/>
    <x v="16"/>
    <n v="1"/>
    <x v="16"/>
    <s v="NAVY"/>
    <n v="16000"/>
    <n v="1"/>
    <n v="16000"/>
    <m/>
    <m/>
  </r>
  <r>
    <x v="0"/>
    <n v="60"/>
    <x v="59"/>
    <x v="3"/>
    <s v="Eko Sugianto"/>
    <m/>
    <m/>
    <x v="21"/>
    <n v="1"/>
    <x v="21"/>
    <s v="NAVY"/>
    <n v="16000"/>
    <n v="1"/>
    <n v="16000"/>
    <m/>
    <m/>
  </r>
  <r>
    <x v="0"/>
    <n v="61"/>
    <x v="60"/>
    <x v="4"/>
    <s v="OCTOBOX"/>
    <s v="perumahan gading fajar 1 blok C2-33 , Buduran , Sidoarjo, 61252"/>
    <n v="82257712726"/>
    <x v="50"/>
    <n v="1"/>
    <x v="48"/>
    <s v="BLUE"/>
    <n v="16000"/>
    <n v="1"/>
    <n v="16000"/>
    <n v="12000"/>
    <s v="JNE REG"/>
  </r>
  <r>
    <x v="0"/>
    <n v="61"/>
    <x v="60"/>
    <x v="4"/>
    <s v="OCTOBOX"/>
    <m/>
    <m/>
    <x v="2"/>
    <n v="1"/>
    <x v="2"/>
    <s v="WHITE"/>
    <n v="16000"/>
    <n v="1"/>
    <n v="16000"/>
    <m/>
    <m/>
  </r>
  <r>
    <x v="0"/>
    <n v="61"/>
    <x v="60"/>
    <x v="4"/>
    <s v="OCTOBOX"/>
    <m/>
    <m/>
    <x v="89"/>
    <n v="1"/>
    <x v="19"/>
    <s v="BLACK"/>
    <n v="16000"/>
    <n v="1"/>
    <n v="16000"/>
    <m/>
    <m/>
  </r>
  <r>
    <x v="0"/>
    <n v="62"/>
    <x v="61"/>
    <x v="1"/>
    <s v="DAWNSTORE"/>
    <s v="PLN Rayon Prigen Jalan Taman Wisata, KAB. PASURUAN, PRIGEN, JAWA TIMUR, ID, 67157"/>
    <n v="82230637214"/>
    <x v="12"/>
    <n v="1"/>
    <x v="12"/>
    <s v="WHITE"/>
    <n v="16000"/>
    <n v="1"/>
    <n v="16000"/>
    <n v="0"/>
    <s v="JP1313214920"/>
  </r>
  <r>
    <x v="0"/>
    <n v="62"/>
    <x v="61"/>
    <x v="1"/>
    <s v="DAWNSTORE"/>
    <m/>
    <m/>
    <x v="0"/>
    <n v="1"/>
    <x v="0"/>
    <s v="TOSCA"/>
    <n v="16000"/>
    <n v="1"/>
    <n v="16000"/>
    <m/>
    <m/>
  </r>
  <r>
    <x v="0"/>
    <n v="62"/>
    <x v="61"/>
    <x v="1"/>
    <s v="DAWNSTORE"/>
    <m/>
    <m/>
    <x v="49"/>
    <n v="1"/>
    <x v="47"/>
    <s v="ABU"/>
    <n v="16000"/>
    <n v="1"/>
    <n v="16000"/>
    <m/>
    <m/>
  </r>
  <r>
    <x v="0"/>
    <n v="63"/>
    <x v="62"/>
    <x v="5"/>
    <s v="DAWNSTORE"/>
    <s v="jl.swadaya rt 006 / 004 No (67) Kota. Jakarta selatan Kelurahan.Ciganjur Kecamatan.Jagakarsa Kodepos 12630"/>
    <n v="89691380217"/>
    <x v="12"/>
    <n v="1"/>
    <x v="12"/>
    <s v="WHITE"/>
    <n v="16000"/>
    <n v="1"/>
    <n v="16000"/>
    <n v="7000"/>
    <s v="WAHANA"/>
  </r>
  <r>
    <x v="0"/>
    <n v="63"/>
    <x v="62"/>
    <x v="5"/>
    <s v="DAWNSTORE"/>
    <m/>
    <m/>
    <x v="26"/>
    <n v="1"/>
    <x v="26"/>
    <s v="WHITE"/>
    <n v="16000"/>
    <n v="1"/>
    <n v="16000"/>
    <m/>
    <m/>
  </r>
  <r>
    <x v="0"/>
    <n v="63"/>
    <x v="62"/>
    <x v="5"/>
    <s v="DAWNSTORE"/>
    <m/>
    <m/>
    <x v="22"/>
    <n v="1"/>
    <x v="22"/>
    <s v="BLACK"/>
    <n v="16000"/>
    <n v="1"/>
    <n v="16000"/>
    <m/>
    <m/>
  </r>
  <r>
    <x v="0"/>
    <n v="63"/>
    <x v="62"/>
    <x v="5"/>
    <s v="DAWNSTORE"/>
    <m/>
    <m/>
    <x v="4"/>
    <n v="1"/>
    <x v="4"/>
    <s v="PINK"/>
    <n v="16000"/>
    <n v="1"/>
    <n v="16000"/>
    <m/>
    <m/>
  </r>
  <r>
    <x v="0"/>
    <n v="63"/>
    <x v="62"/>
    <x v="5"/>
    <s v="DAWNSTORE"/>
    <m/>
    <m/>
    <x v="39"/>
    <n v="1"/>
    <x v="38"/>
    <s v="WHITE"/>
    <n v="16000"/>
    <n v="1"/>
    <n v="16000"/>
    <m/>
    <m/>
  </r>
  <r>
    <x v="0"/>
    <n v="63"/>
    <x v="62"/>
    <x v="5"/>
    <s v="DAWNSTORE"/>
    <m/>
    <m/>
    <x v="27"/>
    <n v="1"/>
    <x v="27"/>
    <s v="NAVY"/>
    <n v="16000"/>
    <n v="1"/>
    <n v="16000"/>
    <m/>
    <m/>
  </r>
  <r>
    <x v="0"/>
    <n v="63"/>
    <x v="62"/>
    <x v="5"/>
    <s v="DAWNSTORE"/>
    <m/>
    <m/>
    <x v="11"/>
    <n v="1"/>
    <x v="11"/>
    <s v="NAVY"/>
    <n v="16000"/>
    <n v="1"/>
    <n v="16000"/>
    <m/>
    <m/>
  </r>
  <r>
    <x v="0"/>
    <n v="64"/>
    <x v="63"/>
    <x v="5"/>
    <s v="DAWNSTORE"/>
    <s v="Banjarkemantren no 25b rt/rw 001/003 buduran - Sidoarjo (Samping alfamart, sebrang maspion 2)"/>
    <s v=" 822-4597-8899"/>
    <x v="12"/>
    <n v="1"/>
    <x v="12"/>
    <s v="WHITE"/>
    <n v="16000"/>
    <n v="1"/>
    <n v="16000"/>
    <n v="6000"/>
    <s v="WAHANA"/>
  </r>
  <r>
    <x v="0"/>
    <n v="64"/>
    <x v="63"/>
    <x v="5"/>
    <s v="DAWNSTORE"/>
    <m/>
    <m/>
    <x v="74"/>
    <n v="1"/>
    <x v="72"/>
    <s v="NAVY"/>
    <n v="16000"/>
    <n v="1"/>
    <n v="16000"/>
    <m/>
    <m/>
  </r>
  <r>
    <x v="0"/>
    <n v="64"/>
    <x v="63"/>
    <x v="5"/>
    <s v="DAWNSTORE"/>
    <m/>
    <m/>
    <x v="36"/>
    <n v="1"/>
    <x v="35"/>
    <s v="NAVY"/>
    <n v="16000"/>
    <n v="1"/>
    <n v="16000"/>
    <m/>
    <m/>
  </r>
  <r>
    <x v="0"/>
    <n v="64"/>
    <x v="63"/>
    <x v="5"/>
    <s v="DAWNSTORE"/>
    <m/>
    <m/>
    <x v="16"/>
    <n v="1"/>
    <x v="16"/>
    <s v="NAVY"/>
    <n v="16000"/>
    <n v="1"/>
    <n v="16000"/>
    <m/>
    <m/>
  </r>
  <r>
    <x v="0"/>
    <n v="65"/>
    <x v="64"/>
    <x v="5"/>
    <s v="DAWNSTORE"/>
    <s v="Kp.Talaga RT05/02 No.24 Desa.Talagasari Kec.Balaraja Kab.Tangerang BANTEN, KAB. TANGERANG, BALARAJA, BANTEN, ID, 15610 "/>
    <n v="85892943336"/>
    <x v="12"/>
    <n v="1"/>
    <x v="12"/>
    <s v="WHITE"/>
    <n v="16000"/>
    <n v="1"/>
    <n v="16000"/>
    <s v="O"/>
    <s v="JP0536453114"/>
  </r>
  <r>
    <x v="0"/>
    <n v="65"/>
    <x v="64"/>
    <x v="5"/>
    <s v="DAWNSTORE"/>
    <m/>
    <m/>
    <x v="87"/>
    <n v="1"/>
    <x v="83"/>
    <s v="WHITE"/>
    <n v="16000"/>
    <n v="1"/>
    <n v="16000"/>
    <m/>
    <m/>
  </r>
  <r>
    <x v="0"/>
    <n v="65"/>
    <x v="64"/>
    <x v="5"/>
    <s v="DAWNSTORE"/>
    <m/>
    <m/>
    <x v="36"/>
    <n v="1"/>
    <x v="35"/>
    <s v="NAVY"/>
    <n v="16000"/>
    <n v="1"/>
    <n v="16000"/>
    <m/>
    <m/>
  </r>
  <r>
    <x v="0"/>
    <n v="65"/>
    <x v="64"/>
    <x v="5"/>
    <s v="DAWNSTORE"/>
    <m/>
    <m/>
    <x v="17"/>
    <n v="1"/>
    <x v="17"/>
    <s v="BLACK"/>
    <n v="16000"/>
    <n v="1"/>
    <n v="16000"/>
    <m/>
    <m/>
  </r>
  <r>
    <x v="0"/>
    <n v="65"/>
    <x v="64"/>
    <x v="5"/>
    <s v="DAWNSTORE"/>
    <m/>
    <m/>
    <x v="19"/>
    <n v="1"/>
    <x v="19"/>
    <s v="BLACK"/>
    <n v="16000"/>
    <n v="1"/>
    <n v="16000"/>
    <m/>
    <m/>
  </r>
  <r>
    <x v="0"/>
    <n v="65"/>
    <x v="64"/>
    <x v="5"/>
    <s v="DAWNSTORE"/>
    <m/>
    <m/>
    <x v="6"/>
    <n v="2"/>
    <x v="6"/>
    <s v="BLACK"/>
    <n v="16000"/>
    <n v="2"/>
    <n v="32000"/>
    <m/>
    <m/>
  </r>
  <r>
    <x v="0"/>
    <n v="65"/>
    <x v="64"/>
    <x v="5"/>
    <s v="DAWNSTORE"/>
    <m/>
    <m/>
    <x v="22"/>
    <n v="2"/>
    <x v="22"/>
    <s v="BLACK"/>
    <n v="16000"/>
    <n v="2"/>
    <n v="32000"/>
    <m/>
    <m/>
  </r>
  <r>
    <x v="0"/>
    <n v="65"/>
    <x v="64"/>
    <x v="5"/>
    <s v="DAWNSTORE"/>
    <m/>
    <m/>
    <x v="1"/>
    <n v="2"/>
    <x v="1"/>
    <s v="WHITE"/>
    <n v="16000"/>
    <n v="2"/>
    <n v="32000"/>
    <m/>
    <m/>
  </r>
  <r>
    <x v="0"/>
    <n v="66"/>
    <x v="65"/>
    <x v="3"/>
    <s v="DAWNSTORE"/>
    <s v="Jl kp pluis Rt 03 Rw 014 Grogol utara Jakarta selatan kebayoran lama DKI Jakarta 12210"/>
    <s v="+62 857-7466-6074"/>
    <x v="13"/>
    <n v="1"/>
    <x v="13"/>
    <s v="ABU"/>
    <n v="16000"/>
    <n v="1"/>
    <n v="16000"/>
    <n v="7000"/>
    <s v="WAHANA"/>
  </r>
  <r>
    <x v="0"/>
    <n v="66"/>
    <x v="65"/>
    <x v="3"/>
    <s v="DAWNSTORE"/>
    <m/>
    <m/>
    <x v="0"/>
    <n v="1"/>
    <x v="0"/>
    <s v="TOSCA"/>
    <n v="16000"/>
    <n v="1"/>
    <n v="16000"/>
    <m/>
    <m/>
  </r>
  <r>
    <x v="0"/>
    <n v="66"/>
    <x v="65"/>
    <x v="3"/>
    <s v="DAWNSTORE"/>
    <m/>
    <m/>
    <x v="12"/>
    <n v="1"/>
    <x v="12"/>
    <s v="WHITE"/>
    <n v="16000"/>
    <n v="1"/>
    <n v="16000"/>
    <m/>
    <m/>
  </r>
  <r>
    <x v="0"/>
    <n v="66"/>
    <x v="65"/>
    <x v="3"/>
    <s v="DAWNSTORE"/>
    <m/>
    <m/>
    <x v="36"/>
    <n v="1"/>
    <x v="35"/>
    <s v="NAVY"/>
    <n v="16000"/>
    <n v="1"/>
    <n v="16000"/>
    <m/>
    <m/>
  </r>
  <r>
    <x v="0"/>
    <n v="67"/>
    <x v="66"/>
    <x v="6"/>
    <s v="DAWNSTORE"/>
    <s v="Jalan raya munggu. Banjar pasekan munggu gang labu rumah no 5. Mengwi badung bali, KAB. BADUNG, MENGWI, BALI, ID, 80351"/>
    <n v="85823042048"/>
    <x v="17"/>
    <n v="1"/>
    <x v="17"/>
    <s v="BLACK"/>
    <n v="16000"/>
    <n v="1"/>
    <n v="16000"/>
    <n v="0"/>
    <s v="  JP4829640240 "/>
  </r>
  <r>
    <x v="0"/>
    <n v="67"/>
    <x v="66"/>
    <x v="6"/>
    <s v="DAWNSTORE"/>
    <m/>
    <m/>
    <x v="22"/>
    <n v="1"/>
    <x v="22"/>
    <s v="BLACK"/>
    <n v="16000"/>
    <n v="1"/>
    <n v="16000"/>
    <m/>
    <m/>
  </r>
  <r>
    <x v="0"/>
    <n v="67"/>
    <x v="66"/>
    <x v="6"/>
    <s v="DAWNSTORE"/>
    <m/>
    <m/>
    <x v="3"/>
    <n v="2"/>
    <x v="3"/>
    <s v="TOSCA"/>
    <n v="16000"/>
    <n v="2"/>
    <n v="32000"/>
    <m/>
    <m/>
  </r>
  <r>
    <x v="0"/>
    <n v="67"/>
    <x v="66"/>
    <x v="6"/>
    <s v="DAWNSTORE"/>
    <m/>
    <m/>
    <x v="19"/>
    <n v="2"/>
    <x v="19"/>
    <s v="BLACK"/>
    <n v="16000"/>
    <n v="2"/>
    <n v="32000"/>
    <m/>
    <m/>
  </r>
  <r>
    <x v="0"/>
    <n v="67"/>
    <x v="66"/>
    <x v="6"/>
    <s v="DAWNSTORE"/>
    <m/>
    <m/>
    <x v="40"/>
    <n v="1"/>
    <x v="39"/>
    <s v="NAVY"/>
    <n v="16000"/>
    <n v="1"/>
    <n v="16000"/>
    <m/>
    <m/>
  </r>
  <r>
    <x v="0"/>
    <n v="67"/>
    <x v="66"/>
    <x v="6"/>
    <s v="DAWNSTORE"/>
    <m/>
    <m/>
    <x v="45"/>
    <n v="1"/>
    <x v="43"/>
    <s v="RED"/>
    <n v="16000"/>
    <n v="1"/>
    <n v="16000"/>
    <m/>
    <m/>
  </r>
  <r>
    <x v="0"/>
    <n v="68"/>
    <x v="67"/>
    <x v="5"/>
    <s v="DAWNSTORE"/>
    <s v="Jl Peta Barat, Perumahan Puri Gardena, Blok f3 No 12 Kelurahan : Pegadungan Kecamatan : Kalideres"/>
    <n v="81295420750"/>
    <x v="12"/>
    <n v="1"/>
    <x v="12"/>
    <s v="WHITE"/>
    <n v="16000"/>
    <n v="1"/>
    <n v="16000"/>
    <n v="13000"/>
    <s v="JNE OKE"/>
  </r>
  <r>
    <x v="0"/>
    <n v="68"/>
    <x v="67"/>
    <x v="5"/>
    <s v="DAWNSTORE"/>
    <m/>
    <m/>
    <x v="49"/>
    <n v="1"/>
    <x v="47"/>
    <s v="ABU"/>
    <n v="16000"/>
    <n v="1"/>
    <n v="16000"/>
    <m/>
    <m/>
  </r>
  <r>
    <x v="0"/>
    <n v="68"/>
    <x v="67"/>
    <x v="5"/>
    <s v="DAWNSTORE"/>
    <m/>
    <m/>
    <x v="5"/>
    <n v="1"/>
    <x v="5"/>
    <s v="WHITE"/>
    <n v="16000"/>
    <n v="1"/>
    <n v="16000"/>
    <m/>
    <m/>
  </r>
  <r>
    <x v="0"/>
    <n v="69"/>
    <x v="68"/>
    <x v="0"/>
    <s v="DAWNSTORE"/>
    <s v="Jl. Guru mughni gg. Kembang rt/rw009/01 no, 29b. Kel, kuningan timur, kec setiabudi. Jakarta selatan 12950. Dki Jakarta"/>
    <n v="87777883085"/>
    <x v="6"/>
    <n v="1"/>
    <x v="6"/>
    <s v="BLACK"/>
    <n v="16000"/>
    <n v="1"/>
    <n v="16000"/>
    <n v="7000"/>
    <s v="WAHANA"/>
  </r>
  <r>
    <x v="0"/>
    <n v="70"/>
    <x v="69"/>
    <x v="4"/>
    <s v="OCTOBOX"/>
    <s v=" Jalan Lingkar, Perum Griya Ketapang Asri D-18, Kecamatan Kalipuro, Kab. Banyuwangi"/>
    <n v="82143286767"/>
    <x v="90"/>
    <n v="2"/>
    <x v="85"/>
    <s v="NAVY"/>
    <n v="16000"/>
    <n v="2"/>
    <n v="32000"/>
    <n v="36000"/>
    <s v="WAHANA"/>
  </r>
  <r>
    <x v="0"/>
    <n v="70"/>
    <x v="69"/>
    <x v="4"/>
    <s v="OCTOBOX"/>
    <m/>
    <m/>
    <x v="14"/>
    <n v="1"/>
    <x v="14"/>
    <s v="ABU"/>
    <n v="16000"/>
    <n v="1"/>
    <n v="16000"/>
    <m/>
    <m/>
  </r>
  <r>
    <x v="0"/>
    <n v="70"/>
    <x v="69"/>
    <x v="4"/>
    <s v="OCTOBOX"/>
    <m/>
    <m/>
    <x v="19"/>
    <n v="3"/>
    <x v="19"/>
    <s v="BLACK"/>
    <n v="16000"/>
    <n v="3"/>
    <n v="48000"/>
    <m/>
    <m/>
  </r>
  <r>
    <x v="0"/>
    <n v="70"/>
    <x v="69"/>
    <x v="4"/>
    <s v="OCTOBOX"/>
    <m/>
    <m/>
    <x v="11"/>
    <n v="2"/>
    <x v="11"/>
    <s v="NAVY"/>
    <n v="16000"/>
    <n v="2"/>
    <n v="32000"/>
    <m/>
    <m/>
  </r>
  <r>
    <x v="0"/>
    <n v="70"/>
    <x v="69"/>
    <x v="4"/>
    <s v="OCTOBOX"/>
    <m/>
    <m/>
    <x v="45"/>
    <n v="2"/>
    <x v="43"/>
    <s v="RED"/>
    <n v="16000"/>
    <n v="2"/>
    <n v="32000"/>
    <m/>
    <m/>
  </r>
  <r>
    <x v="0"/>
    <n v="70"/>
    <x v="69"/>
    <x v="4"/>
    <s v="OCTOBOX"/>
    <m/>
    <m/>
    <x v="12"/>
    <n v="2"/>
    <x v="12"/>
    <s v="WHITE"/>
    <n v="16000"/>
    <n v="2"/>
    <n v="32000"/>
    <m/>
    <m/>
  </r>
  <r>
    <x v="0"/>
    <n v="70"/>
    <x v="69"/>
    <x v="4"/>
    <s v="OCTOBOX"/>
    <m/>
    <m/>
    <x v="51"/>
    <n v="2"/>
    <x v="49"/>
    <s v="BLUE"/>
    <n v="16000"/>
    <n v="2"/>
    <n v="32000"/>
    <m/>
    <m/>
  </r>
  <r>
    <x v="0"/>
    <n v="70"/>
    <x v="69"/>
    <x v="4"/>
    <s v="OCTOBOX"/>
    <m/>
    <m/>
    <x v="40"/>
    <n v="2"/>
    <x v="39"/>
    <s v="NAVY"/>
    <n v="16000"/>
    <n v="2"/>
    <n v="32000"/>
    <m/>
    <m/>
  </r>
  <r>
    <x v="0"/>
    <n v="70"/>
    <x v="69"/>
    <x v="4"/>
    <s v="OCTOBOX"/>
    <m/>
    <m/>
    <x v="52"/>
    <n v="2"/>
    <x v="50"/>
    <s v="TOSCA"/>
    <n v="16000"/>
    <n v="2"/>
    <n v="32000"/>
    <m/>
    <m/>
  </r>
  <r>
    <x v="0"/>
    <n v="70"/>
    <x v="69"/>
    <x v="4"/>
    <s v="OCTOBOX"/>
    <m/>
    <m/>
    <x v="34"/>
    <n v="2"/>
    <x v="33"/>
    <s v="CREAM"/>
    <n v="16000"/>
    <n v="2"/>
    <n v="32000"/>
    <m/>
    <m/>
  </r>
  <r>
    <x v="0"/>
    <n v="70"/>
    <x v="69"/>
    <x v="4"/>
    <s v="OCTOBOX"/>
    <m/>
    <m/>
    <x v="1"/>
    <n v="1"/>
    <x v="1"/>
    <s v="WHITE"/>
    <n v="16000"/>
    <n v="1"/>
    <n v="16000"/>
    <m/>
    <m/>
  </r>
  <r>
    <x v="0"/>
    <n v="70"/>
    <x v="69"/>
    <x v="4"/>
    <s v="OCTOBOX"/>
    <m/>
    <m/>
    <x v="56"/>
    <n v="1"/>
    <x v="54"/>
    <s v="YELLOW"/>
    <n v="16000"/>
    <n v="1"/>
    <n v="16000"/>
    <m/>
    <m/>
  </r>
  <r>
    <x v="0"/>
    <n v="70"/>
    <x v="69"/>
    <x v="4"/>
    <s v="OCTOBOX"/>
    <m/>
    <m/>
    <x v="6"/>
    <n v="1"/>
    <x v="6"/>
    <s v="BLACK"/>
    <n v="16000"/>
    <n v="1"/>
    <n v="16000"/>
    <m/>
    <m/>
  </r>
  <r>
    <x v="0"/>
    <n v="70"/>
    <x v="69"/>
    <x v="4"/>
    <s v="OCTOBOX"/>
    <m/>
    <m/>
    <x v="16"/>
    <n v="2"/>
    <x v="16"/>
    <s v="NAVY"/>
    <n v="16000"/>
    <n v="2"/>
    <n v="32000"/>
    <m/>
    <m/>
  </r>
  <r>
    <x v="0"/>
    <n v="70"/>
    <x v="69"/>
    <x v="4"/>
    <s v="OCTOBOX"/>
    <m/>
    <m/>
    <x v="74"/>
    <n v="2"/>
    <x v="72"/>
    <s v="NAVY"/>
    <n v="16000"/>
    <n v="2"/>
    <n v="32000"/>
    <m/>
    <m/>
  </r>
  <r>
    <x v="0"/>
    <n v="70"/>
    <x v="69"/>
    <x v="4"/>
    <s v="OCTOBOX"/>
    <m/>
    <m/>
    <x v="75"/>
    <n v="1"/>
    <x v="73"/>
    <s v="BLUE"/>
    <n v="16000"/>
    <n v="1"/>
    <n v="16000"/>
    <m/>
    <m/>
  </r>
  <r>
    <x v="0"/>
    <n v="70"/>
    <x v="69"/>
    <x v="4"/>
    <s v="OCTOBOX"/>
    <m/>
    <m/>
    <x v="4"/>
    <n v="1"/>
    <x v="4"/>
    <s v="PINK"/>
    <n v="16000"/>
    <n v="1"/>
    <n v="16000"/>
    <m/>
    <m/>
  </r>
  <r>
    <x v="0"/>
    <n v="70"/>
    <x v="69"/>
    <x v="4"/>
    <s v="OCTOBOX"/>
    <m/>
    <m/>
    <x v="13"/>
    <n v="1"/>
    <x v="13"/>
    <s v="ABU"/>
    <n v="16000"/>
    <n v="1"/>
    <n v="16000"/>
    <m/>
    <m/>
  </r>
  <r>
    <x v="0"/>
    <n v="70"/>
    <x v="69"/>
    <x v="4"/>
    <s v="OCTOBOX"/>
    <m/>
    <m/>
    <x v="39"/>
    <n v="1"/>
    <x v="38"/>
    <s v="WHITE"/>
    <n v="16000"/>
    <n v="1"/>
    <n v="16000"/>
    <m/>
    <m/>
  </r>
  <r>
    <x v="0"/>
    <n v="70"/>
    <x v="69"/>
    <x v="4"/>
    <s v="OCTOBOX"/>
    <m/>
    <m/>
    <x v="22"/>
    <n v="3"/>
    <x v="22"/>
    <s v="BLACK"/>
    <n v="16000"/>
    <n v="3"/>
    <n v="48000"/>
    <m/>
    <m/>
  </r>
  <r>
    <x v="0"/>
    <n v="70"/>
    <x v="69"/>
    <x v="4"/>
    <s v="OCTOBOX"/>
    <m/>
    <m/>
    <x v="10"/>
    <n v="2"/>
    <x v="10"/>
    <s v="NAVY"/>
    <n v="16000"/>
    <n v="2"/>
    <n v="32000"/>
    <m/>
    <m/>
  </r>
  <r>
    <x v="0"/>
    <n v="70"/>
    <x v="69"/>
    <x v="4"/>
    <s v="OCTOBOX"/>
    <m/>
    <m/>
    <x v="17"/>
    <n v="2"/>
    <x v="17"/>
    <s v="BLACK"/>
    <n v="16000"/>
    <n v="2"/>
    <n v="32000"/>
    <m/>
    <m/>
  </r>
  <r>
    <x v="0"/>
    <n v="70"/>
    <x v="69"/>
    <x v="4"/>
    <s v="OCTOBOX"/>
    <m/>
    <m/>
    <x v="8"/>
    <n v="2"/>
    <x v="8"/>
    <s v="BLUE"/>
    <n v="16000"/>
    <n v="2"/>
    <n v="32000"/>
    <m/>
    <m/>
  </r>
  <r>
    <x v="1"/>
    <n v="1"/>
    <x v="70"/>
    <x v="5"/>
    <s v="DAWNSTORE"/>
    <s v="Jl.pulau rakata blok D2 No.21 perum jatiwaringin Komplek AL pondok gede,bekasi"/>
    <n v="81905210023"/>
    <x v="91"/>
    <n v="1"/>
    <x v="86"/>
    <s v="TOSCA"/>
    <n v="16000"/>
    <n v="1"/>
    <n v="16000"/>
    <n v="17000"/>
    <s v="JNE REG"/>
  </r>
  <r>
    <x v="1"/>
    <n v="1"/>
    <x v="70"/>
    <x v="5"/>
    <s v="DAWNSTORE"/>
    <m/>
    <m/>
    <x v="92"/>
    <n v="1"/>
    <x v="87"/>
    <e v="#N/A"/>
    <n v="16000"/>
    <n v="1"/>
    <n v="16000"/>
    <m/>
    <m/>
  </r>
  <r>
    <x v="1"/>
    <n v="1"/>
    <x v="70"/>
    <x v="5"/>
    <s v="DAWNSTORE"/>
    <m/>
    <m/>
    <x v="59"/>
    <n v="1"/>
    <x v="57"/>
    <s v="TOSCA"/>
    <n v="16000"/>
    <n v="1"/>
    <n v="16000"/>
    <m/>
    <m/>
  </r>
  <r>
    <x v="1"/>
    <n v="1"/>
    <x v="70"/>
    <x v="5"/>
    <s v="DAWNSTORE"/>
    <m/>
    <m/>
    <x v="93"/>
    <n v="1"/>
    <x v="88"/>
    <s v="ABU"/>
    <n v="16000"/>
    <n v="1"/>
    <n v="16000"/>
    <m/>
    <m/>
  </r>
  <r>
    <x v="1"/>
    <n v="1"/>
    <x v="70"/>
    <x v="5"/>
    <s v="DAWNSTORE"/>
    <m/>
    <m/>
    <x v="22"/>
    <n v="1"/>
    <x v="22"/>
    <s v="BLACK"/>
    <n v="16000"/>
    <n v="1"/>
    <n v="16000"/>
    <m/>
    <m/>
  </r>
  <r>
    <x v="1"/>
    <n v="2"/>
    <x v="71"/>
    <x v="6"/>
    <s v="DAWNSTORE"/>
    <s v="Jl. Al Mutaqim, Kec. Mampang Prpt., Kota Jakarta Selatan, Daerah Khusus Ibukota Jakarta, 12790 [Note: Kostan Ibu Een, Kamar A-1 Arif , Jl Almustaqim, Rt 07 Rw 02]"/>
    <n v="81997889100"/>
    <x v="10"/>
    <n v="1"/>
    <x v="10"/>
    <s v="NAVY"/>
    <n v="16000"/>
    <n v="1"/>
    <n v="16000"/>
    <n v="13000"/>
    <s v="JNE OKE"/>
  </r>
  <r>
    <x v="1"/>
    <n v="2"/>
    <x v="71"/>
    <x v="6"/>
    <s v="DAWNSTORE"/>
    <m/>
    <m/>
    <x v="28"/>
    <n v="1"/>
    <x v="28"/>
    <s v="NAVY"/>
    <n v="16000"/>
    <n v="1"/>
    <n v="16000"/>
    <m/>
    <m/>
  </r>
  <r>
    <x v="1"/>
    <n v="2"/>
    <x v="71"/>
    <x v="6"/>
    <s v="DAWNSTORE"/>
    <m/>
    <m/>
    <x v="6"/>
    <n v="1"/>
    <x v="6"/>
    <s v="BLACK"/>
    <n v="16000"/>
    <n v="1"/>
    <n v="16000"/>
    <m/>
    <m/>
  </r>
  <r>
    <x v="1"/>
    <n v="2"/>
    <x v="71"/>
    <x v="6"/>
    <s v="DAWNSTORE"/>
    <m/>
    <m/>
    <x v="15"/>
    <n v="1"/>
    <x v="15"/>
    <s v="BIRU MUDA"/>
    <n v="16000"/>
    <n v="1"/>
    <n v="16000"/>
    <m/>
    <m/>
  </r>
  <r>
    <x v="1"/>
    <n v="2"/>
    <x v="71"/>
    <x v="6"/>
    <s v="DAWNSTORE"/>
    <m/>
    <m/>
    <x v="53"/>
    <n v="1"/>
    <x v="51"/>
    <s v="HIJAU"/>
    <n v="16000"/>
    <n v="1"/>
    <n v="16000"/>
    <m/>
    <m/>
  </r>
  <r>
    <x v="1"/>
    <n v="3"/>
    <x v="72"/>
    <x v="4"/>
    <s v="OCTOBOX"/>
    <s v="Jl. Pulo raya III ujung Rt001/003 No.14 (rumah bapak widi), KOTA JAKARTA SELATAN, KEBAYORAN BARU, DKI JAKARTA, ID, 12170"/>
    <s v="(+62) 85892538538"/>
    <x v="2"/>
    <n v="2"/>
    <x v="2"/>
    <s v="WHITE"/>
    <n v="16000"/>
    <n v="2"/>
    <n v="32000"/>
    <n v="0"/>
    <s v="JP8680203038"/>
  </r>
  <r>
    <x v="1"/>
    <n v="3"/>
    <x v="72"/>
    <x v="4"/>
    <s v="OCTOBOX"/>
    <m/>
    <m/>
    <x v="5"/>
    <n v="1"/>
    <x v="5"/>
    <s v="WHITE"/>
    <n v="16000"/>
    <n v="1"/>
    <n v="16000"/>
    <m/>
    <m/>
  </r>
  <r>
    <x v="1"/>
    <n v="3"/>
    <x v="72"/>
    <x v="4"/>
    <s v="OCTOBOX"/>
    <m/>
    <m/>
    <x v="25"/>
    <n v="2"/>
    <x v="25"/>
    <s v="CREAM"/>
    <n v="16000"/>
    <n v="2"/>
    <n v="32000"/>
    <m/>
    <m/>
  </r>
  <r>
    <x v="1"/>
    <n v="3"/>
    <x v="72"/>
    <x v="4"/>
    <s v="OCTOBOX"/>
    <m/>
    <m/>
    <x v="12"/>
    <n v="1"/>
    <x v="12"/>
    <s v="WHITE"/>
    <n v="16000"/>
    <n v="1"/>
    <n v="16000"/>
    <m/>
    <m/>
  </r>
  <r>
    <x v="1"/>
    <n v="3"/>
    <x v="72"/>
    <x v="4"/>
    <s v="OCTOBOX"/>
    <m/>
    <m/>
    <x v="1"/>
    <n v="1"/>
    <x v="1"/>
    <s v="WHITE"/>
    <n v="16000"/>
    <n v="1"/>
    <n v="16000"/>
    <m/>
    <m/>
  </r>
  <r>
    <x v="1"/>
    <n v="3"/>
    <x v="72"/>
    <x v="4"/>
    <s v="OCTOBOX"/>
    <m/>
    <m/>
    <x v="94"/>
    <n v="2"/>
    <x v="89"/>
    <s v="TOSCA"/>
    <n v="16000"/>
    <n v="2"/>
    <n v="32000"/>
    <m/>
    <m/>
  </r>
  <r>
    <x v="1"/>
    <n v="3"/>
    <x v="72"/>
    <x v="4"/>
    <s v="OCTOBOX"/>
    <m/>
    <m/>
    <x v="16"/>
    <n v="1"/>
    <x v="16"/>
    <s v="NAVY"/>
    <n v="16000"/>
    <n v="1"/>
    <n v="16000"/>
    <m/>
    <m/>
  </r>
  <r>
    <x v="1"/>
    <n v="4"/>
    <x v="73"/>
    <x v="4"/>
    <s v="OCTOBOX"/>
    <s v="Jl.cendrawasih 1 penggung utara rt 4 rw 10, KOTA CIREBON, HARJAMUKTI, JAWA BARAT, ID, 45143"/>
    <s v="(+62) 8998879233"/>
    <x v="10"/>
    <n v="1"/>
    <x v="10"/>
    <s v="NAVY"/>
    <n v="16000"/>
    <n v="1"/>
    <n v="16000"/>
    <n v="0"/>
    <s v="JP9265346063"/>
  </r>
  <r>
    <x v="1"/>
    <n v="4"/>
    <x v="73"/>
    <x v="4"/>
    <s v="OCTOBOX"/>
    <m/>
    <m/>
    <x v="11"/>
    <n v="1"/>
    <x v="11"/>
    <s v="NAVY"/>
    <n v="16000"/>
    <n v="1"/>
    <n v="16000"/>
    <m/>
    <m/>
  </r>
  <r>
    <x v="1"/>
    <n v="4"/>
    <x v="73"/>
    <x v="4"/>
    <s v="OCTOBOX"/>
    <m/>
    <m/>
    <x v="95"/>
    <n v="1"/>
    <x v="90"/>
    <s v="RED"/>
    <n v="16000"/>
    <n v="1"/>
    <n v="16000"/>
    <m/>
    <m/>
  </r>
  <r>
    <x v="1"/>
    <n v="4"/>
    <x v="73"/>
    <x v="4"/>
    <s v="OCTOBOX"/>
    <m/>
    <m/>
    <x v="18"/>
    <n v="1"/>
    <x v="18"/>
    <s v="RED"/>
    <n v="16000"/>
    <n v="1"/>
    <n v="16000"/>
    <m/>
    <m/>
  </r>
  <r>
    <x v="1"/>
    <n v="4"/>
    <x v="73"/>
    <x v="4"/>
    <s v="OCTOBOX"/>
    <m/>
    <m/>
    <x v="19"/>
    <n v="1"/>
    <x v="19"/>
    <s v="BLACK"/>
    <n v="16000"/>
    <n v="1"/>
    <n v="16000"/>
    <m/>
    <m/>
  </r>
  <r>
    <x v="1"/>
    <n v="4"/>
    <x v="73"/>
    <x v="4"/>
    <s v="OCTOBOX"/>
    <m/>
    <m/>
    <x v="1"/>
    <n v="2"/>
    <x v="1"/>
    <s v="WHITE"/>
    <n v="16000"/>
    <n v="2"/>
    <n v="32000"/>
    <m/>
    <m/>
  </r>
  <r>
    <x v="1"/>
    <n v="4"/>
    <x v="73"/>
    <x v="4"/>
    <s v="OCTOBOX"/>
    <m/>
    <m/>
    <x v="26"/>
    <n v="1"/>
    <x v="26"/>
    <s v="WHITE"/>
    <n v="16000"/>
    <n v="1"/>
    <n v="16000"/>
    <m/>
    <m/>
  </r>
  <r>
    <x v="1"/>
    <n v="4"/>
    <x v="73"/>
    <x v="4"/>
    <s v="OCTOBOX"/>
    <m/>
    <m/>
    <x v="27"/>
    <n v="1"/>
    <x v="27"/>
    <s v="NAVY"/>
    <n v="16000"/>
    <n v="1"/>
    <n v="16000"/>
    <m/>
    <m/>
  </r>
  <r>
    <x v="1"/>
    <n v="4"/>
    <x v="73"/>
    <x v="4"/>
    <s v="OCTOBOX"/>
    <m/>
    <m/>
    <x v="12"/>
    <n v="2"/>
    <x v="12"/>
    <s v="WHITE"/>
    <n v="16000"/>
    <n v="2"/>
    <n v="32000"/>
    <m/>
    <m/>
  </r>
  <r>
    <x v="1"/>
    <n v="4"/>
    <x v="73"/>
    <x v="4"/>
    <s v="OCTOBOX"/>
    <m/>
    <m/>
    <x v="5"/>
    <n v="2"/>
    <x v="5"/>
    <s v="WHITE"/>
    <n v="16000"/>
    <n v="2"/>
    <n v="32000"/>
    <m/>
    <m/>
  </r>
  <r>
    <x v="1"/>
    <n v="4"/>
    <x v="73"/>
    <x v="4"/>
    <s v="OCTOBOX"/>
    <m/>
    <m/>
    <x v="27"/>
    <n v="1"/>
    <x v="27"/>
    <s v="NAVY"/>
    <n v="16000"/>
    <n v="1"/>
    <n v="16000"/>
    <m/>
    <m/>
  </r>
  <r>
    <x v="1"/>
    <n v="4"/>
    <x v="73"/>
    <x v="4"/>
    <s v="OCTOBOX"/>
    <m/>
    <m/>
    <x v="17"/>
    <n v="4"/>
    <x v="17"/>
    <s v="BLACK"/>
    <n v="16000"/>
    <n v="4"/>
    <n v="64000"/>
    <m/>
    <m/>
  </r>
  <r>
    <x v="1"/>
    <n v="5"/>
    <x v="74"/>
    <x v="1"/>
    <s v="DAWNSTORE"/>
    <s v="Jl.raya pondok gede no.7 timur halim futsal,(bengkel ac mobil pelita), KOTA JAKARTA TIMUR, MAKASAR, DKI JAKARTA, ID, 13560"/>
    <n v="8159941573"/>
    <x v="19"/>
    <n v="1"/>
    <x v="19"/>
    <s v="BLACK"/>
    <n v="16000"/>
    <n v="1"/>
    <n v="16000"/>
    <n v="0"/>
    <s v="JP9793098342 "/>
  </r>
  <r>
    <x v="1"/>
    <n v="5"/>
    <x v="74"/>
    <x v="1"/>
    <s v="DAWNSTORE"/>
    <m/>
    <m/>
    <x v="5"/>
    <n v="1"/>
    <x v="5"/>
    <s v="WHITE"/>
    <n v="16000"/>
    <n v="1"/>
    <n v="16000"/>
    <m/>
    <m/>
  </r>
  <r>
    <x v="1"/>
    <n v="5"/>
    <x v="74"/>
    <x v="1"/>
    <s v="DAWNSTORE"/>
    <m/>
    <m/>
    <x v="2"/>
    <n v="1"/>
    <x v="2"/>
    <s v="WHITE"/>
    <n v="16000"/>
    <n v="1"/>
    <n v="16000"/>
    <m/>
    <m/>
  </r>
  <r>
    <x v="1"/>
    <n v="5"/>
    <x v="74"/>
    <x v="1"/>
    <s v="DAWNSTORE"/>
    <m/>
    <m/>
    <x v="55"/>
    <n v="1"/>
    <x v="53"/>
    <s v="NAVY"/>
    <n v="16000"/>
    <n v="1"/>
    <n v="16000"/>
    <m/>
    <m/>
  </r>
  <r>
    <x v="1"/>
    <n v="6"/>
    <x v="75"/>
    <x v="1"/>
    <s v="DAWNSTORE"/>
    <s v="Jjln.wijaya raya RT 006/015 no.23 blok A jakasampurna, KOTA BEKASI, BEKASI BARAT, JAWA BARAT, ID, 17134"/>
    <n v="81513147388"/>
    <x v="5"/>
    <n v="1"/>
    <x v="5"/>
    <s v="WHITE"/>
    <n v="16000"/>
    <n v="1"/>
    <n v="16000"/>
    <n v="0"/>
    <s v="JP0374333127"/>
  </r>
  <r>
    <x v="1"/>
    <n v="6"/>
    <x v="75"/>
    <x v="1"/>
    <s v="DAWNSTORE"/>
    <m/>
    <m/>
    <x v="0"/>
    <n v="1"/>
    <x v="0"/>
    <s v="TOSCA"/>
    <n v="16000"/>
    <n v="1"/>
    <n v="16000"/>
    <m/>
    <m/>
  </r>
  <r>
    <x v="1"/>
    <n v="7"/>
    <x v="76"/>
    <x v="1"/>
    <s v="DAWNSTORE"/>
    <s v="Jln komodor halim perdana kusuma gg pos rt06 rw01 no73, KOTA JAKARTA TIMUR, MAKASAR, DKI JAKARTA, ID, 13650"/>
    <n v="85889409645"/>
    <x v="12"/>
    <n v="1"/>
    <x v="12"/>
    <s v="WHITE"/>
    <n v="16000"/>
    <n v="1"/>
    <n v="16000"/>
    <n v="0"/>
    <s v="JP5951560838"/>
  </r>
  <r>
    <x v="1"/>
    <n v="7"/>
    <x v="76"/>
    <x v="1"/>
    <s v="DAWNSTORE"/>
    <m/>
    <m/>
    <x v="5"/>
    <n v="1"/>
    <x v="5"/>
    <s v="WHITE"/>
    <n v="16000"/>
    <n v="1"/>
    <n v="16000"/>
    <m/>
    <m/>
  </r>
  <r>
    <x v="1"/>
    <n v="7"/>
    <x v="76"/>
    <x v="1"/>
    <s v="DAWNSTORE"/>
    <m/>
    <m/>
    <x v="49"/>
    <n v="1"/>
    <x v="47"/>
    <s v="ABU"/>
    <n v="16000"/>
    <n v="1"/>
    <n v="16000"/>
    <m/>
    <m/>
  </r>
  <r>
    <x v="1"/>
    <n v="7"/>
    <x v="76"/>
    <x v="1"/>
    <s v="DAWNSTORE"/>
    <m/>
    <m/>
    <x v="36"/>
    <n v="1"/>
    <x v="35"/>
    <s v="NAVY"/>
    <n v="16000"/>
    <n v="1"/>
    <n v="16000"/>
    <m/>
    <m/>
  </r>
  <r>
    <x v="1"/>
    <n v="8"/>
    <x v="77"/>
    <x v="1"/>
    <s v="DAWNSTORE"/>
    <s v="Jl. raya sukowati Km2/10 gambiran rt03 rw05 sine, sragen, KAB. SRAGEN, SRAGEN, JAWA TENGAH, ID, 57213 "/>
    <n v="81249631003"/>
    <x v="72"/>
    <n v="1"/>
    <x v="70"/>
    <s v="BLACK"/>
    <n v="16000"/>
    <n v="1"/>
    <n v="16000"/>
    <n v="0"/>
    <s v="JP4489691709"/>
  </r>
  <r>
    <x v="1"/>
    <n v="8"/>
    <x v="77"/>
    <x v="1"/>
    <s v="DAWNSTORE"/>
    <m/>
    <m/>
    <x v="40"/>
    <n v="1"/>
    <x v="39"/>
    <s v="NAVY"/>
    <n v="16000"/>
    <n v="1"/>
    <n v="16000"/>
    <m/>
    <m/>
  </r>
  <r>
    <x v="1"/>
    <n v="8"/>
    <x v="77"/>
    <x v="1"/>
    <s v="DAWNSTORE"/>
    <m/>
    <m/>
    <x v="49"/>
    <n v="1"/>
    <x v="47"/>
    <s v="ABU"/>
    <n v="16000"/>
    <n v="1"/>
    <n v="16000"/>
    <m/>
    <m/>
  </r>
  <r>
    <x v="1"/>
    <n v="8"/>
    <x v="77"/>
    <x v="1"/>
    <s v="DAWNSTORE"/>
    <m/>
    <m/>
    <x v="12"/>
    <n v="1"/>
    <x v="12"/>
    <s v="WHITE"/>
    <n v="16000"/>
    <n v="1"/>
    <n v="16000"/>
    <m/>
    <m/>
  </r>
  <r>
    <x v="1"/>
    <n v="8"/>
    <x v="77"/>
    <x v="1"/>
    <s v="DAWNSTORE"/>
    <m/>
    <m/>
    <x v="6"/>
    <n v="1"/>
    <x v="6"/>
    <s v="BLACK"/>
    <n v="16000"/>
    <n v="1"/>
    <n v="16000"/>
    <m/>
    <m/>
  </r>
  <r>
    <x v="1"/>
    <n v="8"/>
    <x v="77"/>
    <x v="1"/>
    <s v="DAWNSTORE"/>
    <m/>
    <m/>
    <x v="31"/>
    <n v="1"/>
    <x v="30"/>
    <s v="WHITE"/>
    <n v="16000"/>
    <n v="1"/>
    <n v="16000"/>
    <m/>
    <m/>
  </r>
  <r>
    <x v="1"/>
    <n v="8"/>
    <x v="77"/>
    <x v="1"/>
    <s v="DAWNSTORE"/>
    <m/>
    <m/>
    <x v="13"/>
    <n v="1"/>
    <x v="13"/>
    <s v="ABU"/>
    <n v="16000"/>
    <n v="1"/>
    <n v="16000"/>
    <m/>
    <m/>
  </r>
  <r>
    <x v="1"/>
    <n v="9"/>
    <x v="78"/>
    <x v="1"/>
    <s v="DAWNSTORE"/>
    <s v="Kp. Bunder Rt 003 Rw 004 Desa Cibaregbeg(Depan kantor desa cibaregbeg), KAB. CIANJUR, CIBEBER, JAWA BARAT, ID, 43262"/>
    <n v="81546798847"/>
    <x v="25"/>
    <n v="1"/>
    <x v="25"/>
    <s v="CREAM"/>
    <n v="16000"/>
    <n v="1"/>
    <n v="16000"/>
    <n v="0"/>
    <s v="JP3076248083 "/>
  </r>
  <r>
    <x v="1"/>
    <n v="9"/>
    <x v="78"/>
    <x v="1"/>
    <s v="DAWNSTORE"/>
    <m/>
    <m/>
    <x v="6"/>
    <n v="1"/>
    <x v="6"/>
    <s v="BLACK"/>
    <n v="16000"/>
    <n v="1"/>
    <n v="16000"/>
    <m/>
    <m/>
  </r>
  <r>
    <x v="1"/>
    <n v="9"/>
    <x v="78"/>
    <x v="1"/>
    <s v="DAWNSTORE"/>
    <m/>
    <m/>
    <x v="15"/>
    <n v="1"/>
    <x v="15"/>
    <s v="BIRU MUDA"/>
    <n v="16000"/>
    <n v="1"/>
    <n v="16000"/>
    <m/>
    <m/>
  </r>
  <r>
    <x v="1"/>
    <n v="9"/>
    <x v="78"/>
    <x v="1"/>
    <s v="DAWNSTORE"/>
    <m/>
    <m/>
    <x v="16"/>
    <n v="1"/>
    <x v="16"/>
    <s v="NAVY"/>
    <n v="16000"/>
    <n v="1"/>
    <n v="16000"/>
    <m/>
    <m/>
  </r>
  <r>
    <x v="1"/>
    <n v="10"/>
    <x v="79"/>
    <x v="1"/>
    <s v="DAWNSTORE"/>
    <s v="Blok Garatengah RT 003/RW 013 Cihaur, Maja, Majalengka, KAB. MAJALENGKA, MAJA, JAWA BARAT, ID, 45461"/>
    <n v="85795713015"/>
    <x v="40"/>
    <n v="1"/>
    <x v="39"/>
    <s v="NAVY"/>
    <n v="16000"/>
    <n v="1"/>
    <n v="16000"/>
    <n v="0"/>
    <s v=" JP9127783000"/>
  </r>
  <r>
    <x v="1"/>
    <n v="10"/>
    <x v="79"/>
    <x v="1"/>
    <s v="DAWNSTORE"/>
    <m/>
    <m/>
    <x v="55"/>
    <n v="1"/>
    <x v="53"/>
    <s v="NAVY"/>
    <n v="16000"/>
    <n v="1"/>
    <n v="16000"/>
    <m/>
    <m/>
  </r>
  <r>
    <x v="1"/>
    <n v="10"/>
    <x v="79"/>
    <x v="1"/>
    <s v="DAWNSTORE"/>
    <m/>
    <m/>
    <x v="6"/>
    <n v="1"/>
    <x v="6"/>
    <s v="BLACK"/>
    <n v="16000"/>
    <n v="1"/>
    <n v="16000"/>
    <m/>
    <m/>
  </r>
  <r>
    <x v="1"/>
    <n v="10"/>
    <x v="79"/>
    <x v="1"/>
    <s v="DAWNSTORE"/>
    <m/>
    <m/>
    <x v="45"/>
    <n v="1"/>
    <x v="43"/>
    <s v="RED"/>
    <n v="16000"/>
    <n v="1"/>
    <n v="16000"/>
    <m/>
    <m/>
  </r>
  <r>
    <x v="1"/>
    <n v="10"/>
    <x v="79"/>
    <x v="1"/>
    <s v="DAWNSTORE"/>
    <m/>
    <m/>
    <x v="19"/>
    <n v="1"/>
    <x v="19"/>
    <s v="BLACK"/>
    <n v="16000"/>
    <n v="1"/>
    <n v="16000"/>
    <m/>
    <m/>
  </r>
  <r>
    <x v="1"/>
    <n v="11"/>
    <x v="80"/>
    <x v="1"/>
    <s v="DAWNSTORE"/>
    <s v="Jl. Kapin kp baru rt 09/08 no.26. Kalimalang, kel.pondok kelapa, kec.duren sawit, KOTA JAKARTA TIMUR, DUREN SAWIT, DKI JAKARTA, ID, 13450"/>
    <n v="89521007336"/>
    <x v="6"/>
    <n v="1"/>
    <x v="6"/>
    <s v="BLACK"/>
    <n v="16000"/>
    <n v="1"/>
    <n v="16000"/>
    <n v="0"/>
    <s v="JP6616720683 "/>
  </r>
  <r>
    <x v="1"/>
    <n v="11"/>
    <x v="80"/>
    <x v="1"/>
    <s v="DAWNSTORE"/>
    <m/>
    <m/>
    <x v="11"/>
    <n v="1"/>
    <x v="11"/>
    <s v="NAVY"/>
    <n v="16000"/>
    <n v="1"/>
    <n v="16000"/>
    <m/>
    <m/>
  </r>
  <r>
    <x v="1"/>
    <n v="12"/>
    <x v="81"/>
    <x v="1"/>
    <s v="DAWNSTORE"/>
    <s v="Jalan HM Said Gg A No.24, KOTA MEDAN, MEDAN TIMUR, SUMATERA UTARA, ID, 20231 "/>
    <n v="85362456798"/>
    <x v="6"/>
    <n v="1"/>
    <x v="6"/>
    <s v="BLACK"/>
    <n v="16000"/>
    <n v="1"/>
    <n v="16000"/>
    <n v="0"/>
    <s v="JP5258161641"/>
  </r>
  <r>
    <x v="1"/>
    <n v="12"/>
    <x v="81"/>
    <x v="1"/>
    <s v="DAWNSTORE"/>
    <m/>
    <m/>
    <x v="11"/>
    <n v="1"/>
    <x v="11"/>
    <s v="NAVY"/>
    <n v="16000"/>
    <n v="1"/>
    <n v="16000"/>
    <m/>
    <m/>
  </r>
  <r>
    <x v="1"/>
    <n v="12"/>
    <x v="81"/>
    <x v="1"/>
    <s v="DAWNSTORE"/>
    <m/>
    <m/>
    <x v="36"/>
    <n v="1"/>
    <x v="35"/>
    <s v="NAVY"/>
    <n v="16000"/>
    <n v="1"/>
    <n v="16000"/>
    <m/>
    <m/>
  </r>
  <r>
    <x v="1"/>
    <n v="12"/>
    <x v="81"/>
    <x v="1"/>
    <s v="DAWNSTORE"/>
    <m/>
    <m/>
    <x v="27"/>
    <n v="1"/>
    <x v="27"/>
    <s v="NAVY"/>
    <n v="16000"/>
    <n v="1"/>
    <n v="16000"/>
    <m/>
    <m/>
  </r>
  <r>
    <x v="1"/>
    <n v="12"/>
    <x v="81"/>
    <x v="1"/>
    <s v="DAWNSTORE"/>
    <m/>
    <m/>
    <x v="36"/>
    <n v="1"/>
    <x v="35"/>
    <s v="NAVY"/>
    <n v="16000"/>
    <n v="1"/>
    <n v="16000"/>
    <m/>
    <m/>
  </r>
  <r>
    <x v="1"/>
    <n v="12"/>
    <x v="81"/>
    <x v="1"/>
    <s v="DAWNSTORE"/>
    <m/>
    <m/>
    <x v="62"/>
    <n v="1"/>
    <x v="60"/>
    <s v="UNGU"/>
    <n v="16000"/>
    <n v="1"/>
    <n v="16000"/>
    <m/>
    <m/>
  </r>
  <r>
    <x v="1"/>
    <n v="12"/>
    <x v="81"/>
    <x v="1"/>
    <s v="DAWNSTORE"/>
    <m/>
    <m/>
    <x v="1"/>
    <n v="1"/>
    <x v="1"/>
    <s v="WHITE"/>
    <n v="16000"/>
    <n v="1"/>
    <n v="16000"/>
    <m/>
    <m/>
  </r>
  <r>
    <x v="1"/>
    <n v="12"/>
    <x v="81"/>
    <x v="1"/>
    <s v="DAWNSTORE"/>
    <m/>
    <m/>
    <x v="44"/>
    <n v="1"/>
    <x v="42"/>
    <s v="BLUE"/>
    <n v="16000"/>
    <n v="1"/>
    <n v="16000"/>
    <m/>
    <m/>
  </r>
  <r>
    <x v="1"/>
    <n v="12"/>
    <x v="81"/>
    <x v="1"/>
    <s v="DAWNSTORE"/>
    <m/>
    <m/>
    <x v="78"/>
    <n v="1"/>
    <x v="76"/>
    <s v="RED"/>
    <n v="16000"/>
    <n v="1"/>
    <n v="16000"/>
    <m/>
    <m/>
  </r>
  <r>
    <x v="1"/>
    <n v="12"/>
    <x v="81"/>
    <x v="1"/>
    <s v="DAWNSTORE"/>
    <m/>
    <m/>
    <x v="61"/>
    <n v="1"/>
    <x v="59"/>
    <s v="RED"/>
    <n v="16000"/>
    <n v="1"/>
    <n v="16000"/>
    <m/>
    <m/>
  </r>
  <r>
    <x v="1"/>
    <n v="13"/>
    <x v="82"/>
    <x v="1"/>
    <s v="DAWNSTORE"/>
    <s v="Jl. A.Yani km21 Gg.Kenanga Rt06 Rw02 nmr 08, KOTA BANJARBARU, LIANG ANGGANG, KALIMANTAN SELATAN, ID, 70722"/>
    <n v="81253117937"/>
    <x v="13"/>
    <n v="2"/>
    <x v="13"/>
    <s v="ABU"/>
    <n v="16000"/>
    <n v="2"/>
    <n v="32000"/>
    <n v="0"/>
    <s v="  JP7059995674"/>
  </r>
  <r>
    <x v="1"/>
    <n v="13"/>
    <x v="82"/>
    <x v="1"/>
    <s v="DAWNSTORE"/>
    <m/>
    <m/>
    <x v="11"/>
    <n v="1"/>
    <x v="11"/>
    <s v="NAVY"/>
    <n v="16000"/>
    <n v="1"/>
    <n v="16000"/>
    <m/>
    <m/>
  </r>
  <r>
    <x v="1"/>
    <n v="13"/>
    <x v="82"/>
    <x v="1"/>
    <s v="DAWNSTORE"/>
    <m/>
    <m/>
    <x v="49"/>
    <n v="1"/>
    <x v="47"/>
    <s v="ABU"/>
    <n v="16000"/>
    <n v="1"/>
    <n v="16000"/>
    <m/>
    <m/>
  </r>
  <r>
    <x v="1"/>
    <n v="13"/>
    <x v="82"/>
    <x v="1"/>
    <s v="DAWNSTORE"/>
    <m/>
    <m/>
    <x v="46"/>
    <n v="1"/>
    <x v="44"/>
    <s v="RED"/>
    <n v="16000"/>
    <n v="1"/>
    <n v="16000"/>
    <m/>
    <m/>
  </r>
  <r>
    <x v="1"/>
    <n v="13"/>
    <x v="82"/>
    <x v="1"/>
    <s v="DAWNSTORE"/>
    <m/>
    <m/>
    <x v="16"/>
    <n v="1"/>
    <x v="16"/>
    <s v="NAVY"/>
    <n v="16000"/>
    <n v="1"/>
    <n v="16000"/>
    <m/>
    <m/>
  </r>
  <r>
    <x v="1"/>
    <n v="13"/>
    <x v="82"/>
    <x v="1"/>
    <s v="DAWNSTORE"/>
    <m/>
    <m/>
    <x v="15"/>
    <n v="1"/>
    <x v="15"/>
    <s v="BIRU MUDA"/>
    <n v="16000"/>
    <n v="1"/>
    <n v="16000"/>
    <m/>
    <m/>
  </r>
  <r>
    <x v="1"/>
    <n v="14"/>
    <x v="83"/>
    <x v="1"/>
    <s v="DAWNSTORE"/>
    <s v="Green park regency blok U-6 (Rt 26/Rw08) | (Rumah pak RT) sekardangan sidoarjo, KAB. SIDOARJO, SIDOARJO, JAWA TIMUR, ID, 61215 "/>
    <n v="81216044654"/>
    <x v="44"/>
    <n v="1"/>
    <x v="42"/>
    <s v="BLUE"/>
    <n v="16000"/>
    <n v="1"/>
    <n v="16000"/>
    <n v="0"/>
    <s v="JP1870986690 "/>
  </r>
  <r>
    <x v="1"/>
    <n v="14"/>
    <x v="83"/>
    <x v="1"/>
    <s v="DAWNSTORE"/>
    <m/>
    <m/>
    <x v="46"/>
    <n v="1"/>
    <x v="44"/>
    <s v="RED"/>
    <n v="16000"/>
    <n v="1"/>
    <n v="16000"/>
    <m/>
    <m/>
  </r>
  <r>
    <x v="1"/>
    <n v="15"/>
    <x v="84"/>
    <x v="4"/>
    <s v="OCTOBOX"/>
    <s v="Jl. Veteran No. 38 Banjar Umacandi, Buduk, KAB. BADUNG, MENGWI, BALI, ID, 80351"/>
    <s v="(+62) 85829619320"/>
    <x v="96"/>
    <n v="1"/>
    <x v="91"/>
    <s v="ABU"/>
    <n v="16000"/>
    <n v="1"/>
    <n v="16000"/>
    <n v="0"/>
    <s v="JP1284532926"/>
  </r>
  <r>
    <x v="1"/>
    <n v="15"/>
    <x v="84"/>
    <x v="4"/>
    <s v="OCTOBOX"/>
    <m/>
    <m/>
    <x v="40"/>
    <n v="1"/>
    <x v="39"/>
    <s v="NAVY"/>
    <n v="16000"/>
    <n v="1"/>
    <n v="16000"/>
    <m/>
    <m/>
  </r>
  <r>
    <x v="1"/>
    <n v="15"/>
    <x v="84"/>
    <x v="4"/>
    <s v="OCTOBOX"/>
    <m/>
    <m/>
    <x v="97"/>
    <n v="1"/>
    <x v="92"/>
    <s v="NAVY"/>
    <n v="16000"/>
    <n v="1"/>
    <n v="16000"/>
    <m/>
    <m/>
  </r>
  <r>
    <x v="1"/>
    <n v="15"/>
    <x v="84"/>
    <x v="4"/>
    <s v="OCTOBOX"/>
    <m/>
    <m/>
    <x v="98"/>
    <n v="2"/>
    <x v="16"/>
    <s v="NAVY"/>
    <n v="16000"/>
    <n v="2"/>
    <n v="32000"/>
    <m/>
    <m/>
  </r>
  <r>
    <x v="1"/>
    <n v="15"/>
    <x v="84"/>
    <x v="4"/>
    <s v="OCTOBOX"/>
    <m/>
    <m/>
    <x v="91"/>
    <n v="1"/>
    <x v="86"/>
    <s v="TOSCA"/>
    <n v="16000"/>
    <n v="1"/>
    <n v="16000"/>
    <m/>
    <m/>
  </r>
  <r>
    <x v="1"/>
    <n v="15"/>
    <x v="84"/>
    <x v="4"/>
    <s v="OCTOBOX"/>
    <m/>
    <m/>
    <x v="99"/>
    <n v="1"/>
    <x v="93"/>
    <s v="BLUE"/>
    <n v="16000"/>
    <n v="1"/>
    <n v="16000"/>
    <m/>
    <m/>
  </r>
  <r>
    <x v="1"/>
    <n v="15"/>
    <x v="84"/>
    <x v="4"/>
    <s v="OCTOBOX"/>
    <m/>
    <m/>
    <x v="100"/>
    <n v="1"/>
    <x v="94"/>
    <s v="BLUE"/>
    <n v="16000"/>
    <n v="1"/>
    <n v="16000"/>
    <m/>
    <m/>
  </r>
  <r>
    <x v="1"/>
    <n v="15"/>
    <x v="84"/>
    <x v="4"/>
    <s v="OCTOBOX"/>
    <m/>
    <m/>
    <x v="19"/>
    <n v="1"/>
    <x v="19"/>
    <s v="BLACK"/>
    <n v="16000"/>
    <n v="1"/>
    <n v="16000"/>
    <m/>
    <m/>
  </r>
  <r>
    <x v="1"/>
    <n v="15"/>
    <x v="84"/>
    <x v="4"/>
    <s v="OCTOBOX"/>
    <m/>
    <m/>
    <x v="15"/>
    <n v="1"/>
    <x v="15"/>
    <s v="BIRU MUDA"/>
    <n v="16000"/>
    <n v="1"/>
    <n v="16000"/>
    <m/>
    <m/>
  </r>
  <r>
    <x v="1"/>
    <n v="15"/>
    <x v="84"/>
    <x v="4"/>
    <s v="OCTOBOX"/>
    <m/>
    <m/>
    <x v="1"/>
    <n v="2"/>
    <x v="1"/>
    <s v="WHITE"/>
    <n v="16000"/>
    <n v="2"/>
    <n v="32000"/>
    <m/>
    <m/>
  </r>
  <r>
    <x v="1"/>
    <n v="15"/>
    <x v="84"/>
    <x v="4"/>
    <s v="OCTOBOX"/>
    <m/>
    <m/>
    <x v="34"/>
    <n v="1"/>
    <x v="33"/>
    <s v="CREAM"/>
    <n v="16000"/>
    <n v="1"/>
    <n v="16000"/>
    <m/>
    <m/>
  </r>
  <r>
    <x v="1"/>
    <n v="15"/>
    <x v="84"/>
    <x v="4"/>
    <s v="OCTOBOX"/>
    <m/>
    <m/>
    <x v="49"/>
    <n v="1"/>
    <x v="47"/>
    <s v="ABU"/>
    <n v="16000"/>
    <n v="1"/>
    <n v="16000"/>
    <m/>
    <m/>
  </r>
  <r>
    <x v="1"/>
    <n v="15"/>
    <x v="84"/>
    <x v="4"/>
    <s v="OCTOBOX"/>
    <m/>
    <m/>
    <x v="12"/>
    <n v="2"/>
    <x v="12"/>
    <s v="WHITE"/>
    <n v="16000"/>
    <n v="2"/>
    <n v="32000"/>
    <m/>
    <m/>
  </r>
  <r>
    <x v="1"/>
    <n v="15"/>
    <x v="84"/>
    <x v="4"/>
    <s v="OCTOBOX"/>
    <m/>
    <m/>
    <x v="7"/>
    <n v="1"/>
    <x v="7"/>
    <s v="NAVY"/>
    <n v="16000"/>
    <n v="1"/>
    <n v="16000"/>
    <m/>
    <m/>
  </r>
  <r>
    <x v="1"/>
    <n v="15"/>
    <x v="84"/>
    <x v="4"/>
    <s v="OCTOBOX"/>
    <m/>
    <m/>
    <x v="3"/>
    <n v="1"/>
    <x v="3"/>
    <s v="TOSCA"/>
    <n v="16000"/>
    <n v="1"/>
    <n v="16000"/>
    <m/>
    <m/>
  </r>
  <r>
    <x v="1"/>
    <n v="15"/>
    <x v="84"/>
    <x v="4"/>
    <s v="OCTOBOX"/>
    <m/>
    <m/>
    <x v="11"/>
    <n v="2"/>
    <x v="11"/>
    <s v="NAVY"/>
    <n v="16000"/>
    <n v="2"/>
    <n v="32000"/>
    <m/>
    <m/>
  </r>
  <r>
    <x v="1"/>
    <n v="16"/>
    <x v="85"/>
    <x v="3"/>
    <s v="DAWNSTORE"/>
    <s v=" ( Komplek pondok safari indah, jalan walet raya. Blok b17/2, jurang mangu barat. Pondok aren. Tangerang selatan )"/>
    <n v="81383923040"/>
    <x v="10"/>
    <n v="2"/>
    <x v="10"/>
    <s v="NAVY"/>
    <n v="16000"/>
    <n v="2"/>
    <n v="32000"/>
    <n v="21000"/>
    <s v="WAHANA"/>
  </r>
  <r>
    <x v="1"/>
    <n v="16"/>
    <x v="85"/>
    <x v="3"/>
    <s v="DAWNSTORE"/>
    <m/>
    <m/>
    <x v="11"/>
    <n v="2"/>
    <x v="11"/>
    <s v="NAVY"/>
    <n v="16000"/>
    <n v="2"/>
    <n v="32000"/>
    <m/>
    <m/>
  </r>
  <r>
    <x v="1"/>
    <n v="16"/>
    <x v="85"/>
    <x v="3"/>
    <s v="DAWNSTORE"/>
    <m/>
    <m/>
    <x v="16"/>
    <n v="3"/>
    <x v="16"/>
    <s v="NAVY"/>
    <n v="16000"/>
    <n v="3"/>
    <n v="48000"/>
    <m/>
    <m/>
  </r>
  <r>
    <x v="1"/>
    <n v="16"/>
    <x v="85"/>
    <x v="3"/>
    <s v="DAWNSTORE"/>
    <m/>
    <m/>
    <x v="12"/>
    <n v="3"/>
    <x v="12"/>
    <s v="WHITE"/>
    <n v="16000"/>
    <n v="3"/>
    <n v="48000"/>
    <m/>
    <m/>
  </r>
  <r>
    <x v="1"/>
    <n v="16"/>
    <x v="85"/>
    <x v="3"/>
    <s v="DAWNSTORE"/>
    <m/>
    <m/>
    <x v="6"/>
    <n v="4"/>
    <x v="6"/>
    <s v="BLACK"/>
    <n v="16000"/>
    <n v="4"/>
    <n v="64000"/>
    <m/>
    <m/>
  </r>
  <r>
    <x v="1"/>
    <n v="16"/>
    <x v="85"/>
    <x v="3"/>
    <s v="DAWNSTORE"/>
    <m/>
    <m/>
    <x v="40"/>
    <n v="1"/>
    <x v="39"/>
    <s v="NAVY"/>
    <n v="16000"/>
    <n v="1"/>
    <n v="16000"/>
    <m/>
    <m/>
  </r>
  <r>
    <x v="1"/>
    <n v="16"/>
    <x v="85"/>
    <x v="3"/>
    <s v="DAWNSTORE"/>
    <m/>
    <m/>
    <x v="13"/>
    <n v="1"/>
    <x v="13"/>
    <s v="ABU"/>
    <n v="16000"/>
    <n v="1"/>
    <n v="16000"/>
    <m/>
    <m/>
  </r>
  <r>
    <x v="1"/>
    <n v="16"/>
    <x v="85"/>
    <x v="3"/>
    <s v="DAWNSTORE"/>
    <m/>
    <m/>
    <x v="75"/>
    <n v="1"/>
    <x v="73"/>
    <s v="BLUE"/>
    <n v="16000"/>
    <n v="1"/>
    <n v="16000"/>
    <m/>
    <m/>
  </r>
  <r>
    <x v="1"/>
    <n v="16"/>
    <x v="85"/>
    <x v="3"/>
    <s v="DAWNSTORE"/>
    <m/>
    <m/>
    <x v="8"/>
    <n v="1"/>
    <x v="8"/>
    <s v="BLUE"/>
    <n v="16000"/>
    <n v="1"/>
    <n v="16000"/>
    <m/>
    <m/>
  </r>
  <r>
    <x v="1"/>
    <n v="16"/>
    <x v="85"/>
    <x v="3"/>
    <s v="DAWNSTORE"/>
    <m/>
    <m/>
    <x v="3"/>
    <n v="1"/>
    <x v="3"/>
    <s v="TOSCA"/>
    <n v="16000"/>
    <n v="1"/>
    <n v="16000"/>
    <m/>
    <m/>
  </r>
  <r>
    <x v="1"/>
    <n v="16"/>
    <x v="85"/>
    <x v="3"/>
    <s v="DAWNSTORE"/>
    <m/>
    <m/>
    <x v="78"/>
    <n v="1"/>
    <x v="76"/>
    <s v="RED"/>
    <n v="16000"/>
    <n v="1"/>
    <n v="16000"/>
    <m/>
    <m/>
  </r>
  <r>
    <x v="1"/>
    <n v="16"/>
    <x v="85"/>
    <x v="3"/>
    <s v="DAWNSTORE"/>
    <m/>
    <m/>
    <x v="41"/>
    <n v="1"/>
    <x v="14"/>
    <s v="ABU"/>
    <n v="16000"/>
    <n v="1"/>
    <n v="16000"/>
    <m/>
    <m/>
  </r>
  <r>
    <x v="1"/>
    <n v="16"/>
    <x v="85"/>
    <x v="3"/>
    <s v="DAWNSTORE"/>
    <m/>
    <m/>
    <x v="94"/>
    <n v="1"/>
    <x v="89"/>
    <s v="TOSCA"/>
    <n v="16000"/>
    <n v="1"/>
    <n v="16000"/>
    <m/>
    <m/>
  </r>
  <r>
    <x v="1"/>
    <n v="16"/>
    <x v="85"/>
    <x v="3"/>
    <s v="DAWNSTORE"/>
    <m/>
    <m/>
    <x v="101"/>
    <n v="1"/>
    <x v="95"/>
    <s v="BLACK PINK"/>
    <n v="16000"/>
    <n v="1"/>
    <n v="16000"/>
    <m/>
    <m/>
  </r>
  <r>
    <x v="1"/>
    <n v="16"/>
    <x v="85"/>
    <x v="3"/>
    <s v="DAWNSTORE"/>
    <m/>
    <m/>
    <x v="18"/>
    <n v="1"/>
    <x v="18"/>
    <s v="RED"/>
    <n v="16000"/>
    <n v="1"/>
    <n v="16000"/>
    <m/>
    <m/>
  </r>
  <r>
    <x v="1"/>
    <n v="16"/>
    <x v="85"/>
    <x v="3"/>
    <s v="DAWNSTORE"/>
    <m/>
    <m/>
    <x v="46"/>
    <n v="1"/>
    <x v="44"/>
    <s v="RED"/>
    <n v="16000"/>
    <n v="1"/>
    <n v="16000"/>
    <m/>
    <m/>
  </r>
  <r>
    <x v="1"/>
    <n v="16"/>
    <x v="85"/>
    <x v="3"/>
    <s v="DAWNSTORE"/>
    <m/>
    <m/>
    <x v="5"/>
    <n v="1"/>
    <x v="5"/>
    <s v="WHITE"/>
    <n v="16000"/>
    <n v="1"/>
    <n v="16000"/>
    <m/>
    <m/>
  </r>
  <r>
    <x v="1"/>
    <n v="17"/>
    <x v="86"/>
    <x v="5"/>
    <s v="DAWNSTORE"/>
    <s v="Jalan udang 8 no.164 kayuringin jaya, perumnas 2, KOTA BEKASI, BEKASI SELATAN, JAWA BARAT, ID, 17144"/>
    <n v="81296968070"/>
    <x v="6"/>
    <n v="2"/>
    <x v="6"/>
    <s v="BLACK"/>
    <n v="16000"/>
    <n v="2"/>
    <n v="32000"/>
    <n v="0"/>
    <s v=" JP7610793078"/>
  </r>
  <r>
    <x v="1"/>
    <n v="18"/>
    <x v="87"/>
    <x v="5"/>
    <s v="DAWNSTORE"/>
    <s v="jl cikopo selatan , kp pasir muncang rt 01/03 no 34 , desa sukamanah kec megamendung , kab bogor"/>
    <n v="83819120549"/>
    <x v="19"/>
    <n v="1"/>
    <x v="19"/>
    <s v="BLACK"/>
    <n v="16000"/>
    <n v="1"/>
    <n v="16000"/>
    <n v="17000"/>
    <s v="JNE REG"/>
  </r>
  <r>
    <x v="1"/>
    <n v="18"/>
    <x v="87"/>
    <x v="5"/>
    <s v="DAWNSTORE"/>
    <m/>
    <m/>
    <x v="12"/>
    <n v="1"/>
    <x v="12"/>
    <s v="WHITE"/>
    <n v="16000"/>
    <n v="1"/>
    <n v="16000"/>
    <m/>
    <m/>
  </r>
  <r>
    <x v="1"/>
    <n v="18"/>
    <x v="87"/>
    <x v="5"/>
    <s v="DAWNSTORE"/>
    <m/>
    <m/>
    <x v="18"/>
    <n v="1"/>
    <x v="18"/>
    <s v="RED"/>
    <n v="16000"/>
    <n v="1"/>
    <n v="16000"/>
    <m/>
    <m/>
  </r>
  <r>
    <x v="1"/>
    <n v="18"/>
    <x v="87"/>
    <x v="5"/>
    <s v="DAWNSTORE"/>
    <m/>
    <m/>
    <x v="73"/>
    <n v="1"/>
    <x v="71"/>
    <s v="YELLOW"/>
    <n v="16000"/>
    <n v="1"/>
    <n v="16000"/>
    <m/>
    <m/>
  </r>
  <r>
    <x v="1"/>
    <n v="18"/>
    <x v="87"/>
    <x v="5"/>
    <s v="DAWNSTORE"/>
    <m/>
    <m/>
    <x v="15"/>
    <n v="1"/>
    <x v="15"/>
    <s v="BIRU MUDA"/>
    <n v="16000"/>
    <n v="1"/>
    <n v="16000"/>
    <m/>
    <m/>
  </r>
  <r>
    <x v="1"/>
    <n v="19"/>
    <x v="86"/>
    <x v="5"/>
    <s v="DAWNSTORE"/>
    <s v="Jalan udang 8 no.164 kayuringin jaya, perumnas 2, KOTA BEKASI, BEKASI SELATAN, JAWA BARAT, ID, 17144 "/>
    <n v="81296968070"/>
    <x v="12"/>
    <n v="1"/>
    <x v="12"/>
    <s v="WHITE"/>
    <n v="16000"/>
    <n v="1"/>
    <n v="16000"/>
    <n v="0"/>
    <s v=" JP1539305594"/>
  </r>
  <r>
    <x v="1"/>
    <n v="19"/>
    <x v="86"/>
    <x v="5"/>
    <s v="DAWNSTORE"/>
    <m/>
    <m/>
    <x v="15"/>
    <n v="2"/>
    <x v="15"/>
    <s v="BIRU MUDA"/>
    <n v="16000"/>
    <n v="2"/>
    <n v="32000"/>
    <m/>
    <m/>
  </r>
  <r>
    <x v="1"/>
    <n v="19"/>
    <x v="86"/>
    <x v="5"/>
    <s v="DAWNSTORE"/>
    <m/>
    <m/>
    <x v="99"/>
    <n v="3"/>
    <x v="93"/>
    <s v="BLUE"/>
    <n v="16000"/>
    <n v="3"/>
    <n v="48000"/>
    <m/>
    <m/>
  </r>
  <r>
    <x v="1"/>
    <n v="19"/>
    <x v="86"/>
    <x v="5"/>
    <s v="DAWNSTORE"/>
    <m/>
    <m/>
    <x v="6"/>
    <n v="3"/>
    <x v="6"/>
    <s v="BLACK"/>
    <n v="16000"/>
    <n v="3"/>
    <n v="48000"/>
    <m/>
    <m/>
  </r>
  <r>
    <x v="1"/>
    <n v="19"/>
    <x v="86"/>
    <x v="5"/>
    <s v="DAWNSTORE"/>
    <m/>
    <m/>
    <x v="5"/>
    <n v="3"/>
    <x v="5"/>
    <s v="WHITE"/>
    <n v="16000"/>
    <n v="3"/>
    <n v="48000"/>
    <m/>
    <m/>
  </r>
  <r>
    <x v="1"/>
    <n v="19"/>
    <x v="86"/>
    <x v="5"/>
    <s v="DAWNSTORE"/>
    <m/>
    <m/>
    <x v="49"/>
    <n v="3"/>
    <x v="47"/>
    <s v="ABU"/>
    <n v="16000"/>
    <n v="3"/>
    <n v="48000"/>
    <m/>
    <m/>
  </r>
  <r>
    <x v="1"/>
    <n v="20"/>
    <x v="88"/>
    <x v="1"/>
    <s v="DAWNSTORE"/>
    <s v="Jl.KH.Hasyim Ashari Gg.H.Djiran Rt.003/01 No.48 Kec.pinang Kel.pinang (Kode Pos. 15145), KOTA TANGERANG, PINANG (PENANG), BANTEN, ID, 15145"/>
    <n v="81283598654"/>
    <x v="40"/>
    <n v="1"/>
    <x v="39"/>
    <s v="NAVY"/>
    <n v="16000"/>
    <n v="1"/>
    <n v="16000"/>
    <n v="0"/>
    <s v="JP1011411309"/>
  </r>
  <r>
    <x v="1"/>
    <n v="20"/>
    <x v="88"/>
    <x v="1"/>
    <s v="DAWNSTORE"/>
    <m/>
    <m/>
    <x v="15"/>
    <n v="1"/>
    <x v="15"/>
    <s v="BIRU MUDA"/>
    <n v="16000"/>
    <n v="1"/>
    <n v="16000"/>
    <m/>
    <m/>
  </r>
  <r>
    <x v="1"/>
    <n v="20"/>
    <x v="88"/>
    <x v="1"/>
    <s v="DAWNSTORE"/>
    <m/>
    <m/>
    <x v="19"/>
    <n v="1"/>
    <x v="19"/>
    <s v="BLACK"/>
    <n v="16000"/>
    <n v="1"/>
    <n v="16000"/>
    <m/>
    <m/>
  </r>
  <r>
    <x v="1"/>
    <n v="21"/>
    <x v="89"/>
    <x v="1"/>
    <s v="DAWNSTORE"/>
    <s v="Perum kombos residence, no. A1, kombos timur, KOTA MANADO, SINGKIL, SULAWESI UTARA, ID, 95234"/>
    <n v="82293364219"/>
    <x v="35"/>
    <n v="1"/>
    <x v="34"/>
    <s v="YELLOW"/>
    <n v="16000"/>
    <n v="1"/>
    <n v="16000"/>
    <n v="0"/>
    <s v="JP1519385165"/>
  </r>
  <r>
    <x v="1"/>
    <n v="21"/>
    <x v="89"/>
    <x v="1"/>
    <s v="DAWNSTORE"/>
    <m/>
    <m/>
    <x v="61"/>
    <n v="1"/>
    <x v="59"/>
    <s v="RED"/>
    <n v="16000"/>
    <n v="1"/>
    <n v="16000"/>
    <m/>
    <m/>
  </r>
  <r>
    <x v="1"/>
    <n v="21"/>
    <x v="89"/>
    <x v="1"/>
    <s v="DAWNSTORE"/>
    <m/>
    <m/>
    <x v="10"/>
    <n v="1"/>
    <x v="10"/>
    <s v="NAVY"/>
    <n v="16000"/>
    <n v="1"/>
    <n v="16000"/>
    <m/>
    <m/>
  </r>
  <r>
    <x v="1"/>
    <n v="22"/>
    <x v="90"/>
    <x v="5"/>
    <s v="DAWNSTORE"/>
    <s v="Jl.Cililitan Besar RT/08/RW03 No.03 kel.kramatjati jakarta timur kec.kramatjati,kota dki jakarta kode pos :13510"/>
    <n v="89514993888"/>
    <x v="1"/>
    <n v="1"/>
    <x v="1"/>
    <s v="WHITE"/>
    <n v="16000"/>
    <n v="1"/>
    <n v="16000"/>
    <n v="21000"/>
    <s v="WAHANA"/>
  </r>
  <r>
    <x v="1"/>
    <n v="22"/>
    <x v="90"/>
    <x v="5"/>
    <s v="DAWNSTORE"/>
    <m/>
    <m/>
    <x v="15"/>
    <n v="1"/>
    <x v="15"/>
    <s v="BIRU MUDA"/>
    <n v="16000"/>
    <n v="1"/>
    <n v="16000"/>
    <m/>
    <m/>
  </r>
  <r>
    <x v="1"/>
    <n v="22"/>
    <x v="90"/>
    <x v="5"/>
    <s v="DAWNSTORE"/>
    <m/>
    <m/>
    <x v="12"/>
    <n v="1"/>
    <x v="12"/>
    <s v="WHITE"/>
    <n v="16000"/>
    <n v="1"/>
    <n v="16000"/>
    <m/>
    <m/>
  </r>
  <r>
    <x v="1"/>
    <n v="22"/>
    <x v="90"/>
    <x v="5"/>
    <s v="DAWNSTORE"/>
    <m/>
    <m/>
    <x v="0"/>
    <n v="1"/>
    <x v="0"/>
    <s v="TOSCA"/>
    <n v="16000"/>
    <n v="1"/>
    <n v="16000"/>
    <m/>
    <m/>
  </r>
  <r>
    <x v="1"/>
    <n v="22"/>
    <x v="90"/>
    <x v="5"/>
    <s v="DAWNSTORE"/>
    <m/>
    <m/>
    <x v="10"/>
    <n v="1"/>
    <x v="10"/>
    <s v="NAVY"/>
    <n v="16000"/>
    <n v="1"/>
    <n v="16000"/>
    <m/>
    <m/>
  </r>
  <r>
    <x v="1"/>
    <n v="22"/>
    <x v="90"/>
    <x v="5"/>
    <s v="DAWNSTORE"/>
    <m/>
    <m/>
    <x v="9"/>
    <n v="1"/>
    <x v="9"/>
    <s v="NAVY"/>
    <n v="16000"/>
    <n v="1"/>
    <n v="16000"/>
    <m/>
    <m/>
  </r>
  <r>
    <x v="1"/>
    <n v="22"/>
    <x v="90"/>
    <x v="5"/>
    <s v="DAWNSTORE"/>
    <m/>
    <m/>
    <x v="6"/>
    <n v="1"/>
    <x v="6"/>
    <s v="BLACK"/>
    <n v="16000"/>
    <n v="1"/>
    <n v="16000"/>
    <m/>
    <m/>
  </r>
  <r>
    <x v="1"/>
    <n v="22"/>
    <x v="90"/>
    <x v="5"/>
    <s v="DAWNSTORE"/>
    <m/>
    <m/>
    <x v="45"/>
    <n v="1"/>
    <x v="43"/>
    <s v="RED"/>
    <n v="16000"/>
    <n v="1"/>
    <n v="16000"/>
    <m/>
    <m/>
  </r>
  <r>
    <x v="1"/>
    <n v="22"/>
    <x v="90"/>
    <x v="5"/>
    <s v="DAWNSTORE"/>
    <m/>
    <m/>
    <x v="19"/>
    <n v="1"/>
    <x v="19"/>
    <s v="BLACK"/>
    <n v="16000"/>
    <n v="1"/>
    <n v="16000"/>
    <m/>
    <m/>
  </r>
  <r>
    <x v="1"/>
    <n v="22"/>
    <x v="90"/>
    <x v="5"/>
    <s v="DAWNSTORE"/>
    <m/>
    <m/>
    <x v="3"/>
    <n v="1"/>
    <x v="3"/>
    <s v="TOSCA"/>
    <n v="16000"/>
    <n v="1"/>
    <n v="16000"/>
    <m/>
    <m/>
  </r>
  <r>
    <x v="1"/>
    <n v="22"/>
    <x v="90"/>
    <x v="5"/>
    <s v="DAWNSTORE"/>
    <m/>
    <m/>
    <x v="40"/>
    <n v="1"/>
    <x v="39"/>
    <s v="NAVY"/>
    <n v="16000"/>
    <n v="1"/>
    <n v="16000"/>
    <m/>
    <m/>
  </r>
  <r>
    <x v="1"/>
    <n v="22"/>
    <x v="90"/>
    <x v="5"/>
    <s v="DAWNSTORE"/>
    <m/>
    <m/>
    <x v="102"/>
    <n v="1"/>
    <x v="96"/>
    <s v="RED"/>
    <n v="16000"/>
    <n v="1"/>
    <n v="16000"/>
    <m/>
    <m/>
  </r>
  <r>
    <x v="1"/>
    <n v="22"/>
    <x v="90"/>
    <x v="5"/>
    <s v="DAWNSTORE"/>
    <m/>
    <m/>
    <x v="98"/>
    <n v="1"/>
    <x v="16"/>
    <s v="NAVY"/>
    <n v="16000"/>
    <n v="1"/>
    <n v="16000"/>
    <m/>
    <m/>
  </r>
  <r>
    <x v="1"/>
    <n v="22"/>
    <x v="90"/>
    <x v="5"/>
    <s v="DAWNSTORE"/>
    <m/>
    <m/>
    <x v="49"/>
    <n v="1"/>
    <x v="47"/>
    <s v="ABU"/>
    <n v="16000"/>
    <n v="1"/>
    <n v="16000"/>
    <m/>
    <m/>
  </r>
  <r>
    <x v="1"/>
    <n v="22"/>
    <x v="90"/>
    <x v="5"/>
    <s v="DAWNSTORE"/>
    <m/>
    <m/>
    <x v="91"/>
    <n v="1"/>
    <x v="86"/>
    <s v="TOSCA"/>
    <n v="16000"/>
    <n v="1"/>
    <n v="16000"/>
    <m/>
    <m/>
  </r>
  <r>
    <x v="1"/>
    <n v="22"/>
    <x v="90"/>
    <x v="5"/>
    <s v="DAWNSTORE"/>
    <m/>
    <m/>
    <x v="103"/>
    <n v="1"/>
    <x v="97"/>
    <s v="WHITE"/>
    <n v="16000"/>
    <n v="1"/>
    <n v="16000"/>
    <m/>
    <m/>
  </r>
  <r>
    <x v="1"/>
    <n v="22"/>
    <x v="90"/>
    <x v="5"/>
    <s v="DAWNSTORE"/>
    <m/>
    <m/>
    <x v="96"/>
    <n v="1"/>
    <x v="91"/>
    <s v="ABU"/>
    <n v="16000"/>
    <n v="1"/>
    <n v="16000"/>
    <m/>
    <m/>
  </r>
  <r>
    <x v="1"/>
    <n v="22"/>
    <x v="90"/>
    <x v="5"/>
    <s v="DAWNSTORE"/>
    <m/>
    <m/>
    <x v="100"/>
    <n v="1"/>
    <x v="94"/>
    <s v="BLUE"/>
    <n v="16000"/>
    <n v="1"/>
    <n v="16000"/>
    <m/>
    <m/>
  </r>
  <r>
    <x v="1"/>
    <n v="22"/>
    <x v="90"/>
    <x v="5"/>
    <s v="DAWNSTORE"/>
    <m/>
    <m/>
    <x v="99"/>
    <n v="1"/>
    <x v="93"/>
    <s v="BLUE"/>
    <n v="16000"/>
    <n v="1"/>
    <n v="16000"/>
    <m/>
    <m/>
  </r>
  <r>
    <x v="1"/>
    <n v="22"/>
    <x v="90"/>
    <x v="5"/>
    <s v="DAWNSTORE"/>
    <m/>
    <m/>
    <x v="104"/>
    <n v="1"/>
    <x v="98"/>
    <s v="DUSTY"/>
    <n v="16000"/>
    <n v="1"/>
    <n v="16000"/>
    <m/>
    <m/>
  </r>
  <r>
    <x v="1"/>
    <n v="22"/>
    <x v="90"/>
    <x v="5"/>
    <s v="DAWNSTORE"/>
    <m/>
    <m/>
    <x v="52"/>
    <n v="1"/>
    <x v="50"/>
    <s v="TOSCA"/>
    <n v="16000"/>
    <n v="1"/>
    <n v="16000"/>
    <m/>
    <m/>
  </r>
  <r>
    <x v="1"/>
    <n v="23"/>
    <x v="91"/>
    <x v="1"/>
    <s v="DAWNSTORE"/>
    <s v="Jl. PARTOWIJOYO RT 18 RW 03 DSN KEPUNG BARAT DS KEPUNG KEC KEPUNG KAB KEDIRI, KAB. KEDIRI, KEPUNG, JAWA TIMUR, ID, 64293"/>
    <n v="85645741780"/>
    <x v="9"/>
    <n v="1"/>
    <x v="9"/>
    <s v="NAVY"/>
    <n v="16000"/>
    <n v="1"/>
    <n v="16000"/>
    <n v="0"/>
    <s v="JP0259292751"/>
  </r>
  <r>
    <x v="1"/>
    <n v="24"/>
    <x v="92"/>
    <x v="1"/>
    <s v="DAWNSTORE"/>
    <s v="Jalan saroha, no 2 Tamiang, Ujung Gading, Lembah Melintang, Pasaman Barat, KAB. PASAMAN BARAT, LEMBAH MELINTANG, SUMATERA BARAT, ID, 2657"/>
    <n v="85263812800"/>
    <x v="25"/>
    <n v="1"/>
    <x v="25"/>
    <s v="CREAM"/>
    <n v="16000"/>
    <n v="1"/>
    <n v="16000"/>
    <n v="0"/>
    <s v="JP6660002189"/>
  </r>
  <r>
    <x v="1"/>
    <n v="24"/>
    <x v="92"/>
    <x v="1"/>
    <s v="DAWNSTORE"/>
    <m/>
    <m/>
    <x v="49"/>
    <n v="1"/>
    <x v="47"/>
    <s v="ABU"/>
    <n v="16000"/>
    <n v="1"/>
    <n v="16000"/>
    <m/>
    <m/>
  </r>
  <r>
    <x v="1"/>
    <n v="24"/>
    <x v="92"/>
    <x v="1"/>
    <s v="DAWNSTORE"/>
    <m/>
    <m/>
    <x v="15"/>
    <n v="1"/>
    <x v="15"/>
    <s v="BIRU MUDA"/>
    <n v="16000"/>
    <n v="1"/>
    <n v="16000"/>
    <m/>
    <m/>
  </r>
  <r>
    <x v="1"/>
    <n v="24"/>
    <x v="92"/>
    <x v="1"/>
    <s v="DAWNSTORE"/>
    <m/>
    <m/>
    <x v="6"/>
    <n v="1"/>
    <x v="6"/>
    <s v="BLACK"/>
    <n v="16000"/>
    <n v="1"/>
    <n v="16000"/>
    <m/>
    <m/>
  </r>
  <r>
    <x v="1"/>
    <n v="24"/>
    <x v="92"/>
    <x v="1"/>
    <s v="DAWNSTORE"/>
    <m/>
    <m/>
    <x v="52"/>
    <n v="1"/>
    <x v="50"/>
    <s v="TOSCA"/>
    <n v="16000"/>
    <n v="1"/>
    <n v="16000"/>
    <m/>
    <m/>
  </r>
  <r>
    <x v="1"/>
    <n v="25"/>
    <x v="93"/>
    <x v="1"/>
    <s v="DAWNSTORE"/>
    <s v="Jl. H. Dimun gg. Abd rosyid no. 143 RT/RW 005/006 kelurahan sukamaju kec. Cilodong, KOTA DEPOK, CILODONG, JAWA BARAT, ID, 16475"/>
    <n v="85289620714"/>
    <x v="6"/>
    <n v="1"/>
    <x v="6"/>
    <s v="BLACK"/>
    <n v="16000"/>
    <n v="1"/>
    <n v="16000"/>
    <n v="0"/>
    <s v="JP9695459176 "/>
  </r>
  <r>
    <x v="1"/>
    <n v="25"/>
    <x v="93"/>
    <x v="1"/>
    <s v="DAWNSTORE"/>
    <m/>
    <m/>
    <x v="10"/>
    <n v="1"/>
    <x v="10"/>
    <s v="NAVY"/>
    <n v="16000"/>
    <n v="1"/>
    <n v="16000"/>
    <m/>
    <m/>
  </r>
  <r>
    <x v="1"/>
    <n v="26"/>
    <x v="94"/>
    <x v="1"/>
    <s v="DAWNSTORE"/>
    <s v="DESA.CIGADUNG, LINK.CIWARU, RT 03/RW 01, BELAKANG BENGKEL MOBIL ALIDO, KAB. KUNINGAN, CIGUGUR, JAWA BARAT, ID, 45552"/>
    <n v="85523691484"/>
    <x v="19"/>
    <n v="1"/>
    <x v="19"/>
    <s v="BLACK"/>
    <n v="16000"/>
    <n v="1"/>
    <n v="16000"/>
    <n v="0"/>
    <s v="JP9121218264"/>
  </r>
  <r>
    <x v="1"/>
    <n v="26"/>
    <x v="94"/>
    <x v="1"/>
    <s v="DAWNSTORE"/>
    <m/>
    <m/>
    <x v="13"/>
    <n v="1"/>
    <x v="13"/>
    <s v="ABU"/>
    <n v="16000"/>
    <n v="1"/>
    <n v="16000"/>
    <m/>
    <m/>
  </r>
  <r>
    <x v="1"/>
    <n v="27"/>
    <x v="95"/>
    <x v="1"/>
    <s v="DAWNSTORE"/>
    <s v="Kp. Kedep rt02/18 dekat warung bu minah, KAB. BOGOR, GUNUNG PUTRI, JAWA BARAT, ID, 16962"/>
    <n v="83879093816"/>
    <x v="0"/>
    <n v="1"/>
    <x v="0"/>
    <s v="TOSCA"/>
    <n v="16000"/>
    <n v="1"/>
    <n v="16000"/>
    <n v="0"/>
    <s v="JP8378556208"/>
  </r>
  <r>
    <x v="1"/>
    <n v="27"/>
    <x v="95"/>
    <x v="1"/>
    <s v="DAWNSTORE"/>
    <m/>
    <m/>
    <x v="1"/>
    <n v="1"/>
    <x v="1"/>
    <s v="WHITE"/>
    <n v="16000"/>
    <n v="1"/>
    <n v="16000"/>
    <m/>
    <m/>
  </r>
  <r>
    <x v="1"/>
    <n v="27"/>
    <x v="95"/>
    <x v="1"/>
    <s v="DAWNSTORE"/>
    <m/>
    <m/>
    <x v="8"/>
    <n v="1"/>
    <x v="8"/>
    <s v="BLUE"/>
    <n v="16000"/>
    <n v="1"/>
    <n v="16000"/>
    <m/>
    <m/>
  </r>
  <r>
    <x v="1"/>
    <n v="28"/>
    <x v="96"/>
    <x v="1"/>
    <s v="DAWNSTORE"/>
    <s v="Perumahan graha cibadak blok A2 no 19, KAB. TANGERANG, TIGARAKSA, BANTEN, ID, 15913"/>
    <n v="81388779194"/>
    <x v="13"/>
    <n v="1"/>
    <x v="13"/>
    <s v="ABU"/>
    <n v="16000"/>
    <n v="1"/>
    <n v="16000"/>
    <n v="0"/>
    <s v="JP1615307253"/>
  </r>
  <r>
    <x v="1"/>
    <n v="28"/>
    <x v="96"/>
    <x v="1"/>
    <s v="DAWNSTORE"/>
    <m/>
    <m/>
    <x v="4"/>
    <n v="1"/>
    <x v="4"/>
    <s v="PINK"/>
    <n v="16000"/>
    <n v="1"/>
    <n v="16000"/>
    <m/>
    <m/>
  </r>
  <r>
    <x v="1"/>
    <n v="29"/>
    <x v="97"/>
    <x v="1"/>
    <s v="DAWNSTORE"/>
    <s v="Tangkisan pos RT 02 RW 01 kec.jogonalan kab.klaten, KAB. KLATEN, JOGONALAN, JAWA TENGAH, ID, 57452 "/>
    <n v="8999206061"/>
    <x v="49"/>
    <n v="1"/>
    <x v="47"/>
    <s v="ABU"/>
    <n v="16000"/>
    <n v="1"/>
    <n v="16000"/>
    <n v="0"/>
    <s v="JP5922159548"/>
  </r>
  <r>
    <x v="1"/>
    <n v="29"/>
    <x v="97"/>
    <x v="1"/>
    <s v="DAWNSTORE"/>
    <m/>
    <m/>
    <x v="16"/>
    <n v="1"/>
    <x v="16"/>
    <s v="NAVY"/>
    <n v="16000"/>
    <n v="1"/>
    <n v="16000"/>
    <m/>
    <m/>
  </r>
  <r>
    <x v="1"/>
    <n v="30"/>
    <x v="98"/>
    <x v="1"/>
    <s v="DAWNSTORE"/>
    <s v="Rumah Sewa Ibu Yuni jl.swadaya no 51 RT01/RW01 kel. bencongan kec. kelapa dua . 15811, KAB. TANGERANG, KELAPA DUA, BANTEN, ID, 15550"/>
    <n v="8561860595"/>
    <x v="15"/>
    <n v="1"/>
    <x v="15"/>
    <s v="BIRU MUDA"/>
    <n v="16000"/>
    <n v="1"/>
    <n v="16000"/>
    <n v="0"/>
    <s v="JP5512314591"/>
  </r>
  <r>
    <x v="1"/>
    <n v="30"/>
    <x v="98"/>
    <x v="1"/>
    <s v="DAWNSTORE"/>
    <m/>
    <m/>
    <x v="16"/>
    <n v="1"/>
    <x v="16"/>
    <s v="NAVY"/>
    <n v="16000"/>
    <n v="1"/>
    <n v="16000"/>
    <m/>
    <m/>
  </r>
  <r>
    <x v="1"/>
    <n v="30"/>
    <x v="98"/>
    <x v="1"/>
    <s v="DAWNSTORE"/>
    <m/>
    <m/>
    <x v="10"/>
    <n v="1"/>
    <x v="10"/>
    <s v="NAVY"/>
    <n v="16000"/>
    <n v="1"/>
    <n v="16000"/>
    <m/>
    <m/>
  </r>
  <r>
    <x v="1"/>
    <n v="31"/>
    <x v="99"/>
    <x v="1"/>
    <s v="DAWNSTORE"/>
    <s v="Desa botorejo,kampung dukoh,rt 06,rw 03, KAB. DEMAK, WONOSALAM, JAWA TENGAH, ID, 59571"/>
    <n v="89699825419"/>
    <x v="48"/>
    <n v="1"/>
    <x v="46"/>
    <s v="TOSCA"/>
    <n v="16000"/>
    <n v="1"/>
    <n v="16000"/>
    <n v="0"/>
    <s v="JP6280087785 "/>
  </r>
  <r>
    <x v="1"/>
    <n v="31"/>
    <x v="99"/>
    <x v="1"/>
    <s v="DAWNSTORE"/>
    <m/>
    <m/>
    <x v="13"/>
    <n v="1"/>
    <x v="13"/>
    <s v="ABU"/>
    <n v="16000"/>
    <n v="1"/>
    <n v="16000"/>
    <m/>
    <m/>
  </r>
  <r>
    <x v="1"/>
    <n v="31"/>
    <x v="99"/>
    <x v="1"/>
    <s v="DAWNSTORE"/>
    <m/>
    <m/>
    <x v="11"/>
    <n v="1"/>
    <x v="11"/>
    <s v="NAVY"/>
    <n v="16000"/>
    <n v="1"/>
    <n v="16000"/>
    <m/>
    <m/>
  </r>
  <r>
    <x v="1"/>
    <n v="31"/>
    <x v="99"/>
    <x v="1"/>
    <s v="DAWNSTORE"/>
    <m/>
    <m/>
    <x v="61"/>
    <n v="1"/>
    <x v="59"/>
    <s v="RED"/>
    <n v="16000"/>
    <n v="1"/>
    <n v="16000"/>
    <m/>
    <m/>
  </r>
  <r>
    <x v="1"/>
    <n v="31"/>
    <x v="99"/>
    <x v="1"/>
    <s v="DAWNSTORE"/>
    <m/>
    <m/>
    <x v="35"/>
    <n v="1"/>
    <x v="34"/>
    <s v="YELLOW"/>
    <n v="16000"/>
    <n v="1"/>
    <n v="16000"/>
    <m/>
    <m/>
  </r>
  <r>
    <x v="1"/>
    <n v="32"/>
    <x v="100"/>
    <x v="1"/>
    <s v="DAWNSTORE"/>
    <s v="Jl.I.R.Rais Gang 9 no 26 Rt 03 Rw 03, KOTA MALANG, SUKUN, JAWA TIMUR, ID, 65147 "/>
    <n v="89515661891"/>
    <x v="76"/>
    <n v="1"/>
    <x v="74"/>
    <s v="BLUE"/>
    <n v="16000"/>
    <n v="1"/>
    <n v="16000"/>
    <n v="0"/>
    <s v=" JP3621326988"/>
  </r>
  <r>
    <x v="1"/>
    <n v="32"/>
    <x v="100"/>
    <x v="1"/>
    <s v="DAWNSTORE"/>
    <m/>
    <m/>
    <x v="37"/>
    <n v="1"/>
    <x v="36"/>
    <s v="RED"/>
    <n v="16000"/>
    <n v="1"/>
    <n v="16000"/>
    <m/>
    <m/>
  </r>
  <r>
    <x v="1"/>
    <n v="33"/>
    <x v="101"/>
    <x v="1"/>
    <s v="DAWNSTORE"/>
    <s v="Persada Raya Blok E9 no.28 RT 008/007 Kel.Gembor, KOTA TANGERANG, PERIUK, BANTEN, ID, 15133"/>
    <n v="81234036380"/>
    <x v="12"/>
    <n v="1"/>
    <x v="12"/>
    <s v="WHITE"/>
    <n v="16000"/>
    <n v="1"/>
    <n v="16000"/>
    <n v="0"/>
    <s v="JP4623187852"/>
  </r>
  <r>
    <x v="1"/>
    <n v="33"/>
    <x v="101"/>
    <x v="1"/>
    <s v="DAWNSTORE"/>
    <m/>
    <m/>
    <x v="49"/>
    <n v="2"/>
    <x v="47"/>
    <s v="ABU"/>
    <n v="16000"/>
    <n v="2"/>
    <n v="32000"/>
    <m/>
    <m/>
  </r>
  <r>
    <x v="1"/>
    <n v="33"/>
    <x v="101"/>
    <x v="1"/>
    <s v="DAWNSTORE"/>
    <m/>
    <m/>
    <x v="15"/>
    <n v="1"/>
    <x v="15"/>
    <s v="BIRU MUDA"/>
    <n v="16000"/>
    <n v="1"/>
    <n v="16000"/>
    <m/>
    <m/>
  </r>
  <r>
    <x v="1"/>
    <n v="33"/>
    <x v="101"/>
    <x v="1"/>
    <s v="DAWNSTORE"/>
    <m/>
    <m/>
    <x v="16"/>
    <n v="1"/>
    <x v="16"/>
    <s v="NAVY"/>
    <n v="16000"/>
    <n v="1"/>
    <n v="16000"/>
    <m/>
    <m/>
  </r>
  <r>
    <x v="2"/>
    <n v="1"/>
    <x v="102"/>
    <x v="2"/>
    <s v="ROANOCA"/>
    <s v="Jln mayjen he sukma kp. cigombong RT 03 RW 01 no 09 desa. cigombong kec. cigombong, KAB. BOGOR, CIGOMBONG, JAWA BARAT, ID, 16741"/>
    <s v="(+62) 81284172170"/>
    <x v="9"/>
    <n v="1"/>
    <x v="9"/>
    <s v="NAVY"/>
    <n v="16000"/>
    <n v="1"/>
    <n v="16000"/>
    <n v="0"/>
    <s v="JP6060054950"/>
  </r>
  <r>
    <x v="2"/>
    <n v="1"/>
    <x v="102"/>
    <x v="2"/>
    <s v="ROANOCA"/>
    <m/>
    <m/>
    <x v="5"/>
    <n v="1"/>
    <x v="5"/>
    <s v="WHITE"/>
    <n v="16000"/>
    <n v="1"/>
    <n v="16000"/>
    <m/>
    <m/>
  </r>
  <r>
    <x v="2"/>
    <n v="1"/>
    <x v="102"/>
    <x v="2"/>
    <s v="ROANOCA"/>
    <m/>
    <m/>
    <x v="52"/>
    <n v="1"/>
    <x v="50"/>
    <s v="TOSCA"/>
    <n v="16000"/>
    <n v="1"/>
    <n v="16000"/>
    <m/>
    <m/>
  </r>
  <r>
    <x v="2"/>
    <n v="1"/>
    <x v="102"/>
    <x v="2"/>
    <s v="ROANOCA"/>
    <m/>
    <m/>
    <x v="15"/>
    <n v="1"/>
    <x v="15"/>
    <s v="BIRU MUDA"/>
    <n v="16000"/>
    <n v="1"/>
    <n v="16000"/>
    <m/>
    <m/>
  </r>
  <r>
    <x v="2"/>
    <n v="1"/>
    <x v="102"/>
    <x v="2"/>
    <s v="ROANOCA"/>
    <m/>
    <m/>
    <x v="105"/>
    <n v="1"/>
    <x v="99"/>
    <s v="BLACK"/>
    <n v="16000"/>
    <n v="1"/>
    <n v="16000"/>
    <m/>
    <m/>
  </r>
  <r>
    <x v="2"/>
    <n v="2"/>
    <x v="4"/>
    <x v="2"/>
    <s v="ROANOCA"/>
    <s v="Kantor lion parcel Jln raya Ciomas Kreteg no 29 seberang perumahan mansion, KAB. BOGOR, CIOMAS, JAWA BARAT, ID, 16610"/>
    <s v="(+62) 81957338639"/>
    <x v="91"/>
    <n v="1"/>
    <x v="86"/>
    <s v="TOSCA"/>
    <n v="16000"/>
    <n v="1"/>
    <n v="16000"/>
    <n v="0"/>
    <s v="JP0972112441"/>
  </r>
  <r>
    <x v="2"/>
    <n v="2"/>
    <x v="4"/>
    <x v="2"/>
    <s v="ROANOCA"/>
    <m/>
    <m/>
    <x v="6"/>
    <n v="1"/>
    <x v="6"/>
    <s v="BLACK"/>
    <n v="16000"/>
    <n v="1"/>
    <n v="16000"/>
    <m/>
    <m/>
  </r>
  <r>
    <x v="2"/>
    <n v="2"/>
    <x v="4"/>
    <x v="2"/>
    <s v="ROANOCA"/>
    <m/>
    <m/>
    <x v="5"/>
    <n v="1"/>
    <x v="5"/>
    <s v="WHITE"/>
    <n v="16000"/>
    <n v="1"/>
    <n v="16000"/>
    <m/>
    <m/>
  </r>
  <r>
    <x v="2"/>
    <n v="3"/>
    <x v="103"/>
    <x v="2"/>
    <s v="ROANOCA"/>
    <s v="Jl gajah magersari gang VII rt19 rw6 no 220 ( belakang warung kambing pak brengos ) kel. Magersari kec. Sidoarjo kota kab. Sidoarjo  ( jatim)"/>
    <n v="81354615158"/>
    <x v="96"/>
    <n v="1"/>
    <x v="91"/>
    <s v="ABU"/>
    <n v="16000"/>
    <n v="1"/>
    <n v="16000"/>
    <n v="16000"/>
    <s v="JNT"/>
  </r>
  <r>
    <x v="2"/>
    <n v="3"/>
    <x v="103"/>
    <x v="2"/>
    <s v="ROANOCA"/>
    <m/>
    <m/>
    <x v="74"/>
    <n v="1"/>
    <x v="72"/>
    <s v="NAVY"/>
    <n v="16000"/>
    <n v="1"/>
    <n v="16000"/>
    <m/>
    <m/>
  </r>
  <r>
    <x v="2"/>
    <n v="3"/>
    <x v="103"/>
    <x v="2"/>
    <s v="ROANOCA"/>
    <m/>
    <m/>
    <x v="106"/>
    <n v="1"/>
    <x v="100"/>
    <s v="NAVY"/>
    <n v="16000"/>
    <n v="1"/>
    <n v="16000"/>
    <m/>
    <m/>
  </r>
  <r>
    <x v="2"/>
    <n v="3"/>
    <x v="103"/>
    <x v="2"/>
    <s v="ROANOCA"/>
    <m/>
    <m/>
    <x v="11"/>
    <n v="1"/>
    <x v="11"/>
    <s v="NAVY"/>
    <n v="16000"/>
    <n v="1"/>
    <n v="16000"/>
    <m/>
    <m/>
  </r>
  <r>
    <x v="2"/>
    <n v="3"/>
    <x v="103"/>
    <x v="2"/>
    <s v="ROANOCA"/>
    <m/>
    <m/>
    <x v="9"/>
    <n v="1"/>
    <x v="9"/>
    <s v="NAVY"/>
    <n v="16000"/>
    <n v="1"/>
    <n v="16000"/>
    <m/>
    <m/>
  </r>
  <r>
    <x v="2"/>
    <n v="3"/>
    <x v="103"/>
    <x v="2"/>
    <s v="ROANOCA"/>
    <m/>
    <m/>
    <x v="7"/>
    <n v="1"/>
    <x v="7"/>
    <s v="NAVY"/>
    <n v="16000"/>
    <n v="1"/>
    <n v="16000"/>
    <m/>
    <m/>
  </r>
  <r>
    <x v="2"/>
    <n v="3"/>
    <x v="103"/>
    <x v="2"/>
    <s v="ROANOCA"/>
    <m/>
    <m/>
    <x v="107"/>
    <n v="1"/>
    <x v="101"/>
    <s v="KUNING MUDA"/>
    <n v="16000"/>
    <n v="1"/>
    <n v="16000"/>
    <m/>
    <m/>
  </r>
  <r>
    <x v="2"/>
    <n v="3"/>
    <x v="103"/>
    <x v="2"/>
    <s v="ROANOCA"/>
    <m/>
    <m/>
    <x v="18"/>
    <n v="1"/>
    <x v="18"/>
    <s v="RED"/>
    <n v="16000"/>
    <n v="1"/>
    <n v="16000"/>
    <m/>
    <m/>
  </r>
  <r>
    <x v="2"/>
    <n v="3"/>
    <x v="103"/>
    <x v="2"/>
    <s v="ROANOCA"/>
    <m/>
    <m/>
    <x v="108"/>
    <n v="1"/>
    <x v="102"/>
    <s v="ABU"/>
    <n v="16000"/>
    <n v="1"/>
    <n v="16000"/>
    <m/>
    <m/>
  </r>
  <r>
    <x v="2"/>
    <n v="3"/>
    <x v="103"/>
    <x v="2"/>
    <s v="ROANOCA"/>
    <m/>
    <m/>
    <x v="109"/>
    <n v="1"/>
    <x v="103"/>
    <s v="NAVY"/>
    <n v="16000"/>
    <n v="1"/>
    <n v="16000"/>
    <m/>
    <m/>
  </r>
  <r>
    <x v="2"/>
    <n v="4"/>
    <x v="104"/>
    <x v="2"/>
    <s v=" kolorand.mu"/>
    <s v="jl. Raya malang suko no 24 kecamatan tumpang, kabupaten malang "/>
    <n v="85334928158"/>
    <x v="11"/>
    <n v="1"/>
    <x v="11"/>
    <s v="NAVY"/>
    <n v="16000"/>
    <n v="1"/>
    <n v="16000"/>
    <n v="26000"/>
    <s v="JNT"/>
  </r>
  <r>
    <x v="2"/>
    <n v="4"/>
    <x v="104"/>
    <x v="2"/>
    <s v=" kolorand.mu"/>
    <m/>
    <m/>
    <x v="103"/>
    <n v="1"/>
    <x v="97"/>
    <s v="WHITE"/>
    <n v="16000"/>
    <n v="1"/>
    <n v="16000"/>
    <m/>
    <m/>
  </r>
  <r>
    <x v="2"/>
    <n v="4"/>
    <x v="104"/>
    <x v="2"/>
    <s v=" kolorand.mu"/>
    <m/>
    <m/>
    <x v="15"/>
    <n v="1"/>
    <x v="15"/>
    <s v="BIRU MUDA"/>
    <n v="16000"/>
    <n v="1"/>
    <n v="16000"/>
    <m/>
    <m/>
  </r>
  <r>
    <x v="2"/>
    <n v="4"/>
    <x v="104"/>
    <x v="2"/>
    <s v=" kolorand.mu"/>
    <m/>
    <m/>
    <x v="98"/>
    <n v="1"/>
    <x v="16"/>
    <s v="NAVY"/>
    <n v="16000"/>
    <n v="1"/>
    <n v="16000"/>
    <m/>
    <m/>
  </r>
  <r>
    <x v="2"/>
    <n v="4"/>
    <x v="104"/>
    <x v="2"/>
    <s v=" kolorand.mu"/>
    <m/>
    <m/>
    <x v="34"/>
    <n v="2"/>
    <x v="33"/>
    <s v="CREAM"/>
    <n v="16000"/>
    <n v="2"/>
    <n v="32000"/>
    <m/>
    <m/>
  </r>
  <r>
    <x v="2"/>
    <n v="4"/>
    <x v="104"/>
    <x v="2"/>
    <s v=" kolorand.mu"/>
    <m/>
    <m/>
    <x v="45"/>
    <n v="1"/>
    <x v="43"/>
    <s v="RED"/>
    <n v="16000"/>
    <n v="1"/>
    <n v="16000"/>
    <m/>
    <m/>
  </r>
  <r>
    <x v="2"/>
    <n v="4"/>
    <x v="104"/>
    <x v="2"/>
    <s v=" kolorand.mu"/>
    <m/>
    <m/>
    <x v="19"/>
    <n v="3"/>
    <x v="19"/>
    <s v="BLACK"/>
    <n v="16000"/>
    <n v="3"/>
    <n v="48000"/>
    <m/>
    <m/>
  </r>
  <r>
    <x v="2"/>
    <n v="5"/>
    <x v="105"/>
    <x v="5"/>
    <s v="DAWNSTORE"/>
    <s v="babakan sananga rt001/004 kel.adiarsa timur kec.karawang timur kab.karawang"/>
    <n v="8381024608"/>
    <x v="13"/>
    <n v="1"/>
    <x v="13"/>
    <s v="ABU"/>
    <n v="16000"/>
    <n v="1"/>
    <n v="16000"/>
    <n v="16000"/>
    <s v="WAHANA"/>
  </r>
  <r>
    <x v="2"/>
    <n v="5"/>
    <x v="105"/>
    <x v="5"/>
    <s v="DAWNSTORE"/>
    <m/>
    <m/>
    <x v="9"/>
    <n v="1"/>
    <x v="9"/>
    <s v="NAVY"/>
    <n v="16000"/>
    <n v="1"/>
    <n v="16000"/>
    <m/>
    <m/>
  </r>
  <r>
    <x v="2"/>
    <n v="5"/>
    <x v="105"/>
    <x v="5"/>
    <s v="DAWNSTORE"/>
    <m/>
    <m/>
    <x v="10"/>
    <n v="1"/>
    <x v="10"/>
    <s v="NAVY"/>
    <n v="16000"/>
    <n v="1"/>
    <n v="16000"/>
    <m/>
    <m/>
  </r>
  <r>
    <x v="2"/>
    <n v="5"/>
    <x v="105"/>
    <x v="5"/>
    <s v="DAWNSTORE"/>
    <m/>
    <m/>
    <x v="15"/>
    <n v="1"/>
    <x v="15"/>
    <s v="BIRU MUDA"/>
    <n v="16000"/>
    <n v="1"/>
    <n v="16000"/>
    <m/>
    <m/>
  </r>
  <r>
    <x v="2"/>
    <n v="5"/>
    <x v="105"/>
    <x v="5"/>
    <s v="DAWNSTORE"/>
    <m/>
    <m/>
    <x v="31"/>
    <n v="1"/>
    <x v="30"/>
    <s v="WHITE"/>
    <n v="16000"/>
    <n v="1"/>
    <n v="16000"/>
    <m/>
    <m/>
  </r>
  <r>
    <x v="2"/>
    <n v="5"/>
    <x v="105"/>
    <x v="5"/>
    <s v="DAWNSTORE"/>
    <m/>
    <m/>
    <x v="110"/>
    <n v="1"/>
    <x v="104"/>
    <s v="NAVY"/>
    <n v="16000"/>
    <n v="1"/>
    <n v="16000"/>
    <m/>
    <m/>
  </r>
  <r>
    <x v="2"/>
    <n v="5"/>
    <x v="105"/>
    <x v="5"/>
    <s v="DAWNSTORE"/>
    <m/>
    <m/>
    <x v="6"/>
    <n v="1"/>
    <x v="6"/>
    <s v="BLACK"/>
    <n v="16000"/>
    <n v="1"/>
    <n v="16000"/>
    <m/>
    <m/>
  </r>
  <r>
    <x v="2"/>
    <n v="5"/>
    <x v="105"/>
    <x v="5"/>
    <s v="DAWNSTORE"/>
    <m/>
    <m/>
    <x v="16"/>
    <n v="1"/>
    <x v="16"/>
    <s v="NAVY"/>
    <n v="16000"/>
    <n v="1"/>
    <n v="16000"/>
    <m/>
    <m/>
  </r>
  <r>
    <x v="2"/>
    <n v="5"/>
    <x v="105"/>
    <x v="5"/>
    <s v="DAWNSTORE"/>
    <m/>
    <m/>
    <x v="18"/>
    <n v="1"/>
    <x v="18"/>
    <s v="RED"/>
    <n v="16000"/>
    <n v="1"/>
    <n v="16000"/>
    <m/>
    <m/>
  </r>
  <r>
    <x v="2"/>
    <n v="5"/>
    <x v="105"/>
    <x v="5"/>
    <s v="DAWNSTORE"/>
    <m/>
    <m/>
    <x v="5"/>
    <n v="1"/>
    <x v="5"/>
    <s v="WHITE"/>
    <n v="16000"/>
    <n v="1"/>
    <n v="16000"/>
    <m/>
    <m/>
  </r>
  <r>
    <x v="2"/>
    <n v="5"/>
    <x v="105"/>
    <x v="5"/>
    <s v="DAWNSTORE"/>
    <m/>
    <m/>
    <x v="25"/>
    <n v="1"/>
    <x v="25"/>
    <s v="CREAM"/>
    <n v="16000"/>
    <n v="1"/>
    <n v="16000"/>
    <m/>
    <m/>
  </r>
  <r>
    <x v="2"/>
    <n v="5"/>
    <x v="105"/>
    <x v="5"/>
    <s v="DAWNSTORE"/>
    <m/>
    <m/>
    <x v="111"/>
    <n v="1"/>
    <x v="105"/>
    <s v="WHITE"/>
    <n v="16000"/>
    <n v="1"/>
    <n v="16000"/>
    <m/>
    <m/>
  </r>
  <r>
    <x v="2"/>
    <n v="5"/>
    <x v="105"/>
    <x v="5"/>
    <s v="DAWNSTORE"/>
    <m/>
    <m/>
    <x v="11"/>
    <n v="2"/>
    <x v="11"/>
    <s v="NAVY"/>
    <n v="16000"/>
    <n v="2"/>
    <n v="32000"/>
    <m/>
    <m/>
  </r>
  <r>
    <x v="2"/>
    <n v="6"/>
    <x v="106"/>
    <x v="5"/>
    <s v="DAWNSTORE"/>
    <s v="Keputran kejambon 2/74 b RT/RW: 007/012 Kelurahan : Embong kaliasin Kecamatan : Genteng Kota : Surabaya "/>
    <n v="85806906089"/>
    <x v="6"/>
    <n v="1"/>
    <x v="6"/>
    <s v="BLACK"/>
    <n v="16000"/>
    <n v="1"/>
    <n v="16000"/>
    <n v="12000"/>
    <s v="JNT"/>
  </r>
  <r>
    <x v="2"/>
    <n v="6"/>
    <x v="106"/>
    <x v="5"/>
    <s v="DAWNSTORE"/>
    <m/>
    <m/>
    <x v="85"/>
    <n v="1"/>
    <x v="81"/>
    <s v="BLACK"/>
    <n v="16000"/>
    <n v="1"/>
    <n v="16000"/>
    <m/>
    <m/>
  </r>
  <r>
    <x v="2"/>
    <n v="6"/>
    <x v="106"/>
    <x v="5"/>
    <s v="DAWNSTORE"/>
    <m/>
    <m/>
    <x v="112"/>
    <n v="1"/>
    <x v="106"/>
    <s v="BLACK"/>
    <n v="16000"/>
    <n v="1"/>
    <n v="16000"/>
    <m/>
    <m/>
  </r>
  <r>
    <x v="2"/>
    <n v="6"/>
    <x v="106"/>
    <x v="5"/>
    <s v="DAWNSTORE"/>
    <m/>
    <m/>
    <x v="98"/>
    <n v="1"/>
    <x v="16"/>
    <s v="NAVY"/>
    <n v="16000"/>
    <n v="1"/>
    <n v="16000"/>
    <m/>
    <m/>
  </r>
  <r>
    <x v="2"/>
    <n v="6"/>
    <x v="106"/>
    <x v="5"/>
    <s v="DAWNSTORE"/>
    <m/>
    <m/>
    <x v="25"/>
    <n v="1"/>
    <x v="25"/>
    <s v="CREAM"/>
    <n v="16000"/>
    <n v="1"/>
    <n v="16000"/>
    <m/>
    <m/>
  </r>
  <r>
    <x v="2"/>
    <n v="7"/>
    <x v="107"/>
    <x v="5"/>
    <s v="@BIAWAKKOLORAN"/>
    <s v="KC. Bank BTN. Jl. Jend. Sudirman No. 49. Kec.         Gunungpuyuh. Kel. Sriwidari. Sukabumi, KOTA SUKABUMI, GUNUNG PUYUH, JAWA BARAT, ID, 43121"/>
    <n v="82114525840"/>
    <x v="19"/>
    <n v="2"/>
    <x v="19"/>
    <s v="BLACK"/>
    <n v="16000"/>
    <n v="2"/>
    <n v="32000"/>
    <n v="17000"/>
    <s v="JNT"/>
  </r>
  <r>
    <x v="2"/>
    <n v="7"/>
    <x v="107"/>
    <x v="5"/>
    <s v="@BIAWAKKOLORAN"/>
    <m/>
    <m/>
    <x v="96"/>
    <n v="1"/>
    <x v="91"/>
    <s v="ABU"/>
    <n v="16000"/>
    <n v="1"/>
    <n v="16000"/>
    <m/>
    <m/>
  </r>
  <r>
    <x v="2"/>
    <n v="7"/>
    <x v="107"/>
    <x v="5"/>
    <s v="@BIAWAKKOLORAN"/>
    <m/>
    <m/>
    <x v="40"/>
    <n v="1"/>
    <x v="39"/>
    <s v="NAVY"/>
    <n v="16000"/>
    <n v="1"/>
    <n v="16000"/>
    <m/>
    <m/>
  </r>
  <r>
    <x v="2"/>
    <n v="7"/>
    <x v="107"/>
    <x v="5"/>
    <s v="@BIAWAKKOLORAN"/>
    <m/>
    <m/>
    <x v="1"/>
    <n v="1"/>
    <x v="1"/>
    <s v="WHITE"/>
    <n v="16000"/>
    <n v="1"/>
    <n v="16000"/>
    <m/>
    <m/>
  </r>
  <r>
    <x v="2"/>
    <n v="7"/>
    <x v="107"/>
    <x v="5"/>
    <s v="@BIAWAKKOLORAN"/>
    <m/>
    <m/>
    <x v="106"/>
    <n v="1"/>
    <x v="100"/>
    <s v="NAVY"/>
    <n v="16000"/>
    <n v="1"/>
    <n v="16000"/>
    <m/>
    <m/>
  </r>
  <r>
    <x v="2"/>
    <n v="7"/>
    <x v="107"/>
    <x v="5"/>
    <s v="@BIAWAKKOLORAN"/>
    <m/>
    <m/>
    <x v="11"/>
    <n v="1"/>
    <x v="11"/>
    <s v="NAVY"/>
    <n v="16000"/>
    <n v="1"/>
    <n v="16000"/>
    <m/>
    <m/>
  </r>
  <r>
    <x v="2"/>
    <n v="7"/>
    <x v="107"/>
    <x v="5"/>
    <s v="@BIAWAKKOLORAN"/>
    <m/>
    <m/>
    <x v="16"/>
    <n v="1"/>
    <x v="16"/>
    <s v="NAVY"/>
    <n v="16000"/>
    <n v="1"/>
    <n v="16000"/>
    <m/>
    <m/>
  </r>
  <r>
    <x v="2"/>
    <n v="8"/>
    <x v="108"/>
    <x v="4"/>
    <s v="OCTOBOX"/>
    <s v="Jalan cendrawasih RT/RW 46/17 , RSUD dr. H. Soemarno sosroatmodjo (SATPAM RSUD), KAB. BULUNGAN (BULONGAN), TANJUNG SELOR, KALIMANTAN UTARA, ID, 77212"/>
    <s v="(+62) 81351967873"/>
    <x v="11"/>
    <n v="1"/>
    <x v="11"/>
    <s v="NAVY"/>
    <n v="16000"/>
    <n v="1"/>
    <n v="16000"/>
    <n v="0"/>
    <n v="8823902095663860"/>
  </r>
  <r>
    <x v="2"/>
    <n v="8"/>
    <x v="108"/>
    <x v="4"/>
    <s v="OCTOBOX"/>
    <m/>
    <m/>
    <x v="19"/>
    <n v="1"/>
    <x v="19"/>
    <s v="BLACK"/>
    <n v="16000"/>
    <n v="1"/>
    <n v="16000"/>
    <m/>
    <m/>
  </r>
  <r>
    <x v="2"/>
    <n v="8"/>
    <x v="108"/>
    <x v="4"/>
    <s v="OCTOBOX"/>
    <m/>
    <m/>
    <x v="10"/>
    <n v="3"/>
    <x v="10"/>
    <s v="NAVY"/>
    <n v="16000"/>
    <n v="3"/>
    <n v="48000"/>
    <m/>
    <m/>
  </r>
  <r>
    <x v="2"/>
    <n v="8"/>
    <x v="108"/>
    <x v="4"/>
    <s v="OCTOBOX"/>
    <m/>
    <m/>
    <x v="7"/>
    <n v="1"/>
    <x v="7"/>
    <s v="NAVY"/>
    <n v="16000"/>
    <n v="1"/>
    <n v="16000"/>
    <m/>
    <m/>
  </r>
  <r>
    <x v="2"/>
    <n v="8"/>
    <x v="108"/>
    <x v="4"/>
    <s v="OCTOBOX"/>
    <m/>
    <m/>
    <x v="46"/>
    <n v="1"/>
    <x v="44"/>
    <s v="RED"/>
    <n v="16000"/>
    <n v="1"/>
    <n v="16000"/>
    <m/>
    <m/>
  </r>
  <r>
    <x v="2"/>
    <n v="8"/>
    <x v="108"/>
    <x v="4"/>
    <s v="OCTOBOX"/>
    <m/>
    <m/>
    <x v="34"/>
    <n v="1"/>
    <x v="33"/>
    <s v="CREAM"/>
    <n v="16000"/>
    <n v="1"/>
    <n v="16000"/>
    <m/>
    <m/>
  </r>
  <r>
    <x v="2"/>
    <n v="8"/>
    <x v="108"/>
    <x v="4"/>
    <s v="OCTOBOX"/>
    <m/>
    <m/>
    <x v="17"/>
    <n v="1"/>
    <x v="17"/>
    <s v="BLACK"/>
    <n v="16000"/>
    <n v="1"/>
    <n v="16000"/>
    <m/>
    <m/>
  </r>
  <r>
    <x v="2"/>
    <n v="8"/>
    <x v="108"/>
    <x v="4"/>
    <s v="OCTOBOX"/>
    <m/>
    <m/>
    <x v="26"/>
    <n v="1"/>
    <x v="26"/>
    <s v="WHITE"/>
    <n v="16000"/>
    <n v="1"/>
    <n v="16000"/>
    <m/>
    <m/>
  </r>
  <r>
    <x v="2"/>
    <n v="8"/>
    <x v="108"/>
    <x v="4"/>
    <s v="OCTOBOX"/>
    <m/>
    <m/>
    <x v="16"/>
    <n v="2"/>
    <x v="16"/>
    <s v="NAVY"/>
    <n v="16000"/>
    <n v="2"/>
    <n v="32000"/>
    <m/>
    <m/>
  </r>
  <r>
    <x v="2"/>
    <n v="8"/>
    <x v="108"/>
    <x v="4"/>
    <s v="OCTOBOX"/>
    <m/>
    <m/>
    <x v="27"/>
    <n v="1"/>
    <x v="27"/>
    <s v="NAVY"/>
    <n v="16000"/>
    <n v="1"/>
    <n v="16000"/>
    <m/>
    <m/>
  </r>
  <r>
    <x v="2"/>
    <n v="8"/>
    <x v="108"/>
    <x v="4"/>
    <s v="OCTOBOX"/>
    <m/>
    <m/>
    <x v="62"/>
    <n v="2"/>
    <x v="60"/>
    <s v="UNGU"/>
    <n v="16000"/>
    <n v="2"/>
    <n v="32000"/>
    <m/>
    <m/>
  </r>
  <r>
    <x v="2"/>
    <n v="8"/>
    <x v="108"/>
    <x v="4"/>
    <s v="OCTOBOX"/>
    <m/>
    <m/>
    <x v="49"/>
    <n v="2"/>
    <x v="47"/>
    <s v="ABU"/>
    <n v="16000"/>
    <n v="2"/>
    <n v="32000"/>
    <m/>
    <m/>
  </r>
  <r>
    <x v="2"/>
    <n v="8"/>
    <x v="108"/>
    <x v="4"/>
    <s v="OCTOBOX"/>
    <m/>
    <m/>
    <x v="98"/>
    <n v="2"/>
    <x v="16"/>
    <s v="NAVY"/>
    <n v="16000"/>
    <n v="2"/>
    <n v="32000"/>
    <m/>
    <m/>
  </r>
  <r>
    <x v="2"/>
    <n v="8"/>
    <x v="108"/>
    <x v="4"/>
    <s v="OCTOBOX"/>
    <m/>
    <m/>
    <x v="3"/>
    <n v="2"/>
    <x v="3"/>
    <s v="TOSCA"/>
    <n v="16000"/>
    <n v="2"/>
    <n v="32000"/>
    <m/>
    <m/>
  </r>
  <r>
    <x v="2"/>
    <n v="8"/>
    <x v="108"/>
    <x v="4"/>
    <s v="OCTOBOX"/>
    <m/>
    <m/>
    <x v="87"/>
    <n v="1"/>
    <x v="83"/>
    <s v="WHITE"/>
    <n v="16000"/>
    <n v="1"/>
    <n v="16000"/>
    <m/>
    <m/>
  </r>
  <r>
    <x v="2"/>
    <n v="8"/>
    <x v="108"/>
    <x v="4"/>
    <s v="OCTOBOX"/>
    <m/>
    <m/>
    <x v="113"/>
    <n v="1"/>
    <x v="107"/>
    <s v="BLACK"/>
    <n v="16000"/>
    <n v="1"/>
    <n v="16000"/>
    <m/>
    <m/>
  </r>
  <r>
    <x v="2"/>
    <n v="8"/>
    <x v="108"/>
    <x v="4"/>
    <s v="OCTOBOX"/>
    <m/>
    <m/>
    <x v="94"/>
    <n v="2"/>
    <x v="89"/>
    <s v="TOSCA"/>
    <n v="16000"/>
    <n v="2"/>
    <n v="32000"/>
    <m/>
    <m/>
  </r>
  <r>
    <x v="2"/>
    <n v="8"/>
    <x v="108"/>
    <x v="4"/>
    <s v="OCTOBOX"/>
    <m/>
    <m/>
    <x v="16"/>
    <n v="1"/>
    <x v="16"/>
    <s v="NAVY"/>
    <n v="16000"/>
    <n v="1"/>
    <n v="16000"/>
    <m/>
    <m/>
  </r>
  <r>
    <x v="2"/>
    <n v="8"/>
    <x v="108"/>
    <x v="4"/>
    <s v="OCTOBOX"/>
    <m/>
    <m/>
    <x v="11"/>
    <n v="1"/>
    <x v="11"/>
    <s v="NAVY"/>
    <n v="16000"/>
    <n v="1"/>
    <n v="16000"/>
    <m/>
    <m/>
  </r>
  <r>
    <x v="2"/>
    <n v="8"/>
    <x v="108"/>
    <x v="4"/>
    <s v="OCTOBOX"/>
    <m/>
    <m/>
    <x v="19"/>
    <n v="1"/>
    <x v="19"/>
    <s v="BLACK"/>
    <n v="16000"/>
    <n v="1"/>
    <n v="16000"/>
    <m/>
    <m/>
  </r>
  <r>
    <x v="2"/>
    <n v="8"/>
    <x v="108"/>
    <x v="4"/>
    <s v="OCTOBOX"/>
    <m/>
    <m/>
    <x v="114"/>
    <n v="1"/>
    <x v="108"/>
    <s v="TOSCA"/>
    <n v="16000"/>
    <n v="1"/>
    <n v="16000"/>
    <m/>
    <m/>
  </r>
  <r>
    <x v="2"/>
    <n v="8"/>
    <x v="108"/>
    <x v="4"/>
    <s v="OCTOBOX"/>
    <m/>
    <m/>
    <x v="107"/>
    <n v="1"/>
    <x v="101"/>
    <s v="KUNING MUDA"/>
    <n v="16000"/>
    <n v="1"/>
    <n v="16000"/>
    <m/>
    <m/>
  </r>
  <r>
    <x v="2"/>
    <n v="8"/>
    <x v="108"/>
    <x v="4"/>
    <s v="OCTOBOX"/>
    <m/>
    <m/>
    <x v="103"/>
    <n v="1"/>
    <x v="97"/>
    <s v="WHITE"/>
    <n v="16000"/>
    <n v="1"/>
    <n v="16000"/>
    <m/>
    <m/>
  </r>
  <r>
    <x v="2"/>
    <n v="9"/>
    <x v="109"/>
    <x v="4"/>
    <s v="OCTOBOX"/>
    <s v="JALAN LINTAS TIMUR, TOSERBA AGEN JNE OJOLALI, TERBANGGI ILIR, KAB. LAMPUNG TENGAH, BANDAR MATARAM, LAMPUNG, ID, 34161"/>
    <s v="(+62) 81373163563"/>
    <x v="2"/>
    <n v="1"/>
    <x v="2"/>
    <s v="WHITE"/>
    <n v="16000"/>
    <n v="1"/>
    <n v="16000"/>
    <n v="0"/>
    <n v="8823902095760410"/>
  </r>
  <r>
    <x v="2"/>
    <n v="9"/>
    <x v="109"/>
    <x v="4"/>
    <s v="OCTOBOX"/>
    <m/>
    <m/>
    <x v="9"/>
    <n v="1"/>
    <x v="9"/>
    <s v="NAVY"/>
    <n v="16000"/>
    <n v="1"/>
    <n v="16000"/>
    <m/>
    <m/>
  </r>
  <r>
    <x v="2"/>
    <n v="9"/>
    <x v="109"/>
    <x v="4"/>
    <s v="OCTOBOX"/>
    <m/>
    <m/>
    <x v="96"/>
    <n v="1"/>
    <x v="91"/>
    <s v="ABU"/>
    <n v="16000"/>
    <n v="1"/>
    <n v="16000"/>
    <m/>
    <m/>
  </r>
  <r>
    <x v="2"/>
    <n v="10"/>
    <x v="110"/>
    <x v="4"/>
    <s v="OCTOBOX"/>
    <s v="Jln. Baros Utama no 67 RT 03 RW 04 Kelurahan Utama, KOTA CIMAHI, CIMAHI SELATAN, JAWA BARAT, ID, 40533"/>
    <s v="(+62) 89603804290"/>
    <x v="34"/>
    <n v="1"/>
    <x v="33"/>
    <s v="CREAM"/>
    <n v="16000"/>
    <n v="1"/>
    <n v="16000"/>
    <n v="0"/>
    <s v="JP3516851310"/>
  </r>
  <r>
    <x v="2"/>
    <n v="10"/>
    <x v="110"/>
    <x v="4"/>
    <s v="OCTOBOX"/>
    <m/>
    <m/>
    <x v="107"/>
    <n v="1"/>
    <x v="101"/>
    <s v="KUNING MUDA"/>
    <n v="16000"/>
    <n v="1"/>
    <n v="16000"/>
    <m/>
    <m/>
  </r>
  <r>
    <x v="2"/>
    <n v="10"/>
    <x v="110"/>
    <x v="4"/>
    <s v="OCTOBOX"/>
    <m/>
    <m/>
    <x v="103"/>
    <n v="1"/>
    <x v="97"/>
    <s v="WHITE"/>
    <n v="16000"/>
    <n v="1"/>
    <n v="16000"/>
    <m/>
    <m/>
  </r>
  <r>
    <x v="2"/>
    <n v="10"/>
    <x v="110"/>
    <x v="4"/>
    <s v="OCTOBOX"/>
    <m/>
    <m/>
    <x v="98"/>
    <n v="1"/>
    <x v="16"/>
    <s v="NAVY"/>
    <n v="16000"/>
    <n v="1"/>
    <n v="16000"/>
    <m/>
    <m/>
  </r>
  <r>
    <x v="2"/>
    <n v="10"/>
    <x v="110"/>
    <x v="4"/>
    <s v="OCTOBOX"/>
    <m/>
    <m/>
    <x v="40"/>
    <n v="1"/>
    <x v="39"/>
    <s v="NAVY"/>
    <n v="16000"/>
    <n v="1"/>
    <n v="16000"/>
    <m/>
    <m/>
  </r>
  <r>
    <x v="2"/>
    <n v="11"/>
    <x v="111"/>
    <x v="1"/>
    <s v="DAWNSTORE"/>
    <s v="Kp.Sukatani Rt.03 Rw.05 Cililin Kabupaten Bandung Barat (Kios BNS-B), KAB. BANDUNG BARAT, CILILIN, JAWA BARAT, ID, 40562"/>
    <n v="83877336203"/>
    <x v="52"/>
    <n v="6"/>
    <x v="50"/>
    <s v="TOSCA"/>
    <n v="16000"/>
    <n v="6"/>
    <n v="96000"/>
    <n v="0"/>
    <n v="112852032462870"/>
  </r>
  <r>
    <x v="2"/>
    <n v="11"/>
    <x v="111"/>
    <x v="1"/>
    <s v="DAWNSTORE"/>
    <m/>
    <m/>
    <x v="76"/>
    <n v="6"/>
    <x v="74"/>
    <s v="BLUE"/>
    <n v="16000"/>
    <n v="6"/>
    <n v="96000"/>
    <m/>
    <m/>
  </r>
  <r>
    <x v="2"/>
    <n v="11"/>
    <x v="111"/>
    <x v="1"/>
    <s v="DAWNSTORE"/>
    <m/>
    <m/>
    <x v="7"/>
    <n v="6"/>
    <x v="7"/>
    <s v="NAVY"/>
    <n v="16000"/>
    <n v="6"/>
    <n v="96000"/>
    <m/>
    <m/>
  </r>
  <r>
    <x v="2"/>
    <n v="11"/>
    <x v="111"/>
    <x v="1"/>
    <s v="DAWNSTORE"/>
    <m/>
    <m/>
    <x v="15"/>
    <n v="7"/>
    <x v="15"/>
    <s v="BIRU MUDA"/>
    <n v="16000"/>
    <n v="7"/>
    <n v="112000"/>
    <m/>
    <m/>
  </r>
  <r>
    <x v="2"/>
    <n v="12"/>
    <x v="112"/>
    <x v="1"/>
    <s v="DAWNSTORE"/>
    <s v="Perum. Karawang Indah, Jl. Garuda Blok U No. 9, Karawang Barat., KAB. KARAWANG, KARAWANG BARAT, JAWA BARAT, ID, 41311"/>
    <n v="81210770887"/>
    <x v="25"/>
    <n v="1"/>
    <x v="25"/>
    <s v="CREAM"/>
    <n v="16000"/>
    <n v="1"/>
    <n v="16000"/>
    <n v="0"/>
    <s v="JP7034447408 "/>
  </r>
  <r>
    <x v="2"/>
    <n v="12"/>
    <x v="112"/>
    <x v="1"/>
    <s v="DAWNSTORE"/>
    <m/>
    <m/>
    <x v="9"/>
    <n v="1"/>
    <x v="9"/>
    <s v="NAVY"/>
    <n v="16000"/>
    <n v="1"/>
    <n v="16000"/>
    <m/>
    <m/>
  </r>
  <r>
    <x v="2"/>
    <n v="12"/>
    <x v="112"/>
    <x v="1"/>
    <s v="DAWNSTORE"/>
    <m/>
    <m/>
    <x v="15"/>
    <n v="1"/>
    <x v="15"/>
    <s v="BIRU MUDA"/>
    <n v="16000"/>
    <n v="1"/>
    <n v="16000"/>
    <m/>
    <m/>
  </r>
  <r>
    <x v="2"/>
    <n v="12"/>
    <x v="112"/>
    <x v="1"/>
    <s v="DAWNSTORE"/>
    <m/>
    <m/>
    <x v="2"/>
    <n v="1"/>
    <x v="2"/>
    <s v="WHITE"/>
    <n v="16000"/>
    <n v="1"/>
    <n v="16000"/>
    <m/>
    <m/>
  </r>
  <r>
    <x v="2"/>
    <n v="12"/>
    <x v="112"/>
    <x v="1"/>
    <s v="DAWNSTORE"/>
    <m/>
    <m/>
    <x v="10"/>
    <n v="1"/>
    <x v="10"/>
    <s v="NAVY"/>
    <n v="16000"/>
    <n v="1"/>
    <n v="16000"/>
    <m/>
    <m/>
  </r>
  <r>
    <x v="2"/>
    <n v="12"/>
    <x v="112"/>
    <x v="1"/>
    <s v="DAWNSTORE"/>
    <m/>
    <m/>
    <x v="19"/>
    <n v="1"/>
    <x v="19"/>
    <s v="BLACK"/>
    <n v="16000"/>
    <n v="1"/>
    <n v="16000"/>
    <m/>
    <m/>
  </r>
  <r>
    <x v="2"/>
    <n v="12"/>
    <x v="112"/>
    <x v="1"/>
    <s v="DAWNSTORE"/>
    <m/>
    <m/>
    <x v="16"/>
    <n v="1"/>
    <x v="16"/>
    <s v="NAVY"/>
    <n v="16000"/>
    <n v="1"/>
    <n v="16000"/>
    <m/>
    <m/>
  </r>
  <r>
    <x v="2"/>
    <n v="13"/>
    <x v="113"/>
    <x v="1"/>
    <s v="DAWNSTORE"/>
    <s v="Jl Sutoyo S Gang Bambu Kuning No 22 Rt 36 Rw 03, KOTA BANJARMASIN, BANJARMASIN TENGAH, KALIMANTAN SELATAN, ID, 70117"/>
    <n v="85754967861"/>
    <x v="10"/>
    <n v="2"/>
    <x v="10"/>
    <s v="NAVY"/>
    <n v="16000"/>
    <n v="2"/>
    <n v="32000"/>
    <n v="0"/>
    <s v="JP4476555362"/>
  </r>
  <r>
    <x v="2"/>
    <n v="13"/>
    <x v="113"/>
    <x v="1"/>
    <s v="DAWNSTORE"/>
    <m/>
    <m/>
    <x v="15"/>
    <n v="1"/>
    <x v="15"/>
    <s v="BIRU MUDA"/>
    <n v="16000"/>
    <n v="1"/>
    <n v="16000"/>
    <m/>
    <m/>
  </r>
  <r>
    <x v="2"/>
    <n v="13"/>
    <x v="113"/>
    <x v="1"/>
    <s v="DAWNSTORE"/>
    <m/>
    <m/>
    <x v="110"/>
    <n v="2"/>
    <x v="104"/>
    <s v="NAVY"/>
    <n v="16000"/>
    <n v="2"/>
    <n v="32000"/>
    <m/>
    <m/>
  </r>
  <r>
    <x v="2"/>
    <n v="13"/>
    <x v="113"/>
    <x v="1"/>
    <s v="DAWNSTORE"/>
    <m/>
    <m/>
    <x v="49"/>
    <n v="2"/>
    <x v="47"/>
    <s v="ABU"/>
    <n v="16000"/>
    <n v="2"/>
    <n v="32000"/>
    <m/>
    <m/>
  </r>
  <r>
    <x v="2"/>
    <n v="13"/>
    <x v="113"/>
    <x v="1"/>
    <s v="DAWNSTORE"/>
    <m/>
    <m/>
    <x v="0"/>
    <n v="1"/>
    <x v="0"/>
    <s v="TOSCA"/>
    <n v="16000"/>
    <n v="1"/>
    <n v="16000"/>
    <m/>
    <m/>
  </r>
  <r>
    <x v="2"/>
    <n v="13"/>
    <x v="113"/>
    <x v="1"/>
    <s v="DAWNSTORE"/>
    <m/>
    <m/>
    <x v="6"/>
    <n v="1"/>
    <x v="6"/>
    <s v="BLACK"/>
    <n v="16000"/>
    <n v="1"/>
    <n v="16000"/>
    <m/>
    <m/>
  </r>
  <r>
    <x v="2"/>
    <n v="13"/>
    <x v="113"/>
    <x v="1"/>
    <s v="DAWNSTORE"/>
    <m/>
    <m/>
    <x v="75"/>
    <n v="1"/>
    <x v="73"/>
    <s v="BLUE"/>
    <n v="16000"/>
    <n v="1"/>
    <n v="16000"/>
    <m/>
    <m/>
  </r>
  <r>
    <x v="2"/>
    <n v="14"/>
    <x v="114"/>
    <x v="1"/>
    <s v="DAWNSTORE"/>
    <s v="Kingstown KT 5 no.3 atau Jl. Citra Raja Sambikerep KT 5 no.3, Citraland., KOTA SURABAYA, SAMBIKEREP, JAWA TIMUR, ID, 60216"/>
    <n v="818331788"/>
    <x v="25"/>
    <n v="1"/>
    <x v="25"/>
    <s v="CREAM"/>
    <n v="16000"/>
    <n v="1"/>
    <n v="16000"/>
    <n v="0"/>
    <s v="JP2245904997"/>
  </r>
  <r>
    <x v="2"/>
    <n v="14"/>
    <x v="114"/>
    <x v="1"/>
    <s v="DAWNSTORE"/>
    <m/>
    <m/>
    <x v="5"/>
    <n v="1"/>
    <x v="5"/>
    <s v="WHITE"/>
    <n v="16000"/>
    <n v="1"/>
    <n v="16000"/>
    <m/>
    <m/>
  </r>
  <r>
    <x v="2"/>
    <n v="14"/>
    <x v="114"/>
    <x v="1"/>
    <s v="DAWNSTORE"/>
    <m/>
    <m/>
    <x v="12"/>
    <n v="1"/>
    <x v="12"/>
    <s v="WHITE"/>
    <n v="16000"/>
    <n v="1"/>
    <n v="16000"/>
    <m/>
    <m/>
  </r>
  <r>
    <x v="2"/>
    <n v="14"/>
    <x v="114"/>
    <x v="1"/>
    <s v="DAWNSTORE"/>
    <m/>
    <m/>
    <x v="1"/>
    <n v="1"/>
    <x v="1"/>
    <s v="WHITE"/>
    <n v="16000"/>
    <n v="1"/>
    <n v="16000"/>
    <m/>
    <m/>
  </r>
  <r>
    <x v="2"/>
    <n v="14"/>
    <x v="114"/>
    <x v="1"/>
    <s v="DAWNSTORE"/>
    <m/>
    <m/>
    <x v="31"/>
    <n v="1"/>
    <x v="30"/>
    <s v="WHITE"/>
    <n v="16000"/>
    <n v="1"/>
    <n v="16000"/>
    <m/>
    <m/>
  </r>
  <r>
    <x v="2"/>
    <n v="14"/>
    <x v="114"/>
    <x v="1"/>
    <s v="DAWNSTORE"/>
    <m/>
    <m/>
    <x v="78"/>
    <n v="1"/>
    <x v="76"/>
    <s v="RED"/>
    <n v="16000"/>
    <n v="1"/>
    <n v="16000"/>
    <m/>
    <m/>
  </r>
  <r>
    <x v="2"/>
    <n v="14"/>
    <x v="114"/>
    <x v="1"/>
    <s v="DAWNSTORE"/>
    <m/>
    <m/>
    <x v="76"/>
    <n v="1"/>
    <x v="74"/>
    <s v="BLUE"/>
    <n v="16000"/>
    <n v="1"/>
    <n v="16000"/>
    <m/>
    <m/>
  </r>
  <r>
    <x v="2"/>
    <n v="15"/>
    <x v="115"/>
    <x v="1"/>
    <s v="DAWNSTORE"/>
    <s v="Pt. Umeda factory, KAB. BEKASI, CIKARANG BARAT, JAWA BARAT, ID, 17841"/>
    <n v="81385390320"/>
    <x v="6"/>
    <n v="1"/>
    <x v="6"/>
    <s v="BLACK"/>
    <n v="16000"/>
    <n v="1"/>
    <n v="16000"/>
    <n v="0"/>
    <s v="JP8789067815"/>
  </r>
  <r>
    <x v="2"/>
    <n v="15"/>
    <x v="115"/>
    <x v="1"/>
    <s v="DAWNSTORE"/>
    <m/>
    <m/>
    <x v="11"/>
    <n v="1"/>
    <x v="11"/>
    <s v="NAVY"/>
    <n v="16000"/>
    <n v="1"/>
    <n v="16000"/>
    <m/>
    <m/>
  </r>
  <r>
    <x v="2"/>
    <n v="15"/>
    <x v="115"/>
    <x v="1"/>
    <s v="DAWNSTORE"/>
    <m/>
    <m/>
    <x v="15"/>
    <n v="1"/>
    <x v="15"/>
    <s v="BIRU MUDA"/>
    <n v="16000"/>
    <n v="1"/>
    <n v="16000"/>
    <m/>
    <m/>
  </r>
  <r>
    <x v="2"/>
    <n v="15"/>
    <x v="115"/>
    <x v="1"/>
    <s v="DAWNSTORE"/>
    <m/>
    <m/>
    <x v="10"/>
    <n v="1"/>
    <x v="10"/>
    <s v="NAVY"/>
    <n v="16000"/>
    <n v="1"/>
    <n v="16000"/>
    <m/>
    <m/>
  </r>
  <r>
    <x v="2"/>
    <n v="16"/>
    <x v="116"/>
    <x v="1"/>
    <s v="DAWNSTORE"/>
    <s v="Jalan Bougenville Raya no.50 komplek Grand Cilegon., KOTA CILEGON, CIBEBER, BANTEN, ID, 42424"/>
    <n v="85946356575"/>
    <x v="13"/>
    <n v="1"/>
    <x v="13"/>
    <s v="ABU"/>
    <n v="16000"/>
    <n v="1"/>
    <n v="16000"/>
    <n v="0"/>
    <s v="JP8281121840"/>
  </r>
  <r>
    <x v="2"/>
    <n v="16"/>
    <x v="116"/>
    <x v="1"/>
    <s v="DAWNSTORE"/>
    <m/>
    <m/>
    <x v="15"/>
    <n v="1"/>
    <x v="15"/>
    <s v="BIRU MUDA"/>
    <n v="16000"/>
    <n v="1"/>
    <n v="16000"/>
    <m/>
    <m/>
  </r>
  <r>
    <x v="2"/>
    <n v="16"/>
    <x v="116"/>
    <x v="1"/>
    <s v="DAWNSTORE"/>
    <m/>
    <m/>
    <x v="19"/>
    <n v="1"/>
    <x v="19"/>
    <s v="BLACK"/>
    <n v="16000"/>
    <n v="1"/>
    <n v="16000"/>
    <m/>
    <m/>
  </r>
  <r>
    <x v="2"/>
    <n v="16"/>
    <x v="116"/>
    <x v="1"/>
    <s v="DAWNSTORE"/>
    <m/>
    <m/>
    <x v="16"/>
    <n v="1"/>
    <x v="16"/>
    <s v="NAVY"/>
    <n v="16000"/>
    <n v="1"/>
    <n v="16000"/>
    <m/>
    <m/>
  </r>
  <r>
    <x v="2"/>
    <n v="16"/>
    <x v="116"/>
    <x v="1"/>
    <s v="DAWNSTORE"/>
    <m/>
    <m/>
    <x v="45"/>
    <n v="1"/>
    <x v="43"/>
    <s v="RED"/>
    <n v="16000"/>
    <n v="1"/>
    <n v="16000"/>
    <m/>
    <m/>
  </r>
  <r>
    <x v="2"/>
    <n v="17"/>
    <x v="117"/>
    <x v="1"/>
    <s v="DAWNSTORE"/>
    <s v="Jalan Tukad Yeh Otan blok 28 no 37, BTN Sanggulan Indah, Jadi Desa, KAB. TABANAN, KEDIRI, BALI, ID, 82123"/>
    <n v="89691248768"/>
    <x v="25"/>
    <n v="1"/>
    <x v="25"/>
    <s v="CREAM"/>
    <n v="16000"/>
    <n v="1"/>
    <n v="16000"/>
    <n v="0"/>
    <s v=" JP5935494177"/>
  </r>
  <r>
    <x v="2"/>
    <n v="17"/>
    <x v="117"/>
    <x v="1"/>
    <s v="DAWNSTORE"/>
    <m/>
    <m/>
    <x v="62"/>
    <n v="1"/>
    <x v="60"/>
    <s v="UNGU"/>
    <n v="16000"/>
    <n v="1"/>
    <n v="16000"/>
    <m/>
    <m/>
  </r>
  <r>
    <x v="2"/>
    <n v="17"/>
    <x v="117"/>
    <x v="1"/>
    <s v="DAWNSTORE"/>
    <m/>
    <m/>
    <x v="16"/>
    <n v="1"/>
    <x v="16"/>
    <s v="NAVY"/>
    <n v="16000"/>
    <n v="1"/>
    <n v="16000"/>
    <m/>
    <m/>
  </r>
  <r>
    <x v="2"/>
    <n v="17"/>
    <x v="117"/>
    <x v="1"/>
    <s v="DAWNSTORE"/>
    <m/>
    <m/>
    <x v="0"/>
    <n v="1"/>
    <x v="0"/>
    <s v="TOSCA"/>
    <n v="16000"/>
    <n v="1"/>
    <n v="16000"/>
    <m/>
    <m/>
  </r>
  <r>
    <x v="2"/>
    <n v="17"/>
    <x v="117"/>
    <x v="1"/>
    <s v="DAWNSTORE"/>
    <m/>
    <m/>
    <x v="15"/>
    <n v="2"/>
    <x v="15"/>
    <s v="BIRU MUDA"/>
    <n v="16000"/>
    <n v="2"/>
    <n v="32000"/>
    <m/>
    <m/>
  </r>
  <r>
    <x v="2"/>
    <n v="17"/>
    <x v="117"/>
    <x v="1"/>
    <s v="DAWNSTORE"/>
    <m/>
    <m/>
    <x v="69"/>
    <n v="1"/>
    <x v="67"/>
    <s v="PINK"/>
    <n v="16000"/>
    <n v="1"/>
    <n v="16000"/>
    <m/>
    <m/>
  </r>
  <r>
    <x v="2"/>
    <n v="17"/>
    <x v="117"/>
    <x v="1"/>
    <s v="DAWNSTORE"/>
    <m/>
    <m/>
    <x v="49"/>
    <n v="2"/>
    <x v="47"/>
    <s v="ABU"/>
    <n v="16000"/>
    <n v="2"/>
    <n v="32000"/>
    <m/>
    <m/>
  </r>
  <r>
    <x v="2"/>
    <n v="17"/>
    <x v="117"/>
    <x v="1"/>
    <s v="DAWNSTORE"/>
    <m/>
    <m/>
    <x v="96"/>
    <n v="1"/>
    <x v="91"/>
    <s v="ABU"/>
    <n v="16000"/>
    <n v="1"/>
    <n v="16000"/>
    <m/>
    <m/>
  </r>
  <r>
    <x v="2"/>
    <n v="17"/>
    <x v="117"/>
    <x v="1"/>
    <s v="DAWNSTORE"/>
    <m/>
    <m/>
    <x v="19"/>
    <n v="1"/>
    <x v="19"/>
    <s v="BLACK"/>
    <n v="16000"/>
    <n v="1"/>
    <n v="16000"/>
    <m/>
    <m/>
  </r>
  <r>
    <x v="2"/>
    <n v="17"/>
    <x v="117"/>
    <x v="1"/>
    <s v="DAWNSTORE"/>
    <m/>
    <m/>
    <x v="31"/>
    <n v="1"/>
    <x v="30"/>
    <s v="WHITE"/>
    <n v="16000"/>
    <n v="1"/>
    <n v="16000"/>
    <m/>
    <m/>
  </r>
  <r>
    <x v="2"/>
    <n v="18"/>
    <x v="118"/>
    <x v="1"/>
    <s v="DAWNSTORE"/>
    <s v="Tamanggung Tandang 1 no 32 kost putri pintu no 4 paling ujung, KOTA PALANGKA RAYA, PAHANDUT, KALIMANTAN TENGAH, ID, 73111"/>
    <n v="82154675482"/>
    <x v="19"/>
    <n v="1"/>
    <x v="19"/>
    <s v="BLACK"/>
    <n v="16000"/>
    <n v="1"/>
    <n v="16000"/>
    <n v="0"/>
    <s v="JP3233578211 "/>
  </r>
  <r>
    <x v="2"/>
    <n v="19"/>
    <x v="119"/>
    <x v="1"/>
    <s v="DAWNSTORE"/>
    <s v="Jl. Damai 2 RT/RW 006/02, no 93 (warung ucok sarah) ciganjur,jagakarsa Jakarta Selatan, KOTA JAKARTA SELATAN, JAGAKARSA, DKI JAKARTA, ID, 12630 "/>
    <n v="85275386616"/>
    <x v="25"/>
    <n v="1"/>
    <x v="25"/>
    <s v="CREAM"/>
    <n v="16000"/>
    <n v="1"/>
    <n v="16000"/>
    <n v="0"/>
    <s v="JP3745399180"/>
  </r>
  <r>
    <x v="2"/>
    <n v="19"/>
    <x v="119"/>
    <x v="1"/>
    <s v="DAWNSTORE"/>
    <m/>
    <m/>
    <x v="13"/>
    <n v="1"/>
    <x v="13"/>
    <s v="ABU"/>
    <n v="16000"/>
    <n v="1"/>
    <n v="16000"/>
    <m/>
    <m/>
  </r>
  <r>
    <x v="2"/>
    <n v="19"/>
    <x v="119"/>
    <x v="1"/>
    <s v="DAWNSTORE"/>
    <m/>
    <m/>
    <x v="11"/>
    <n v="1"/>
    <x v="11"/>
    <s v="NAVY"/>
    <n v="16000"/>
    <n v="1"/>
    <n v="16000"/>
    <m/>
    <m/>
  </r>
  <r>
    <x v="2"/>
    <n v="19"/>
    <x v="119"/>
    <x v="1"/>
    <s v="DAWNSTORE"/>
    <m/>
    <m/>
    <x v="10"/>
    <n v="1"/>
    <x v="10"/>
    <s v="NAVY"/>
    <n v="16000"/>
    <n v="1"/>
    <n v="16000"/>
    <m/>
    <m/>
  </r>
  <r>
    <x v="2"/>
    <n v="19"/>
    <x v="119"/>
    <x v="1"/>
    <s v="DAWNSTORE"/>
    <m/>
    <m/>
    <x v="19"/>
    <n v="1"/>
    <x v="19"/>
    <s v="BLACK"/>
    <n v="16000"/>
    <n v="1"/>
    <n v="16000"/>
    <m/>
    <m/>
  </r>
  <r>
    <x v="2"/>
    <n v="19"/>
    <x v="119"/>
    <x v="1"/>
    <s v="DAWNSTORE"/>
    <m/>
    <m/>
    <x v="103"/>
    <n v="1"/>
    <x v="97"/>
    <s v="WHITE"/>
    <n v="16000"/>
    <n v="1"/>
    <n v="16000"/>
    <m/>
    <m/>
  </r>
  <r>
    <x v="2"/>
    <n v="19"/>
    <x v="119"/>
    <x v="1"/>
    <s v="DAWNSTORE"/>
    <m/>
    <m/>
    <x v="98"/>
    <n v="1"/>
    <x v="16"/>
    <s v="NAVY"/>
    <n v="16000"/>
    <n v="1"/>
    <n v="16000"/>
    <m/>
    <m/>
  </r>
  <r>
    <x v="2"/>
    <n v="20"/>
    <x v="120"/>
    <x v="1"/>
    <s v="DAWNSTORE"/>
    <s v="Jln K.H Abd Hamid Desa Gunung Sari Rt 06/02. Pemijahan Kab. Bogor, Jawa Barat. Pos 16810, KAB. BOGOR, PAMIJAHAN, JAWA BARAT, ID, 16810"/>
    <n v="85290815545"/>
    <x v="19"/>
    <n v="1"/>
    <x v="19"/>
    <s v="BLACK"/>
    <n v="16000"/>
    <n v="1"/>
    <n v="16000"/>
    <n v="0"/>
    <s v="JP2911404449"/>
  </r>
  <r>
    <x v="2"/>
    <n v="20"/>
    <x v="120"/>
    <x v="1"/>
    <s v="DAWNSTORE"/>
    <m/>
    <m/>
    <x v="96"/>
    <n v="1"/>
    <x v="91"/>
    <s v="ABU"/>
    <n v="16000"/>
    <n v="1"/>
    <n v="16000"/>
    <m/>
    <m/>
  </r>
  <r>
    <x v="2"/>
    <n v="20"/>
    <x v="120"/>
    <x v="1"/>
    <s v="DAWNSTORE"/>
    <m/>
    <m/>
    <x v="53"/>
    <n v="1"/>
    <x v="51"/>
    <s v="HIJAU"/>
    <n v="16000"/>
    <n v="1"/>
    <n v="16000"/>
    <m/>
    <m/>
  </r>
  <r>
    <x v="2"/>
    <n v="20"/>
    <x v="120"/>
    <x v="1"/>
    <s v="DAWNSTORE"/>
    <m/>
    <m/>
    <x v="40"/>
    <n v="1"/>
    <x v="39"/>
    <s v="NAVY"/>
    <n v="16000"/>
    <n v="1"/>
    <n v="16000"/>
    <m/>
    <m/>
  </r>
  <r>
    <x v="2"/>
    <n v="21"/>
    <x v="121"/>
    <x v="1"/>
    <s v="DAWNSTORE"/>
    <s v="Jl.cempaka warna rt6 rw4 no 18, KOTA JAKARTA PUSAT, CEMPAKA PUTIH, DKI JAKARTA, ID, 10510"/>
    <n v="8568010015"/>
    <x v="1"/>
    <n v="1"/>
    <x v="1"/>
    <s v="WHITE"/>
    <n v="16000"/>
    <n v="1"/>
    <n v="16000"/>
    <n v="0"/>
    <s v="JP1067809661 "/>
  </r>
  <r>
    <x v="2"/>
    <n v="21"/>
    <x v="121"/>
    <x v="1"/>
    <s v="DAWNSTORE"/>
    <m/>
    <m/>
    <x v="15"/>
    <n v="1"/>
    <x v="15"/>
    <s v="BIRU MUDA"/>
    <n v="16000"/>
    <n v="1"/>
    <n v="16000"/>
    <m/>
    <m/>
  </r>
  <r>
    <x v="2"/>
    <n v="21"/>
    <x v="121"/>
    <x v="1"/>
    <s v="DAWNSTORE"/>
    <m/>
    <m/>
    <x v="16"/>
    <n v="1"/>
    <x v="16"/>
    <s v="NAVY"/>
    <n v="16000"/>
    <n v="1"/>
    <n v="16000"/>
    <m/>
    <m/>
  </r>
  <r>
    <x v="2"/>
    <n v="22"/>
    <x v="122"/>
    <x v="1"/>
    <s v="DAWNSTORE"/>
    <s v="Jl saraswati no 21, banjar kawan, desa muncan (utara SMP N 1 Muncan, garage warna kuning), KAB. KARANGASEM, SELAT, BALI, ID, 80862 "/>
    <n v="82147401406"/>
    <x v="19"/>
    <n v="1"/>
    <x v="19"/>
    <s v="BLACK"/>
    <n v="16000"/>
    <n v="1"/>
    <n v="16000"/>
    <n v="0"/>
    <s v="JP4196851301"/>
  </r>
  <r>
    <x v="2"/>
    <n v="22"/>
    <x v="122"/>
    <x v="1"/>
    <s v="DAWNSTORE"/>
    <m/>
    <m/>
    <x v="25"/>
    <n v="1"/>
    <x v="25"/>
    <s v="CREAM"/>
    <n v="16000"/>
    <n v="1"/>
    <n v="16000"/>
    <m/>
    <m/>
  </r>
  <r>
    <x v="2"/>
    <n v="23"/>
    <x v="123"/>
    <x v="1"/>
    <s v="DAWNSTORE"/>
    <s v="PT. Nusa Palapa Gemilang Jl. Raya Surabaya - Mojokerto KM 39, Ds. Bakungtemenggungan, KAB. SIDOARJO, BALONGBENDO, JAWA TIMUR, ID, 61263 "/>
    <n v="85280414160"/>
    <x v="19"/>
    <n v="1"/>
    <x v="19"/>
    <s v="BLACK"/>
    <n v="16000"/>
    <n v="1"/>
    <n v="16000"/>
    <n v="0"/>
    <s v=" JP7468385686 "/>
  </r>
  <r>
    <x v="2"/>
    <n v="23"/>
    <x v="123"/>
    <x v="1"/>
    <s v="DAWNSTORE"/>
    <m/>
    <m/>
    <x v="10"/>
    <n v="1"/>
    <x v="10"/>
    <s v="NAVY"/>
    <n v="16000"/>
    <n v="1"/>
    <n v="16000"/>
    <m/>
    <m/>
  </r>
  <r>
    <x v="2"/>
    <n v="24"/>
    <x v="124"/>
    <x v="1"/>
    <s v="DAWNSTORE"/>
    <s v="Jl. Cendrawasih 2. Komp. TNI AD blok A.2 No. 01 , RT 04/ RW 014 , Sukamaju Baru, Tapos , Depok, KOTA DEPOK, TAPOS, JAWA BARAT, ID, 16455"/>
    <n v="89650022733"/>
    <x v="6"/>
    <n v="1"/>
    <x v="6"/>
    <s v="BLACK"/>
    <n v="16000"/>
    <n v="1"/>
    <n v="16000"/>
    <n v="0"/>
    <s v="JP6185757427 "/>
  </r>
  <r>
    <x v="2"/>
    <n v="24"/>
    <x v="124"/>
    <x v="1"/>
    <s v="DAWNSTORE"/>
    <m/>
    <m/>
    <x v="9"/>
    <n v="1"/>
    <x v="9"/>
    <s v="NAVY"/>
    <n v="16000"/>
    <n v="1"/>
    <n v="16000"/>
    <m/>
    <m/>
  </r>
  <r>
    <x v="2"/>
    <n v="24"/>
    <x v="124"/>
    <x v="1"/>
    <s v="DAWNSTORE"/>
    <m/>
    <m/>
    <x v="10"/>
    <n v="1"/>
    <x v="10"/>
    <s v="NAVY"/>
    <n v="16000"/>
    <n v="1"/>
    <n v="16000"/>
    <m/>
    <m/>
  </r>
  <r>
    <x v="2"/>
    <n v="24"/>
    <x v="124"/>
    <x v="1"/>
    <s v="DAWNSTORE"/>
    <m/>
    <m/>
    <x v="74"/>
    <n v="1"/>
    <x v="72"/>
    <s v="NAVY"/>
    <n v="16000"/>
    <n v="1"/>
    <n v="16000"/>
    <m/>
    <m/>
  </r>
  <r>
    <x v="2"/>
    <n v="24"/>
    <x v="124"/>
    <x v="1"/>
    <s v="DAWNSTORE"/>
    <m/>
    <m/>
    <x v="7"/>
    <n v="1"/>
    <x v="7"/>
    <s v="NAVY"/>
    <n v="16000"/>
    <n v="1"/>
    <n v="16000"/>
    <m/>
    <m/>
  </r>
  <r>
    <x v="2"/>
    <n v="25"/>
    <x v="125"/>
    <x v="1"/>
    <s v="DAWNSTORE"/>
    <s v="Kos Eva Nugraha, Jl.Klp. Puan Raya Blok WS1 No.5, Rw 16, Klp. gading Tim, Kec. klp Gading, KOTA JAKARTA UTARA, KELAPA GADING, DKI JAKARTA, ID, 14240 "/>
    <n v="83861000885"/>
    <x v="25"/>
    <n v="1"/>
    <x v="25"/>
    <s v="CREAM"/>
    <n v="16000"/>
    <n v="1"/>
    <n v="16000"/>
    <n v="0"/>
    <s v="JP4884968908"/>
  </r>
  <r>
    <x v="2"/>
    <n v="25"/>
    <x v="125"/>
    <x v="1"/>
    <s v="DAWNSTORE"/>
    <m/>
    <m/>
    <x v="13"/>
    <n v="1"/>
    <x v="13"/>
    <s v="ABU"/>
    <n v="16000"/>
    <n v="1"/>
    <n v="16000"/>
    <m/>
    <m/>
  </r>
  <r>
    <x v="2"/>
    <n v="25"/>
    <x v="125"/>
    <x v="1"/>
    <s v="DAWNSTORE"/>
    <m/>
    <m/>
    <x v="6"/>
    <n v="1"/>
    <x v="6"/>
    <s v="BLACK"/>
    <n v="16000"/>
    <n v="1"/>
    <n v="16000"/>
    <m/>
    <m/>
  </r>
  <r>
    <x v="2"/>
    <n v="25"/>
    <x v="125"/>
    <x v="1"/>
    <s v="DAWNSTORE"/>
    <m/>
    <m/>
    <x v="97"/>
    <n v="1"/>
    <x v="92"/>
    <s v="NAVY"/>
    <n v="16000"/>
    <n v="1"/>
    <n v="16000"/>
    <m/>
    <m/>
  </r>
  <r>
    <x v="2"/>
    <n v="25"/>
    <x v="125"/>
    <x v="1"/>
    <s v="DAWNSTORE"/>
    <m/>
    <m/>
    <x v="96"/>
    <n v="1"/>
    <x v="91"/>
    <s v="ABU"/>
    <n v="16000"/>
    <n v="1"/>
    <n v="16000"/>
    <m/>
    <m/>
  </r>
  <r>
    <x v="2"/>
    <n v="25"/>
    <x v="125"/>
    <x v="1"/>
    <s v="DAWNSTORE"/>
    <m/>
    <m/>
    <x v="19"/>
    <n v="1"/>
    <x v="19"/>
    <s v="BLACK"/>
    <n v="16000"/>
    <n v="1"/>
    <n v="16000"/>
    <m/>
    <m/>
  </r>
  <r>
    <x v="2"/>
    <n v="26"/>
    <x v="126"/>
    <x v="1"/>
    <s v="DAWNSTORE"/>
    <s v="PT Maesindo Indonesia Karangjati RT 07, Bangunjiwo, Kasihan, Gendeng, Bangunjiwo, KAB. BANTUL, KASIHAN, DI YOGYAKARTA, ID, 55799"/>
    <n v="85729916994"/>
    <x v="19"/>
    <n v="1"/>
    <x v="19"/>
    <s v="BLACK"/>
    <n v="16000"/>
    <n v="1"/>
    <n v="16000"/>
    <n v="0"/>
    <s v="JP8088098617"/>
  </r>
  <r>
    <x v="2"/>
    <n v="26"/>
    <x v="126"/>
    <x v="1"/>
    <s v="DAWNSTORE"/>
    <m/>
    <m/>
    <x v="6"/>
    <n v="1"/>
    <x v="6"/>
    <s v="BLACK"/>
    <n v="16000"/>
    <n v="1"/>
    <n v="16000"/>
    <m/>
    <m/>
  </r>
  <r>
    <x v="2"/>
    <n v="26"/>
    <x v="126"/>
    <x v="1"/>
    <s v="DAWNSTORE"/>
    <m/>
    <m/>
    <x v="0"/>
    <n v="1"/>
    <x v="0"/>
    <s v="TOSCA"/>
    <n v="16000"/>
    <n v="1"/>
    <n v="16000"/>
    <m/>
    <m/>
  </r>
  <r>
    <x v="2"/>
    <n v="27"/>
    <x v="127"/>
    <x v="1"/>
    <s v="DAWNSTORE"/>
    <s v="Teratai blok b1 no. 38, KAB. TANGERANG, KELAPA DUA, BANTEN, ID, 15550"/>
    <n v="85868781816"/>
    <x v="96"/>
    <n v="1"/>
    <x v="91"/>
    <s v="ABU"/>
    <n v="16000"/>
    <n v="1"/>
    <n v="16000"/>
    <n v="0"/>
    <s v="JP2512374649"/>
  </r>
  <r>
    <x v="2"/>
    <n v="27"/>
    <x v="127"/>
    <x v="1"/>
    <s v="DAWNSTORE"/>
    <m/>
    <m/>
    <x v="103"/>
    <n v="1"/>
    <x v="97"/>
    <s v="WHITE"/>
    <n v="16000"/>
    <n v="1"/>
    <n v="16000"/>
    <m/>
    <m/>
  </r>
  <r>
    <x v="2"/>
    <n v="27"/>
    <x v="127"/>
    <x v="1"/>
    <s v="DAWNSTORE"/>
    <m/>
    <m/>
    <x v="98"/>
    <n v="1"/>
    <x v="16"/>
    <s v="NAVY"/>
    <n v="16000"/>
    <n v="1"/>
    <n v="16000"/>
    <m/>
    <m/>
  </r>
  <r>
    <x v="2"/>
    <n v="27"/>
    <x v="127"/>
    <x v="1"/>
    <s v="DAWNSTORE"/>
    <m/>
    <m/>
    <x v="40"/>
    <n v="1"/>
    <x v="39"/>
    <s v="NAVY"/>
    <n v="16000"/>
    <n v="1"/>
    <n v="16000"/>
    <m/>
    <m/>
  </r>
  <r>
    <x v="2"/>
    <n v="27"/>
    <x v="127"/>
    <x v="1"/>
    <s v="DAWNSTORE"/>
    <m/>
    <m/>
    <x v="9"/>
    <n v="1"/>
    <x v="9"/>
    <s v="NAVY"/>
    <n v="16000"/>
    <n v="1"/>
    <n v="16000"/>
    <m/>
    <m/>
  </r>
  <r>
    <x v="2"/>
    <n v="28"/>
    <x v="128"/>
    <x v="1"/>
    <s v="DAWNSTORE"/>
    <s v="JL.RE Martadinata Pt.Sumber Sari Laut Perkasa Sukamaju KOTA BANDAR LAMPUNG-TBT LAMPUNG, KOTA BANDAR LAMPUNG, TELUKBETUNG TIMUR, LAMPUNG, ID, 35236"/>
    <n v="85788807748"/>
    <x v="103"/>
    <n v="1"/>
    <x v="97"/>
    <s v="WHITE"/>
    <n v="16000"/>
    <n v="1"/>
    <n v="16000"/>
    <n v="0"/>
    <s v="JP5472990634"/>
  </r>
  <r>
    <x v="2"/>
    <n v="28"/>
    <x v="128"/>
    <x v="1"/>
    <s v="DAWNSTORE"/>
    <m/>
    <m/>
    <x v="53"/>
    <n v="1"/>
    <x v="51"/>
    <s v="HIJAU"/>
    <n v="16000"/>
    <n v="1"/>
    <n v="16000"/>
    <m/>
    <m/>
  </r>
  <r>
    <x v="2"/>
    <n v="28"/>
    <x v="128"/>
    <x v="1"/>
    <s v="DAWNSTORE"/>
    <m/>
    <m/>
    <x v="49"/>
    <n v="1"/>
    <x v="47"/>
    <s v="ABU"/>
    <n v="16000"/>
    <n v="1"/>
    <n v="16000"/>
    <m/>
    <m/>
  </r>
  <r>
    <x v="2"/>
    <n v="29"/>
    <x v="129"/>
    <x v="1"/>
    <s v="DAWNSTORE"/>
    <s v="AMBIL DISINI"/>
    <s v="WA"/>
    <x v="9"/>
    <n v="24"/>
    <x v="9"/>
    <s v="NAVY"/>
    <n v="16000"/>
    <n v="24"/>
    <n v="384000"/>
    <m/>
    <m/>
  </r>
  <r>
    <x v="2"/>
    <n v="29"/>
    <x v="129"/>
    <x v="1"/>
    <s v="DAWNSTORE"/>
    <m/>
    <m/>
    <x v="111"/>
    <n v="24"/>
    <x v="105"/>
    <s v="WHITE"/>
    <n v="16000"/>
    <n v="24"/>
    <n v="384000"/>
    <m/>
    <m/>
  </r>
  <r>
    <x v="2"/>
    <n v="29"/>
    <x v="129"/>
    <x v="1"/>
    <s v="DAWNSTORE"/>
    <m/>
    <m/>
    <x v="96"/>
    <n v="24"/>
    <x v="91"/>
    <s v="ABU"/>
    <n v="16000"/>
    <n v="24"/>
    <n v="384000"/>
    <m/>
    <m/>
  </r>
  <r>
    <x v="2"/>
    <n v="29"/>
    <x v="129"/>
    <x v="1"/>
    <s v="DAWNSTORE"/>
    <m/>
    <m/>
    <x v="104"/>
    <n v="24"/>
    <x v="98"/>
    <s v="DUSTY"/>
    <n v="16000"/>
    <n v="24"/>
    <n v="384000"/>
    <m/>
    <m/>
  </r>
  <r>
    <x v="2"/>
    <n v="29"/>
    <x v="129"/>
    <x v="1"/>
    <s v="DAWNSTORE"/>
    <m/>
    <m/>
    <x v="100"/>
    <n v="12"/>
    <x v="94"/>
    <s v="BLUE"/>
    <n v="16000"/>
    <n v="12"/>
    <n v="192000"/>
    <m/>
    <m/>
  </r>
  <r>
    <x v="2"/>
    <n v="29"/>
    <x v="129"/>
    <x v="1"/>
    <s v="DAWNSTORE"/>
    <m/>
    <m/>
    <x v="77"/>
    <n v="12"/>
    <x v="75"/>
    <s v="BLACK"/>
    <n v="16000"/>
    <n v="12"/>
    <n v="192000"/>
    <m/>
    <m/>
  </r>
  <r>
    <x v="2"/>
    <n v="29"/>
    <x v="129"/>
    <x v="1"/>
    <s v="DAWNSTORE"/>
    <m/>
    <m/>
    <x v="75"/>
    <n v="12"/>
    <x v="73"/>
    <s v="BLUE"/>
    <n v="16000"/>
    <n v="12"/>
    <n v="192000"/>
    <m/>
    <m/>
  </r>
  <r>
    <x v="2"/>
    <n v="29"/>
    <x v="129"/>
    <x v="1"/>
    <s v="DAWNSTORE"/>
    <m/>
    <m/>
    <x v="99"/>
    <n v="12"/>
    <x v="93"/>
    <s v="BLUE"/>
    <n v="16000"/>
    <n v="12"/>
    <n v="192000"/>
    <m/>
    <m/>
  </r>
  <r>
    <x v="2"/>
    <n v="30"/>
    <x v="130"/>
    <x v="1"/>
    <s v="DAWNSTORE"/>
    <s v="Kp.sasak tiga rt03/rw04 no.106,(belakang apotek k-24), tridaya sakti, tambun selatan, KAB. BEKASI, TAMBUN SELATAN, JAWA BARAT, ID, 17510"/>
    <n v="89614247898"/>
    <x v="11"/>
    <n v="1"/>
    <x v="11"/>
    <s v="NAVY"/>
    <n v="16000"/>
    <n v="1"/>
    <n v="16000"/>
    <n v="0"/>
    <s v="JP6805924589"/>
  </r>
  <r>
    <x v="2"/>
    <n v="30"/>
    <x v="130"/>
    <x v="1"/>
    <s v="DAWNSTORE"/>
    <m/>
    <m/>
    <x v="34"/>
    <n v="1"/>
    <x v="33"/>
    <s v="CREAM"/>
    <n v="16000"/>
    <n v="1"/>
    <n v="16000"/>
    <m/>
    <m/>
  </r>
  <r>
    <x v="2"/>
    <n v="31"/>
    <x v="131"/>
    <x v="1"/>
    <s v="DAWNSTORE"/>
    <s v="PT Borwita Citra Prima, Jl. Bung Tomo No. 3X, KOTA DENPASAR, DENPASAR UTARA, BALI, ID, 80115"/>
    <n v="81238103693"/>
    <x v="107"/>
    <n v="1"/>
    <x v="101"/>
    <s v="KUNING MUDA"/>
    <n v="16000"/>
    <n v="1"/>
    <n v="16000"/>
    <n v="0"/>
    <s v=" JP6843770617 "/>
  </r>
  <r>
    <x v="2"/>
    <n v="31"/>
    <x v="131"/>
    <x v="1"/>
    <s v="DAWNSTORE"/>
    <m/>
    <m/>
    <x v="36"/>
    <n v="1"/>
    <x v="35"/>
    <s v="NAVY"/>
    <n v="16000"/>
    <n v="1"/>
    <n v="16000"/>
    <m/>
    <m/>
  </r>
  <r>
    <x v="2"/>
    <n v="31"/>
    <x v="131"/>
    <x v="1"/>
    <s v="DAWNSTORE"/>
    <m/>
    <m/>
    <x v="10"/>
    <n v="1"/>
    <x v="10"/>
    <s v="NAVY"/>
    <n v="16000"/>
    <n v="1"/>
    <n v="16000"/>
    <m/>
    <m/>
  </r>
  <r>
    <x v="2"/>
    <n v="31"/>
    <x v="131"/>
    <x v="1"/>
    <s v="DAWNSTORE"/>
    <m/>
    <m/>
    <x v="34"/>
    <n v="1"/>
    <x v="33"/>
    <s v="CREAM"/>
    <n v="16000"/>
    <n v="1"/>
    <n v="16000"/>
    <m/>
    <m/>
  </r>
  <r>
    <x v="2"/>
    <n v="31"/>
    <x v="131"/>
    <x v="1"/>
    <s v="DAWNSTORE"/>
    <m/>
    <m/>
    <x v="97"/>
    <n v="1"/>
    <x v="92"/>
    <s v="NAVY"/>
    <n v="16000"/>
    <n v="1"/>
    <n v="16000"/>
    <m/>
    <m/>
  </r>
  <r>
    <x v="2"/>
    <n v="31"/>
    <x v="131"/>
    <x v="1"/>
    <s v="DAWNSTORE"/>
    <m/>
    <m/>
    <x v="98"/>
    <n v="1"/>
    <x v="16"/>
    <s v="NAVY"/>
    <n v="16000"/>
    <n v="1"/>
    <n v="16000"/>
    <m/>
    <m/>
  </r>
  <r>
    <x v="2"/>
    <n v="31"/>
    <x v="131"/>
    <x v="1"/>
    <s v="DAWNSTORE"/>
    <m/>
    <m/>
    <x v="77"/>
    <n v="1"/>
    <x v="75"/>
    <s v="BLACK"/>
    <n v="16000"/>
    <n v="1"/>
    <n v="16000"/>
    <m/>
    <m/>
  </r>
  <r>
    <x v="2"/>
    <n v="31"/>
    <x v="131"/>
    <x v="1"/>
    <s v="DAWNSTORE"/>
    <m/>
    <m/>
    <x v="110"/>
    <n v="1"/>
    <x v="104"/>
    <s v="NAVY"/>
    <n v="16000"/>
    <n v="1"/>
    <n v="16000"/>
    <m/>
    <m/>
  </r>
  <r>
    <x v="2"/>
    <n v="32"/>
    <x v="132"/>
    <x v="1"/>
    <s v="DAWNSTORE"/>
    <s v="Plaza Toyota jl. Panjang no. 25 kedoya utara, jakarta barat, KOTA JAKARTA BARAT, KEBON JERUK, DKI JAKARTA, ID, 11520"/>
    <n v="81329789038"/>
    <x v="15"/>
    <n v="1"/>
    <x v="15"/>
    <s v="BIRU MUDA"/>
    <n v="16000"/>
    <n v="1"/>
    <n v="16000"/>
    <n v="0"/>
    <s v="JP1968957551"/>
  </r>
  <r>
    <x v="2"/>
    <n v="32"/>
    <x v="132"/>
    <x v="1"/>
    <s v="DAWNSTORE"/>
    <m/>
    <m/>
    <x v="103"/>
    <n v="1"/>
    <x v="97"/>
    <s v="WHITE"/>
    <n v="16000"/>
    <n v="1"/>
    <n v="16000"/>
    <m/>
    <m/>
  </r>
  <r>
    <x v="2"/>
    <n v="32"/>
    <x v="132"/>
    <x v="1"/>
    <s v="DAWNSTORE"/>
    <m/>
    <m/>
    <x v="6"/>
    <n v="1"/>
    <x v="6"/>
    <s v="BLACK"/>
    <n v="16000"/>
    <n v="1"/>
    <n v="16000"/>
    <m/>
    <m/>
  </r>
  <r>
    <x v="2"/>
    <n v="32"/>
    <x v="132"/>
    <x v="1"/>
    <s v="DAWNSTORE"/>
    <m/>
    <m/>
    <x v="0"/>
    <n v="1"/>
    <x v="0"/>
    <s v="TOSCA"/>
    <n v="16000"/>
    <n v="1"/>
    <n v="16000"/>
    <m/>
    <m/>
  </r>
  <r>
    <x v="2"/>
    <n v="32"/>
    <x v="132"/>
    <x v="1"/>
    <s v="DAWNSTORE"/>
    <m/>
    <m/>
    <x v="100"/>
    <n v="1"/>
    <x v="94"/>
    <s v="BLUE"/>
    <n v="16000"/>
    <n v="1"/>
    <n v="16000"/>
    <m/>
    <m/>
  </r>
  <r>
    <x v="2"/>
    <n v="33"/>
    <x v="133"/>
    <x v="1"/>
    <s v="DAWNSTORE"/>
    <s v="jl pertanian raya 2,no.134 ,Lebak Bulus, (bengkel euro auto service bmw), KOTA JAKARTA SELATAN, CILANDAK, DKI JAKARTA, ID, 12420"/>
    <n v="895605814953"/>
    <x v="19"/>
    <n v="2"/>
    <x v="19"/>
    <s v="BLACK"/>
    <n v="16000"/>
    <n v="2"/>
    <n v="32000"/>
    <n v="0"/>
    <s v="JP5289240937 "/>
  </r>
  <r>
    <x v="2"/>
    <n v="33"/>
    <x v="133"/>
    <x v="1"/>
    <s v="DAWNSTORE"/>
    <m/>
    <m/>
    <x v="10"/>
    <n v="1"/>
    <x v="10"/>
    <s v="NAVY"/>
    <n v="16000"/>
    <n v="1"/>
    <n v="16000"/>
    <m/>
    <m/>
  </r>
  <r>
    <x v="2"/>
    <n v="33"/>
    <x v="133"/>
    <x v="1"/>
    <s v="DAWNSTORE"/>
    <m/>
    <m/>
    <x v="16"/>
    <n v="2"/>
    <x v="16"/>
    <s v="NAVY"/>
    <n v="16000"/>
    <n v="2"/>
    <n v="32000"/>
    <m/>
    <m/>
  </r>
  <r>
    <x v="2"/>
    <n v="33"/>
    <x v="133"/>
    <x v="1"/>
    <s v="DAWNSTORE"/>
    <m/>
    <m/>
    <x v="49"/>
    <n v="1"/>
    <x v="47"/>
    <s v="ABU"/>
    <n v="16000"/>
    <n v="1"/>
    <n v="16000"/>
    <m/>
    <m/>
  </r>
  <r>
    <x v="2"/>
    <n v="34"/>
    <x v="134"/>
    <x v="1"/>
    <s v="DAWNSTORE"/>
    <s v="Akasia 3 Extention, AX 4 / No.10, Taman Royal 3, Cipondoh, Tangerang, KOTA TANGERANG, TANGERANG, BANTEN, ID, 15111"/>
    <n v="81278914906"/>
    <x v="115"/>
    <n v="1"/>
    <x v="109"/>
    <s v="RED"/>
    <n v="16000"/>
    <n v="1"/>
    <n v="16000"/>
    <n v="0"/>
    <s v="JP8236158081 "/>
  </r>
  <r>
    <x v="2"/>
    <n v="34"/>
    <x v="134"/>
    <x v="1"/>
    <s v="DAWNSTORE"/>
    <m/>
    <m/>
    <x v="103"/>
    <n v="1"/>
    <x v="97"/>
    <s v="WHITE"/>
    <n v="16000"/>
    <n v="1"/>
    <n v="16000"/>
    <m/>
    <m/>
  </r>
  <r>
    <x v="2"/>
    <n v="34"/>
    <x v="134"/>
    <x v="1"/>
    <s v="DAWNSTORE"/>
    <m/>
    <m/>
    <x v="5"/>
    <n v="1"/>
    <x v="5"/>
    <s v="WHITE"/>
    <n v="16000"/>
    <n v="1"/>
    <n v="16000"/>
    <m/>
    <m/>
  </r>
  <r>
    <x v="2"/>
    <n v="34"/>
    <x v="134"/>
    <x v="1"/>
    <s v="DAWNSTORE"/>
    <m/>
    <m/>
    <x v="0"/>
    <n v="1"/>
    <x v="0"/>
    <s v="TOSCA"/>
    <n v="16000"/>
    <n v="1"/>
    <n v="16000"/>
    <m/>
    <m/>
  </r>
  <r>
    <x v="2"/>
    <n v="34"/>
    <x v="134"/>
    <x v="1"/>
    <s v="DAWNSTORE"/>
    <m/>
    <m/>
    <x v="19"/>
    <n v="1"/>
    <x v="19"/>
    <s v="BLACK"/>
    <n v="16000"/>
    <n v="1"/>
    <n v="16000"/>
    <m/>
    <m/>
  </r>
  <r>
    <x v="2"/>
    <n v="34"/>
    <x v="134"/>
    <x v="1"/>
    <s v="DAWNSTORE"/>
    <m/>
    <m/>
    <x v="11"/>
    <n v="1"/>
    <x v="11"/>
    <s v="NAVY"/>
    <n v="16000"/>
    <n v="1"/>
    <n v="16000"/>
    <m/>
    <m/>
  </r>
  <r>
    <x v="2"/>
    <n v="34"/>
    <x v="134"/>
    <x v="1"/>
    <s v="DAWNSTORE"/>
    <m/>
    <m/>
    <x v="96"/>
    <n v="1"/>
    <x v="91"/>
    <s v="ABU"/>
    <n v="16000"/>
    <n v="1"/>
    <n v="16000"/>
    <m/>
    <m/>
  </r>
  <r>
    <x v="2"/>
    <n v="34"/>
    <x v="134"/>
    <x v="1"/>
    <s v="DAWNSTORE"/>
    <m/>
    <m/>
    <x v="98"/>
    <n v="1"/>
    <x v="16"/>
    <s v="NAVY"/>
    <n v="16000"/>
    <n v="1"/>
    <n v="16000"/>
    <m/>
    <m/>
  </r>
  <r>
    <x v="2"/>
    <n v="35"/>
    <x v="135"/>
    <x v="1"/>
    <s v="DAWNSTORE"/>
    <s v="Cokrodirjan dn1/557 rt39 rw13 kel Suryatmajan. Gapura samping sop pak min jl mataram turun, KOTA YOGYAKARTA, DANUREJAN, DI YOGYAKARTA, ID, 55213 "/>
    <n v="87817061827"/>
    <x v="98"/>
    <n v="1"/>
    <x v="16"/>
    <s v="NAVY"/>
    <n v="16000"/>
    <n v="1"/>
    <n v="16000"/>
    <n v="0"/>
    <s v="JP2692789649"/>
  </r>
  <r>
    <x v="2"/>
    <n v="35"/>
    <x v="135"/>
    <x v="1"/>
    <s v="DAWNSTORE"/>
    <m/>
    <m/>
    <x v="49"/>
    <n v="1"/>
    <x v="47"/>
    <s v="ABU"/>
    <n v="16000"/>
    <n v="1"/>
    <n v="16000"/>
    <m/>
    <m/>
  </r>
  <r>
    <x v="2"/>
    <n v="36"/>
    <x v="136"/>
    <x v="1"/>
    <s v="DAWNSTORE"/>
    <s v="Jl.ngoro jombang No.6, RT/RW 02/02 desa kayangan Gg.01, KAB. JOMBANG, DIWEK, JAWA TIMUR, ID, 61471 "/>
    <n v="85331788883"/>
    <x v="19"/>
    <n v="1"/>
    <x v="19"/>
    <s v="BLACK"/>
    <n v="16000"/>
    <n v="1"/>
    <n v="16000"/>
    <n v="0"/>
    <s v="JP6504681066"/>
  </r>
  <r>
    <x v="2"/>
    <n v="36"/>
    <x v="136"/>
    <x v="1"/>
    <s v="DAWNSTORE"/>
    <m/>
    <m/>
    <x v="103"/>
    <n v="1"/>
    <x v="97"/>
    <s v="WHITE"/>
    <n v="16000"/>
    <n v="1"/>
    <n v="16000"/>
    <m/>
    <m/>
  </r>
  <r>
    <x v="2"/>
    <n v="36"/>
    <x v="136"/>
    <x v="1"/>
    <s v="DAWNSTORE"/>
    <m/>
    <m/>
    <x v="13"/>
    <n v="1"/>
    <x v="13"/>
    <s v="ABU"/>
    <n v="16000"/>
    <n v="1"/>
    <n v="16000"/>
    <m/>
    <m/>
  </r>
  <r>
    <x v="2"/>
    <n v="37"/>
    <x v="137"/>
    <x v="1"/>
    <s v="DAWNSTORE"/>
    <s v="Jl. Pisang Candi Barat(Kampung Baru) No 10 RT 11 RW 04, KOTA MALANG, SUKUN, JAWA TIMUR, ID, 65146"/>
    <n v="85736850391"/>
    <x v="31"/>
    <n v="1"/>
    <x v="30"/>
    <s v="WHITE"/>
    <n v="16000"/>
    <n v="1"/>
    <n v="16000"/>
    <n v="0"/>
    <s v="JP2759334623"/>
  </r>
  <r>
    <x v="2"/>
    <n v="37"/>
    <x v="137"/>
    <x v="1"/>
    <s v="DAWNSTORE"/>
    <m/>
    <m/>
    <x v="16"/>
    <n v="1"/>
    <x v="16"/>
    <s v="NAVY"/>
    <n v="16000"/>
    <n v="1"/>
    <n v="16000"/>
    <m/>
    <m/>
  </r>
  <r>
    <x v="2"/>
    <n v="37"/>
    <x v="137"/>
    <x v="1"/>
    <s v="DAWNSTORE"/>
    <m/>
    <m/>
    <x v="5"/>
    <n v="1"/>
    <x v="5"/>
    <s v="WHITE"/>
    <n v="16000"/>
    <n v="1"/>
    <n v="16000"/>
    <m/>
    <m/>
  </r>
  <r>
    <x v="2"/>
    <n v="38"/>
    <x v="138"/>
    <x v="0"/>
    <s v="DAWNSTORE"/>
    <s v="jalan Arjuna,gang puskesmas no 87,kampung sawah lama,Tanjung karang timur,bandar lampung (35125)"/>
    <n v="89610690237"/>
    <x v="96"/>
    <n v="2"/>
    <x v="91"/>
    <s v="ABU"/>
    <n v="16000"/>
    <n v="2"/>
    <n v="32000"/>
    <n v="58000"/>
    <s v="JNE OKE"/>
  </r>
  <r>
    <x v="2"/>
    <n v="38"/>
    <x v="138"/>
    <x v="0"/>
    <s v="DAWNSTORE"/>
    <m/>
    <m/>
    <x v="99"/>
    <n v="2"/>
    <x v="93"/>
    <s v="BLUE"/>
    <n v="16000"/>
    <n v="2"/>
    <n v="32000"/>
    <m/>
    <m/>
  </r>
  <r>
    <x v="2"/>
    <n v="38"/>
    <x v="138"/>
    <x v="0"/>
    <s v="DAWNSTORE"/>
    <m/>
    <m/>
    <x v="100"/>
    <n v="2"/>
    <x v="94"/>
    <s v="BLUE"/>
    <n v="16000"/>
    <n v="2"/>
    <n v="32000"/>
    <m/>
    <m/>
  </r>
  <r>
    <x v="2"/>
    <n v="38"/>
    <x v="138"/>
    <x v="0"/>
    <s v="DAWNSTORE"/>
    <m/>
    <m/>
    <x v="10"/>
    <n v="2"/>
    <x v="10"/>
    <s v="NAVY"/>
    <n v="16000"/>
    <n v="2"/>
    <n v="32000"/>
    <m/>
    <m/>
  </r>
  <r>
    <x v="2"/>
    <n v="38"/>
    <x v="138"/>
    <x v="0"/>
    <s v="DAWNSTORE"/>
    <m/>
    <m/>
    <x v="74"/>
    <n v="2"/>
    <x v="72"/>
    <s v="NAVY"/>
    <n v="16000"/>
    <n v="2"/>
    <n v="32000"/>
    <m/>
    <m/>
  </r>
  <r>
    <x v="2"/>
    <n v="38"/>
    <x v="138"/>
    <x v="0"/>
    <s v="DAWNSTORE"/>
    <m/>
    <m/>
    <x v="12"/>
    <n v="1"/>
    <x v="12"/>
    <s v="WHITE"/>
    <n v="16000"/>
    <n v="1"/>
    <n v="16000"/>
    <m/>
    <m/>
  </r>
  <r>
    <x v="2"/>
    <n v="38"/>
    <x v="138"/>
    <x v="0"/>
    <s v="DAWNSTORE"/>
    <m/>
    <m/>
    <x v="5"/>
    <n v="2"/>
    <x v="5"/>
    <s v="WHITE"/>
    <n v="16000"/>
    <n v="2"/>
    <n v="32000"/>
    <m/>
    <m/>
  </r>
  <r>
    <x v="2"/>
    <n v="38"/>
    <x v="138"/>
    <x v="0"/>
    <s v="DAWNSTORE"/>
    <m/>
    <m/>
    <x v="1"/>
    <n v="2"/>
    <x v="1"/>
    <s v="WHITE"/>
    <n v="16000"/>
    <n v="2"/>
    <n v="32000"/>
    <m/>
    <m/>
  </r>
  <r>
    <x v="2"/>
    <n v="38"/>
    <x v="138"/>
    <x v="0"/>
    <s v="DAWNSTORE"/>
    <m/>
    <m/>
    <x v="9"/>
    <n v="3"/>
    <x v="9"/>
    <s v="NAVY"/>
    <n v="16000"/>
    <n v="3"/>
    <n v="48000"/>
    <m/>
    <m/>
  </r>
  <r>
    <x v="2"/>
    <n v="38"/>
    <x v="138"/>
    <x v="0"/>
    <s v="DAWNSTORE"/>
    <m/>
    <m/>
    <x v="31"/>
    <n v="2"/>
    <x v="30"/>
    <s v="WHITE"/>
    <n v="16000"/>
    <n v="2"/>
    <n v="32000"/>
    <m/>
    <m/>
  </r>
  <r>
    <x v="2"/>
    <n v="39"/>
    <x v="139"/>
    <x v="0"/>
    <s v="DAWNSTORE"/>
    <s v="Green park regency blok U-6 sidoarjo (Rt26/rw08) Kecamatan : sidoarjo Kelurahan : sekardangan"/>
    <n v="81216044654"/>
    <x v="116"/>
    <n v="1"/>
    <x v="110"/>
    <s v="BLUE"/>
    <n v="16000"/>
    <n v="1"/>
    <n v="16000"/>
    <n v="16000"/>
    <s v="JNT"/>
  </r>
  <r>
    <x v="2"/>
    <n v="39"/>
    <x v="139"/>
    <x v="0"/>
    <s v="DAWNSTORE"/>
    <m/>
    <m/>
    <x v="52"/>
    <n v="1"/>
    <x v="50"/>
    <s v="TOSCA"/>
    <n v="16000"/>
    <n v="1"/>
    <n v="16000"/>
    <m/>
    <m/>
  </r>
  <r>
    <x v="2"/>
    <n v="39"/>
    <x v="139"/>
    <x v="0"/>
    <s v="DAWNSTORE"/>
    <m/>
    <m/>
    <x v="96"/>
    <n v="1"/>
    <x v="91"/>
    <s v="ABU"/>
    <n v="16000"/>
    <n v="1"/>
    <n v="16000"/>
    <m/>
    <m/>
  </r>
  <r>
    <x v="2"/>
    <n v="39"/>
    <x v="139"/>
    <x v="0"/>
    <s v="DAWNSTORE"/>
    <m/>
    <m/>
    <x v="117"/>
    <n v="1"/>
    <x v="111"/>
    <s v="YELLOW"/>
    <n v="16000"/>
    <n v="1"/>
    <n v="16000"/>
    <m/>
    <m/>
  </r>
  <r>
    <x v="2"/>
    <n v="39"/>
    <x v="139"/>
    <x v="0"/>
    <s v="DAWNSTORE"/>
    <m/>
    <m/>
    <x v="107"/>
    <n v="1"/>
    <x v="101"/>
    <s v="KUNING MUDA"/>
    <n v="16000"/>
    <n v="1"/>
    <n v="16000"/>
    <m/>
    <m/>
  </r>
  <r>
    <x v="2"/>
    <n v="39"/>
    <x v="139"/>
    <x v="0"/>
    <s v="DAWNSTORE"/>
    <m/>
    <m/>
    <x v="0"/>
    <n v="1"/>
    <x v="0"/>
    <s v="TOSCA"/>
    <n v="16000"/>
    <n v="1"/>
    <n v="16000"/>
    <m/>
    <m/>
  </r>
  <r>
    <x v="2"/>
    <n v="39"/>
    <x v="139"/>
    <x v="0"/>
    <s v="DAWNSTORE"/>
    <m/>
    <m/>
    <x v="2"/>
    <n v="1"/>
    <x v="2"/>
    <s v="WHITE"/>
    <n v="16000"/>
    <n v="1"/>
    <n v="16000"/>
    <m/>
    <m/>
  </r>
  <r>
    <x v="2"/>
    <n v="39"/>
    <x v="139"/>
    <x v="0"/>
    <s v="DAWNSTORE"/>
    <m/>
    <m/>
    <x v="7"/>
    <n v="1"/>
    <x v="7"/>
    <s v="NAVY"/>
    <n v="16000"/>
    <n v="1"/>
    <n v="16000"/>
    <m/>
    <m/>
  </r>
  <r>
    <x v="2"/>
    <n v="39"/>
    <x v="139"/>
    <x v="0"/>
    <s v="DAWNSTORE"/>
    <m/>
    <m/>
    <x v="11"/>
    <n v="1"/>
    <x v="11"/>
    <s v="NAVY"/>
    <n v="16000"/>
    <n v="1"/>
    <n v="16000"/>
    <m/>
    <m/>
  </r>
  <r>
    <x v="2"/>
    <n v="40"/>
    <x v="140"/>
    <x v="1"/>
    <s v="DAWNSTORE"/>
    <s v="Tempel sukorejo 1 no 94 (kos bu ana), KOTA SURABAYA, TEGALSARI, JAWA TIMUR, ID, 60263"/>
    <n v="89675717775"/>
    <x v="16"/>
    <n v="1"/>
    <x v="16"/>
    <s v="NAVY"/>
    <n v="16000"/>
    <n v="1"/>
    <n v="16000"/>
    <n v="0"/>
    <s v="JP2213113893"/>
  </r>
  <r>
    <x v="2"/>
    <n v="40"/>
    <x v="140"/>
    <x v="1"/>
    <s v="DAWNSTORE"/>
    <m/>
    <m/>
    <x v="103"/>
    <n v="1"/>
    <x v="97"/>
    <s v="WHITE"/>
    <n v="16000"/>
    <n v="1"/>
    <n v="16000"/>
    <m/>
    <m/>
  </r>
  <r>
    <x v="2"/>
    <n v="40"/>
    <x v="140"/>
    <x v="1"/>
    <s v="DAWNSTORE"/>
    <m/>
    <m/>
    <x v="104"/>
    <n v="1"/>
    <x v="98"/>
    <s v="DUSTY"/>
    <n v="16000"/>
    <n v="1"/>
    <n v="16000"/>
    <m/>
    <m/>
  </r>
  <r>
    <x v="2"/>
    <n v="40"/>
    <x v="140"/>
    <x v="1"/>
    <s v="DAWNSTORE"/>
    <m/>
    <m/>
    <x v="98"/>
    <n v="2"/>
    <x v="16"/>
    <s v="NAVY"/>
    <n v="16000"/>
    <n v="2"/>
    <n v="32000"/>
    <m/>
    <m/>
  </r>
  <r>
    <x v="2"/>
    <n v="40"/>
    <x v="140"/>
    <x v="1"/>
    <s v="DAWNSTORE"/>
    <m/>
    <m/>
    <x v="96"/>
    <n v="1"/>
    <x v="91"/>
    <s v="ABU"/>
    <n v="16000"/>
    <n v="1"/>
    <n v="16000"/>
    <m/>
    <m/>
  </r>
  <r>
    <x v="2"/>
    <n v="40"/>
    <x v="140"/>
    <x v="1"/>
    <s v="DAWNSTORE"/>
    <m/>
    <m/>
    <x v="111"/>
    <n v="1"/>
    <x v="105"/>
    <s v="WHITE"/>
    <n v="16000"/>
    <n v="1"/>
    <n v="16000"/>
    <m/>
    <m/>
  </r>
  <r>
    <x v="2"/>
    <n v="41"/>
    <x v="141"/>
    <x v="1"/>
    <s v="DAWNSTORE"/>
    <s v="Jalan Tejokusumo IV No 58 Mukiharjo Kidul, KOTA SEMARANG, PEDURUNGAN, JAWA TENGAH, ID, 50197"/>
    <n v="85265550437"/>
    <x v="6"/>
    <n v="1"/>
    <x v="6"/>
    <s v="BLACK"/>
    <n v="16000"/>
    <n v="1"/>
    <n v="16000"/>
    <n v="0"/>
    <s v="JP3812081110"/>
  </r>
  <r>
    <x v="2"/>
    <n v="41"/>
    <x v="141"/>
    <x v="1"/>
    <s v="DAWNSTORE"/>
    <m/>
    <m/>
    <x v="118"/>
    <n v="1"/>
    <x v="112"/>
    <s v="ABU"/>
    <n v="16000"/>
    <n v="1"/>
    <n v="16000"/>
    <m/>
    <m/>
  </r>
  <r>
    <x v="2"/>
    <n v="42"/>
    <x v="142"/>
    <x v="1"/>
    <s v="DAWNSTORE"/>
    <s v="Bumi indah pesona blok A2 no 1 Rt 1 Rw 13.jl. coklat, KAB. BOGOR, TAJURHALANG, JAWA BARAT, ID, 16935"/>
    <n v="81296464908"/>
    <x v="98"/>
    <n v="1"/>
    <x v="16"/>
    <s v="NAVY"/>
    <n v="16000"/>
    <n v="1"/>
    <n v="16000"/>
    <n v="0"/>
    <s v=" JP7135636043"/>
  </r>
  <r>
    <x v="2"/>
    <n v="42"/>
    <x v="142"/>
    <x v="1"/>
    <s v="DAWNSTORE"/>
    <m/>
    <m/>
    <x v="15"/>
    <n v="1"/>
    <x v="15"/>
    <s v="BIRU MUDA"/>
    <n v="16000"/>
    <n v="1"/>
    <n v="16000"/>
    <m/>
    <m/>
  </r>
  <r>
    <x v="2"/>
    <n v="42"/>
    <x v="142"/>
    <x v="1"/>
    <s v="DAWNSTORE"/>
    <m/>
    <m/>
    <x v="13"/>
    <n v="1"/>
    <x v="13"/>
    <s v="ABU"/>
    <n v="16000"/>
    <n v="1"/>
    <n v="16000"/>
    <m/>
    <m/>
  </r>
  <r>
    <x v="2"/>
    <n v="43"/>
    <x v="50"/>
    <x v="6"/>
    <s v="DAWNSTORE"/>
    <s v="KOSAN PUTRA jln terusan wijaya kusuma no 16 kelurahan:jatimuliyo, kecamatan:lowokwaru kota:malang"/>
    <n v="81216122498"/>
    <x v="16"/>
    <n v="1"/>
    <x v="16"/>
    <s v="NAVY"/>
    <n v="16000"/>
    <n v="1"/>
    <n v="16000"/>
    <n v="16000"/>
    <s v="JNE REG"/>
  </r>
  <r>
    <x v="2"/>
    <n v="43"/>
    <x v="50"/>
    <x v="6"/>
    <s v="DAWNSTORE"/>
    <m/>
    <m/>
    <x v="22"/>
    <n v="1"/>
    <x v="22"/>
    <s v="BLACK"/>
    <n v="16000"/>
    <n v="1"/>
    <n v="16000"/>
    <m/>
    <m/>
  </r>
  <r>
    <x v="2"/>
    <n v="43"/>
    <x v="50"/>
    <x v="6"/>
    <s v="DAWNSTORE"/>
    <m/>
    <m/>
    <x v="6"/>
    <n v="2"/>
    <x v="6"/>
    <s v="BLACK"/>
    <n v="16000"/>
    <n v="2"/>
    <n v="32000"/>
    <m/>
    <m/>
  </r>
  <r>
    <x v="2"/>
    <n v="43"/>
    <x v="50"/>
    <x v="6"/>
    <s v="DAWNSTORE"/>
    <m/>
    <m/>
    <x v="36"/>
    <n v="1"/>
    <x v="35"/>
    <s v="NAVY"/>
    <n v="16000"/>
    <n v="1"/>
    <n v="16000"/>
    <m/>
    <m/>
  </r>
  <r>
    <x v="2"/>
    <n v="43"/>
    <x v="50"/>
    <x v="6"/>
    <s v="DAWNSTORE"/>
    <m/>
    <m/>
    <x v="10"/>
    <n v="1"/>
    <x v="10"/>
    <s v="NAVY"/>
    <n v="16000"/>
    <n v="1"/>
    <n v="16000"/>
    <m/>
    <m/>
  </r>
  <r>
    <x v="2"/>
    <n v="43"/>
    <x v="50"/>
    <x v="6"/>
    <s v="DAWNSTORE"/>
    <m/>
    <m/>
    <x v="25"/>
    <n v="2"/>
    <x v="25"/>
    <s v="CREAM"/>
    <n v="16000"/>
    <n v="2"/>
    <n v="32000"/>
    <m/>
    <m/>
  </r>
  <r>
    <x v="2"/>
    <n v="43"/>
    <x v="50"/>
    <x v="6"/>
    <s v="DAWNSTORE"/>
    <m/>
    <m/>
    <x v="49"/>
    <n v="1"/>
    <x v="47"/>
    <s v="ABU"/>
    <n v="16000"/>
    <n v="1"/>
    <n v="16000"/>
    <m/>
    <m/>
  </r>
  <r>
    <x v="2"/>
    <n v="43"/>
    <x v="50"/>
    <x v="6"/>
    <s v="DAWNSTORE"/>
    <m/>
    <m/>
    <x v="15"/>
    <n v="1"/>
    <x v="15"/>
    <s v="BIRU MUDA"/>
    <n v="16000"/>
    <n v="1"/>
    <n v="16000"/>
    <m/>
    <m/>
  </r>
  <r>
    <x v="2"/>
    <n v="43"/>
    <x v="50"/>
    <x v="6"/>
    <s v="DAWNSTORE"/>
    <m/>
    <m/>
    <x v="11"/>
    <n v="1"/>
    <x v="11"/>
    <s v="NAVY"/>
    <n v="16000"/>
    <n v="1"/>
    <n v="16000"/>
    <m/>
    <m/>
  </r>
  <r>
    <x v="2"/>
    <n v="43"/>
    <x v="50"/>
    <x v="6"/>
    <s v="DAWNSTORE"/>
    <m/>
    <m/>
    <x v="62"/>
    <n v="1"/>
    <x v="60"/>
    <s v="UNGU"/>
    <n v="16000"/>
    <n v="1"/>
    <n v="16000"/>
    <m/>
    <m/>
  </r>
  <r>
    <x v="2"/>
    <n v="43"/>
    <x v="50"/>
    <x v="6"/>
    <s v="DAWNSTORE"/>
    <m/>
    <m/>
    <x v="119"/>
    <n v="1"/>
    <x v="113"/>
    <s v="RED"/>
    <n v="16000"/>
    <n v="1"/>
    <n v="16000"/>
    <m/>
    <m/>
  </r>
  <r>
    <x v="2"/>
    <n v="44"/>
    <x v="143"/>
    <x v="3"/>
    <s v="DAWNSTORE"/>
    <s v="Jalan Pondok Pinang VI Rt 007 Rw 02 No. 48, KOTA JAKARTA SELATAN, KEBAYORAN LAMA, DKI JAKARTA, ID, 12310 "/>
    <n v="85692934725"/>
    <x v="56"/>
    <n v="1"/>
    <x v="54"/>
    <s v="YELLOW"/>
    <n v="16000"/>
    <n v="1"/>
    <n v="16000"/>
    <n v="0"/>
    <s v="JP9394861440 "/>
  </r>
  <r>
    <x v="2"/>
    <n v="44"/>
    <x v="143"/>
    <x v="3"/>
    <s v="DAWNSTORE"/>
    <m/>
    <m/>
    <x v="18"/>
    <n v="1"/>
    <x v="18"/>
    <s v="RED"/>
    <n v="16000"/>
    <n v="1"/>
    <n v="16000"/>
    <m/>
    <m/>
  </r>
  <r>
    <x v="2"/>
    <n v="44"/>
    <x v="143"/>
    <x v="3"/>
    <s v="DAWNSTORE"/>
    <m/>
    <m/>
    <x v="1"/>
    <n v="1"/>
    <x v="1"/>
    <s v="WHITE"/>
    <n v="16000"/>
    <n v="1"/>
    <n v="16000"/>
    <m/>
    <m/>
  </r>
  <r>
    <x v="2"/>
    <n v="44"/>
    <x v="143"/>
    <x v="3"/>
    <s v="DAWNSTORE"/>
    <m/>
    <m/>
    <x v="16"/>
    <n v="1"/>
    <x v="16"/>
    <s v="NAVY"/>
    <n v="16000"/>
    <n v="1"/>
    <n v="16000"/>
    <m/>
    <m/>
  </r>
  <r>
    <x v="2"/>
    <n v="44"/>
    <x v="143"/>
    <x v="3"/>
    <s v="DAWNSTORE"/>
    <m/>
    <m/>
    <x v="69"/>
    <n v="2"/>
    <x v="67"/>
    <s v="PINK"/>
    <n v="16000"/>
    <n v="2"/>
    <n v="32000"/>
    <m/>
    <m/>
  </r>
  <r>
    <x v="2"/>
    <n v="44"/>
    <x v="143"/>
    <x v="3"/>
    <s v="DAWNSTORE"/>
    <m/>
    <m/>
    <x v="62"/>
    <n v="1"/>
    <x v="60"/>
    <s v="UNGU"/>
    <n v="16000"/>
    <n v="1"/>
    <n v="16000"/>
    <m/>
    <m/>
  </r>
  <r>
    <x v="2"/>
    <n v="44"/>
    <x v="143"/>
    <x v="3"/>
    <s v="DAWNSTORE"/>
    <m/>
    <m/>
    <x v="36"/>
    <n v="1"/>
    <x v="35"/>
    <s v="NAVY"/>
    <n v="16000"/>
    <n v="1"/>
    <n v="16000"/>
    <m/>
    <m/>
  </r>
  <r>
    <x v="2"/>
    <n v="44"/>
    <x v="143"/>
    <x v="3"/>
    <s v="DAWNSTORE"/>
    <m/>
    <m/>
    <x v="106"/>
    <n v="1"/>
    <x v="100"/>
    <s v="NAVY"/>
    <n v="16000"/>
    <n v="1"/>
    <n v="16000"/>
    <m/>
    <m/>
  </r>
  <r>
    <x v="2"/>
    <n v="44"/>
    <x v="143"/>
    <x v="3"/>
    <s v="DAWNSTORE"/>
    <m/>
    <m/>
    <x v="78"/>
    <n v="1"/>
    <x v="76"/>
    <s v="RED"/>
    <n v="16000"/>
    <n v="1"/>
    <n v="16000"/>
    <m/>
    <m/>
  </r>
  <r>
    <x v="2"/>
    <n v="44"/>
    <x v="143"/>
    <x v="3"/>
    <s v="DAWNSTORE"/>
    <m/>
    <m/>
    <x v="101"/>
    <n v="1"/>
    <x v="95"/>
    <s v="BLACK PINK"/>
    <n v="16000"/>
    <n v="1"/>
    <n v="16000"/>
    <m/>
    <m/>
  </r>
  <r>
    <x v="2"/>
    <n v="44"/>
    <x v="143"/>
    <x v="3"/>
    <s v="DAWNSTORE"/>
    <m/>
    <m/>
    <x v="110"/>
    <n v="1"/>
    <x v="104"/>
    <s v="NAVY"/>
    <n v="16000"/>
    <n v="1"/>
    <n v="16000"/>
    <m/>
    <m/>
  </r>
  <r>
    <x v="2"/>
    <n v="44"/>
    <x v="143"/>
    <x v="3"/>
    <s v="DAWNSTORE"/>
    <m/>
    <m/>
    <x v="44"/>
    <n v="1"/>
    <x v="42"/>
    <s v="BLUE"/>
    <n v="16000"/>
    <n v="1"/>
    <n v="16000"/>
    <m/>
    <m/>
  </r>
  <r>
    <x v="2"/>
    <n v="44"/>
    <x v="143"/>
    <x v="3"/>
    <s v="DAWNSTORE"/>
    <m/>
    <m/>
    <x v="37"/>
    <n v="1"/>
    <x v="36"/>
    <s v="RED"/>
    <n v="16000"/>
    <n v="1"/>
    <n v="16000"/>
    <m/>
    <m/>
  </r>
  <r>
    <x v="2"/>
    <n v="44"/>
    <x v="143"/>
    <x v="3"/>
    <s v="DAWNSTORE"/>
    <m/>
    <m/>
    <x v="120"/>
    <n v="1"/>
    <x v="114"/>
    <s v="NAVY"/>
    <n v="16000"/>
    <n v="1"/>
    <n v="16000"/>
    <m/>
    <m/>
  </r>
  <r>
    <x v="2"/>
    <n v="44"/>
    <x v="143"/>
    <x v="3"/>
    <s v="DAWNSTORE"/>
    <m/>
    <m/>
    <x v="5"/>
    <n v="2"/>
    <x v="5"/>
    <s v="WHITE"/>
    <n v="16000"/>
    <n v="2"/>
    <n v="32000"/>
    <m/>
    <m/>
  </r>
  <r>
    <x v="2"/>
    <n v="44"/>
    <x v="143"/>
    <x v="3"/>
    <s v="DAWNSTORE"/>
    <m/>
    <m/>
    <x v="12"/>
    <n v="2"/>
    <x v="12"/>
    <s v="WHITE"/>
    <n v="16000"/>
    <n v="2"/>
    <n v="32000"/>
    <m/>
    <m/>
  </r>
  <r>
    <x v="2"/>
    <n v="44"/>
    <x v="143"/>
    <x v="3"/>
    <s v="DAWNSTORE"/>
    <m/>
    <m/>
    <x v="22"/>
    <n v="6"/>
    <x v="22"/>
    <s v="BLACK"/>
    <n v="16000"/>
    <n v="6"/>
    <n v="96000"/>
    <m/>
    <m/>
  </r>
  <r>
    <x v="2"/>
    <n v="44"/>
    <x v="143"/>
    <x v="3"/>
    <s v="DAWNSTORE"/>
    <m/>
    <m/>
    <x v="25"/>
    <n v="1"/>
    <x v="25"/>
    <s v="CREAM"/>
    <n v="16000"/>
    <n v="1"/>
    <n v="16000"/>
    <m/>
    <m/>
  </r>
  <r>
    <x v="2"/>
    <n v="44"/>
    <x v="143"/>
    <x v="3"/>
    <s v="DAWNSTORE"/>
    <m/>
    <m/>
    <x v="119"/>
    <n v="1"/>
    <x v="113"/>
    <s v="RED"/>
    <n v="16000"/>
    <n v="1"/>
    <n v="16000"/>
    <m/>
    <m/>
  </r>
  <r>
    <x v="2"/>
    <n v="44"/>
    <x v="143"/>
    <x v="3"/>
    <s v="DAWNSTORE"/>
    <m/>
    <m/>
    <x v="77"/>
    <n v="1"/>
    <x v="75"/>
    <s v="BLACK"/>
    <n v="16000"/>
    <n v="1"/>
    <n v="16000"/>
    <m/>
    <m/>
  </r>
  <r>
    <x v="2"/>
    <n v="44"/>
    <x v="143"/>
    <x v="3"/>
    <s v="DAWNSTORE"/>
    <m/>
    <m/>
    <x v="31"/>
    <n v="1"/>
    <x v="30"/>
    <s v="WHITE"/>
    <n v="16000"/>
    <n v="1"/>
    <n v="16000"/>
    <m/>
    <m/>
  </r>
  <r>
    <x v="2"/>
    <n v="44"/>
    <x v="143"/>
    <x v="3"/>
    <s v="DAWNSTORE"/>
    <m/>
    <m/>
    <x v="9"/>
    <n v="1"/>
    <x v="9"/>
    <s v="NAVY"/>
    <n v="16000"/>
    <n v="1"/>
    <n v="16000"/>
    <m/>
    <m/>
  </r>
  <r>
    <x v="2"/>
    <n v="44"/>
    <x v="143"/>
    <x v="3"/>
    <s v="DAWNSTORE"/>
    <m/>
    <m/>
    <x v="27"/>
    <n v="1"/>
    <x v="27"/>
    <s v="NAVY"/>
    <n v="16000"/>
    <n v="1"/>
    <n v="16000"/>
    <m/>
    <m/>
  </r>
  <r>
    <x v="2"/>
    <n v="44"/>
    <x v="143"/>
    <x v="3"/>
    <s v="DAWNSTORE"/>
    <m/>
    <m/>
    <x v="53"/>
    <n v="1"/>
    <x v="51"/>
    <s v="HIJAU"/>
    <n v="16000"/>
    <n v="1"/>
    <n v="16000"/>
    <m/>
    <m/>
  </r>
  <r>
    <x v="2"/>
    <n v="44"/>
    <x v="143"/>
    <x v="3"/>
    <s v="DAWNSTORE"/>
    <m/>
    <m/>
    <x v="80"/>
    <n v="1"/>
    <x v="78"/>
    <s v="NAVY"/>
    <n v="16000"/>
    <n v="1"/>
    <n v="16000"/>
    <m/>
    <m/>
  </r>
  <r>
    <x v="2"/>
    <n v="44"/>
    <x v="143"/>
    <x v="3"/>
    <s v="DAWNSTORE"/>
    <m/>
    <m/>
    <x v="19"/>
    <n v="2"/>
    <x v="19"/>
    <s v="BLACK"/>
    <n v="16000"/>
    <n v="2"/>
    <n v="32000"/>
    <m/>
    <m/>
  </r>
  <r>
    <x v="2"/>
    <n v="45"/>
    <x v="144"/>
    <x v="5"/>
    <s v="DAWNSTORE"/>
    <s v="jl. Sungai RAya Dalam Komp. Sungai Raya Lestari 2 No.C7 RT.012 RW.01 Sungai Raya Kab. Kubu Raya"/>
    <n v="82154566332"/>
    <x v="15"/>
    <n v="1"/>
    <x v="15"/>
    <s v="BIRU MUDA"/>
    <n v="16000"/>
    <n v="1"/>
    <n v="16000"/>
    <n v="36000"/>
    <s v="JNE OKE"/>
  </r>
  <r>
    <x v="2"/>
    <n v="45"/>
    <x v="144"/>
    <x v="5"/>
    <s v="DAWNSTORE"/>
    <m/>
    <m/>
    <x v="107"/>
    <n v="1"/>
    <x v="101"/>
    <s v="KUNING MUDA"/>
    <n v="16000"/>
    <n v="1"/>
    <n v="16000"/>
    <m/>
    <m/>
  </r>
  <r>
    <x v="2"/>
    <n v="45"/>
    <x v="144"/>
    <x v="5"/>
    <s v="DAWNSTORE"/>
    <m/>
    <m/>
    <x v="46"/>
    <n v="1"/>
    <x v="44"/>
    <s v="RED"/>
    <n v="16000"/>
    <n v="1"/>
    <n v="16000"/>
    <m/>
    <m/>
  </r>
  <r>
    <x v="2"/>
    <n v="45"/>
    <x v="144"/>
    <x v="5"/>
    <s v="DAWNSTORE"/>
    <m/>
    <m/>
    <x v="69"/>
    <n v="1"/>
    <x v="67"/>
    <s v="PINK"/>
    <n v="16000"/>
    <n v="1"/>
    <n v="16000"/>
    <m/>
    <m/>
  </r>
  <r>
    <x v="2"/>
    <n v="45"/>
    <x v="144"/>
    <x v="5"/>
    <s v="DAWNSTORE"/>
    <m/>
    <m/>
    <x v="17"/>
    <n v="1"/>
    <x v="17"/>
    <s v="BLACK"/>
    <n v="16000"/>
    <n v="1"/>
    <n v="16000"/>
    <m/>
    <m/>
  </r>
  <r>
    <x v="2"/>
    <n v="45"/>
    <x v="144"/>
    <x v="5"/>
    <s v="DAWNSTORE"/>
    <m/>
    <m/>
    <x v="74"/>
    <n v="1"/>
    <x v="72"/>
    <s v="NAVY"/>
    <n v="16000"/>
    <n v="1"/>
    <n v="16000"/>
    <m/>
    <m/>
  </r>
  <r>
    <x v="2"/>
    <n v="45"/>
    <x v="144"/>
    <x v="5"/>
    <s v="DAWNSTORE"/>
    <m/>
    <m/>
    <x v="22"/>
    <n v="1"/>
    <x v="22"/>
    <s v="BLACK"/>
    <n v="16000"/>
    <n v="1"/>
    <n v="16000"/>
    <m/>
    <m/>
  </r>
  <r>
    <x v="2"/>
    <n v="45"/>
    <x v="144"/>
    <x v="5"/>
    <s v="DAWNSTORE"/>
    <m/>
    <m/>
    <x v="16"/>
    <n v="1"/>
    <x v="16"/>
    <s v="NAVY"/>
    <n v="16000"/>
    <n v="1"/>
    <n v="16000"/>
    <m/>
    <m/>
  </r>
  <r>
    <x v="2"/>
    <n v="45"/>
    <x v="144"/>
    <x v="5"/>
    <s v="DAWNSTORE"/>
    <m/>
    <m/>
    <x v="99"/>
    <n v="1"/>
    <x v="93"/>
    <s v="BLUE"/>
    <n v="16000"/>
    <n v="1"/>
    <n v="16000"/>
    <m/>
    <m/>
  </r>
  <r>
    <x v="2"/>
    <n v="45"/>
    <x v="144"/>
    <x v="5"/>
    <s v="DAWNSTORE"/>
    <m/>
    <m/>
    <x v="100"/>
    <n v="1"/>
    <x v="94"/>
    <s v="BLUE"/>
    <n v="16000"/>
    <n v="1"/>
    <n v="16000"/>
    <m/>
    <m/>
  </r>
  <r>
    <x v="2"/>
    <n v="45"/>
    <x v="144"/>
    <x v="5"/>
    <s v="DAWNSTORE"/>
    <m/>
    <m/>
    <x v="96"/>
    <n v="1"/>
    <x v="91"/>
    <s v="ABU"/>
    <n v="16000"/>
    <n v="1"/>
    <n v="16000"/>
    <m/>
    <m/>
  </r>
  <r>
    <x v="2"/>
    <n v="45"/>
    <x v="144"/>
    <x v="5"/>
    <s v="DAWNSTORE"/>
    <m/>
    <m/>
    <x v="104"/>
    <n v="1"/>
    <x v="98"/>
    <s v="DUSTY"/>
    <n v="16000"/>
    <n v="1"/>
    <n v="16000"/>
    <m/>
    <m/>
  </r>
  <r>
    <x v="2"/>
    <n v="46"/>
    <x v="145"/>
    <x v="5"/>
    <s v="DAWNSTORE"/>
    <s v="Bendungan RT.01 RW.10 Kelurahan.Kaliboto Kecamatan.Mojogedang Kab.Karanganyar Kodepos :57752"/>
    <n v="81912304562"/>
    <x v="121"/>
    <n v="1"/>
    <x v="115"/>
    <s v="YELLOW"/>
    <n v="16000"/>
    <n v="1"/>
    <n v="16000"/>
    <n v="10000"/>
    <s v="JNT"/>
  </r>
  <r>
    <x v="2"/>
    <n v="46"/>
    <x v="145"/>
    <x v="5"/>
    <s v="DAWNSTORE"/>
    <m/>
    <m/>
    <x v="122"/>
    <n v="1"/>
    <x v="116"/>
    <s v="BLUE"/>
    <n v="16000"/>
    <n v="1"/>
    <n v="16000"/>
    <m/>
    <m/>
  </r>
  <r>
    <x v="2"/>
    <n v="46"/>
    <x v="145"/>
    <x v="5"/>
    <s v="DAWNSTORE"/>
    <m/>
    <m/>
    <x v="98"/>
    <n v="1"/>
    <x v="16"/>
    <s v="NAVY"/>
    <n v="16000"/>
    <n v="1"/>
    <n v="16000"/>
    <m/>
    <m/>
  </r>
  <r>
    <x v="2"/>
    <n v="46"/>
    <x v="145"/>
    <x v="5"/>
    <s v="DAWNSTORE"/>
    <m/>
    <m/>
    <x v="96"/>
    <n v="1"/>
    <x v="91"/>
    <s v="ABU"/>
    <n v="16000"/>
    <n v="1"/>
    <n v="16000"/>
    <m/>
    <m/>
  </r>
  <r>
    <x v="2"/>
    <n v="46"/>
    <x v="145"/>
    <x v="5"/>
    <s v="DAWNSTORE"/>
    <m/>
    <m/>
    <x v="104"/>
    <n v="1"/>
    <x v="98"/>
    <s v="DUSTY"/>
    <n v="16000"/>
    <n v="1"/>
    <n v="16000"/>
    <m/>
    <m/>
  </r>
  <r>
    <x v="2"/>
    <n v="47"/>
    <x v="146"/>
    <x v="2"/>
    <s v="ROANOCA"/>
    <s v="Pt sinohydro Kereta cepat, jl kawasan industri kujang, desa kalihurip, kec.cikampek., KAB. KARAWANG, CIKAMPEK, JAWA BARAT, ID, 41373"/>
    <s v="(+62) 81390013435"/>
    <x v="18"/>
    <n v="1"/>
    <x v="18"/>
    <s v="RED"/>
    <n v="16000"/>
    <n v="1"/>
    <n v="16000"/>
    <n v="0"/>
    <n v="8823902096093540"/>
  </r>
  <r>
    <x v="2"/>
    <n v="47"/>
    <x v="146"/>
    <x v="2"/>
    <s v="ROANOCA"/>
    <m/>
    <m/>
    <x v="10"/>
    <n v="1"/>
    <x v="10"/>
    <s v="NAVY"/>
    <n v="16000"/>
    <n v="1"/>
    <n v="16000"/>
    <m/>
    <m/>
  </r>
  <r>
    <x v="2"/>
    <n v="47"/>
    <x v="146"/>
    <x v="2"/>
    <s v="ROANOCA"/>
    <m/>
    <m/>
    <x v="1"/>
    <n v="1"/>
    <x v="1"/>
    <s v="WHITE"/>
    <n v="16000"/>
    <n v="1"/>
    <n v="16000"/>
    <m/>
    <m/>
  </r>
  <r>
    <x v="2"/>
    <n v="47"/>
    <x v="146"/>
    <x v="2"/>
    <s v="ROANOCA"/>
    <m/>
    <m/>
    <x v="98"/>
    <n v="1"/>
    <x v="16"/>
    <s v="NAVY"/>
    <n v="16000"/>
    <n v="1"/>
    <n v="16000"/>
    <m/>
    <m/>
  </r>
  <r>
    <x v="2"/>
    <n v="47"/>
    <x v="146"/>
    <x v="2"/>
    <s v="ROANOCA"/>
    <m/>
    <m/>
    <x v="96"/>
    <n v="1"/>
    <x v="91"/>
    <s v="ABU"/>
    <n v="16000"/>
    <n v="1"/>
    <n v="16000"/>
    <m/>
    <m/>
  </r>
  <r>
    <x v="2"/>
    <n v="48"/>
    <x v="147"/>
    <x v="1"/>
    <s v="DAWNSTORE"/>
    <s v="Kp cilandesan rt 03 rw 01 desa pakuhaji, KAB. SUBANG, CISALAK, JAWA BARAT, ID, 41283"/>
    <n v="83872822504"/>
    <x v="11"/>
    <n v="1"/>
    <x v="11"/>
    <s v="NAVY"/>
    <n v="16000"/>
    <n v="1"/>
    <n v="16000"/>
    <n v="0"/>
    <s v=" JP1385348100"/>
  </r>
  <r>
    <x v="2"/>
    <n v="49"/>
    <x v="148"/>
    <x v="1"/>
    <s v="DAWNSTORE"/>
    <s v="Siwalan RT 01/05, Munggur, Mojogedang, Karanganyar, Surakarta, Jawa Tengah, KAB. KARANGANYAR, MOJOGEDANG, JAWA TENGAH, ID, 57752"/>
    <n v="85883081877"/>
    <x v="100"/>
    <n v="1"/>
    <x v="94"/>
    <s v="BLUE"/>
    <n v="16000"/>
    <n v="1"/>
    <n v="16000"/>
    <n v="0"/>
    <s v="JP5295699933"/>
  </r>
  <r>
    <x v="2"/>
    <n v="49"/>
    <x v="148"/>
    <x v="1"/>
    <s v="DAWNSTORE"/>
    <m/>
    <m/>
    <x v="3"/>
    <n v="1"/>
    <x v="3"/>
    <s v="TOSCA"/>
    <n v="16000"/>
    <n v="1"/>
    <n v="16000"/>
    <m/>
    <m/>
  </r>
  <r>
    <x v="2"/>
    <n v="49"/>
    <x v="148"/>
    <x v="1"/>
    <s v="DAWNSTORE"/>
    <m/>
    <m/>
    <x v="0"/>
    <n v="1"/>
    <x v="0"/>
    <s v="TOSCA"/>
    <n v="16000"/>
    <n v="1"/>
    <n v="16000"/>
    <m/>
    <m/>
  </r>
  <r>
    <x v="2"/>
    <n v="49"/>
    <x v="148"/>
    <x v="1"/>
    <s v="DAWNSTORE"/>
    <m/>
    <m/>
    <x v="49"/>
    <n v="1"/>
    <x v="47"/>
    <s v="ABU"/>
    <n v="16000"/>
    <n v="1"/>
    <n v="16000"/>
    <m/>
    <m/>
  </r>
  <r>
    <x v="2"/>
    <n v="49"/>
    <x v="148"/>
    <x v="1"/>
    <s v="DAWNSTORE"/>
    <m/>
    <m/>
    <x v="103"/>
    <n v="1"/>
    <x v="97"/>
    <s v="WHITE"/>
    <n v="16000"/>
    <n v="1"/>
    <n v="16000"/>
    <m/>
    <m/>
  </r>
  <r>
    <x v="2"/>
    <n v="50"/>
    <x v="149"/>
    <x v="1"/>
    <s v="Boxergue"/>
    <s v="jalan cendrawasih rt 09 no 25 Kecamatan : tarakan barat Kelurahan : karang anyar pantai Kabupaten : Kota : tarakan "/>
    <n v="82253506196"/>
    <x v="9"/>
    <n v="3"/>
    <x v="9"/>
    <s v="NAVY"/>
    <n v="16000"/>
    <n v="3"/>
    <n v="48000"/>
    <n v="102000"/>
    <s v="JNT"/>
  </r>
  <r>
    <x v="2"/>
    <n v="50"/>
    <x v="149"/>
    <x v="1"/>
    <s v="Boxergue"/>
    <m/>
    <m/>
    <x v="96"/>
    <n v="1"/>
    <x v="91"/>
    <s v="ABU"/>
    <n v="16000"/>
    <n v="1"/>
    <n v="16000"/>
    <m/>
    <m/>
  </r>
  <r>
    <x v="2"/>
    <n v="50"/>
    <x v="149"/>
    <x v="1"/>
    <s v="Boxergue"/>
    <m/>
    <m/>
    <x v="98"/>
    <n v="1"/>
    <x v="16"/>
    <s v="NAVY"/>
    <n v="16000"/>
    <n v="1"/>
    <n v="16000"/>
    <m/>
    <m/>
  </r>
  <r>
    <x v="2"/>
    <n v="50"/>
    <x v="149"/>
    <x v="1"/>
    <s v="Boxergue"/>
    <m/>
    <m/>
    <x v="40"/>
    <n v="4"/>
    <x v="39"/>
    <s v="NAVY"/>
    <n v="16000"/>
    <n v="4"/>
    <n v="64000"/>
    <m/>
    <m/>
  </r>
  <r>
    <x v="2"/>
    <n v="50"/>
    <x v="149"/>
    <x v="1"/>
    <s v="Boxergue"/>
    <m/>
    <m/>
    <x v="19"/>
    <n v="6"/>
    <x v="19"/>
    <s v="BLACK"/>
    <n v="16000"/>
    <n v="6"/>
    <n v="96000"/>
    <m/>
    <m/>
  </r>
  <r>
    <x v="2"/>
    <n v="50"/>
    <x v="149"/>
    <x v="1"/>
    <s v="Boxergue"/>
    <m/>
    <m/>
    <x v="1"/>
    <n v="5"/>
    <x v="1"/>
    <s v="WHITE"/>
    <n v="16000"/>
    <n v="5"/>
    <n v="80000"/>
    <m/>
    <m/>
  </r>
  <r>
    <x v="2"/>
    <n v="51"/>
    <x v="150"/>
    <x v="1"/>
    <s v="DAWNSTORE"/>
    <s v="Jl cemara blok i gang 4 no 13 rt 008 rw 016 kec koja kel lagoa jakarta utara, KOTA JAKARTA UTARA, KOJA, DKI JAKARTA, ID, 14270"/>
    <s v="(+62) 895333271264"/>
    <x v="11"/>
    <n v="1"/>
    <x v="11"/>
    <s v="NAVY"/>
    <n v="16000"/>
    <n v="1"/>
    <n v="16000"/>
    <n v="0"/>
    <s v=" JP2913358374"/>
  </r>
  <r>
    <x v="2"/>
    <n v="51"/>
    <x v="150"/>
    <x v="1"/>
    <s v="DAWNSTORE"/>
    <m/>
    <m/>
    <x v="77"/>
    <n v="1"/>
    <x v="75"/>
    <s v="BLACK"/>
    <n v="16000"/>
    <n v="1"/>
    <n v="16000"/>
    <m/>
    <m/>
  </r>
  <r>
    <x v="2"/>
    <n v="51"/>
    <x v="150"/>
    <x v="1"/>
    <s v="DAWNSTORE"/>
    <m/>
    <m/>
    <x v="10"/>
    <n v="1"/>
    <x v="10"/>
    <s v="NAVY"/>
    <n v="16000"/>
    <n v="1"/>
    <n v="16000"/>
    <m/>
    <m/>
  </r>
  <r>
    <x v="2"/>
    <n v="51"/>
    <x v="150"/>
    <x v="1"/>
    <s v="DAWNSTORE"/>
    <m/>
    <m/>
    <x v="96"/>
    <n v="1"/>
    <x v="91"/>
    <s v="ABU"/>
    <n v="16000"/>
    <n v="1"/>
    <n v="16000"/>
    <m/>
    <m/>
  </r>
  <r>
    <x v="2"/>
    <n v="51"/>
    <x v="150"/>
    <x v="1"/>
    <s v="DAWNSTORE"/>
    <m/>
    <m/>
    <x v="16"/>
    <n v="1"/>
    <x v="16"/>
    <s v="NAVY"/>
    <n v="16000"/>
    <n v="1"/>
    <n v="16000"/>
    <m/>
    <m/>
  </r>
  <r>
    <x v="2"/>
    <n v="52"/>
    <x v="151"/>
    <x v="5"/>
    <s v="DAWNSTORE"/>
    <s v="Jalan Pulau Tarakan No. 15, Dauh Puri Klod, Denpasar Barat , Kota Denpasar, Bali, kodepos 80114 "/>
    <n v="89690577279"/>
    <x v="118"/>
    <n v="18"/>
    <x v="112"/>
    <s v="ABU"/>
    <n v="16000"/>
    <n v="18"/>
    <n v="288000"/>
    <n v="60000"/>
    <s v="JNE JTR"/>
  </r>
  <r>
    <x v="2"/>
    <n v="52"/>
    <x v="151"/>
    <x v="5"/>
    <s v="DAWNSTORE"/>
    <m/>
    <m/>
    <x v="56"/>
    <n v="4"/>
    <x v="54"/>
    <s v="YELLOW"/>
    <n v="16000"/>
    <n v="4"/>
    <n v="64000"/>
    <m/>
    <m/>
  </r>
  <r>
    <x v="2"/>
    <n v="52"/>
    <x v="151"/>
    <x v="5"/>
    <s v="DAWNSTORE"/>
    <m/>
    <m/>
    <x v="53"/>
    <n v="3"/>
    <x v="51"/>
    <s v="HIJAU"/>
    <n v="16000"/>
    <n v="3"/>
    <n v="48000"/>
    <m/>
    <m/>
  </r>
  <r>
    <x v="2"/>
    <n v="52"/>
    <x v="151"/>
    <x v="5"/>
    <s v="DAWNSTORE"/>
    <m/>
    <m/>
    <x v="123"/>
    <n v="5"/>
    <x v="117"/>
    <s v="YELLOW"/>
    <n v="16000"/>
    <n v="5"/>
    <n v="80000"/>
    <m/>
    <m/>
  </r>
  <r>
    <x v="2"/>
    <n v="52"/>
    <x v="151"/>
    <x v="5"/>
    <s v="DAWNSTORE"/>
    <m/>
    <m/>
    <x v="35"/>
    <n v="6"/>
    <x v="34"/>
    <s v="YELLOW"/>
    <n v="16000"/>
    <n v="6"/>
    <n v="96000"/>
    <m/>
    <m/>
  </r>
  <r>
    <x v="2"/>
    <n v="52"/>
    <x v="151"/>
    <x v="5"/>
    <s v="DAWNSTORE"/>
    <m/>
    <m/>
    <x v="5"/>
    <n v="6"/>
    <x v="5"/>
    <s v="WHITE"/>
    <n v="16000"/>
    <n v="6"/>
    <n v="96000"/>
    <m/>
    <m/>
  </r>
  <r>
    <x v="2"/>
    <n v="53"/>
    <x v="152"/>
    <x v="4"/>
    <s v="OCTOBOX"/>
    <s v="btn Minasa Upa Blok K7 Nomor 28, kecamatan rappocini, kelurahan gunung sari, Kota. Makassar kode pos 90221"/>
    <n v="88804154859"/>
    <x v="74"/>
    <n v="1"/>
    <x v="72"/>
    <s v="NAVY"/>
    <n v="16000"/>
    <n v="1"/>
    <n v="16000"/>
    <n v="85000"/>
    <s v="INDAH CARGO"/>
  </r>
  <r>
    <x v="2"/>
    <n v="53"/>
    <x v="152"/>
    <x v="4"/>
    <s v="OCTOBOX"/>
    <m/>
    <m/>
    <x v="13"/>
    <n v="1"/>
    <x v="13"/>
    <s v="ABU"/>
    <n v="16000"/>
    <n v="1"/>
    <n v="16000"/>
    <m/>
    <m/>
  </r>
  <r>
    <x v="2"/>
    <n v="53"/>
    <x v="152"/>
    <x v="4"/>
    <s v="OCTOBOX"/>
    <m/>
    <m/>
    <x v="35"/>
    <n v="1"/>
    <x v="34"/>
    <s v="YELLOW"/>
    <n v="16000"/>
    <n v="1"/>
    <n v="16000"/>
    <m/>
    <m/>
  </r>
  <r>
    <x v="2"/>
    <n v="53"/>
    <x v="152"/>
    <x v="4"/>
    <s v="OCTOBOX"/>
    <m/>
    <m/>
    <x v="9"/>
    <n v="3"/>
    <x v="9"/>
    <s v="NAVY"/>
    <n v="16000"/>
    <n v="3"/>
    <n v="48000"/>
    <m/>
    <m/>
  </r>
  <r>
    <x v="2"/>
    <n v="53"/>
    <x v="152"/>
    <x v="4"/>
    <s v="OCTOBOX"/>
    <m/>
    <m/>
    <x v="22"/>
    <n v="3"/>
    <x v="22"/>
    <s v="BLACK"/>
    <n v="16000"/>
    <n v="3"/>
    <n v="48000"/>
    <m/>
    <m/>
  </r>
  <r>
    <x v="2"/>
    <n v="53"/>
    <x v="152"/>
    <x v="4"/>
    <s v="OCTOBOX"/>
    <m/>
    <m/>
    <x v="14"/>
    <n v="1"/>
    <x v="14"/>
    <s v="ABU"/>
    <n v="16000"/>
    <n v="1"/>
    <n v="16000"/>
    <m/>
    <m/>
  </r>
  <r>
    <x v="2"/>
    <n v="53"/>
    <x v="152"/>
    <x v="4"/>
    <s v="OCTOBOX"/>
    <m/>
    <m/>
    <x v="24"/>
    <n v="4"/>
    <x v="24"/>
    <s v="BLACK"/>
    <n v="16000"/>
    <n v="4"/>
    <n v="64000"/>
    <m/>
    <m/>
  </r>
  <r>
    <x v="2"/>
    <n v="53"/>
    <x v="152"/>
    <x v="4"/>
    <s v="OCTOBOX"/>
    <m/>
    <m/>
    <x v="124"/>
    <n v="3"/>
    <x v="118"/>
    <s v="BLACK"/>
    <n v="16000"/>
    <n v="3"/>
    <n v="48000"/>
    <m/>
    <m/>
  </r>
  <r>
    <x v="2"/>
    <n v="53"/>
    <x v="152"/>
    <x v="4"/>
    <s v="OCTOBOX"/>
    <m/>
    <m/>
    <x v="79"/>
    <n v="5"/>
    <x v="77"/>
    <s v="TOSCA"/>
    <n v="16000"/>
    <n v="5"/>
    <n v="80000"/>
    <m/>
    <m/>
  </r>
  <r>
    <x v="2"/>
    <n v="53"/>
    <x v="152"/>
    <x v="4"/>
    <s v="OCTOBOX"/>
    <m/>
    <m/>
    <x v="91"/>
    <n v="4"/>
    <x v="86"/>
    <s v="TOSCA"/>
    <n v="16000"/>
    <n v="4"/>
    <n v="64000"/>
    <m/>
    <m/>
  </r>
  <r>
    <x v="2"/>
    <n v="53"/>
    <x v="152"/>
    <x v="4"/>
    <s v="OCTOBOX"/>
    <m/>
    <m/>
    <x v="103"/>
    <n v="5"/>
    <x v="97"/>
    <s v="WHITE"/>
    <n v="16000"/>
    <n v="5"/>
    <n v="80000"/>
    <m/>
    <m/>
  </r>
  <r>
    <x v="2"/>
    <n v="53"/>
    <x v="152"/>
    <x v="4"/>
    <s v="OCTOBOX"/>
    <m/>
    <m/>
    <x v="52"/>
    <n v="4"/>
    <x v="50"/>
    <s v="TOSCA"/>
    <n v="16000"/>
    <n v="4"/>
    <n v="64000"/>
    <m/>
    <m/>
  </r>
  <r>
    <x v="2"/>
    <n v="53"/>
    <x v="152"/>
    <x v="4"/>
    <s v="OCTOBOX"/>
    <m/>
    <m/>
    <x v="31"/>
    <n v="1"/>
    <x v="30"/>
    <s v="WHITE"/>
    <n v="16000"/>
    <n v="1"/>
    <n v="16000"/>
    <m/>
    <m/>
  </r>
  <r>
    <x v="2"/>
    <n v="53"/>
    <x v="152"/>
    <x v="4"/>
    <s v="OCTOBOX"/>
    <m/>
    <m/>
    <x v="115"/>
    <n v="2"/>
    <x v="109"/>
    <s v="RED"/>
    <n v="16000"/>
    <n v="2"/>
    <n v="32000"/>
    <m/>
    <m/>
  </r>
  <r>
    <x v="2"/>
    <n v="53"/>
    <x v="152"/>
    <x v="4"/>
    <s v="OCTOBOX"/>
    <m/>
    <m/>
    <x v="118"/>
    <n v="4"/>
    <x v="112"/>
    <s v="ABU"/>
    <n v="16000"/>
    <n v="4"/>
    <n v="64000"/>
    <m/>
    <m/>
  </r>
  <r>
    <x v="2"/>
    <n v="53"/>
    <x v="152"/>
    <x v="4"/>
    <s v="OCTOBOX"/>
    <m/>
    <m/>
    <x v="27"/>
    <n v="1"/>
    <x v="27"/>
    <s v="NAVY"/>
    <n v="16000"/>
    <n v="1"/>
    <n v="16000"/>
    <m/>
    <m/>
  </r>
  <r>
    <x v="2"/>
    <n v="53"/>
    <x v="152"/>
    <x v="4"/>
    <s v="OCTOBOX"/>
    <m/>
    <m/>
    <x v="81"/>
    <n v="1"/>
    <x v="79"/>
    <s v="WHITE"/>
    <n v="16000"/>
    <n v="1"/>
    <n v="16000"/>
    <m/>
    <m/>
  </r>
  <r>
    <x v="2"/>
    <n v="53"/>
    <x v="152"/>
    <x v="4"/>
    <s v="OCTOBOX"/>
    <m/>
    <m/>
    <x v="25"/>
    <n v="3"/>
    <x v="25"/>
    <s v="CREAM"/>
    <n v="16000"/>
    <n v="3"/>
    <n v="48000"/>
    <m/>
    <m/>
  </r>
  <r>
    <x v="2"/>
    <n v="53"/>
    <x v="152"/>
    <x v="4"/>
    <s v="OCTOBOX"/>
    <m/>
    <m/>
    <x v="71"/>
    <n v="3"/>
    <x v="69"/>
    <s v="WHITE"/>
    <n v="16000"/>
    <n v="3"/>
    <n v="48000"/>
    <m/>
    <m/>
  </r>
  <r>
    <x v="2"/>
    <n v="53"/>
    <x v="152"/>
    <x v="4"/>
    <s v="OCTOBOX"/>
    <m/>
    <m/>
    <x v="0"/>
    <n v="2"/>
    <x v="0"/>
    <s v="TOSCA"/>
    <n v="16000"/>
    <n v="2"/>
    <n v="32000"/>
    <m/>
    <m/>
  </r>
  <r>
    <x v="2"/>
    <n v="53"/>
    <x v="152"/>
    <x v="4"/>
    <s v="OCTOBOX"/>
    <m/>
    <m/>
    <x v="6"/>
    <n v="1"/>
    <x v="6"/>
    <s v="BLACK"/>
    <n v="16000"/>
    <n v="1"/>
    <n v="16000"/>
    <m/>
    <m/>
  </r>
  <r>
    <x v="2"/>
    <n v="53"/>
    <x v="152"/>
    <x v="4"/>
    <s v="OCTOBOX"/>
    <m/>
    <m/>
    <x v="91"/>
    <n v="1"/>
    <x v="86"/>
    <s v="TOSCA"/>
    <n v="16000"/>
    <n v="1"/>
    <n v="16000"/>
    <m/>
    <m/>
  </r>
  <r>
    <x v="2"/>
    <n v="53"/>
    <x v="152"/>
    <x v="4"/>
    <s v="OCTOBOX"/>
    <m/>
    <m/>
    <x v="99"/>
    <n v="1"/>
    <x v="93"/>
    <s v="BLUE"/>
    <n v="16000"/>
    <n v="1"/>
    <n v="16000"/>
    <m/>
    <m/>
  </r>
  <r>
    <x v="2"/>
    <n v="53"/>
    <x v="152"/>
    <x v="4"/>
    <s v="OCTOBOX"/>
    <m/>
    <m/>
    <x v="15"/>
    <n v="2"/>
    <x v="15"/>
    <s v="BIRU MUDA"/>
    <n v="16000"/>
    <n v="2"/>
    <n v="32000"/>
    <m/>
    <m/>
  </r>
  <r>
    <x v="2"/>
    <n v="53"/>
    <x v="152"/>
    <x v="4"/>
    <s v="OCTOBOX"/>
    <m/>
    <m/>
    <x v="45"/>
    <n v="2"/>
    <x v="43"/>
    <s v="RED"/>
    <n v="16000"/>
    <n v="2"/>
    <n v="32000"/>
    <m/>
    <m/>
  </r>
  <r>
    <x v="2"/>
    <n v="53"/>
    <x v="152"/>
    <x v="4"/>
    <s v="OCTOBOX"/>
    <m/>
    <m/>
    <x v="77"/>
    <n v="2"/>
    <x v="75"/>
    <s v="BLACK"/>
    <n v="16000"/>
    <n v="2"/>
    <n v="32000"/>
    <m/>
    <m/>
  </r>
  <r>
    <x v="2"/>
    <n v="53"/>
    <x v="152"/>
    <x v="4"/>
    <s v="OCTOBOX"/>
    <m/>
    <m/>
    <x v="13"/>
    <n v="3"/>
    <x v="13"/>
    <s v="ABU"/>
    <n v="16000"/>
    <n v="3"/>
    <n v="48000"/>
    <m/>
    <m/>
  </r>
  <r>
    <x v="2"/>
    <n v="53"/>
    <x v="152"/>
    <x v="4"/>
    <s v="OCTOBOX"/>
    <m/>
    <m/>
    <x v="98"/>
    <n v="5"/>
    <x v="16"/>
    <s v="NAVY"/>
    <n v="16000"/>
    <n v="5"/>
    <n v="80000"/>
    <m/>
    <m/>
  </r>
  <r>
    <x v="2"/>
    <n v="53"/>
    <x v="152"/>
    <x v="4"/>
    <s v="OCTOBOX"/>
    <m/>
    <m/>
    <x v="107"/>
    <n v="7"/>
    <x v="101"/>
    <s v="KUNING MUDA"/>
    <n v="16000"/>
    <n v="7"/>
    <n v="112000"/>
    <m/>
    <m/>
  </r>
  <r>
    <x v="2"/>
    <n v="53"/>
    <x v="152"/>
    <x v="4"/>
    <s v="OCTOBOX"/>
    <m/>
    <m/>
    <x v="100"/>
    <n v="1"/>
    <x v="94"/>
    <s v="BLUE"/>
    <n v="16000"/>
    <n v="1"/>
    <n v="16000"/>
    <m/>
    <m/>
  </r>
  <r>
    <x v="2"/>
    <n v="53"/>
    <x v="152"/>
    <x v="4"/>
    <s v="OCTOBOX"/>
    <m/>
    <m/>
    <x v="19"/>
    <n v="2"/>
    <x v="19"/>
    <s v="BLACK"/>
    <n v="16000"/>
    <n v="2"/>
    <n v="32000"/>
    <m/>
    <m/>
  </r>
  <r>
    <x v="2"/>
    <n v="53"/>
    <x v="152"/>
    <x v="4"/>
    <s v="OCTOBOX"/>
    <m/>
    <m/>
    <x v="11"/>
    <n v="2"/>
    <x v="11"/>
    <s v="NAVY"/>
    <n v="16000"/>
    <n v="2"/>
    <n v="32000"/>
    <m/>
    <m/>
  </r>
  <r>
    <x v="2"/>
    <n v="53"/>
    <x v="152"/>
    <x v="4"/>
    <s v="OCTOBOX"/>
    <m/>
    <m/>
    <x v="1"/>
    <n v="1"/>
    <x v="1"/>
    <s v="WHITE"/>
    <n v="16000"/>
    <n v="1"/>
    <n v="16000"/>
    <m/>
    <m/>
  </r>
  <r>
    <x v="2"/>
    <n v="53"/>
    <x v="152"/>
    <x v="4"/>
    <s v="OCTOBOX"/>
    <m/>
    <m/>
    <x v="106"/>
    <n v="2"/>
    <x v="100"/>
    <s v="NAVY"/>
    <n v="16000"/>
    <n v="2"/>
    <n v="32000"/>
    <m/>
    <m/>
  </r>
  <r>
    <x v="2"/>
    <n v="53"/>
    <x v="152"/>
    <x v="4"/>
    <s v="OCTOBOX"/>
    <m/>
    <m/>
    <x v="125"/>
    <n v="1"/>
    <x v="101"/>
    <s v="KUNING MUDA"/>
    <n v="16000"/>
    <n v="1"/>
    <n v="16000"/>
    <m/>
    <m/>
  </r>
  <r>
    <x v="2"/>
    <n v="53"/>
    <x v="152"/>
    <x v="4"/>
    <s v="OCTOBOX"/>
    <m/>
    <m/>
    <x v="63"/>
    <n v="4"/>
    <x v="61"/>
    <s v="BLACK"/>
    <n v="16000"/>
    <n v="4"/>
    <n v="64000"/>
    <m/>
    <m/>
  </r>
  <r>
    <x v="2"/>
    <n v="53"/>
    <x v="152"/>
    <x v="4"/>
    <s v="OCTOBOX"/>
    <m/>
    <m/>
    <x v="126"/>
    <n v="4"/>
    <x v="119"/>
    <s v="WHITE"/>
    <n v="16000"/>
    <n v="4"/>
    <n v="64000"/>
    <m/>
    <m/>
  </r>
  <r>
    <x v="2"/>
    <n v="53"/>
    <x v="152"/>
    <x v="4"/>
    <s v="OCTOBOX"/>
    <m/>
    <m/>
    <x v="90"/>
    <n v="1"/>
    <x v="85"/>
    <s v="NAVY"/>
    <n v="16000"/>
    <n v="1"/>
    <n v="16000"/>
    <m/>
    <m/>
  </r>
  <r>
    <x v="2"/>
    <n v="54"/>
    <x v="153"/>
    <x v="2"/>
    <s v="ROANOCA"/>
    <s v="Jl. BAHARI RAYA NO.26A APHRODITE RESIDENCE, KOTA JAKARTA SELATAN, CILANDAK, DKI JAKARTA, ID, 12430"/>
    <s v="(+62) 85772901716"/>
    <x v="119"/>
    <n v="1"/>
    <x v="113"/>
    <s v="RED"/>
    <n v="16000"/>
    <n v="1"/>
    <n v="16000"/>
    <n v="0"/>
    <s v="JP3468934262"/>
  </r>
  <r>
    <x v="2"/>
    <n v="54"/>
    <x v="153"/>
    <x v="2"/>
    <s v="ROANOCA"/>
    <m/>
    <m/>
    <x v="69"/>
    <n v="1"/>
    <x v="67"/>
    <s v="PINK"/>
    <n v="16000"/>
    <n v="1"/>
    <n v="16000"/>
    <m/>
    <m/>
  </r>
  <r>
    <x v="2"/>
    <n v="54"/>
    <x v="153"/>
    <x v="2"/>
    <s v="ROANOCA"/>
    <m/>
    <m/>
    <x v="22"/>
    <n v="1"/>
    <x v="22"/>
    <s v="BLACK"/>
    <n v="16000"/>
    <n v="1"/>
    <n v="16000"/>
    <m/>
    <m/>
  </r>
  <r>
    <x v="2"/>
    <n v="54"/>
    <x v="153"/>
    <x v="2"/>
    <s v="ROANOCA"/>
    <m/>
    <m/>
    <x v="3"/>
    <n v="1"/>
    <x v="3"/>
    <s v="TOSCA"/>
    <n v="16000"/>
    <n v="1"/>
    <n v="16000"/>
    <m/>
    <m/>
  </r>
  <r>
    <x v="2"/>
    <n v="54"/>
    <x v="153"/>
    <x v="2"/>
    <s v="ROANOCA"/>
    <m/>
    <m/>
    <x v="16"/>
    <n v="1"/>
    <x v="16"/>
    <s v="NAVY"/>
    <n v="16000"/>
    <n v="1"/>
    <n v="16000"/>
    <m/>
    <m/>
  </r>
  <r>
    <x v="2"/>
    <n v="55"/>
    <x v="154"/>
    <x v="2"/>
    <s v="ROANOCA"/>
    <s v="jalan veteran,dusun kenangan Rt 12/Rw 24 no 03(depan gedung santi), KAB. SAMBAS, TEBAS, KALIMANTAN BARAT, ID, 79461"/>
    <s v="(+62) 82255797554"/>
    <x v="98"/>
    <n v="1"/>
    <x v="16"/>
    <s v="NAVY"/>
    <n v="16000"/>
    <n v="1"/>
    <n v="16000"/>
    <n v="0"/>
    <s v="JP6601987286"/>
  </r>
  <r>
    <x v="2"/>
    <n v="55"/>
    <x v="154"/>
    <x v="2"/>
    <s v="ROANOCA"/>
    <m/>
    <m/>
    <x v="10"/>
    <n v="1"/>
    <x v="10"/>
    <s v="NAVY"/>
    <n v="16000"/>
    <n v="1"/>
    <n v="16000"/>
    <m/>
    <m/>
  </r>
  <r>
    <x v="2"/>
    <n v="55"/>
    <x v="154"/>
    <x v="2"/>
    <s v="ROANOCA"/>
    <m/>
    <m/>
    <x v="40"/>
    <n v="1"/>
    <x v="39"/>
    <s v="NAVY"/>
    <n v="16000"/>
    <n v="1"/>
    <n v="16000"/>
    <m/>
    <m/>
  </r>
  <r>
    <x v="2"/>
    <n v="55"/>
    <x v="154"/>
    <x v="2"/>
    <s v="ROANOCA"/>
    <m/>
    <m/>
    <x v="7"/>
    <n v="1"/>
    <x v="7"/>
    <s v="NAVY"/>
    <n v="16000"/>
    <n v="1"/>
    <n v="16000"/>
    <m/>
    <m/>
  </r>
  <r>
    <x v="2"/>
    <n v="55"/>
    <x v="154"/>
    <x v="2"/>
    <s v="ROANOCA"/>
    <m/>
    <m/>
    <x v="100"/>
    <n v="1"/>
    <x v="94"/>
    <s v="BLUE"/>
    <n v="16000"/>
    <n v="1"/>
    <n v="16000"/>
    <m/>
    <m/>
  </r>
  <r>
    <x v="2"/>
    <n v="56"/>
    <x v="155"/>
    <x v="4"/>
    <s v="OCTOBOX"/>
    <s v=" jl. Raya Dengkol no 280 Rt 01 rw 03 Depan pasar Dengkol Singosari - Malang"/>
    <n v="89604816330"/>
    <x v="11"/>
    <n v="1"/>
    <x v="11"/>
    <s v="NAVY"/>
    <n v="16000"/>
    <n v="1"/>
    <n v="16000"/>
    <n v="7000"/>
    <s v="WAHANA"/>
  </r>
  <r>
    <x v="2"/>
    <n v="56"/>
    <x v="155"/>
    <x v="4"/>
    <s v="OCTOBOX"/>
    <m/>
    <m/>
    <x v="99"/>
    <n v="1"/>
    <x v="93"/>
    <s v="BLUE"/>
    <n v="16000"/>
    <n v="1"/>
    <n v="16000"/>
    <m/>
    <m/>
  </r>
  <r>
    <x v="2"/>
    <n v="56"/>
    <x v="155"/>
    <x v="4"/>
    <s v="OCTOBOX"/>
    <m/>
    <m/>
    <x v="10"/>
    <n v="1"/>
    <x v="10"/>
    <s v="NAVY"/>
    <n v="16000"/>
    <n v="1"/>
    <n v="16000"/>
    <m/>
    <m/>
  </r>
  <r>
    <x v="2"/>
    <n v="56"/>
    <x v="155"/>
    <x v="4"/>
    <s v="OCTOBOX"/>
    <m/>
    <m/>
    <x v="16"/>
    <n v="1"/>
    <x v="16"/>
    <s v="NAVY"/>
    <n v="16000"/>
    <n v="1"/>
    <n v="16000"/>
    <m/>
    <m/>
  </r>
  <r>
    <x v="2"/>
    <n v="56"/>
    <x v="155"/>
    <x v="4"/>
    <s v="OCTOBOX"/>
    <m/>
    <m/>
    <x v="4"/>
    <n v="1"/>
    <x v="4"/>
    <s v="PINK"/>
    <n v="16000"/>
    <n v="1"/>
    <n v="16000"/>
    <m/>
    <m/>
  </r>
  <r>
    <x v="2"/>
    <n v="57"/>
    <x v="156"/>
    <x v="1"/>
    <s v="DAWNSTORE"/>
    <s v="JL H MURTADO No 27 (Warung Hj.Ropiah) Kelurahan Tugu Utara Kecamatan koja Jakarta Utara"/>
    <s v="0813 1130 8075"/>
    <x v="107"/>
    <n v="5"/>
    <x v="101"/>
    <s v="KUNING MUDA"/>
    <n v="16000"/>
    <n v="5"/>
    <n v="80000"/>
    <n v="35000"/>
    <s v="WAHANA"/>
  </r>
  <r>
    <x v="2"/>
    <n v="57"/>
    <x v="156"/>
    <x v="1"/>
    <s v="DAWNSTORE"/>
    <m/>
    <m/>
    <x v="45"/>
    <n v="5"/>
    <x v="43"/>
    <s v="RED"/>
    <n v="16000"/>
    <n v="5"/>
    <n v="80000"/>
    <m/>
    <m/>
  </r>
  <r>
    <x v="2"/>
    <n v="57"/>
    <x v="156"/>
    <x v="1"/>
    <s v="DAWNSTORE"/>
    <m/>
    <m/>
    <x v="35"/>
    <n v="5"/>
    <x v="34"/>
    <s v="YELLOW"/>
    <n v="16000"/>
    <n v="5"/>
    <n v="80000"/>
    <m/>
    <m/>
  </r>
  <r>
    <x v="2"/>
    <n v="57"/>
    <x v="156"/>
    <x v="1"/>
    <s v="DAWNSTORE"/>
    <m/>
    <m/>
    <x v="10"/>
    <n v="5"/>
    <x v="10"/>
    <s v="NAVY"/>
    <n v="16000"/>
    <n v="5"/>
    <n v="80000"/>
    <m/>
    <m/>
  </r>
  <r>
    <x v="2"/>
    <n v="57"/>
    <x v="156"/>
    <x v="1"/>
    <s v="DAWNSTORE"/>
    <m/>
    <m/>
    <x v="16"/>
    <n v="10"/>
    <x v="16"/>
    <s v="NAVY"/>
    <n v="16000"/>
    <n v="10"/>
    <n v="160000"/>
    <m/>
    <m/>
  </r>
  <r>
    <x v="2"/>
    <n v="57"/>
    <x v="156"/>
    <x v="1"/>
    <s v="DAWNSTORE"/>
    <m/>
    <m/>
    <x v="5"/>
    <n v="5"/>
    <x v="5"/>
    <s v="WHITE"/>
    <n v="16000"/>
    <n v="5"/>
    <n v="80000"/>
    <m/>
    <m/>
  </r>
  <r>
    <x v="2"/>
    <n v="57"/>
    <x v="156"/>
    <x v="1"/>
    <s v="DAWNSTORE"/>
    <m/>
    <m/>
    <x v="25"/>
    <n v="6"/>
    <x v="25"/>
    <s v="CREAM"/>
    <n v="16000"/>
    <n v="6"/>
    <n v="96000"/>
    <m/>
    <m/>
  </r>
  <r>
    <x v="2"/>
    <n v="57"/>
    <x v="156"/>
    <x v="1"/>
    <s v="DAWNSTORE"/>
    <m/>
    <m/>
    <x v="18"/>
    <n v="5"/>
    <x v="18"/>
    <s v="RED"/>
    <n v="16000"/>
    <n v="5"/>
    <n v="80000"/>
    <m/>
    <m/>
  </r>
  <r>
    <x v="2"/>
    <n v="57"/>
    <x v="156"/>
    <x v="1"/>
    <s v="DAWNSTORE"/>
    <m/>
    <m/>
    <x v="115"/>
    <n v="4"/>
    <x v="109"/>
    <s v="RED"/>
    <n v="16000"/>
    <n v="4"/>
    <n v="64000"/>
    <m/>
    <m/>
  </r>
  <r>
    <x v="2"/>
    <n v="58"/>
    <x v="157"/>
    <x v="1"/>
    <s v="DAWNSTORE"/>
    <s v="jalan kapten robani Kadir,no rumah 23,Rt,22 Rw06 Samping lrg Sidomukti, KOTA PALEMBANG, PLAJU, SUMATERA SELATAN, ID, 30267"/>
    <s v="(+62) 895618273901"/>
    <x v="9"/>
    <n v="1"/>
    <x v="9"/>
    <s v="NAVY"/>
    <n v="16000"/>
    <n v="1"/>
    <n v="16000"/>
    <n v="0"/>
    <s v="JP3669825821 "/>
  </r>
  <r>
    <x v="2"/>
    <n v="58"/>
    <x v="157"/>
    <x v="1"/>
    <s v="DAWNSTORE"/>
    <m/>
    <m/>
    <x v="16"/>
    <n v="2"/>
    <x v="16"/>
    <s v="NAVY"/>
    <n v="16000"/>
    <n v="2"/>
    <n v="32000"/>
    <m/>
    <m/>
  </r>
  <r>
    <x v="2"/>
    <n v="58"/>
    <x v="157"/>
    <x v="1"/>
    <s v="DAWNSTORE"/>
    <m/>
    <m/>
    <x v="103"/>
    <n v="3"/>
    <x v="97"/>
    <s v="WHITE"/>
    <n v="16000"/>
    <n v="3"/>
    <n v="48000"/>
    <m/>
    <m/>
  </r>
  <r>
    <x v="2"/>
    <n v="58"/>
    <x v="157"/>
    <x v="1"/>
    <s v="DAWNSTORE"/>
    <m/>
    <m/>
    <x v="111"/>
    <n v="1"/>
    <x v="105"/>
    <s v="WHITE"/>
    <n v="16000"/>
    <n v="1"/>
    <n v="16000"/>
    <m/>
    <m/>
  </r>
  <r>
    <x v="2"/>
    <n v="58"/>
    <x v="157"/>
    <x v="1"/>
    <s v="DAWNSTORE"/>
    <m/>
    <m/>
    <x v="96"/>
    <n v="3"/>
    <x v="91"/>
    <s v="ABU"/>
    <n v="16000"/>
    <n v="3"/>
    <n v="48000"/>
    <m/>
    <m/>
  </r>
  <r>
    <x v="2"/>
    <n v="59"/>
    <x v="158"/>
    <x v="1"/>
    <s v="DAWNSTORE"/>
    <s v="Jl Tosiga 11 rt005/012 kontrakan mama tang/midzi kel.kec kebon jeruk jakarta barat 11530, KOTA JAKARTA BARAT, KEBON JERUK, DKI JAKARTA, ID, 11530"/>
    <n v="85706060972"/>
    <x v="6"/>
    <n v="1"/>
    <x v="6"/>
    <s v="BLACK"/>
    <n v="16000"/>
    <n v="1"/>
    <n v="16000"/>
    <n v="0"/>
    <s v="JP8265727936"/>
  </r>
  <r>
    <x v="2"/>
    <n v="59"/>
    <x v="158"/>
    <x v="1"/>
    <s v="DAWNSTORE"/>
    <m/>
    <m/>
    <x v="98"/>
    <n v="1"/>
    <x v="16"/>
    <s v="NAVY"/>
    <n v="16000"/>
    <n v="1"/>
    <n v="16000"/>
    <m/>
    <m/>
  </r>
  <r>
    <x v="2"/>
    <n v="59"/>
    <x v="158"/>
    <x v="1"/>
    <s v="DAWNSTORE"/>
    <m/>
    <m/>
    <x v="49"/>
    <n v="1"/>
    <x v="47"/>
    <s v="ABU"/>
    <n v="16000"/>
    <n v="1"/>
    <n v="16000"/>
    <m/>
    <m/>
  </r>
  <r>
    <x v="2"/>
    <n v="60"/>
    <x v="159"/>
    <x v="1"/>
    <s v="DAWNSTORE"/>
    <s v="Jl sultan agung no 79 way halim, bandar lampung SPBU 24.351.125 (pertamina sultan agung), KOTA BANDAR LAMPUNG, WAY HALIM, LAMPUNG, ID, 35135"/>
    <n v="89628851987"/>
    <x v="74"/>
    <n v="1"/>
    <x v="72"/>
    <s v="NAVY"/>
    <n v="16000"/>
    <n v="1"/>
    <n v="16000"/>
    <n v="0"/>
    <s v=" JP4072201616"/>
  </r>
  <r>
    <x v="2"/>
    <n v="60"/>
    <x v="159"/>
    <x v="1"/>
    <s v="DAWNSTORE"/>
    <m/>
    <m/>
    <x v="100"/>
    <n v="1"/>
    <x v="94"/>
    <s v="BLUE"/>
    <n v="16000"/>
    <n v="1"/>
    <n v="16000"/>
    <m/>
    <m/>
  </r>
  <r>
    <x v="2"/>
    <n v="60"/>
    <x v="159"/>
    <x v="1"/>
    <s v="DAWNSTORE"/>
    <m/>
    <m/>
    <x v="9"/>
    <n v="1"/>
    <x v="9"/>
    <s v="NAVY"/>
    <n v="16000"/>
    <n v="1"/>
    <n v="16000"/>
    <m/>
    <m/>
  </r>
  <r>
    <x v="2"/>
    <n v="60"/>
    <x v="159"/>
    <x v="1"/>
    <s v="DAWNSTORE"/>
    <m/>
    <m/>
    <x v="101"/>
    <n v="1"/>
    <x v="95"/>
    <s v="BLACK PINK"/>
    <n v="16000"/>
    <n v="1"/>
    <n v="16000"/>
    <m/>
    <m/>
  </r>
  <r>
    <x v="2"/>
    <n v="60"/>
    <x v="159"/>
    <x v="1"/>
    <s v="DAWNSTORE"/>
    <m/>
    <m/>
    <x v="6"/>
    <n v="2"/>
    <x v="6"/>
    <s v="BLACK"/>
    <n v="16000"/>
    <n v="2"/>
    <n v="32000"/>
    <m/>
    <m/>
  </r>
  <r>
    <x v="2"/>
    <n v="60"/>
    <x v="159"/>
    <x v="1"/>
    <s v="DAWNSTORE"/>
    <m/>
    <m/>
    <x v="35"/>
    <n v="1"/>
    <x v="34"/>
    <s v="YELLOW"/>
    <n v="16000"/>
    <n v="1"/>
    <n v="16000"/>
    <m/>
    <m/>
  </r>
  <r>
    <x v="2"/>
    <n v="61"/>
    <x v="160"/>
    <x v="2"/>
    <s v="ROANOCA"/>
    <s v="Kp.cibitung rt01/05 no.110 kodepos. 17530 (belakang rumah sakit adam thalib), KAB. BEKASI, CIKARANG BARAT, JAWA BARAT, ID, 17845"/>
    <s v="(+62) 8976436217"/>
    <x v="18"/>
    <n v="1"/>
    <x v="18"/>
    <s v="RED"/>
    <n v="16000"/>
    <n v="1"/>
    <n v="16000"/>
    <n v="0"/>
    <s v="JP5219842863"/>
  </r>
  <r>
    <x v="2"/>
    <n v="61"/>
    <x v="160"/>
    <x v="2"/>
    <s v="ROANOCA"/>
    <m/>
    <m/>
    <x v="107"/>
    <n v="1"/>
    <x v="101"/>
    <s v="KUNING MUDA"/>
    <n v="16000"/>
    <n v="1"/>
    <n v="16000"/>
    <m/>
    <m/>
  </r>
  <r>
    <x v="2"/>
    <n v="61"/>
    <x v="160"/>
    <x v="2"/>
    <s v="ROANOCA"/>
    <m/>
    <m/>
    <x v="1"/>
    <n v="1"/>
    <x v="1"/>
    <s v="WHITE"/>
    <n v="16000"/>
    <n v="1"/>
    <n v="16000"/>
    <m/>
    <m/>
  </r>
  <r>
    <x v="2"/>
    <n v="61"/>
    <x v="160"/>
    <x v="2"/>
    <s v="ROANOCA"/>
    <m/>
    <m/>
    <x v="10"/>
    <n v="1"/>
    <x v="10"/>
    <s v="NAVY"/>
    <n v="16000"/>
    <n v="1"/>
    <n v="16000"/>
    <m/>
    <m/>
  </r>
  <r>
    <x v="2"/>
    <n v="61"/>
    <x v="160"/>
    <x v="2"/>
    <s v="ROANOCA"/>
    <m/>
    <m/>
    <x v="11"/>
    <n v="1"/>
    <x v="11"/>
    <s v="NAVY"/>
    <n v="16000"/>
    <n v="1"/>
    <n v="16000"/>
    <m/>
    <m/>
  </r>
  <r>
    <x v="2"/>
    <n v="61"/>
    <x v="160"/>
    <x v="2"/>
    <s v="ROANOCA"/>
    <m/>
    <m/>
    <x v="13"/>
    <n v="1"/>
    <x v="13"/>
    <s v="ABU"/>
    <n v="16000"/>
    <n v="1"/>
    <n v="16000"/>
    <m/>
    <m/>
  </r>
  <r>
    <x v="2"/>
    <n v="61"/>
    <x v="160"/>
    <x v="2"/>
    <s v="ROANOCA"/>
    <m/>
    <m/>
    <x v="36"/>
    <n v="1"/>
    <x v="35"/>
    <s v="NAVY"/>
    <n v="16000"/>
    <n v="1"/>
    <n v="16000"/>
    <m/>
    <m/>
  </r>
  <r>
    <x v="2"/>
    <n v="61"/>
    <x v="160"/>
    <x v="2"/>
    <s v="ROANOCA"/>
    <m/>
    <m/>
    <x v="6"/>
    <n v="1"/>
    <x v="6"/>
    <s v="BLACK"/>
    <n v="16000"/>
    <n v="1"/>
    <n v="16000"/>
    <m/>
    <m/>
  </r>
  <r>
    <x v="2"/>
    <n v="61"/>
    <x v="160"/>
    <x v="2"/>
    <s v="ROANOCA"/>
    <m/>
    <m/>
    <x v="77"/>
    <n v="1"/>
    <x v="75"/>
    <s v="BLACK"/>
    <n v="16000"/>
    <n v="1"/>
    <n v="16000"/>
    <m/>
    <m/>
  </r>
  <r>
    <x v="2"/>
    <n v="61"/>
    <x v="160"/>
    <x v="2"/>
    <s v="ROANOCA"/>
    <m/>
    <m/>
    <x v="98"/>
    <n v="1"/>
    <x v="16"/>
    <s v="NAVY"/>
    <n v="16000"/>
    <n v="1"/>
    <n v="16000"/>
    <m/>
    <m/>
  </r>
  <r>
    <x v="2"/>
    <n v="62"/>
    <x v="161"/>
    <x v="3"/>
    <s v="DAWNSTORE"/>
    <s v="Jln Raya Mauk km 12, di Gg Aef shockbreaker Dikontrakan mas yanto, KAB. TANGERANG, SEPATAN, BANTEN, ID, 15520"/>
    <n v="81294848590"/>
    <x v="45"/>
    <n v="7"/>
    <x v="43"/>
    <s v="RED"/>
    <n v="16000"/>
    <n v="7"/>
    <n v="112000"/>
    <n v="0"/>
    <n v="112852032564717"/>
  </r>
  <r>
    <x v="2"/>
    <n v="62"/>
    <x v="161"/>
    <x v="3"/>
    <s v="DAWNSTORE"/>
    <m/>
    <m/>
    <x v="1"/>
    <n v="7"/>
    <x v="1"/>
    <s v="WHITE"/>
    <n v="16000"/>
    <n v="7"/>
    <n v="112000"/>
    <m/>
    <m/>
  </r>
  <r>
    <x v="2"/>
    <n v="62"/>
    <x v="161"/>
    <x v="3"/>
    <s v="DAWNSTORE"/>
    <m/>
    <m/>
    <x v="11"/>
    <n v="7"/>
    <x v="11"/>
    <s v="NAVY"/>
    <n v="16000"/>
    <n v="7"/>
    <n v="112000"/>
    <m/>
    <m/>
  </r>
  <r>
    <x v="2"/>
    <n v="62"/>
    <x v="161"/>
    <x v="3"/>
    <s v="DAWNSTORE"/>
    <m/>
    <m/>
    <x v="34"/>
    <n v="7"/>
    <x v="33"/>
    <s v="CREAM"/>
    <n v="16000"/>
    <n v="7"/>
    <n v="112000"/>
    <m/>
    <m/>
  </r>
  <r>
    <x v="2"/>
    <n v="62"/>
    <x v="161"/>
    <x v="3"/>
    <s v="DAWNSTORE"/>
    <m/>
    <m/>
    <x v="16"/>
    <n v="14"/>
    <x v="16"/>
    <s v="NAVY"/>
    <n v="16000"/>
    <n v="14"/>
    <n v="224000"/>
    <m/>
    <m/>
  </r>
  <r>
    <x v="2"/>
    <n v="62"/>
    <x v="161"/>
    <x v="3"/>
    <s v="DAWNSTORE"/>
    <m/>
    <m/>
    <x v="15"/>
    <n v="7"/>
    <x v="15"/>
    <s v="BIRU MUDA"/>
    <n v="16000"/>
    <n v="7"/>
    <n v="112000"/>
    <m/>
    <m/>
  </r>
  <r>
    <x v="2"/>
    <n v="62"/>
    <x v="161"/>
    <x v="3"/>
    <s v="DAWNSTORE"/>
    <m/>
    <m/>
    <x v="19"/>
    <n v="5"/>
    <x v="19"/>
    <s v="BLACK"/>
    <n v="16000"/>
    <n v="5"/>
    <n v="80000"/>
    <m/>
    <m/>
  </r>
  <r>
    <x v="2"/>
    <n v="62"/>
    <x v="161"/>
    <x v="3"/>
    <s v="DAWNSTORE"/>
    <m/>
    <m/>
    <x v="6"/>
    <n v="9"/>
    <x v="6"/>
    <s v="BLACK"/>
    <n v="16000"/>
    <n v="9"/>
    <n v="144000"/>
    <m/>
    <m/>
  </r>
  <r>
    <x v="2"/>
    <n v="62"/>
    <x v="161"/>
    <x v="3"/>
    <s v="DAWNSTORE"/>
    <m/>
    <m/>
    <x v="18"/>
    <n v="7"/>
    <x v="18"/>
    <s v="RED"/>
    <n v="16000"/>
    <n v="7"/>
    <n v="112000"/>
    <m/>
    <m/>
  </r>
  <r>
    <x v="2"/>
    <n v="62"/>
    <x v="161"/>
    <x v="3"/>
    <s v="DAWNSTORE"/>
    <m/>
    <m/>
    <x v="74"/>
    <n v="7"/>
    <x v="72"/>
    <s v="NAVY"/>
    <n v="16000"/>
    <n v="7"/>
    <n v="112000"/>
    <m/>
    <m/>
  </r>
  <r>
    <x v="2"/>
    <n v="62"/>
    <x v="161"/>
    <x v="3"/>
    <s v="DAWNSTORE"/>
    <m/>
    <m/>
    <x v="10"/>
    <n v="7"/>
    <x v="10"/>
    <s v="NAVY"/>
    <n v="16000"/>
    <n v="7"/>
    <n v="112000"/>
    <m/>
    <m/>
  </r>
  <r>
    <x v="2"/>
    <n v="62"/>
    <x v="161"/>
    <x v="3"/>
    <s v="DAWNSTORE"/>
    <m/>
    <m/>
    <x v="40"/>
    <n v="7"/>
    <x v="39"/>
    <s v="NAVY"/>
    <n v="16000"/>
    <n v="7"/>
    <n v="112000"/>
    <m/>
    <m/>
  </r>
  <r>
    <x v="2"/>
    <n v="62"/>
    <x v="161"/>
    <x v="3"/>
    <s v="DAWNSTORE"/>
    <m/>
    <m/>
    <x v="103"/>
    <n v="7"/>
    <x v="97"/>
    <s v="WHITE"/>
    <n v="16000"/>
    <n v="7"/>
    <n v="112000"/>
    <m/>
    <m/>
  </r>
  <r>
    <x v="2"/>
    <n v="62"/>
    <x v="161"/>
    <x v="3"/>
    <s v="DAWNSTORE"/>
    <m/>
    <m/>
    <x v="77"/>
    <n v="7"/>
    <x v="75"/>
    <s v="BLACK"/>
    <n v="16000"/>
    <n v="7"/>
    <n v="112000"/>
    <m/>
    <m/>
  </r>
  <r>
    <x v="2"/>
    <n v="62"/>
    <x v="161"/>
    <x v="3"/>
    <s v="DAWNSTORE"/>
    <m/>
    <m/>
    <x v="107"/>
    <n v="7"/>
    <x v="101"/>
    <s v="KUNING MUDA"/>
    <n v="16000"/>
    <n v="7"/>
    <n v="112000"/>
    <m/>
    <m/>
  </r>
  <r>
    <x v="2"/>
    <n v="62"/>
    <x v="161"/>
    <x v="3"/>
    <s v="DAWNSTORE"/>
    <m/>
    <m/>
    <x v="91"/>
    <n v="7"/>
    <x v="86"/>
    <s v="TOSCA"/>
    <n v="16000"/>
    <n v="7"/>
    <n v="112000"/>
    <m/>
    <m/>
  </r>
  <r>
    <x v="2"/>
    <n v="62"/>
    <x v="161"/>
    <x v="3"/>
    <s v="DAWNSTORE"/>
    <m/>
    <m/>
    <x v="4"/>
    <n v="7"/>
    <x v="4"/>
    <s v="PINK"/>
    <n v="16000"/>
    <n v="7"/>
    <n v="112000"/>
    <m/>
    <m/>
  </r>
  <r>
    <x v="2"/>
    <n v="62"/>
    <x v="161"/>
    <x v="3"/>
    <s v="DAWNSTORE"/>
    <m/>
    <m/>
    <x v="52"/>
    <n v="7"/>
    <x v="50"/>
    <s v="TOSCA"/>
    <n v="16000"/>
    <n v="7"/>
    <n v="112000"/>
    <m/>
    <m/>
  </r>
  <r>
    <x v="2"/>
    <n v="62"/>
    <x v="161"/>
    <x v="3"/>
    <s v="DAWNSTORE"/>
    <m/>
    <m/>
    <x v="9"/>
    <n v="7"/>
    <x v="9"/>
    <s v="NAVY"/>
    <n v="16000"/>
    <n v="7"/>
    <n v="112000"/>
    <m/>
    <m/>
  </r>
  <r>
    <x v="2"/>
    <n v="62"/>
    <x v="161"/>
    <x v="3"/>
    <s v="DAWNSTORE"/>
    <m/>
    <m/>
    <x v="99"/>
    <n v="7"/>
    <x v="93"/>
    <s v="BLUE"/>
    <n v="16000"/>
    <n v="7"/>
    <n v="112000"/>
    <m/>
    <m/>
  </r>
  <r>
    <x v="2"/>
    <n v="62"/>
    <x v="161"/>
    <x v="3"/>
    <s v="DAWNSTORE"/>
    <m/>
    <m/>
    <x v="49"/>
    <n v="7"/>
    <x v="47"/>
    <s v="ABU"/>
    <n v="16000"/>
    <n v="7"/>
    <n v="112000"/>
    <m/>
    <m/>
  </r>
  <r>
    <x v="2"/>
    <n v="62"/>
    <x v="161"/>
    <x v="3"/>
    <s v="DAWNSTORE"/>
    <m/>
    <m/>
    <x v="8"/>
    <n v="7"/>
    <x v="8"/>
    <s v="BLUE"/>
    <n v="16000"/>
    <n v="7"/>
    <n v="112000"/>
    <m/>
    <m/>
  </r>
  <r>
    <x v="2"/>
    <n v="62"/>
    <x v="161"/>
    <x v="3"/>
    <s v="DAWNSTORE"/>
    <m/>
    <m/>
    <x v="106"/>
    <n v="7"/>
    <x v="100"/>
    <s v="NAVY"/>
    <n v="16000"/>
    <n v="7"/>
    <n v="112000"/>
    <m/>
    <m/>
  </r>
  <r>
    <x v="2"/>
    <n v="62"/>
    <x v="161"/>
    <x v="3"/>
    <s v="DAWNSTORE"/>
    <m/>
    <m/>
    <x v="7"/>
    <n v="7"/>
    <x v="7"/>
    <s v="NAVY"/>
    <n v="16000"/>
    <n v="7"/>
    <n v="112000"/>
    <m/>
    <m/>
  </r>
  <r>
    <x v="2"/>
    <n v="62"/>
    <x v="161"/>
    <x v="3"/>
    <s v="DAWNSTORE"/>
    <m/>
    <m/>
    <x v="13"/>
    <n v="7"/>
    <x v="13"/>
    <s v="ABU"/>
    <n v="16000"/>
    <n v="7"/>
    <n v="112000"/>
    <m/>
    <m/>
  </r>
  <r>
    <x v="2"/>
    <n v="62"/>
    <x v="161"/>
    <x v="3"/>
    <s v="DAWNSTORE"/>
    <m/>
    <m/>
    <x v="5"/>
    <n v="7"/>
    <x v="5"/>
    <s v="WHITE"/>
    <n v="16000"/>
    <n v="7"/>
    <n v="112000"/>
    <m/>
    <m/>
  </r>
  <r>
    <x v="2"/>
    <n v="62"/>
    <x v="161"/>
    <x v="3"/>
    <s v="DAWNSTORE"/>
    <m/>
    <m/>
    <x v="75"/>
    <n v="7"/>
    <x v="73"/>
    <s v="BLUE"/>
    <n v="16000"/>
    <n v="7"/>
    <n v="112000"/>
    <m/>
    <m/>
  </r>
  <r>
    <x v="2"/>
    <n v="62"/>
    <x v="161"/>
    <x v="3"/>
    <s v="DAWNSTORE"/>
    <m/>
    <m/>
    <x v="98"/>
    <n v="7"/>
    <x v="16"/>
    <s v="NAVY"/>
    <n v="16000"/>
    <n v="7"/>
    <n v="112000"/>
    <m/>
    <m/>
  </r>
  <r>
    <x v="2"/>
    <n v="62"/>
    <x v="161"/>
    <x v="3"/>
    <s v="DAWNSTORE"/>
    <m/>
    <m/>
    <x v="100"/>
    <n v="7"/>
    <x v="94"/>
    <s v="BLUE"/>
    <n v="16000"/>
    <n v="7"/>
    <n v="112000"/>
    <m/>
    <m/>
  </r>
  <r>
    <x v="2"/>
    <n v="63"/>
    <x v="162"/>
    <x v="1"/>
    <s v="DAWNSTORE"/>
    <s v="AMBIL DISINI"/>
    <s v="WA"/>
    <x v="32"/>
    <n v="2"/>
    <x v="31"/>
    <s v="PINK"/>
    <n v="16000"/>
    <n v="2"/>
    <n v="32000"/>
    <m/>
    <m/>
  </r>
  <r>
    <x v="2"/>
    <n v="63"/>
    <x v="162"/>
    <x v="1"/>
    <s v="DAWNSTORE"/>
    <m/>
    <m/>
    <x v="10"/>
    <n v="1"/>
    <x v="10"/>
    <s v="NAVY"/>
    <n v="16000"/>
    <n v="1"/>
    <n v="16000"/>
    <m/>
    <m/>
  </r>
  <r>
    <x v="2"/>
    <n v="63"/>
    <x v="162"/>
    <x v="1"/>
    <s v="DAWNSTORE"/>
    <m/>
    <m/>
    <x v="11"/>
    <n v="1"/>
    <x v="11"/>
    <s v="NAVY"/>
    <n v="16000"/>
    <n v="1"/>
    <n v="16000"/>
    <m/>
    <m/>
  </r>
  <r>
    <x v="2"/>
    <n v="63"/>
    <x v="162"/>
    <x v="1"/>
    <s v="DAWNSTORE"/>
    <m/>
    <m/>
    <x v="6"/>
    <n v="3"/>
    <x v="6"/>
    <s v="BLACK"/>
    <n v="16000"/>
    <n v="3"/>
    <n v="48000"/>
    <m/>
    <m/>
  </r>
  <r>
    <x v="2"/>
    <n v="63"/>
    <x v="162"/>
    <x v="1"/>
    <s v="DAWNSTORE"/>
    <m/>
    <m/>
    <x v="36"/>
    <n v="1"/>
    <x v="35"/>
    <s v="NAVY"/>
    <n v="16000"/>
    <n v="1"/>
    <n v="16000"/>
    <m/>
    <m/>
  </r>
  <r>
    <x v="2"/>
    <n v="63"/>
    <x v="162"/>
    <x v="1"/>
    <s v="DAWNSTORE"/>
    <m/>
    <m/>
    <x v="111"/>
    <n v="1"/>
    <x v="105"/>
    <s v="WHITE"/>
    <n v="16000"/>
    <n v="1"/>
    <n v="16000"/>
    <m/>
    <m/>
  </r>
  <r>
    <x v="2"/>
    <n v="63"/>
    <x v="162"/>
    <x v="1"/>
    <s v="DAWNSTORE"/>
    <m/>
    <m/>
    <x v="16"/>
    <n v="1"/>
    <x v="16"/>
    <s v="NAVY"/>
    <n v="16000"/>
    <n v="1"/>
    <n v="16000"/>
    <m/>
    <m/>
  </r>
  <r>
    <x v="2"/>
    <n v="63"/>
    <x v="162"/>
    <x v="1"/>
    <s v="DAWNSTORE"/>
    <m/>
    <m/>
    <x v="124"/>
    <n v="1"/>
    <x v="118"/>
    <s v="BLACK"/>
    <n v="16000"/>
    <n v="1"/>
    <n v="16000"/>
    <m/>
    <m/>
  </r>
  <r>
    <x v="2"/>
    <n v="63"/>
    <x v="162"/>
    <x v="1"/>
    <s v="DAWNSTORE"/>
    <m/>
    <m/>
    <x v="99"/>
    <n v="1"/>
    <x v="93"/>
    <s v="BLUE"/>
    <n v="16000"/>
    <n v="1"/>
    <n v="16000"/>
    <m/>
    <m/>
  </r>
  <r>
    <x v="2"/>
    <n v="63"/>
    <x v="162"/>
    <x v="1"/>
    <s v="DAWNSTORE"/>
    <m/>
    <m/>
    <x v="98"/>
    <n v="3"/>
    <x v="16"/>
    <s v="NAVY"/>
    <n v="16000"/>
    <n v="3"/>
    <n v="48000"/>
    <m/>
    <m/>
  </r>
  <r>
    <x v="2"/>
    <n v="63"/>
    <x v="162"/>
    <x v="1"/>
    <s v="DAWNSTORE"/>
    <m/>
    <m/>
    <x v="9"/>
    <n v="5"/>
    <x v="9"/>
    <s v="NAVY"/>
    <n v="16000"/>
    <n v="5"/>
    <n v="80000"/>
    <m/>
    <m/>
  </r>
  <r>
    <x v="2"/>
    <n v="63"/>
    <x v="162"/>
    <x v="1"/>
    <s v="DAWNSTORE"/>
    <m/>
    <m/>
    <x v="25"/>
    <n v="2"/>
    <x v="25"/>
    <s v="CREAM"/>
    <n v="16000"/>
    <n v="2"/>
    <n v="32000"/>
    <m/>
    <m/>
  </r>
  <r>
    <x v="3"/>
    <n v="1"/>
    <x v="51"/>
    <x v="6"/>
    <s v="DAWNSTORE"/>
    <s v="COD"/>
    <s v="WA"/>
    <x v="44"/>
    <n v="1"/>
    <x v="42"/>
    <s v="BLUE"/>
    <n v="16000"/>
    <n v="1"/>
    <n v="16000"/>
    <m/>
    <s v="GO SEND"/>
  </r>
  <r>
    <x v="3"/>
    <n v="1"/>
    <x v="51"/>
    <x v="6"/>
    <s v="DAWNSTORE"/>
    <m/>
    <m/>
    <x v="98"/>
    <n v="1"/>
    <x v="16"/>
    <s v="NAVY"/>
    <n v="16000"/>
    <n v="1"/>
    <n v="16000"/>
    <m/>
    <m/>
  </r>
  <r>
    <x v="3"/>
    <n v="1"/>
    <x v="51"/>
    <x v="6"/>
    <s v="DAWNSTORE"/>
    <m/>
    <m/>
    <x v="99"/>
    <n v="1"/>
    <x v="93"/>
    <s v="BLUE"/>
    <n v="16000"/>
    <n v="1"/>
    <n v="16000"/>
    <m/>
    <m/>
  </r>
  <r>
    <x v="3"/>
    <n v="1"/>
    <x v="51"/>
    <x v="6"/>
    <s v="DAWNSTORE"/>
    <m/>
    <m/>
    <x v="107"/>
    <n v="1"/>
    <x v="101"/>
    <s v="KUNING MUDA"/>
    <n v="16000"/>
    <n v="1"/>
    <n v="16000"/>
    <m/>
    <m/>
  </r>
  <r>
    <x v="3"/>
    <n v="2"/>
    <x v="163"/>
    <x v="5"/>
    <s v="DAWNSTORE"/>
    <s v="Rt 01/04 no 49, Kebon Pala, Makasar, Kota Jakarta Timur/DKI Jakarta, 13650"/>
    <n v="8999795892"/>
    <x v="98"/>
    <n v="3"/>
    <x v="16"/>
    <s v="NAVY"/>
    <n v="16000"/>
    <n v="3"/>
    <n v="48000"/>
    <n v="16000"/>
    <s v="JNE REG"/>
  </r>
  <r>
    <x v="3"/>
    <n v="2"/>
    <x v="163"/>
    <x v="5"/>
    <s v="DAWNSTORE"/>
    <m/>
    <m/>
    <x v="96"/>
    <n v="2"/>
    <x v="91"/>
    <s v="ABU"/>
    <n v="16000"/>
    <n v="2"/>
    <n v="32000"/>
    <m/>
    <m/>
  </r>
  <r>
    <x v="3"/>
    <n v="2"/>
    <x v="163"/>
    <x v="5"/>
    <s v="DAWNSTORE"/>
    <m/>
    <m/>
    <x v="6"/>
    <n v="2"/>
    <x v="6"/>
    <s v="BLACK"/>
    <n v="16000"/>
    <n v="2"/>
    <n v="32000"/>
    <m/>
    <m/>
  </r>
  <r>
    <x v="3"/>
    <n v="2"/>
    <x v="163"/>
    <x v="5"/>
    <s v="DAWNSTORE"/>
    <m/>
    <m/>
    <x v="74"/>
    <n v="1"/>
    <x v="72"/>
    <s v="NAVY"/>
    <n v="16000"/>
    <n v="1"/>
    <n v="16000"/>
    <m/>
    <m/>
  </r>
  <r>
    <x v="3"/>
    <n v="2"/>
    <x v="163"/>
    <x v="5"/>
    <s v="DAWNSTORE"/>
    <m/>
    <m/>
    <x v="111"/>
    <n v="1"/>
    <x v="105"/>
    <s v="WHITE"/>
    <n v="16000"/>
    <n v="1"/>
    <n v="16000"/>
    <m/>
    <m/>
  </r>
  <r>
    <x v="3"/>
    <n v="2"/>
    <x v="163"/>
    <x v="5"/>
    <s v="DAWNSTORE"/>
    <m/>
    <m/>
    <x v="25"/>
    <n v="1"/>
    <x v="25"/>
    <s v="CREAM"/>
    <n v="16000"/>
    <n v="1"/>
    <n v="16000"/>
    <m/>
    <m/>
  </r>
  <r>
    <x v="3"/>
    <n v="2"/>
    <x v="163"/>
    <x v="5"/>
    <s v="DAWNSTORE"/>
    <m/>
    <m/>
    <x v="52"/>
    <n v="1"/>
    <x v="50"/>
    <s v="TOSCA"/>
    <n v="16000"/>
    <n v="1"/>
    <n v="16000"/>
    <m/>
    <m/>
  </r>
  <r>
    <x v="3"/>
    <n v="2"/>
    <x v="163"/>
    <x v="5"/>
    <s v="DAWNSTORE"/>
    <m/>
    <m/>
    <x v="73"/>
    <n v="1"/>
    <x v="71"/>
    <s v="YELLOW"/>
    <n v="16000"/>
    <n v="1"/>
    <n v="16000"/>
    <m/>
    <m/>
  </r>
  <r>
    <x v="3"/>
    <n v="3"/>
    <x v="164"/>
    <x v="5"/>
    <s v="DAWNSTORE"/>
    <s v=" Jl Cisangkuy blok A20 no 222 rt 01 Rw 07 graha pemda cikarang utara kab bekasi kode pos : 17836"/>
    <n v="89625822182"/>
    <x v="18"/>
    <n v="1"/>
    <x v="18"/>
    <s v="RED"/>
    <n v="16000"/>
    <n v="1"/>
    <n v="16000"/>
    <n v="16000"/>
    <s v="WAHANA"/>
  </r>
  <r>
    <x v="3"/>
    <n v="3"/>
    <x v="164"/>
    <x v="5"/>
    <s v="DAWNSTORE"/>
    <m/>
    <m/>
    <x v="99"/>
    <n v="1"/>
    <x v="93"/>
    <s v="BLUE"/>
    <n v="16000"/>
    <n v="1"/>
    <n v="16000"/>
    <m/>
    <m/>
  </r>
  <r>
    <x v="3"/>
    <n v="3"/>
    <x v="164"/>
    <x v="5"/>
    <s v="DAWNSTORE"/>
    <m/>
    <m/>
    <x v="46"/>
    <n v="1"/>
    <x v="44"/>
    <s v="RED"/>
    <n v="16000"/>
    <n v="1"/>
    <n v="16000"/>
    <m/>
    <m/>
  </r>
  <r>
    <x v="3"/>
    <n v="3"/>
    <x v="164"/>
    <x v="5"/>
    <s v="DAWNSTORE"/>
    <m/>
    <m/>
    <x v="16"/>
    <n v="1"/>
    <x v="16"/>
    <s v="NAVY"/>
    <n v="16000"/>
    <n v="1"/>
    <n v="16000"/>
    <m/>
    <m/>
  </r>
  <r>
    <x v="3"/>
    <n v="3"/>
    <x v="164"/>
    <x v="5"/>
    <s v="DAWNSTORE"/>
    <m/>
    <m/>
    <x v="98"/>
    <n v="1"/>
    <x v="16"/>
    <s v="NAVY"/>
    <n v="16000"/>
    <n v="1"/>
    <n v="16000"/>
    <m/>
    <m/>
  </r>
  <r>
    <x v="3"/>
    <n v="3"/>
    <x v="164"/>
    <x v="5"/>
    <s v="DAWNSTORE"/>
    <m/>
    <m/>
    <x v="103"/>
    <n v="1"/>
    <x v="97"/>
    <s v="WHITE"/>
    <n v="16000"/>
    <n v="1"/>
    <n v="16000"/>
    <m/>
    <m/>
  </r>
  <r>
    <x v="3"/>
    <n v="3"/>
    <x v="164"/>
    <x v="5"/>
    <s v="DAWNSTORE"/>
    <m/>
    <m/>
    <x v="107"/>
    <n v="2"/>
    <x v="101"/>
    <s v="KUNING MUDA"/>
    <n v="16000"/>
    <n v="2"/>
    <n v="32000"/>
    <m/>
    <m/>
  </r>
  <r>
    <x v="3"/>
    <n v="3"/>
    <x v="164"/>
    <x v="5"/>
    <s v="DAWNSTORE"/>
    <m/>
    <m/>
    <x v="40"/>
    <n v="3"/>
    <x v="39"/>
    <s v="NAVY"/>
    <n v="16000"/>
    <n v="3"/>
    <n v="48000"/>
    <m/>
    <m/>
  </r>
  <r>
    <x v="3"/>
    <n v="3"/>
    <x v="164"/>
    <x v="5"/>
    <s v="DAWNSTORE"/>
    <m/>
    <m/>
    <x v="6"/>
    <n v="3"/>
    <x v="6"/>
    <s v="BLACK"/>
    <n v="16000"/>
    <n v="3"/>
    <n v="48000"/>
    <m/>
    <m/>
  </r>
  <r>
    <x v="3"/>
    <n v="4"/>
    <x v="165"/>
    <x v="1"/>
    <s v="DAWNSTORE"/>
    <s v="Jln.kh.dewantoro,gang nurul huda 1,rt 04 rw 03 no.83, KOTA TANGERANG SELATAN, CIPUTAT, BANTEN, ID, 15411"/>
    <n v="89603489994"/>
    <x v="10"/>
    <n v="2"/>
    <x v="10"/>
    <s v="NAVY"/>
    <n v="16000"/>
    <n v="2"/>
    <n v="32000"/>
    <n v="0"/>
    <s v="JP6492045868"/>
  </r>
  <r>
    <x v="3"/>
    <n v="4"/>
    <x v="165"/>
    <x v="1"/>
    <s v="DAWNSTORE"/>
    <m/>
    <m/>
    <x v="15"/>
    <n v="1"/>
    <x v="15"/>
    <s v="BIRU MUDA"/>
    <n v="16000"/>
    <n v="1"/>
    <n v="16000"/>
    <m/>
    <m/>
  </r>
  <r>
    <x v="3"/>
    <n v="4"/>
    <x v="165"/>
    <x v="1"/>
    <s v="DAWNSTORE"/>
    <m/>
    <m/>
    <x v="98"/>
    <n v="2"/>
    <x v="16"/>
    <s v="NAVY"/>
    <n v="16000"/>
    <n v="2"/>
    <n v="32000"/>
    <m/>
    <m/>
  </r>
  <r>
    <x v="3"/>
    <n v="4"/>
    <x v="165"/>
    <x v="1"/>
    <s v="DAWNSTORE"/>
    <m/>
    <m/>
    <x v="118"/>
    <n v="1"/>
    <x v="112"/>
    <s v="ABU"/>
    <n v="16000"/>
    <n v="1"/>
    <n v="16000"/>
    <m/>
    <m/>
  </r>
  <r>
    <x v="3"/>
    <n v="4"/>
    <x v="165"/>
    <x v="1"/>
    <s v="DAWNSTORE"/>
    <m/>
    <m/>
    <x v="9"/>
    <n v="1"/>
    <x v="9"/>
    <s v="NAVY"/>
    <n v="16000"/>
    <n v="1"/>
    <n v="16000"/>
    <m/>
    <m/>
  </r>
  <r>
    <x v="3"/>
    <n v="5"/>
    <x v="166"/>
    <x v="1"/>
    <s v="DAWNSTORE"/>
    <s v="Jl. Pramuka gg. Pudaksari 1 no. 106 rt6/rw2 kp. Pesantren kel. Kalijaga kec. Harjamukti, KOTA CIREBON, HARJAMUKTI, JAWA BARAT, ID, 45144"/>
    <n v="89515842758"/>
    <x v="107"/>
    <n v="1"/>
    <x v="101"/>
    <s v="KUNING MUDA"/>
    <n v="16000"/>
    <n v="1"/>
    <n v="16000"/>
    <n v="0"/>
    <s v="JP4071163335"/>
  </r>
  <r>
    <x v="3"/>
    <n v="5"/>
    <x v="166"/>
    <x v="1"/>
    <s v="DAWNSTORE"/>
    <m/>
    <m/>
    <x v="98"/>
    <n v="1"/>
    <x v="16"/>
    <s v="NAVY"/>
    <n v="16000"/>
    <n v="1"/>
    <n v="16000"/>
    <m/>
    <m/>
  </r>
  <r>
    <x v="3"/>
    <n v="6"/>
    <x v="167"/>
    <x v="1"/>
    <s v="DAWNSTORE"/>
    <s v="Kos tingkat Jl. tukad jinah, perum puri waturenggong G/7, panjer, Denpasar Selatan, Bali, KOTA DENPASAR, DENPASAR SELATAN, BALI, ID, 80221"/>
    <n v="85692077381"/>
    <x v="6"/>
    <n v="1"/>
    <x v="6"/>
    <s v="BLACK"/>
    <n v="16000"/>
    <n v="1"/>
    <n v="16000"/>
    <n v="0"/>
    <s v="JP6237450871"/>
  </r>
  <r>
    <x v="3"/>
    <n v="6"/>
    <x v="167"/>
    <x v="1"/>
    <s v="DAWNSTORE"/>
    <m/>
    <m/>
    <x v="111"/>
    <n v="1"/>
    <x v="105"/>
    <s v="WHITE"/>
    <n v="16000"/>
    <n v="1"/>
    <n v="16000"/>
    <m/>
    <m/>
  </r>
  <r>
    <x v="3"/>
    <n v="6"/>
    <x v="167"/>
    <x v="1"/>
    <s v="DAWNSTORE"/>
    <m/>
    <m/>
    <x v="103"/>
    <n v="1"/>
    <x v="97"/>
    <s v="WHITE"/>
    <n v="16000"/>
    <n v="1"/>
    <n v="16000"/>
    <m/>
    <m/>
  </r>
  <r>
    <x v="3"/>
    <n v="6"/>
    <x v="167"/>
    <x v="1"/>
    <s v="DAWNSTORE"/>
    <m/>
    <m/>
    <x v="1"/>
    <n v="1"/>
    <x v="1"/>
    <s v="WHITE"/>
    <n v="16000"/>
    <n v="1"/>
    <n v="16000"/>
    <m/>
    <m/>
  </r>
  <r>
    <x v="3"/>
    <n v="6"/>
    <x v="167"/>
    <x v="1"/>
    <s v="DAWNSTORE"/>
    <m/>
    <m/>
    <x v="98"/>
    <n v="1"/>
    <x v="16"/>
    <s v="NAVY"/>
    <n v="16000"/>
    <n v="1"/>
    <n v="16000"/>
    <m/>
    <m/>
  </r>
  <r>
    <x v="3"/>
    <n v="7"/>
    <x v="168"/>
    <x v="2"/>
    <s v="ROANOCA"/>
    <s v="AMBIL DISINI"/>
    <s v="WA"/>
    <x v="16"/>
    <n v="1"/>
    <x v="16"/>
    <s v="NAVY"/>
    <n v="16000"/>
    <n v="1"/>
    <n v="16000"/>
    <m/>
    <m/>
  </r>
  <r>
    <x v="3"/>
    <n v="8"/>
    <x v="169"/>
    <x v="1"/>
    <s v="DAWNSTORE"/>
    <s v="Jl.Hos cokroaminoto , kademangan kulon (daerah pasar hewan) RT 04/RW 01, KAB. BONDOWOSO, BONDOWOSO, JAWA TIMUR, ID, 68217"/>
    <s v="(+62) 851259128232"/>
    <x v="8"/>
    <n v="1"/>
    <x v="8"/>
    <s v="BLUE"/>
    <n v="16000"/>
    <n v="1"/>
    <n v="16000"/>
    <n v="0"/>
    <s v="JP3706089153 "/>
  </r>
  <r>
    <x v="3"/>
    <n v="8"/>
    <x v="169"/>
    <x v="1"/>
    <s v="DAWNSTORE"/>
    <m/>
    <m/>
    <x v="40"/>
    <n v="2"/>
    <x v="39"/>
    <s v="NAVY"/>
    <n v="16000"/>
    <n v="2"/>
    <n v="32000"/>
    <m/>
    <m/>
  </r>
  <r>
    <x v="3"/>
    <n v="8"/>
    <x v="169"/>
    <x v="1"/>
    <s v="DAWNSTORE"/>
    <m/>
    <m/>
    <x v="5"/>
    <n v="1"/>
    <x v="5"/>
    <s v="WHITE"/>
    <n v="16000"/>
    <n v="1"/>
    <n v="16000"/>
    <m/>
    <m/>
  </r>
  <r>
    <x v="3"/>
    <n v="9"/>
    <x v="170"/>
    <x v="1"/>
    <s v="DAWNSTORE"/>
    <s v="Jalan Cibeunying Permai Raya No. 35, KOTA BANDUNG, CIBEUNYING KALER, JAWA BARAT, ID, 40122"/>
    <n v="811911662"/>
    <x v="127"/>
    <n v="1"/>
    <x v="120"/>
    <s v="YELLOW"/>
    <n v="16000"/>
    <n v="1"/>
    <n v="16000"/>
    <n v="0"/>
    <s v=" JP1530117250 "/>
  </r>
  <r>
    <x v="3"/>
    <n v="9"/>
    <x v="170"/>
    <x v="1"/>
    <s v="DAWNSTORE"/>
    <m/>
    <m/>
    <x v="15"/>
    <n v="1"/>
    <x v="15"/>
    <s v="BIRU MUDA"/>
    <n v="16000"/>
    <n v="1"/>
    <n v="16000"/>
    <m/>
    <m/>
  </r>
  <r>
    <x v="3"/>
    <n v="9"/>
    <x v="170"/>
    <x v="1"/>
    <s v="DAWNSTORE"/>
    <m/>
    <m/>
    <x v="116"/>
    <n v="1"/>
    <x v="110"/>
    <s v="BLUE"/>
    <n v="16000"/>
    <n v="1"/>
    <n v="16000"/>
    <m/>
    <m/>
  </r>
  <r>
    <x v="3"/>
    <n v="9"/>
    <x v="170"/>
    <x v="1"/>
    <s v="DAWNSTORE"/>
    <m/>
    <m/>
    <x v="31"/>
    <n v="1"/>
    <x v="30"/>
    <s v="WHITE"/>
    <n v="16000"/>
    <n v="1"/>
    <n v="16000"/>
    <m/>
    <m/>
  </r>
  <r>
    <x v="3"/>
    <n v="9"/>
    <x v="170"/>
    <x v="1"/>
    <s v="DAWNSTORE"/>
    <m/>
    <m/>
    <x v="6"/>
    <n v="1"/>
    <x v="6"/>
    <s v="BLACK"/>
    <n v="16000"/>
    <n v="1"/>
    <n v="16000"/>
    <m/>
    <m/>
  </r>
  <r>
    <x v="3"/>
    <n v="10"/>
    <x v="171"/>
    <x v="1"/>
    <s v="DAWNSTORE"/>
    <s v="Jalan Sungai Lulut, Gang H.Hanafi samping Afka barbershop rumah warna hijau, KOTA BANJARMASIN, BANJARMASIN TIMUR, KALIMANTAN SELATAN, ID, 70238 "/>
    <n v="81344498588"/>
    <x v="1"/>
    <n v="1"/>
    <x v="1"/>
    <s v="WHITE"/>
    <n v="16000"/>
    <n v="1"/>
    <n v="16000"/>
    <n v="0"/>
    <s v="JP6665809607"/>
  </r>
  <r>
    <x v="3"/>
    <n v="10"/>
    <x v="171"/>
    <x v="1"/>
    <s v="DAWNSTORE"/>
    <m/>
    <m/>
    <x v="98"/>
    <n v="1"/>
    <x v="16"/>
    <s v="NAVY"/>
    <n v="16000"/>
    <n v="1"/>
    <n v="16000"/>
    <m/>
    <m/>
  </r>
  <r>
    <x v="3"/>
    <n v="10"/>
    <x v="171"/>
    <x v="1"/>
    <s v="DAWNSTORE"/>
    <m/>
    <m/>
    <x v="16"/>
    <n v="1"/>
    <x v="16"/>
    <s v="NAVY"/>
    <n v="16000"/>
    <n v="1"/>
    <n v="16000"/>
    <m/>
    <m/>
  </r>
  <r>
    <x v="3"/>
    <n v="10"/>
    <x v="171"/>
    <x v="1"/>
    <s v="DAWNSTORE"/>
    <m/>
    <m/>
    <x v="5"/>
    <n v="1"/>
    <x v="5"/>
    <s v="WHITE"/>
    <n v="16000"/>
    <n v="1"/>
    <n v="16000"/>
    <m/>
    <m/>
  </r>
  <r>
    <x v="3"/>
    <n v="10"/>
    <x v="171"/>
    <x v="1"/>
    <s v="DAWNSTORE"/>
    <m/>
    <m/>
    <x v="49"/>
    <n v="1"/>
    <x v="47"/>
    <s v="ABU"/>
    <n v="16000"/>
    <n v="1"/>
    <n v="16000"/>
    <m/>
    <m/>
  </r>
  <r>
    <x v="3"/>
    <n v="10"/>
    <x v="171"/>
    <x v="1"/>
    <s v="DAWNSTORE"/>
    <m/>
    <m/>
    <x v="91"/>
    <n v="1"/>
    <x v="86"/>
    <s v="TOSCA"/>
    <n v="16000"/>
    <n v="1"/>
    <n v="16000"/>
    <m/>
    <m/>
  </r>
  <r>
    <x v="3"/>
    <n v="10"/>
    <x v="171"/>
    <x v="1"/>
    <s v="DAWNSTORE"/>
    <m/>
    <m/>
    <x v="62"/>
    <n v="1"/>
    <x v="60"/>
    <s v="UNGU"/>
    <n v="16000"/>
    <n v="1"/>
    <n v="16000"/>
    <m/>
    <m/>
  </r>
  <r>
    <x v="3"/>
    <n v="11"/>
    <x v="139"/>
    <x v="1"/>
    <s v="DAWNSTORE"/>
    <s v="Green park regency blok U-6 (Rt 26/Rw08) | (Rumah pak RT) sekardangan sidoarjo, KAB. SIDOARJO, SIDOARJO, JAWA TIMUR, ID, 61215"/>
    <n v="81216044654"/>
    <x v="15"/>
    <n v="1"/>
    <x v="15"/>
    <s v="BIRU MUDA"/>
    <n v="16000"/>
    <n v="1"/>
    <n v="16000"/>
    <n v="0"/>
    <s v="JP0917320307"/>
  </r>
  <r>
    <x v="3"/>
    <n v="11"/>
    <x v="139"/>
    <x v="1"/>
    <s v="DAWNSTORE"/>
    <m/>
    <m/>
    <x v="128"/>
    <n v="1"/>
    <x v="121"/>
    <s v="WHITE"/>
    <n v="16000"/>
    <n v="1"/>
    <n v="16000"/>
    <m/>
    <m/>
  </r>
  <r>
    <x v="3"/>
    <n v="12"/>
    <x v="172"/>
    <x v="1"/>
    <s v="DAWNSTORE"/>
    <s v="Jl.Raya ciampanan Dusun sindangrasa Rt 07 Rw 04 ciampanan cineam tasikmalaya, KAB. TASIKMALAYA, CINEAM, JAWA BARAT, ID, 46198"/>
    <n v="81312097206"/>
    <x v="99"/>
    <n v="1"/>
    <x v="93"/>
    <s v="BLUE"/>
    <n v="16000"/>
    <n v="1"/>
    <n v="16000"/>
    <n v="0"/>
    <s v="JP9453997520 "/>
  </r>
  <r>
    <x v="3"/>
    <n v="13"/>
    <x v="173"/>
    <x v="1"/>
    <s v="DAWNSTORE"/>
    <s v="Indomaret singgahan jojogan, KAB. TUBAN, SINGGAHAN, JAWA TIMUR, ID, 62361 "/>
    <n v="85855410565"/>
    <x v="127"/>
    <n v="1"/>
    <x v="120"/>
    <s v="YELLOW"/>
    <n v="16000"/>
    <n v="1"/>
    <n v="16000"/>
    <n v="0"/>
    <s v="JP6645569295 "/>
  </r>
  <r>
    <x v="3"/>
    <n v="13"/>
    <x v="173"/>
    <x v="1"/>
    <s v="DAWNSTORE"/>
    <m/>
    <m/>
    <x v="91"/>
    <n v="1"/>
    <x v="86"/>
    <s v="TOSCA"/>
    <n v="16000"/>
    <n v="1"/>
    <n v="16000"/>
    <m/>
    <m/>
  </r>
  <r>
    <x v="3"/>
    <n v="13"/>
    <x v="173"/>
    <x v="1"/>
    <s v="DAWNSTORE"/>
    <m/>
    <m/>
    <x v="99"/>
    <n v="1"/>
    <x v="93"/>
    <s v="BLUE"/>
    <n v="16000"/>
    <n v="1"/>
    <n v="16000"/>
    <m/>
    <m/>
  </r>
  <r>
    <x v="3"/>
    <n v="13"/>
    <x v="173"/>
    <x v="1"/>
    <s v="DAWNSTORE"/>
    <m/>
    <m/>
    <x v="100"/>
    <n v="1"/>
    <x v="94"/>
    <s v="BLUE"/>
    <n v="16000"/>
    <n v="1"/>
    <n v="16000"/>
    <m/>
    <m/>
  </r>
  <r>
    <x v="3"/>
    <n v="14"/>
    <x v="174"/>
    <x v="6"/>
    <s v="DAWNSTORE"/>
    <s v="Jl. Irigasi, Kel. Ujung Menteng, Kec. Cakung, Jakarta Timur 13960"/>
    <s v="0821 6217 6847"/>
    <x v="27"/>
    <n v="1"/>
    <x v="27"/>
    <s v="NAVY"/>
    <n v="16000"/>
    <n v="1"/>
    <n v="16000"/>
    <n v="15000"/>
    <s v="JNT"/>
  </r>
  <r>
    <x v="3"/>
    <n v="14"/>
    <x v="174"/>
    <x v="6"/>
    <s v="DAWNSTORE"/>
    <m/>
    <m/>
    <x v="96"/>
    <n v="1"/>
    <x v="91"/>
    <s v="ABU"/>
    <n v="16000"/>
    <n v="1"/>
    <n v="16000"/>
    <m/>
    <m/>
  </r>
  <r>
    <x v="3"/>
    <n v="14"/>
    <x v="174"/>
    <x v="6"/>
    <s v="DAWNSTORE"/>
    <m/>
    <m/>
    <x v="34"/>
    <n v="1"/>
    <x v="33"/>
    <s v="CREAM"/>
    <n v="16000"/>
    <n v="1"/>
    <n v="16000"/>
    <m/>
    <m/>
  </r>
  <r>
    <x v="3"/>
    <n v="14"/>
    <x v="174"/>
    <x v="6"/>
    <s v="DAWNSTORE"/>
    <m/>
    <m/>
    <x v="15"/>
    <n v="1"/>
    <x v="15"/>
    <s v="BIRU MUDA"/>
    <n v="16000"/>
    <n v="1"/>
    <n v="16000"/>
    <m/>
    <m/>
  </r>
  <r>
    <x v="3"/>
    <n v="15"/>
    <x v="175"/>
    <x v="6"/>
    <s v="DAWNSTORE"/>
    <s v="Agen jne wtc jl.raya serpong no87 A (depan mall wtc matahari), KOTA TANGERANG SELATAN, SERPONG UTARA, BANTEN, ID, 15326"/>
    <n v="82113688140"/>
    <x v="98"/>
    <n v="1"/>
    <x v="16"/>
    <s v="NAVY"/>
    <n v="16000"/>
    <n v="1"/>
    <n v="16000"/>
    <n v="0"/>
    <n v="8823902097514140"/>
  </r>
  <r>
    <x v="3"/>
    <n v="15"/>
    <x v="175"/>
    <x v="6"/>
    <s v="DAWNSTORE"/>
    <m/>
    <m/>
    <x v="9"/>
    <n v="1"/>
    <x v="9"/>
    <s v="NAVY"/>
    <n v="16000"/>
    <n v="1"/>
    <n v="16000"/>
    <m/>
    <m/>
  </r>
  <r>
    <x v="3"/>
    <n v="15"/>
    <x v="175"/>
    <x v="6"/>
    <s v="DAWNSTORE"/>
    <m/>
    <m/>
    <x v="11"/>
    <n v="1"/>
    <x v="11"/>
    <s v="NAVY"/>
    <n v="16000"/>
    <n v="1"/>
    <n v="16000"/>
    <m/>
    <m/>
  </r>
  <r>
    <x v="3"/>
    <n v="15"/>
    <x v="175"/>
    <x v="6"/>
    <s v="DAWNSTORE"/>
    <m/>
    <m/>
    <x v="10"/>
    <n v="1"/>
    <x v="10"/>
    <s v="NAVY"/>
    <n v="16000"/>
    <n v="1"/>
    <n v="16000"/>
    <m/>
    <m/>
  </r>
  <r>
    <x v="3"/>
    <n v="15"/>
    <x v="175"/>
    <x v="6"/>
    <s v="DAWNSTORE"/>
    <m/>
    <m/>
    <x v="122"/>
    <n v="1"/>
    <x v="116"/>
    <s v="BLUE"/>
    <n v="16000"/>
    <n v="1"/>
    <n v="16000"/>
    <m/>
    <m/>
  </r>
  <r>
    <x v="3"/>
    <n v="16"/>
    <x v="31"/>
    <x v="5"/>
    <s v=" UnboxerID"/>
    <s v="PT. JAYA BETON Indonesia Plant Sadang Jl. Raya Sadang-Subang KM 4,5, Cikumpay, Campaka, Cikumpay, Kec. Campaka, Kabupaten Purwakarta, Jawa Barat 41181"/>
    <s v=" +62 853-1882-9500"/>
    <x v="58"/>
    <n v="1"/>
    <x v="56"/>
    <s v="WHITE"/>
    <n v="16000"/>
    <n v="1"/>
    <n v="16000"/>
    <n v="14000"/>
    <s v="JNE OKE"/>
  </r>
  <r>
    <x v="3"/>
    <n v="16"/>
    <x v="31"/>
    <x v="5"/>
    <s v=" UnboxerID"/>
    <m/>
    <m/>
    <x v="91"/>
    <n v="2"/>
    <x v="86"/>
    <s v="TOSCA"/>
    <n v="16000"/>
    <n v="2"/>
    <n v="32000"/>
    <m/>
    <m/>
  </r>
  <r>
    <x v="3"/>
    <n v="16"/>
    <x v="31"/>
    <x v="5"/>
    <s v=" UnboxerID"/>
    <m/>
    <m/>
    <x v="16"/>
    <n v="1"/>
    <x v="16"/>
    <s v="NAVY"/>
    <n v="16000"/>
    <n v="1"/>
    <n v="16000"/>
    <m/>
    <m/>
  </r>
  <r>
    <x v="3"/>
    <n v="16"/>
    <x v="31"/>
    <x v="5"/>
    <s v=" UnboxerID"/>
    <m/>
    <m/>
    <x v="10"/>
    <n v="1"/>
    <x v="10"/>
    <s v="NAVY"/>
    <n v="16000"/>
    <n v="1"/>
    <n v="16000"/>
    <m/>
    <m/>
  </r>
  <r>
    <x v="3"/>
    <n v="16"/>
    <x v="31"/>
    <x v="5"/>
    <s v=" UnboxerID"/>
    <m/>
    <m/>
    <x v="52"/>
    <n v="1"/>
    <x v="50"/>
    <s v="TOSCA"/>
    <n v="16000"/>
    <n v="1"/>
    <n v="16000"/>
    <m/>
    <m/>
  </r>
  <r>
    <x v="3"/>
    <n v="16"/>
    <x v="31"/>
    <x v="5"/>
    <s v=" UnboxerID"/>
    <m/>
    <m/>
    <x v="49"/>
    <n v="1"/>
    <x v="47"/>
    <s v="ABU"/>
    <n v="16000"/>
    <n v="1"/>
    <n v="16000"/>
    <m/>
    <m/>
  </r>
  <r>
    <x v="3"/>
    <n v="16"/>
    <x v="31"/>
    <x v="5"/>
    <s v=" UnboxerID"/>
    <m/>
    <m/>
    <x v="98"/>
    <n v="1"/>
    <x v="16"/>
    <s v="NAVY"/>
    <n v="16000"/>
    <n v="1"/>
    <n v="16000"/>
    <m/>
    <m/>
  </r>
  <r>
    <x v="3"/>
    <n v="16"/>
    <x v="31"/>
    <x v="5"/>
    <s v=" UnboxerID"/>
    <m/>
    <m/>
    <x v="5"/>
    <n v="1"/>
    <x v="5"/>
    <s v="WHITE"/>
    <n v="16000"/>
    <n v="1"/>
    <n v="16000"/>
    <m/>
    <m/>
  </r>
  <r>
    <x v="3"/>
    <n v="16"/>
    <x v="31"/>
    <x v="5"/>
    <s v=" UnboxerID"/>
    <m/>
    <m/>
    <x v="6"/>
    <n v="1"/>
    <x v="6"/>
    <s v="BLACK"/>
    <n v="16000"/>
    <n v="1"/>
    <n v="16000"/>
    <m/>
    <m/>
  </r>
  <r>
    <x v="3"/>
    <n v="16"/>
    <x v="31"/>
    <x v="5"/>
    <s v=" UnboxerID"/>
    <m/>
    <m/>
    <x v="96"/>
    <n v="2"/>
    <x v="91"/>
    <s v="ABU"/>
    <n v="16000"/>
    <n v="2"/>
    <n v="32000"/>
    <m/>
    <m/>
  </r>
  <r>
    <x v="3"/>
    <n v="17"/>
    <x v="176"/>
    <x v="1"/>
    <s v="DAWNSTORE"/>
    <s v="Jl. Brigjen katanso gang 8 Kelurahan Kauman Kecamatan Klojen Kodepos 65117 Kota Malang "/>
    <s v="(+62) 895396064211"/>
    <x v="96"/>
    <n v="1"/>
    <x v="91"/>
    <s v="ABU"/>
    <n v="16000"/>
    <n v="1"/>
    <n v="16000"/>
    <n v="15000"/>
    <s v="POS - Paket Kilat Khusus "/>
  </r>
  <r>
    <x v="3"/>
    <n v="17"/>
    <x v="176"/>
    <x v="1"/>
    <s v="DAWNSTORE"/>
    <m/>
    <m/>
    <x v="98"/>
    <n v="1"/>
    <x v="16"/>
    <s v="NAVY"/>
    <n v="16000"/>
    <n v="1"/>
    <n v="16000"/>
    <m/>
    <m/>
  </r>
  <r>
    <x v="3"/>
    <n v="17"/>
    <x v="176"/>
    <x v="1"/>
    <s v="DAWNSTORE"/>
    <m/>
    <m/>
    <x v="9"/>
    <n v="1"/>
    <x v="9"/>
    <s v="NAVY"/>
    <n v="16000"/>
    <n v="1"/>
    <n v="16000"/>
    <m/>
    <m/>
  </r>
  <r>
    <x v="3"/>
    <n v="17"/>
    <x v="176"/>
    <x v="1"/>
    <s v="DAWNSTORE"/>
    <m/>
    <m/>
    <x v="77"/>
    <n v="1"/>
    <x v="75"/>
    <s v="BLACK"/>
    <n v="16000"/>
    <n v="1"/>
    <n v="16000"/>
    <m/>
    <m/>
  </r>
  <r>
    <x v="3"/>
    <n v="17"/>
    <x v="176"/>
    <x v="1"/>
    <s v="DAWNSTORE"/>
    <m/>
    <m/>
    <x v="44"/>
    <n v="1"/>
    <x v="42"/>
    <s v="BLUE"/>
    <n v="16000"/>
    <n v="1"/>
    <n v="16000"/>
    <m/>
    <m/>
  </r>
  <r>
    <x v="3"/>
    <n v="17"/>
    <x v="176"/>
    <x v="1"/>
    <s v="DAWNSTORE"/>
    <m/>
    <m/>
    <x v="118"/>
    <n v="1"/>
    <x v="112"/>
    <s v="ABU"/>
    <n v="16000"/>
    <n v="1"/>
    <n v="16000"/>
    <m/>
    <m/>
  </r>
  <r>
    <x v="3"/>
    <n v="17"/>
    <x v="176"/>
    <x v="1"/>
    <s v="DAWNSTORE"/>
    <m/>
    <m/>
    <x v="103"/>
    <n v="1"/>
    <x v="97"/>
    <s v="WHITE"/>
    <n v="16000"/>
    <n v="1"/>
    <n v="16000"/>
    <m/>
    <m/>
  </r>
  <r>
    <x v="3"/>
    <n v="17"/>
    <x v="176"/>
    <x v="1"/>
    <s v="DAWNSTORE"/>
    <m/>
    <m/>
    <x v="107"/>
    <n v="1"/>
    <x v="101"/>
    <s v="KUNING MUDA"/>
    <n v="16000"/>
    <n v="1"/>
    <n v="16000"/>
    <m/>
    <m/>
  </r>
  <r>
    <x v="3"/>
    <n v="17"/>
    <x v="176"/>
    <x v="1"/>
    <s v="DAWNSTORE"/>
    <m/>
    <m/>
    <x v="7"/>
    <n v="1"/>
    <x v="7"/>
    <s v="NAVY"/>
    <n v="16000"/>
    <n v="1"/>
    <n v="16000"/>
    <m/>
    <m/>
  </r>
  <r>
    <x v="3"/>
    <n v="17"/>
    <x v="176"/>
    <x v="1"/>
    <s v="DAWNSTORE"/>
    <m/>
    <m/>
    <x v="40"/>
    <n v="1"/>
    <x v="39"/>
    <s v="NAVY"/>
    <n v="16000"/>
    <n v="1"/>
    <n v="16000"/>
    <m/>
    <m/>
  </r>
  <r>
    <x v="3"/>
    <n v="18"/>
    <x v="177"/>
    <x v="2"/>
    <s v="ROANOCA"/>
    <s v="Jl.Pulogebang, Gg. H. Niun Rt06/04 No.47 Pulogebang, Cakung, Jakarta timur, KOTA JAKARTA TIMUR, CAKUNG, DKI JAKARTA, ID, 13950"/>
    <s v="(+62) 8988996176"/>
    <x v="15"/>
    <n v="1"/>
    <x v="15"/>
    <s v="BIRU MUDA"/>
    <n v="16000"/>
    <n v="1"/>
    <n v="16000"/>
    <n v="0"/>
    <n v="8823902097467930"/>
  </r>
  <r>
    <x v="3"/>
    <n v="18"/>
    <x v="177"/>
    <x v="2"/>
    <s v="ROANOCA"/>
    <m/>
    <m/>
    <x v="16"/>
    <n v="1"/>
    <x v="16"/>
    <s v="NAVY"/>
    <n v="16000"/>
    <n v="1"/>
    <n v="16000"/>
    <m/>
    <m/>
  </r>
  <r>
    <x v="3"/>
    <n v="18"/>
    <x v="177"/>
    <x v="2"/>
    <s v="ROANOCA"/>
    <m/>
    <m/>
    <x v="98"/>
    <n v="1"/>
    <x v="16"/>
    <s v="NAVY"/>
    <n v="16000"/>
    <n v="1"/>
    <n v="16000"/>
    <m/>
    <m/>
  </r>
  <r>
    <x v="3"/>
    <n v="18"/>
    <x v="177"/>
    <x v="2"/>
    <s v="ROANOCA"/>
    <m/>
    <m/>
    <x v="96"/>
    <n v="1"/>
    <x v="91"/>
    <s v="ABU"/>
    <n v="16000"/>
    <n v="1"/>
    <n v="16000"/>
    <m/>
    <m/>
  </r>
  <r>
    <x v="3"/>
    <n v="18"/>
    <x v="177"/>
    <x v="2"/>
    <s v="ROANOCA"/>
    <m/>
    <m/>
    <x v="52"/>
    <n v="1"/>
    <x v="50"/>
    <s v="TOSCA"/>
    <n v="16000"/>
    <n v="1"/>
    <n v="16000"/>
    <m/>
    <m/>
  </r>
  <r>
    <x v="3"/>
    <n v="19"/>
    <x v="178"/>
    <x v="2"/>
    <s v="ROANOCA"/>
    <s v="Rt 02 Rw 04 Desa Coban Blimbing,Jl Raya Wonerejo No. 12,Pasruan, Jawa Timur, KAB. PASURUAN, WONOREJO, JAWA TIMUR, ID, 67173"/>
    <s v="(+62) 85330519075"/>
    <x v="74"/>
    <n v="1"/>
    <x v="72"/>
    <s v="NAVY"/>
    <n v="16000"/>
    <n v="1"/>
    <n v="16000"/>
    <n v="0"/>
    <s v="JP7620871811"/>
  </r>
  <r>
    <x v="3"/>
    <n v="19"/>
    <x v="178"/>
    <x v="2"/>
    <s v="ROANOCA"/>
    <m/>
    <m/>
    <x v="16"/>
    <n v="1"/>
    <x v="16"/>
    <s v="NAVY"/>
    <n v="16000"/>
    <n v="1"/>
    <n v="16000"/>
    <m/>
    <m/>
  </r>
  <r>
    <x v="3"/>
    <n v="19"/>
    <x v="178"/>
    <x v="2"/>
    <s v="ROANOCA"/>
    <m/>
    <m/>
    <x v="18"/>
    <n v="1"/>
    <x v="18"/>
    <s v="RED"/>
    <n v="16000"/>
    <n v="1"/>
    <n v="16000"/>
    <m/>
    <m/>
  </r>
  <r>
    <x v="3"/>
    <n v="19"/>
    <x v="178"/>
    <x v="2"/>
    <s v="ROANOCA"/>
    <m/>
    <m/>
    <x v="10"/>
    <n v="1"/>
    <x v="10"/>
    <s v="NAVY"/>
    <n v="16000"/>
    <n v="1"/>
    <n v="16000"/>
    <m/>
    <m/>
  </r>
  <r>
    <x v="3"/>
    <n v="19"/>
    <x v="178"/>
    <x v="2"/>
    <s v="ROANOCA"/>
    <m/>
    <m/>
    <x v="98"/>
    <n v="1"/>
    <x v="16"/>
    <s v="NAVY"/>
    <n v="16000"/>
    <n v="1"/>
    <n v="16000"/>
    <m/>
    <m/>
  </r>
  <r>
    <x v="3"/>
    <n v="20"/>
    <x v="179"/>
    <x v="2"/>
    <s v="ROANOCA"/>
    <s v="Jlcaringin gang cikungkurak rt002 rw006  no 90, KOTA BANDUNG, BABAKAN CIPARAY, JAWA BARAT, ID, 40222"/>
    <s v="(+62) 83822260430"/>
    <x v="103"/>
    <n v="1"/>
    <x v="97"/>
    <s v="WHITE"/>
    <n v="16000"/>
    <n v="1"/>
    <n v="16000"/>
    <n v="0"/>
    <s v="JP2136553090"/>
  </r>
  <r>
    <x v="3"/>
    <n v="20"/>
    <x v="179"/>
    <x v="2"/>
    <s v="ROANOCA"/>
    <m/>
    <m/>
    <x v="9"/>
    <n v="1"/>
    <x v="9"/>
    <s v="NAVY"/>
    <n v="16000"/>
    <n v="1"/>
    <n v="16000"/>
    <m/>
    <m/>
  </r>
  <r>
    <x v="3"/>
    <n v="20"/>
    <x v="179"/>
    <x v="2"/>
    <s v="ROANOCA"/>
    <m/>
    <m/>
    <x v="34"/>
    <n v="1"/>
    <x v="33"/>
    <s v="CREAM"/>
    <n v="16000"/>
    <n v="1"/>
    <n v="16000"/>
    <m/>
    <m/>
  </r>
  <r>
    <x v="3"/>
    <n v="20"/>
    <x v="179"/>
    <x v="2"/>
    <s v="ROANOCA"/>
    <m/>
    <m/>
    <x v="16"/>
    <n v="1"/>
    <x v="16"/>
    <s v="NAVY"/>
    <n v="16000"/>
    <n v="1"/>
    <n v="16000"/>
    <m/>
    <m/>
  </r>
  <r>
    <x v="3"/>
    <n v="20"/>
    <x v="179"/>
    <x v="2"/>
    <s v="ROANOCA"/>
    <m/>
    <m/>
    <x v="98"/>
    <n v="1"/>
    <x v="16"/>
    <s v="NAVY"/>
    <n v="16000"/>
    <n v="1"/>
    <n v="16000"/>
    <m/>
    <m/>
  </r>
  <r>
    <x v="3"/>
    <n v="21"/>
    <x v="180"/>
    <x v="2"/>
    <s v="ROANOCA"/>
    <s v="Kare rt 4 rw 7 sumberejo semin gunungkidul"/>
    <n v="82134740817"/>
    <x v="52"/>
    <n v="1"/>
    <x v="50"/>
    <s v="TOSCA"/>
    <n v="16000"/>
    <n v="1"/>
    <n v="16000"/>
    <n v="18000"/>
    <s v="JNT"/>
  </r>
  <r>
    <x v="3"/>
    <n v="21"/>
    <x v="180"/>
    <x v="2"/>
    <s v="ROANOCA"/>
    <m/>
    <m/>
    <x v="77"/>
    <n v="1"/>
    <x v="75"/>
    <s v="BLACK"/>
    <n v="16000"/>
    <n v="1"/>
    <n v="16000"/>
    <m/>
    <m/>
  </r>
  <r>
    <x v="3"/>
    <n v="21"/>
    <x v="180"/>
    <x v="2"/>
    <s v="ROANOCA"/>
    <m/>
    <m/>
    <x v="6"/>
    <n v="1"/>
    <x v="6"/>
    <s v="BLACK"/>
    <n v="16000"/>
    <n v="1"/>
    <n v="16000"/>
    <m/>
    <m/>
  </r>
  <r>
    <x v="3"/>
    <n v="21"/>
    <x v="180"/>
    <x v="2"/>
    <s v="ROANOCA"/>
    <m/>
    <m/>
    <x v="36"/>
    <n v="1"/>
    <x v="35"/>
    <s v="NAVY"/>
    <n v="16000"/>
    <n v="1"/>
    <n v="16000"/>
    <m/>
    <m/>
  </r>
  <r>
    <x v="3"/>
    <n v="21"/>
    <x v="180"/>
    <x v="2"/>
    <s v="ROANOCA"/>
    <m/>
    <m/>
    <x v="49"/>
    <n v="1"/>
    <x v="47"/>
    <s v="ABU"/>
    <n v="16000"/>
    <n v="1"/>
    <n v="16000"/>
    <m/>
    <m/>
  </r>
  <r>
    <x v="3"/>
    <n v="21"/>
    <x v="180"/>
    <x v="2"/>
    <s v="ROANOCA"/>
    <m/>
    <m/>
    <x v="10"/>
    <n v="1"/>
    <x v="10"/>
    <s v="NAVY"/>
    <n v="16000"/>
    <n v="1"/>
    <n v="16000"/>
    <m/>
    <m/>
  </r>
  <r>
    <x v="3"/>
    <n v="21"/>
    <x v="180"/>
    <x v="2"/>
    <s v="ROANOCA"/>
    <m/>
    <m/>
    <x v="15"/>
    <n v="1"/>
    <x v="15"/>
    <s v="BIRU MUDA"/>
    <n v="16000"/>
    <n v="1"/>
    <n v="16000"/>
    <m/>
    <m/>
  </r>
  <r>
    <x v="3"/>
    <n v="21"/>
    <x v="180"/>
    <x v="2"/>
    <s v="ROANOCA"/>
    <m/>
    <m/>
    <x v="3"/>
    <n v="2"/>
    <x v="3"/>
    <s v="TOSCA"/>
    <n v="16000"/>
    <n v="2"/>
    <n v="32000"/>
    <m/>
    <m/>
  </r>
  <r>
    <x v="3"/>
    <n v="22"/>
    <x v="181"/>
    <x v="2"/>
    <s v="kolorand.mu"/>
    <s v="Wisma lidah kulon blok A-65 surabaya, RT 07 RW 04, kelurahan: lidak kulon, kecamatan: lakarsantri"/>
    <n v="81230582750"/>
    <x v="6"/>
    <n v="1"/>
    <x v="6"/>
    <s v="BLACK"/>
    <n v="16000"/>
    <n v="1"/>
    <n v="16000"/>
    <n v="12000"/>
    <s v="JNT"/>
  </r>
  <r>
    <x v="3"/>
    <n v="22"/>
    <x v="181"/>
    <x v="2"/>
    <s v="kolorand.mu"/>
    <m/>
    <m/>
    <x v="98"/>
    <n v="1"/>
    <x v="16"/>
    <s v="NAVY"/>
    <n v="16000"/>
    <n v="1"/>
    <n v="16000"/>
    <m/>
    <m/>
  </r>
  <r>
    <x v="3"/>
    <n v="23"/>
    <x v="182"/>
    <x v="2"/>
    <s v=" Woopscloth"/>
    <s v="Perum Green Asri, Blok B 10, Bilaporah, Socah, Bangkalan, Madura, Jawa Timur"/>
    <n v="8122699190"/>
    <x v="98"/>
    <n v="1"/>
    <x v="16"/>
    <s v="NAVY"/>
    <n v="16000"/>
    <n v="1"/>
    <n v="16000"/>
    <n v="19000"/>
    <s v="JNT"/>
  </r>
  <r>
    <x v="3"/>
    <n v="23"/>
    <x v="182"/>
    <x v="2"/>
    <s v=" Woopscloth"/>
    <m/>
    <m/>
    <x v="16"/>
    <n v="1"/>
    <x v="16"/>
    <s v="NAVY"/>
    <n v="16000"/>
    <n v="1"/>
    <n v="16000"/>
    <m/>
    <m/>
  </r>
  <r>
    <x v="3"/>
    <n v="23"/>
    <x v="182"/>
    <x v="2"/>
    <s v=" Woopscloth"/>
    <m/>
    <m/>
    <x v="5"/>
    <n v="1"/>
    <x v="5"/>
    <s v="WHITE"/>
    <n v="16000"/>
    <n v="1"/>
    <n v="16000"/>
    <m/>
    <m/>
  </r>
  <r>
    <x v="3"/>
    <n v="23"/>
    <x v="182"/>
    <x v="2"/>
    <s v=" Woopscloth"/>
    <m/>
    <m/>
    <x v="8"/>
    <n v="1"/>
    <x v="8"/>
    <s v="BLUE"/>
    <n v="16000"/>
    <n v="1"/>
    <n v="16000"/>
    <m/>
    <m/>
  </r>
  <r>
    <x v="3"/>
    <n v="24"/>
    <x v="183"/>
    <x v="1"/>
    <s v="H.A.R.T.A by Fandy"/>
    <s v="Jl. A. Yani Gg. III, Kec. Blimbing, Kota Malang, Jawa Timur, 65126 [PLN GI Blimbing], KOTA MALANG, BLIMBING, JAWA TIMUR, ID, 65126"/>
    <n v="85646643014"/>
    <x v="129"/>
    <n v="1"/>
    <x v="122"/>
    <s v="MAROON"/>
    <n v="16000"/>
    <n v="1"/>
    <n v="16000"/>
    <n v="0"/>
    <s v=" JP8287071505"/>
  </r>
  <r>
    <x v="3"/>
    <n v="24"/>
    <x v="183"/>
    <x v="1"/>
    <s v="H.A.R.T.A by Fandy"/>
    <m/>
    <m/>
    <x v="98"/>
    <n v="1"/>
    <x v="16"/>
    <s v="NAVY"/>
    <n v="16000"/>
    <n v="1"/>
    <n v="16000"/>
    <m/>
    <m/>
  </r>
  <r>
    <x v="3"/>
    <n v="24"/>
    <x v="183"/>
    <x v="1"/>
    <s v="H.A.R.T.A by Fandy"/>
    <m/>
    <m/>
    <x v="6"/>
    <n v="1"/>
    <x v="6"/>
    <s v="BLACK"/>
    <n v="16000"/>
    <n v="1"/>
    <n v="16000"/>
    <m/>
    <m/>
  </r>
  <r>
    <x v="3"/>
    <n v="24"/>
    <x v="183"/>
    <x v="1"/>
    <s v="H.A.R.T.A by Fandy"/>
    <m/>
    <m/>
    <x v="15"/>
    <n v="1"/>
    <x v="15"/>
    <s v="BIRU MUDA"/>
    <n v="16000"/>
    <n v="1"/>
    <n v="16000"/>
    <m/>
    <m/>
  </r>
  <r>
    <x v="3"/>
    <n v="24"/>
    <x v="183"/>
    <x v="1"/>
    <s v="H.A.R.T.A by Fandy"/>
    <m/>
    <m/>
    <x v="103"/>
    <n v="1"/>
    <x v="97"/>
    <s v="WHITE"/>
    <n v="16000"/>
    <n v="1"/>
    <n v="16000"/>
    <m/>
    <m/>
  </r>
  <r>
    <x v="3"/>
    <n v="25"/>
    <x v="184"/>
    <x v="1"/>
    <s v="DAWNSTORE"/>
    <s v="Jl. Raden wijaya gang 1 no 83. RT 03 RW 06. Belakang ruko twsl. Rumah pagar putih, KOTA PROBOLINGGO, MAYANGAN, JAWA TIMUR, ID, 67217"/>
    <n v="82165451017"/>
    <x v="98"/>
    <n v="1"/>
    <x v="16"/>
    <s v="NAVY"/>
    <n v="16000"/>
    <n v="1"/>
    <n v="16000"/>
    <n v="0"/>
    <s v="JP3030273278 "/>
  </r>
  <r>
    <x v="3"/>
    <n v="25"/>
    <x v="184"/>
    <x v="1"/>
    <s v="DAWNSTORE"/>
    <m/>
    <m/>
    <x v="19"/>
    <n v="1"/>
    <x v="19"/>
    <s v="BLACK"/>
    <n v="16000"/>
    <n v="1"/>
    <n v="16000"/>
    <m/>
    <m/>
  </r>
  <r>
    <x v="3"/>
    <n v="25"/>
    <x v="184"/>
    <x v="1"/>
    <s v="DAWNSTORE"/>
    <m/>
    <m/>
    <x v="1"/>
    <n v="1"/>
    <x v="1"/>
    <s v="WHITE"/>
    <n v="16000"/>
    <n v="1"/>
    <n v="16000"/>
    <m/>
    <m/>
  </r>
  <r>
    <x v="3"/>
    <n v="25"/>
    <x v="184"/>
    <x v="1"/>
    <s v="DAWNSTORE"/>
    <m/>
    <m/>
    <x v="103"/>
    <n v="1"/>
    <x v="97"/>
    <s v="WHITE"/>
    <n v="16000"/>
    <n v="1"/>
    <n v="16000"/>
    <m/>
    <m/>
  </r>
  <r>
    <x v="3"/>
    <n v="26"/>
    <x v="185"/>
    <x v="1"/>
    <s v="DAWNSTORE"/>
    <s v="Jl. Palagan Tentara Pelajar No.86, Tegal Rejo, Sariharjo, Kec. Ngaglik, Kabupaten Sleman, KAB. SLEMAN, NGAGLIK, DI YOGYAKARTA, ID, 55581"/>
    <n v="88216291933"/>
    <x v="107"/>
    <n v="1"/>
    <x v="101"/>
    <s v="KUNING MUDA"/>
    <n v="16000"/>
    <n v="1"/>
    <n v="16000"/>
    <n v="0"/>
    <s v="JP1955048631 "/>
  </r>
  <r>
    <x v="3"/>
    <n v="26"/>
    <x v="185"/>
    <x v="1"/>
    <s v="DAWNSTORE"/>
    <m/>
    <m/>
    <x v="18"/>
    <n v="1"/>
    <x v="18"/>
    <s v="RED"/>
    <n v="16000"/>
    <n v="1"/>
    <n v="16000"/>
    <m/>
    <m/>
  </r>
  <r>
    <x v="3"/>
    <n v="26"/>
    <x v="185"/>
    <x v="1"/>
    <s v="DAWNSTORE"/>
    <m/>
    <m/>
    <x v="11"/>
    <n v="1"/>
    <x v="11"/>
    <s v="NAVY"/>
    <n v="16000"/>
    <n v="1"/>
    <n v="16000"/>
    <m/>
    <m/>
  </r>
  <r>
    <x v="3"/>
    <n v="26"/>
    <x v="185"/>
    <x v="1"/>
    <s v="DAWNSTORE"/>
    <m/>
    <m/>
    <x v="9"/>
    <n v="1"/>
    <x v="9"/>
    <s v="NAVY"/>
    <n v="16000"/>
    <n v="1"/>
    <n v="16000"/>
    <m/>
    <m/>
  </r>
  <r>
    <x v="3"/>
    <n v="26"/>
    <x v="185"/>
    <x v="1"/>
    <s v="DAWNSTORE"/>
    <m/>
    <m/>
    <x v="77"/>
    <n v="1"/>
    <x v="75"/>
    <s v="BLACK"/>
    <n v="16000"/>
    <n v="1"/>
    <n v="16000"/>
    <m/>
    <m/>
  </r>
  <r>
    <x v="3"/>
    <n v="27"/>
    <x v="186"/>
    <x v="2"/>
    <s v="ROANOCA"/>
    <s v="Perumtas 3 Blok M2 No.04 Kecamatan Tulangan, Kabupaten Sidoarjo, Jatim 61273"/>
    <s v="0858-9562-7585"/>
    <x v="127"/>
    <n v="1"/>
    <x v="120"/>
    <s v="YELLOW"/>
    <n v="16000"/>
    <n v="1"/>
    <n v="16000"/>
    <n v="16000"/>
    <s v="JNT"/>
  </r>
  <r>
    <x v="3"/>
    <n v="27"/>
    <x v="186"/>
    <x v="2"/>
    <s v="ROANOCA"/>
    <m/>
    <m/>
    <x v="100"/>
    <n v="1"/>
    <x v="94"/>
    <s v="BLUE"/>
    <n v="16000"/>
    <n v="1"/>
    <n v="16000"/>
    <m/>
    <m/>
  </r>
  <r>
    <x v="3"/>
    <n v="27"/>
    <x v="186"/>
    <x v="2"/>
    <s v="ROANOCA"/>
    <m/>
    <m/>
    <x v="111"/>
    <n v="1"/>
    <x v="105"/>
    <s v="WHITE"/>
    <n v="16000"/>
    <n v="1"/>
    <n v="16000"/>
    <m/>
    <m/>
  </r>
  <r>
    <x v="3"/>
    <n v="28"/>
    <x v="187"/>
    <x v="2"/>
    <s v="ROANOCA"/>
    <s v="jl demak timur 4/42, kelurahan Gundih, kecamatan Bubutan, Surabaya"/>
    <n v="82231953438"/>
    <x v="130"/>
    <n v="1"/>
    <x v="123"/>
    <s v="NAVY"/>
    <n v="16000"/>
    <n v="1"/>
    <n v="16000"/>
    <n v="12000"/>
    <s v="JNT"/>
  </r>
  <r>
    <x v="3"/>
    <n v="28"/>
    <x v="187"/>
    <x v="2"/>
    <s v="ROANOCA"/>
    <m/>
    <m/>
    <x v="98"/>
    <n v="1"/>
    <x v="16"/>
    <s v="NAVY"/>
    <n v="16000"/>
    <n v="1"/>
    <n v="16000"/>
    <m/>
    <m/>
  </r>
  <r>
    <x v="3"/>
    <n v="28"/>
    <x v="187"/>
    <x v="2"/>
    <s v="ROANOCA"/>
    <m/>
    <m/>
    <x v="11"/>
    <n v="1"/>
    <x v="11"/>
    <s v="NAVY"/>
    <n v="16000"/>
    <n v="1"/>
    <n v="16000"/>
    <m/>
    <m/>
  </r>
  <r>
    <x v="3"/>
    <n v="29"/>
    <x v="188"/>
    <x v="2"/>
    <s v="ROANOCA"/>
    <s v="kantor marketing gallery. jl. tanah lot No 21, RT.08/RW12, kelurahan kalideres kecamatan kalideres jakarta barat., KOTA JAKARTA BARAT, KALIDERES, DKI JAKARTA, ID, 11840"/>
    <s v="(+62) 81368464400"/>
    <x v="99"/>
    <n v="1"/>
    <x v="93"/>
    <s v="BLUE"/>
    <n v="16000"/>
    <n v="1"/>
    <n v="16000"/>
    <n v="0"/>
    <s v="JP1774035274"/>
  </r>
  <r>
    <x v="3"/>
    <n v="29"/>
    <x v="188"/>
    <x v="2"/>
    <s v="ROANOCA"/>
    <m/>
    <m/>
    <x v="100"/>
    <n v="1"/>
    <x v="94"/>
    <s v="BLUE"/>
    <n v="16000"/>
    <n v="1"/>
    <n v="16000"/>
    <m/>
    <m/>
  </r>
  <r>
    <x v="3"/>
    <n v="29"/>
    <x v="188"/>
    <x v="2"/>
    <s v="ROANOCA"/>
    <m/>
    <m/>
    <x v="98"/>
    <n v="1"/>
    <x v="16"/>
    <s v="NAVY"/>
    <n v="16000"/>
    <n v="1"/>
    <n v="16000"/>
    <m/>
    <m/>
  </r>
  <r>
    <x v="3"/>
    <n v="29"/>
    <x v="188"/>
    <x v="2"/>
    <s v="ROANOCA"/>
    <m/>
    <m/>
    <x v="52"/>
    <n v="1"/>
    <x v="50"/>
    <s v="TOSCA"/>
    <n v="16000"/>
    <n v="1"/>
    <n v="16000"/>
    <m/>
    <m/>
  </r>
  <r>
    <x v="3"/>
    <n v="29"/>
    <x v="188"/>
    <x v="2"/>
    <s v="ROANOCA"/>
    <m/>
    <m/>
    <x v="6"/>
    <n v="1"/>
    <x v="6"/>
    <s v="BLACK"/>
    <n v="16000"/>
    <n v="1"/>
    <n v="16000"/>
    <m/>
    <m/>
  </r>
  <r>
    <x v="3"/>
    <n v="29"/>
    <x v="188"/>
    <x v="2"/>
    <s v="ROANOCA"/>
    <m/>
    <m/>
    <x v="49"/>
    <n v="1"/>
    <x v="47"/>
    <s v="ABU"/>
    <n v="16000"/>
    <n v="1"/>
    <n v="16000"/>
    <m/>
    <m/>
  </r>
  <r>
    <x v="3"/>
    <n v="29"/>
    <x v="188"/>
    <x v="2"/>
    <s v="ROANOCA"/>
    <m/>
    <m/>
    <x v="5"/>
    <n v="1"/>
    <x v="5"/>
    <s v="WHITE"/>
    <n v="16000"/>
    <n v="1"/>
    <n v="16000"/>
    <m/>
    <m/>
  </r>
  <r>
    <x v="3"/>
    <n v="30"/>
    <x v="189"/>
    <x v="1"/>
    <s v="DAWNSTORE"/>
    <s v="Jalan benda barat 12, balai warga rw.13 samping lapangan, jembatan kecil turun ke bawah, KOTA TANGERANG SELATAN, PAMULANG, BANTEN, ID, 15223"/>
    <s v="(+62) 895320284144"/>
    <x v="98"/>
    <n v="1"/>
    <x v="16"/>
    <s v="NAVY"/>
    <n v="16000"/>
    <n v="1"/>
    <n v="16000"/>
    <n v="0"/>
    <s v="JP7118453300 "/>
  </r>
  <r>
    <x v="3"/>
    <n v="30"/>
    <x v="189"/>
    <x v="1"/>
    <s v="DAWNSTORE"/>
    <m/>
    <m/>
    <x v="52"/>
    <n v="1"/>
    <x v="50"/>
    <s v="TOSCA"/>
    <n v="16000"/>
    <n v="1"/>
    <n v="16000"/>
    <m/>
    <m/>
  </r>
  <r>
    <x v="3"/>
    <n v="30"/>
    <x v="189"/>
    <x v="1"/>
    <s v="DAWNSTORE"/>
    <m/>
    <m/>
    <x v="34"/>
    <n v="1"/>
    <x v="33"/>
    <s v="CREAM"/>
    <n v="16000"/>
    <n v="1"/>
    <n v="16000"/>
    <m/>
    <m/>
  </r>
  <r>
    <x v="3"/>
    <n v="30"/>
    <x v="189"/>
    <x v="1"/>
    <s v="DAWNSTORE"/>
    <m/>
    <m/>
    <x v="1"/>
    <n v="1"/>
    <x v="1"/>
    <s v="WHITE"/>
    <n v="16000"/>
    <n v="1"/>
    <n v="16000"/>
    <m/>
    <m/>
  </r>
  <r>
    <x v="3"/>
    <n v="30"/>
    <x v="189"/>
    <x v="1"/>
    <s v="DAWNSTORE"/>
    <m/>
    <m/>
    <x v="9"/>
    <n v="1"/>
    <x v="9"/>
    <s v="NAVY"/>
    <n v="16000"/>
    <n v="1"/>
    <n v="16000"/>
    <m/>
    <m/>
  </r>
  <r>
    <x v="3"/>
    <n v="31"/>
    <x v="190"/>
    <x v="1"/>
    <s v="DAWNSTORE"/>
    <s v="Jln pendidikan (belakang mesjid LDII miftal hujana) lewat malanu, KOTA SORONG, SORONG, PAPUA BARAT, ID, 98414"/>
    <n v="81344831358"/>
    <x v="103"/>
    <n v="1"/>
    <x v="97"/>
    <s v="WHITE"/>
    <n v="16000"/>
    <n v="1"/>
    <n v="16000"/>
    <n v="0"/>
    <s v="JP5633463900 "/>
  </r>
  <r>
    <x v="3"/>
    <n v="31"/>
    <x v="190"/>
    <x v="1"/>
    <s v="DAWNSTORE"/>
    <m/>
    <m/>
    <x v="98"/>
    <n v="1"/>
    <x v="16"/>
    <s v="NAVY"/>
    <n v="16000"/>
    <n v="1"/>
    <n v="16000"/>
    <m/>
    <m/>
  </r>
  <r>
    <x v="3"/>
    <n v="31"/>
    <x v="190"/>
    <x v="1"/>
    <s v="DAWNSTORE"/>
    <m/>
    <m/>
    <x v="13"/>
    <n v="1"/>
    <x v="13"/>
    <s v="ABU"/>
    <n v="16000"/>
    <n v="1"/>
    <n v="16000"/>
    <m/>
    <m/>
  </r>
  <r>
    <x v="3"/>
    <n v="31"/>
    <x v="190"/>
    <x v="1"/>
    <s v="DAWNSTORE"/>
    <m/>
    <m/>
    <x v="5"/>
    <n v="1"/>
    <x v="5"/>
    <s v="WHITE"/>
    <n v="16000"/>
    <n v="1"/>
    <n v="16000"/>
    <m/>
    <m/>
  </r>
  <r>
    <x v="3"/>
    <n v="32"/>
    <x v="191"/>
    <x v="4"/>
    <s v="OCTOBOX"/>
    <s v=" jl.h.m tohir gang kapuk beji, depok 16424 (kos batu)"/>
    <n v="81372523686"/>
    <x v="87"/>
    <n v="1"/>
    <x v="83"/>
    <s v="WHITE"/>
    <n v="16000"/>
    <n v="1"/>
    <n v="16000"/>
    <n v="7000"/>
    <s v="WAHANA"/>
  </r>
  <r>
    <x v="3"/>
    <n v="32"/>
    <x v="191"/>
    <x v="4"/>
    <s v="OCTOBOX"/>
    <m/>
    <m/>
    <x v="103"/>
    <n v="1"/>
    <x v="97"/>
    <s v="WHITE"/>
    <n v="16000"/>
    <n v="1"/>
    <n v="16000"/>
    <m/>
    <m/>
  </r>
  <r>
    <x v="3"/>
    <n v="32"/>
    <x v="191"/>
    <x v="4"/>
    <s v="OCTOBOX"/>
    <m/>
    <m/>
    <x v="12"/>
    <n v="1"/>
    <x v="12"/>
    <s v="WHITE"/>
    <n v="16000"/>
    <n v="1"/>
    <n v="16000"/>
    <m/>
    <m/>
  </r>
  <r>
    <x v="3"/>
    <n v="32"/>
    <x v="191"/>
    <x v="4"/>
    <s v="OCTOBOX"/>
    <m/>
    <m/>
    <x v="36"/>
    <n v="1"/>
    <x v="35"/>
    <s v="NAVY"/>
    <n v="16000"/>
    <n v="1"/>
    <n v="16000"/>
    <m/>
    <m/>
  </r>
  <r>
    <x v="3"/>
    <n v="32"/>
    <x v="191"/>
    <x v="4"/>
    <s v="OCTOBOX"/>
    <m/>
    <m/>
    <x v="131"/>
    <n v="1"/>
    <x v="51"/>
    <s v="HIJAU"/>
    <n v="16000"/>
    <n v="1"/>
    <n v="16000"/>
    <m/>
    <m/>
  </r>
  <r>
    <x v="3"/>
    <n v="33"/>
    <x v="192"/>
    <x v="5"/>
    <s v="DAWNSTORE"/>
    <s v="Jl. Swadaya Gg. Mushola Raudhatul jinan RT 007/001 no. 28D pondok karya pondok aren Tangerang Selatan Pondok Aren, Tangerang Selatan Banten Kodepos : 15225"/>
    <n v="85959691092"/>
    <x v="16"/>
    <n v="1"/>
    <x v="16"/>
    <s v="NAVY"/>
    <n v="16000"/>
    <n v="1"/>
    <n v="16000"/>
    <n v="21000"/>
    <s v="WAHANA"/>
  </r>
  <r>
    <x v="3"/>
    <n v="33"/>
    <x v="192"/>
    <x v="5"/>
    <s v="DAWNSTORE"/>
    <m/>
    <m/>
    <x v="8"/>
    <n v="2"/>
    <x v="8"/>
    <s v="BLUE"/>
    <n v="16000"/>
    <n v="2"/>
    <n v="32000"/>
    <m/>
    <m/>
  </r>
  <r>
    <x v="3"/>
    <n v="33"/>
    <x v="192"/>
    <x v="5"/>
    <s v="DAWNSTORE"/>
    <m/>
    <m/>
    <x v="36"/>
    <n v="1"/>
    <x v="35"/>
    <s v="NAVY"/>
    <n v="16000"/>
    <n v="1"/>
    <n v="16000"/>
    <m/>
    <m/>
  </r>
  <r>
    <x v="3"/>
    <n v="33"/>
    <x v="192"/>
    <x v="5"/>
    <s v="DAWNSTORE"/>
    <m/>
    <m/>
    <x v="50"/>
    <n v="1"/>
    <x v="48"/>
    <s v="BLUE"/>
    <n v="16000"/>
    <n v="1"/>
    <n v="16000"/>
    <m/>
    <m/>
  </r>
  <r>
    <x v="3"/>
    <n v="33"/>
    <x v="192"/>
    <x v="5"/>
    <s v="DAWNSTORE"/>
    <m/>
    <m/>
    <x v="18"/>
    <n v="1"/>
    <x v="18"/>
    <s v="RED"/>
    <n v="16000"/>
    <n v="1"/>
    <n v="16000"/>
    <m/>
    <m/>
  </r>
  <r>
    <x v="3"/>
    <n v="33"/>
    <x v="192"/>
    <x v="5"/>
    <s v="DAWNSTORE"/>
    <m/>
    <m/>
    <x v="11"/>
    <n v="1"/>
    <x v="11"/>
    <s v="NAVY"/>
    <n v="16000"/>
    <n v="1"/>
    <n v="16000"/>
    <m/>
    <m/>
  </r>
  <r>
    <x v="3"/>
    <n v="33"/>
    <x v="192"/>
    <x v="5"/>
    <s v="DAWNSTORE"/>
    <m/>
    <m/>
    <x v="74"/>
    <n v="1"/>
    <x v="72"/>
    <s v="NAVY"/>
    <n v="16000"/>
    <n v="1"/>
    <n v="16000"/>
    <m/>
    <m/>
  </r>
  <r>
    <x v="3"/>
    <n v="33"/>
    <x v="192"/>
    <x v="5"/>
    <s v="DAWNSTORE"/>
    <m/>
    <m/>
    <x v="15"/>
    <n v="1"/>
    <x v="15"/>
    <s v="BIRU MUDA"/>
    <n v="16000"/>
    <n v="1"/>
    <n v="16000"/>
    <m/>
    <m/>
  </r>
  <r>
    <x v="3"/>
    <n v="33"/>
    <x v="192"/>
    <x v="5"/>
    <s v="DAWNSTORE"/>
    <m/>
    <m/>
    <x v="1"/>
    <n v="1"/>
    <x v="1"/>
    <s v="WHITE"/>
    <n v="16000"/>
    <n v="1"/>
    <n v="16000"/>
    <m/>
    <m/>
  </r>
  <r>
    <x v="3"/>
    <n v="33"/>
    <x v="192"/>
    <x v="5"/>
    <s v="DAWNSTORE"/>
    <m/>
    <m/>
    <x v="102"/>
    <n v="1"/>
    <x v="96"/>
    <s v="RED"/>
    <n v="16000"/>
    <n v="1"/>
    <n v="16000"/>
    <m/>
    <m/>
  </r>
  <r>
    <x v="3"/>
    <n v="33"/>
    <x v="192"/>
    <x v="5"/>
    <s v="DAWNSTORE"/>
    <m/>
    <m/>
    <x v="97"/>
    <n v="1"/>
    <x v="92"/>
    <s v="NAVY"/>
    <n v="16000"/>
    <n v="1"/>
    <n v="16000"/>
    <m/>
    <m/>
  </r>
  <r>
    <x v="3"/>
    <n v="33"/>
    <x v="192"/>
    <x v="5"/>
    <s v="DAWNSTORE"/>
    <m/>
    <m/>
    <x v="122"/>
    <n v="1"/>
    <x v="116"/>
    <s v="BLUE"/>
    <n v="16000"/>
    <n v="1"/>
    <n v="16000"/>
    <m/>
    <m/>
  </r>
  <r>
    <x v="3"/>
    <n v="33"/>
    <x v="192"/>
    <x v="5"/>
    <s v="DAWNSTORE"/>
    <m/>
    <m/>
    <x v="34"/>
    <n v="1"/>
    <x v="33"/>
    <s v="CREAM"/>
    <n v="16000"/>
    <n v="1"/>
    <n v="16000"/>
    <m/>
    <m/>
  </r>
  <r>
    <x v="3"/>
    <n v="33"/>
    <x v="192"/>
    <x v="5"/>
    <s v="DAWNSTORE"/>
    <m/>
    <m/>
    <x v="118"/>
    <n v="1"/>
    <x v="112"/>
    <s v="ABU"/>
    <n v="16000"/>
    <n v="1"/>
    <n v="16000"/>
    <m/>
    <m/>
  </r>
  <r>
    <x v="3"/>
    <n v="33"/>
    <x v="192"/>
    <x v="5"/>
    <s v="DAWNSTORE"/>
    <m/>
    <m/>
    <x v="111"/>
    <n v="1"/>
    <x v="105"/>
    <s v="WHITE"/>
    <n v="16000"/>
    <n v="1"/>
    <n v="16000"/>
    <m/>
    <m/>
  </r>
  <r>
    <x v="3"/>
    <n v="33"/>
    <x v="192"/>
    <x v="5"/>
    <s v="DAWNSTORE"/>
    <m/>
    <m/>
    <x v="104"/>
    <n v="1"/>
    <x v="98"/>
    <s v="DUSTY"/>
    <n v="16000"/>
    <n v="1"/>
    <n v="16000"/>
    <m/>
    <m/>
  </r>
  <r>
    <x v="3"/>
    <n v="33"/>
    <x v="192"/>
    <x v="5"/>
    <s v="DAWNSTORE"/>
    <m/>
    <m/>
    <x v="4"/>
    <n v="1"/>
    <x v="4"/>
    <s v="PINK"/>
    <n v="16000"/>
    <n v="1"/>
    <n v="16000"/>
    <m/>
    <m/>
  </r>
  <r>
    <x v="3"/>
    <n v="33"/>
    <x v="192"/>
    <x v="5"/>
    <s v="DAWNSTORE"/>
    <m/>
    <m/>
    <x v="75"/>
    <n v="1"/>
    <x v="73"/>
    <s v="BLUE"/>
    <n v="16000"/>
    <n v="1"/>
    <n v="16000"/>
    <m/>
    <m/>
  </r>
  <r>
    <x v="3"/>
    <n v="33"/>
    <x v="192"/>
    <x v="5"/>
    <s v="DAWNSTORE"/>
    <m/>
    <m/>
    <x v="13"/>
    <n v="2"/>
    <x v="13"/>
    <s v="ABU"/>
    <n v="16000"/>
    <n v="2"/>
    <n v="32000"/>
    <m/>
    <m/>
  </r>
  <r>
    <x v="3"/>
    <n v="33"/>
    <x v="192"/>
    <x v="5"/>
    <s v="DAWNSTORE"/>
    <m/>
    <m/>
    <x v="96"/>
    <n v="2"/>
    <x v="91"/>
    <s v="ABU"/>
    <n v="16000"/>
    <n v="2"/>
    <n v="32000"/>
    <m/>
    <m/>
  </r>
  <r>
    <x v="3"/>
    <n v="33"/>
    <x v="192"/>
    <x v="5"/>
    <s v="DAWNSTORE"/>
    <m/>
    <m/>
    <x v="98"/>
    <n v="2"/>
    <x v="16"/>
    <s v="NAVY"/>
    <n v="16000"/>
    <n v="2"/>
    <n v="32000"/>
    <m/>
    <m/>
  </r>
  <r>
    <x v="3"/>
    <n v="34"/>
    <x v="193"/>
    <x v="5"/>
    <s v="DAWNSTORE"/>
    <s v="Kp.Talaga RT05/02 No.24 Desa.Talagasari Kec.Balaraja Kab.Tangerang BANTEN, KAB. TANGERANG, BALARAJA, BANTEN, ID, 15610"/>
    <n v="85892943336"/>
    <x v="6"/>
    <n v="1"/>
    <x v="6"/>
    <s v="BLACK"/>
    <n v="16000"/>
    <n v="1"/>
    <n v="16000"/>
    <n v="0"/>
    <s v=" JP7666219031"/>
  </r>
  <r>
    <x v="3"/>
    <n v="34"/>
    <x v="193"/>
    <x v="5"/>
    <s v="DAWNSTORE"/>
    <m/>
    <m/>
    <x v="103"/>
    <n v="2"/>
    <x v="97"/>
    <s v="WHITE"/>
    <n v="16000"/>
    <n v="2"/>
    <n v="32000"/>
    <m/>
    <m/>
  </r>
  <r>
    <x v="3"/>
    <n v="34"/>
    <x v="193"/>
    <x v="5"/>
    <s v="DAWNSTORE"/>
    <m/>
    <m/>
    <x v="45"/>
    <n v="2"/>
    <x v="43"/>
    <s v="RED"/>
    <n v="16000"/>
    <n v="2"/>
    <n v="32000"/>
    <m/>
    <m/>
  </r>
  <r>
    <x v="3"/>
    <n v="34"/>
    <x v="193"/>
    <x v="5"/>
    <s v="DAWNSTORE"/>
    <m/>
    <m/>
    <x v="40"/>
    <n v="1"/>
    <x v="39"/>
    <s v="NAVY"/>
    <n v="16000"/>
    <n v="1"/>
    <n v="16000"/>
    <m/>
    <m/>
  </r>
  <r>
    <x v="3"/>
    <n v="34"/>
    <x v="193"/>
    <x v="5"/>
    <s v="DAWNSTORE"/>
    <m/>
    <m/>
    <x v="34"/>
    <n v="1"/>
    <x v="33"/>
    <s v="CREAM"/>
    <n v="16000"/>
    <n v="1"/>
    <n v="16000"/>
    <m/>
    <m/>
  </r>
  <r>
    <x v="3"/>
    <n v="34"/>
    <x v="193"/>
    <x v="5"/>
    <s v="DAWNSTORE"/>
    <m/>
    <m/>
    <x v="10"/>
    <n v="1"/>
    <x v="10"/>
    <s v="NAVY"/>
    <n v="16000"/>
    <n v="1"/>
    <n v="16000"/>
    <m/>
    <m/>
  </r>
  <r>
    <x v="3"/>
    <n v="34"/>
    <x v="193"/>
    <x v="5"/>
    <s v="DAWNSTORE"/>
    <m/>
    <m/>
    <x v="98"/>
    <n v="3"/>
    <x v="16"/>
    <s v="NAVY"/>
    <n v="16000"/>
    <n v="3"/>
    <n v="48000"/>
    <m/>
    <m/>
  </r>
  <r>
    <x v="3"/>
    <n v="35"/>
    <x v="194"/>
    <x v="2"/>
    <s v="ROANOCA"/>
    <s v="AMBIL DISINI"/>
    <s v="WA"/>
    <x v="11"/>
    <n v="1"/>
    <x v="11"/>
    <s v="NAVY"/>
    <n v="16000"/>
    <n v="1"/>
    <n v="16000"/>
    <m/>
    <m/>
  </r>
  <r>
    <x v="3"/>
    <n v="35"/>
    <x v="194"/>
    <x v="2"/>
    <s v="ROANOCA"/>
    <m/>
    <m/>
    <x v="131"/>
    <n v="1"/>
    <x v="51"/>
    <s v="HIJAU"/>
    <n v="16000"/>
    <n v="1"/>
    <n v="16000"/>
    <m/>
    <m/>
  </r>
  <r>
    <x v="3"/>
    <n v="35"/>
    <x v="194"/>
    <x v="2"/>
    <s v="ROANOCA"/>
    <m/>
    <m/>
    <x v="5"/>
    <n v="1"/>
    <x v="5"/>
    <s v="WHITE"/>
    <n v="16000"/>
    <n v="1"/>
    <n v="16000"/>
    <m/>
    <m/>
  </r>
  <r>
    <x v="3"/>
    <n v="35"/>
    <x v="194"/>
    <x v="2"/>
    <s v="ROANOCA"/>
    <m/>
    <m/>
    <x v="98"/>
    <n v="1"/>
    <x v="16"/>
    <s v="NAVY"/>
    <n v="16000"/>
    <n v="1"/>
    <n v="16000"/>
    <m/>
    <m/>
  </r>
  <r>
    <x v="3"/>
    <n v="35"/>
    <x v="194"/>
    <x v="2"/>
    <s v="ROANOCA"/>
    <m/>
    <m/>
    <x v="6"/>
    <n v="1"/>
    <x v="6"/>
    <s v="BLACK"/>
    <n v="16000"/>
    <n v="1"/>
    <n v="16000"/>
    <m/>
    <m/>
  </r>
  <r>
    <x v="3"/>
    <n v="36"/>
    <x v="195"/>
    <x v="0"/>
    <s v="DAWNSTORE"/>
    <s v="KP RANCAGADOG RT/02 RW/02 DESA TRIBAKTIMULYA KEC PANGALENGAN KAB BANDUNG Kodepos : 40378"/>
    <s v="823-1894-1805"/>
    <x v="16"/>
    <n v="1"/>
    <x v="16"/>
    <s v="NAVY"/>
    <n v="16000"/>
    <n v="1"/>
    <n v="16000"/>
    <n v="17000"/>
    <s v="JNT"/>
  </r>
  <r>
    <x v="3"/>
    <n v="36"/>
    <x v="195"/>
    <x v="0"/>
    <s v="DAWNSTORE"/>
    <m/>
    <m/>
    <x v="40"/>
    <n v="1"/>
    <x v="39"/>
    <s v="NAVY"/>
    <n v="16000"/>
    <n v="1"/>
    <n v="16000"/>
    <m/>
    <m/>
  </r>
  <r>
    <x v="3"/>
    <n v="36"/>
    <x v="195"/>
    <x v="0"/>
    <s v="DAWNSTORE"/>
    <m/>
    <m/>
    <x v="10"/>
    <n v="1"/>
    <x v="10"/>
    <s v="NAVY"/>
    <n v="16000"/>
    <n v="1"/>
    <n v="16000"/>
    <m/>
    <m/>
  </r>
  <r>
    <x v="3"/>
    <n v="37"/>
    <x v="196"/>
    <x v="4"/>
    <s v="OCTOBOX"/>
    <s v="angkringan italy wonokarto, KAB. WONOGIRI, WONOGIRI, JAWA TENGAH, ID, 57169"/>
    <s v="(+62) 83857573223"/>
    <x v="36"/>
    <n v="1"/>
    <x v="35"/>
    <s v="NAVY"/>
    <n v="16000"/>
    <n v="1"/>
    <n v="16000"/>
    <n v="0"/>
    <n v="8823902098391540"/>
  </r>
  <r>
    <x v="3"/>
    <n v="38"/>
    <x v="197"/>
    <x v="4"/>
    <s v="OCTOBOX"/>
    <s v="Jalan Melati No. 3 RT 01 RW 03  Depan Masjid Al Huda (depan guest house) , Pakembaran - Sl, KAB. TEGAL, SLAWI, JAWA TENGAH, ID, 52411"/>
    <s v="(+62) 81215535706"/>
    <x v="9"/>
    <n v="1"/>
    <x v="9"/>
    <s v="NAVY"/>
    <n v="16000"/>
    <n v="1"/>
    <n v="16000"/>
    <n v="0"/>
    <s v="JP5853739757"/>
  </r>
  <r>
    <x v="3"/>
    <n v="38"/>
    <x v="197"/>
    <x v="4"/>
    <s v="OCTOBOX"/>
    <m/>
    <m/>
    <x v="64"/>
    <n v="1"/>
    <x v="62"/>
    <s v="PINK"/>
    <n v="16000"/>
    <n v="1"/>
    <n v="16000"/>
    <m/>
    <m/>
  </r>
  <r>
    <x v="3"/>
    <n v="38"/>
    <x v="197"/>
    <x v="4"/>
    <s v="OCTOBOX"/>
    <m/>
    <m/>
    <x v="24"/>
    <n v="1"/>
    <x v="24"/>
    <s v="BLACK"/>
    <n v="16000"/>
    <n v="1"/>
    <n v="16000"/>
    <m/>
    <m/>
  </r>
  <r>
    <x v="3"/>
    <n v="39"/>
    <x v="198"/>
    <x v="4"/>
    <s v="OCTOBOX"/>
    <s v="Jalan jend. A. Yani Km. 83 Kantor BRI Unit Binuang, KAB. TAPIN, BINUANG, KALIMANTAN SELATAN, ID, 71183"/>
    <s v="(+62) 81251085158"/>
    <x v="98"/>
    <n v="1"/>
    <x v="16"/>
    <s v="NAVY"/>
    <n v="16000"/>
    <n v="1"/>
    <n v="16000"/>
    <n v="0"/>
    <s v="JP4958989351"/>
  </r>
  <r>
    <x v="3"/>
    <n v="39"/>
    <x v="198"/>
    <x v="4"/>
    <s v="OCTOBOX"/>
    <m/>
    <m/>
    <x v="96"/>
    <n v="1"/>
    <x v="91"/>
    <s v="ABU"/>
    <n v="16000"/>
    <n v="1"/>
    <n v="16000"/>
    <m/>
    <m/>
  </r>
  <r>
    <x v="3"/>
    <n v="39"/>
    <x v="198"/>
    <x v="4"/>
    <s v="OCTOBOX"/>
    <m/>
    <m/>
    <x v="99"/>
    <n v="1"/>
    <x v="93"/>
    <s v="BLUE"/>
    <n v="16000"/>
    <n v="1"/>
    <n v="16000"/>
    <m/>
    <m/>
  </r>
  <r>
    <x v="3"/>
    <n v="39"/>
    <x v="198"/>
    <x v="4"/>
    <s v="OCTOBOX"/>
    <m/>
    <m/>
    <x v="104"/>
    <n v="1"/>
    <x v="98"/>
    <s v="DUSTY"/>
    <n v="16000"/>
    <n v="1"/>
    <n v="16000"/>
    <m/>
    <m/>
  </r>
  <r>
    <x v="3"/>
    <n v="40"/>
    <x v="199"/>
    <x v="3"/>
    <s v="DAWNSTORE"/>
    <s v="Jalan Pondok Maharta blok H1 nomer 17 Pondok Kacang Timur, Tangerang Selatan, KOTA TANGERANG SELATAN, PONDOK AREN, BANTEN"/>
    <n v="81514890675"/>
    <x v="16"/>
    <n v="1"/>
    <x v="16"/>
    <s v="NAVY"/>
    <n v="16000"/>
    <n v="1"/>
    <n v="16000"/>
    <n v="0"/>
    <s v=" JP9422962787"/>
  </r>
  <r>
    <x v="3"/>
    <n v="40"/>
    <x v="199"/>
    <x v="3"/>
    <s v="DAWNSTORE"/>
    <m/>
    <m/>
    <x v="10"/>
    <n v="1"/>
    <x v="10"/>
    <s v="NAVY"/>
    <n v="16000"/>
    <n v="1"/>
    <n v="16000"/>
    <m/>
    <m/>
  </r>
  <r>
    <x v="3"/>
    <n v="40"/>
    <x v="199"/>
    <x v="3"/>
    <s v="DAWNSTORE"/>
    <m/>
    <m/>
    <x v="98"/>
    <n v="1"/>
    <x v="16"/>
    <s v="NAVY"/>
    <n v="16000"/>
    <n v="1"/>
    <n v="16000"/>
    <m/>
    <m/>
  </r>
  <r>
    <x v="3"/>
    <n v="40"/>
    <x v="199"/>
    <x v="3"/>
    <s v="DAWNSTORE"/>
    <m/>
    <m/>
    <x v="104"/>
    <n v="1"/>
    <x v="98"/>
    <s v="DUSTY"/>
    <n v="16000"/>
    <n v="1"/>
    <n v="16000"/>
    <m/>
    <m/>
  </r>
  <r>
    <x v="3"/>
    <n v="40"/>
    <x v="199"/>
    <x v="3"/>
    <s v="DAWNSTORE"/>
    <m/>
    <m/>
    <x v="111"/>
    <n v="1"/>
    <x v="105"/>
    <s v="WHITE"/>
    <n v="16000"/>
    <n v="1"/>
    <n v="16000"/>
    <m/>
    <m/>
  </r>
  <r>
    <x v="3"/>
    <n v="41"/>
    <x v="200"/>
    <x v="3"/>
    <s v="DAWNSTORE"/>
    <s v="Jl. Cipinang jaya 2A. rt.05 rw.09 no.05 , kelurahan cipinang besar selatan, kecamatan jatinegara jakarta timur. 13410"/>
    <n v="81220882937"/>
    <x v="111"/>
    <n v="1"/>
    <x v="105"/>
    <s v="WHITE"/>
    <n v="16000"/>
    <n v="1"/>
    <n v="16000"/>
    <n v="15000"/>
    <s v="JNT"/>
  </r>
  <r>
    <x v="3"/>
    <n v="41"/>
    <x v="200"/>
    <x v="3"/>
    <s v="DAWNSTORE"/>
    <m/>
    <m/>
    <x v="6"/>
    <n v="1"/>
    <x v="6"/>
    <s v="BLACK"/>
    <n v="16000"/>
    <n v="1"/>
    <n v="16000"/>
    <m/>
    <m/>
  </r>
  <r>
    <x v="3"/>
    <n v="42"/>
    <x v="201"/>
    <x v="1"/>
    <s v="DAWNSTORE"/>
    <s v="jalan.bandar gereja no.5, KOTA PADANG, PADANG BARAT, SUMATERA BARAT, ID, 25118"/>
    <n v="81378234255"/>
    <x v="99"/>
    <n v="1"/>
    <x v="93"/>
    <s v="BLUE"/>
    <n v="16000"/>
    <n v="1"/>
    <n v="16000"/>
    <n v="0"/>
    <s v="JP8820343427"/>
  </r>
  <r>
    <x v="3"/>
    <n v="42"/>
    <x v="201"/>
    <x v="1"/>
    <s v="DAWNSTORE"/>
    <m/>
    <m/>
    <x v="100"/>
    <n v="1"/>
    <x v="94"/>
    <s v="BLUE"/>
    <n v="16000"/>
    <n v="1"/>
    <n v="16000"/>
    <m/>
    <m/>
  </r>
  <r>
    <x v="3"/>
    <n v="42"/>
    <x v="201"/>
    <x v="1"/>
    <s v="DAWNSTORE"/>
    <m/>
    <m/>
    <x v="52"/>
    <n v="1"/>
    <x v="50"/>
    <s v="TOSCA"/>
    <n v="16000"/>
    <n v="1"/>
    <n v="16000"/>
    <m/>
    <m/>
  </r>
  <r>
    <x v="3"/>
    <n v="42"/>
    <x v="201"/>
    <x v="1"/>
    <s v="DAWNSTORE"/>
    <m/>
    <m/>
    <x v="132"/>
    <n v="1"/>
    <x v="124"/>
    <s v="PINK"/>
    <n v="16000"/>
    <n v="1"/>
    <n v="16000"/>
    <m/>
    <m/>
  </r>
  <r>
    <x v="3"/>
    <n v="42"/>
    <x v="201"/>
    <x v="1"/>
    <s v="DAWNSTORE"/>
    <m/>
    <m/>
    <x v="7"/>
    <n v="1"/>
    <x v="7"/>
    <s v="NAVY"/>
    <n v="16000"/>
    <n v="1"/>
    <n v="16000"/>
    <m/>
    <m/>
  </r>
  <r>
    <x v="3"/>
    <n v="42"/>
    <x v="201"/>
    <x v="1"/>
    <s v="DAWNSTORE"/>
    <m/>
    <m/>
    <x v="8"/>
    <n v="1"/>
    <x v="8"/>
    <s v="BLUE"/>
    <n v="16000"/>
    <n v="1"/>
    <n v="16000"/>
    <m/>
    <m/>
  </r>
  <r>
    <x v="3"/>
    <n v="42"/>
    <x v="201"/>
    <x v="1"/>
    <s v="DAWNSTORE"/>
    <m/>
    <m/>
    <x v="1"/>
    <n v="1"/>
    <x v="1"/>
    <s v="WHITE"/>
    <n v="16000"/>
    <n v="1"/>
    <n v="16000"/>
    <m/>
    <m/>
  </r>
  <r>
    <x v="3"/>
    <n v="43"/>
    <x v="202"/>
    <x v="6"/>
    <s v="DAWNSTORE"/>
    <s v="RT 02/ RW 002 no. 51, KOTA TANGERANG, KARANG TENGAH, BANTEN, ID, 15157 "/>
    <n v="85770345134"/>
    <x v="13"/>
    <n v="1"/>
    <x v="13"/>
    <s v="ABU"/>
    <n v="16000"/>
    <n v="1"/>
    <n v="16000"/>
    <n v="0"/>
    <s v="JP6785001401"/>
  </r>
  <r>
    <x v="3"/>
    <n v="43"/>
    <x v="202"/>
    <x v="6"/>
    <s v="DAWNSTORE"/>
    <m/>
    <m/>
    <x v="0"/>
    <n v="1"/>
    <x v="0"/>
    <s v="TOSCA"/>
    <n v="16000"/>
    <n v="1"/>
    <n v="16000"/>
    <m/>
    <m/>
  </r>
  <r>
    <x v="3"/>
    <n v="43"/>
    <x v="202"/>
    <x v="6"/>
    <s v="DAWNSTORE"/>
    <m/>
    <m/>
    <x v="45"/>
    <n v="1"/>
    <x v="43"/>
    <s v="RED"/>
    <n v="16000"/>
    <n v="1"/>
    <n v="16000"/>
    <m/>
    <m/>
  </r>
  <r>
    <x v="3"/>
    <n v="43"/>
    <x v="202"/>
    <x v="6"/>
    <s v="DAWNSTORE"/>
    <m/>
    <m/>
    <x v="96"/>
    <n v="1"/>
    <x v="91"/>
    <s v="ABU"/>
    <n v="16000"/>
    <n v="1"/>
    <n v="16000"/>
    <m/>
    <m/>
  </r>
  <r>
    <x v="3"/>
    <n v="43"/>
    <x v="202"/>
    <x v="6"/>
    <s v="DAWNSTORE"/>
    <m/>
    <m/>
    <x v="8"/>
    <n v="1"/>
    <x v="8"/>
    <s v="BLUE"/>
    <n v="16000"/>
    <n v="1"/>
    <n v="16000"/>
    <m/>
    <m/>
  </r>
  <r>
    <x v="3"/>
    <n v="44"/>
    <x v="203"/>
    <x v="3"/>
    <s v="DAWNSTORE"/>
    <s v=" JL RAYA DENGKOL NO 38 SINGOSARI MALANG"/>
    <n v="82139098322"/>
    <x v="10"/>
    <n v="3"/>
    <x v="10"/>
    <s v="NAVY"/>
    <n v="16000"/>
    <n v="3"/>
    <n v="48000"/>
    <n v="21000"/>
    <s v="WAHANA"/>
  </r>
  <r>
    <x v="3"/>
    <n v="44"/>
    <x v="203"/>
    <x v="3"/>
    <s v="DAWNSTORE"/>
    <m/>
    <m/>
    <x v="52"/>
    <n v="3"/>
    <x v="50"/>
    <s v="TOSCA"/>
    <n v="16000"/>
    <n v="3"/>
    <n v="48000"/>
    <m/>
    <m/>
  </r>
  <r>
    <x v="3"/>
    <n v="44"/>
    <x v="203"/>
    <x v="3"/>
    <s v="DAWNSTORE"/>
    <m/>
    <m/>
    <x v="99"/>
    <n v="3"/>
    <x v="93"/>
    <s v="BLUE"/>
    <n v="16000"/>
    <n v="3"/>
    <n v="48000"/>
    <m/>
    <m/>
  </r>
  <r>
    <x v="3"/>
    <n v="44"/>
    <x v="203"/>
    <x v="3"/>
    <s v="DAWNSTORE"/>
    <m/>
    <m/>
    <x v="104"/>
    <n v="3"/>
    <x v="98"/>
    <s v="DUSTY"/>
    <n v="16000"/>
    <n v="3"/>
    <n v="48000"/>
    <m/>
    <m/>
  </r>
  <r>
    <x v="3"/>
    <n v="44"/>
    <x v="203"/>
    <x v="3"/>
    <s v="DAWNSTORE"/>
    <m/>
    <m/>
    <x v="111"/>
    <n v="3"/>
    <x v="105"/>
    <s v="WHITE"/>
    <n v="16000"/>
    <n v="3"/>
    <n v="48000"/>
    <m/>
    <m/>
  </r>
  <r>
    <x v="3"/>
    <n v="44"/>
    <x v="203"/>
    <x v="3"/>
    <s v="DAWNSTORE"/>
    <m/>
    <m/>
    <x v="5"/>
    <n v="2"/>
    <x v="5"/>
    <s v="WHITE"/>
    <n v="16000"/>
    <n v="2"/>
    <n v="32000"/>
    <m/>
    <m/>
  </r>
  <r>
    <x v="3"/>
    <n v="44"/>
    <x v="203"/>
    <x v="3"/>
    <s v="DAWNSTORE"/>
    <m/>
    <m/>
    <x v="98"/>
    <n v="2"/>
    <x v="16"/>
    <s v="NAVY"/>
    <n v="16000"/>
    <n v="2"/>
    <n v="32000"/>
    <m/>
    <m/>
  </r>
  <r>
    <x v="3"/>
    <n v="44"/>
    <x v="203"/>
    <x v="3"/>
    <s v="DAWNSTORE"/>
    <m/>
    <m/>
    <x v="1"/>
    <n v="3"/>
    <x v="1"/>
    <s v="WHITE"/>
    <n v="16000"/>
    <n v="3"/>
    <n v="48000"/>
    <m/>
    <m/>
  </r>
  <r>
    <x v="3"/>
    <n v="44"/>
    <x v="203"/>
    <x v="3"/>
    <s v="DAWNSTORE"/>
    <m/>
    <m/>
    <x v="16"/>
    <n v="3"/>
    <x v="16"/>
    <s v="NAVY"/>
    <n v="16000"/>
    <n v="3"/>
    <n v="48000"/>
    <m/>
    <m/>
  </r>
  <r>
    <x v="3"/>
    <n v="45"/>
    <x v="70"/>
    <x v="5"/>
    <s v="DAWNSTORE"/>
    <s v="Jl.pulau rakata blok D2 No.21 perum jatiwaringin Komplek AL pondok gede,bekasi"/>
    <n v="81905210023"/>
    <x v="60"/>
    <n v="1"/>
    <x v="58"/>
    <s v="NAVY"/>
    <n v="16000"/>
    <n v="1"/>
    <n v="16000"/>
    <n v="17000"/>
    <s v="JNE REG"/>
  </r>
  <r>
    <x v="3"/>
    <n v="45"/>
    <x v="70"/>
    <x v="5"/>
    <s v="DAWNSTORE"/>
    <m/>
    <m/>
    <x v="87"/>
    <n v="1"/>
    <x v="83"/>
    <s v="WHITE"/>
    <n v="16000"/>
    <n v="1"/>
    <n v="16000"/>
    <m/>
    <m/>
  </r>
  <r>
    <x v="3"/>
    <n v="45"/>
    <x v="70"/>
    <x v="5"/>
    <s v="DAWNSTORE"/>
    <m/>
    <m/>
    <x v="133"/>
    <n v="1"/>
    <x v="125"/>
    <s v="NAVY"/>
    <n v="16000"/>
    <n v="1"/>
    <n v="16000"/>
    <m/>
    <m/>
  </r>
  <r>
    <x v="3"/>
    <n v="45"/>
    <x v="70"/>
    <x v="5"/>
    <s v="DAWNSTORE"/>
    <m/>
    <m/>
    <x v="77"/>
    <n v="1"/>
    <x v="75"/>
    <s v="BLACK"/>
    <n v="16000"/>
    <n v="1"/>
    <n v="16000"/>
    <m/>
    <m/>
  </r>
  <r>
    <x v="3"/>
    <n v="46"/>
    <x v="204"/>
    <x v="2"/>
    <s v="ROANOCA"/>
    <s v="jl. apel 2 RT 5 RW 5 no. 384, KAB. PASURUAN, BANGIL, JAWA TIMUR, ID, 67153"/>
    <s v="(+62) 82232359908"/>
    <x v="10"/>
    <n v="1"/>
    <x v="10"/>
    <s v="NAVY"/>
    <n v="16000"/>
    <n v="1"/>
    <n v="16000"/>
    <n v="0"/>
    <s v="JP3999578474"/>
  </r>
  <r>
    <x v="3"/>
    <n v="46"/>
    <x v="204"/>
    <x v="2"/>
    <s v="ROANOCA"/>
    <m/>
    <m/>
    <x v="98"/>
    <n v="1"/>
    <x v="16"/>
    <s v="NAVY"/>
    <n v="16000"/>
    <n v="1"/>
    <n v="16000"/>
    <m/>
    <m/>
  </r>
  <r>
    <x v="3"/>
    <n v="46"/>
    <x v="204"/>
    <x v="2"/>
    <s v="ROANOCA"/>
    <m/>
    <m/>
    <x v="16"/>
    <n v="1"/>
    <x v="16"/>
    <s v="NAVY"/>
    <n v="16000"/>
    <n v="1"/>
    <n v="16000"/>
    <m/>
    <m/>
  </r>
  <r>
    <x v="3"/>
    <n v="46"/>
    <x v="204"/>
    <x v="2"/>
    <s v="ROANOCA"/>
    <m/>
    <m/>
    <x v="34"/>
    <n v="1"/>
    <x v="33"/>
    <s v="CREAM"/>
    <n v="16000"/>
    <n v="1"/>
    <n v="16000"/>
    <m/>
    <m/>
  </r>
  <r>
    <x v="3"/>
    <n v="46"/>
    <x v="204"/>
    <x v="2"/>
    <s v="ROANOCA"/>
    <m/>
    <m/>
    <x v="11"/>
    <n v="1"/>
    <x v="11"/>
    <s v="NAVY"/>
    <n v="16000"/>
    <n v="1"/>
    <n v="16000"/>
    <m/>
    <m/>
  </r>
  <r>
    <x v="3"/>
    <n v="47"/>
    <x v="205"/>
    <x v="5"/>
    <s v="DAWNSTORE"/>
    <s v="Jl. Jagir Wonokromo no. 110-A (Toko Kevin, sebelah Depo air isi ulang BIRU), KOTA SURABAYA, WONOKROMO, JAWA TIMUR, ID, 60244 "/>
    <n v="85155211495"/>
    <x v="111"/>
    <n v="1"/>
    <x v="105"/>
    <s v="WHITE"/>
    <n v="16000"/>
    <n v="1"/>
    <n v="16000"/>
    <n v="0"/>
    <s v="JP5375132994 "/>
  </r>
  <r>
    <x v="3"/>
    <n v="47"/>
    <x v="205"/>
    <x v="5"/>
    <s v="DAWNSTORE"/>
    <m/>
    <m/>
    <x v="104"/>
    <n v="1"/>
    <x v="98"/>
    <s v="DUSTY"/>
    <n v="16000"/>
    <n v="1"/>
    <n v="16000"/>
    <m/>
    <m/>
  </r>
  <r>
    <x v="3"/>
    <n v="47"/>
    <x v="205"/>
    <x v="5"/>
    <s v="DAWNSTORE"/>
    <m/>
    <m/>
    <x v="103"/>
    <n v="1"/>
    <x v="97"/>
    <s v="WHITE"/>
    <n v="16000"/>
    <n v="1"/>
    <n v="16000"/>
    <m/>
    <m/>
  </r>
  <r>
    <x v="3"/>
    <n v="47"/>
    <x v="205"/>
    <x v="5"/>
    <s v="DAWNSTORE"/>
    <m/>
    <m/>
    <x v="98"/>
    <n v="1"/>
    <x v="16"/>
    <s v="NAVY"/>
    <n v="16000"/>
    <n v="1"/>
    <n v="16000"/>
    <m/>
    <m/>
  </r>
  <r>
    <x v="3"/>
    <n v="48"/>
    <x v="206"/>
    <x v="1"/>
    <s v="DAWNSTORE"/>
    <s v="Jalan pelita VI no.88, KOTA MEDAN, MEDAN PERJUANGAN, SUMATERA UTARA, ID, 20236"/>
    <n v="89636672533"/>
    <x v="10"/>
    <n v="1"/>
    <x v="10"/>
    <s v="NAVY"/>
    <n v="16000"/>
    <n v="1"/>
    <n v="16000"/>
    <n v="0"/>
    <s v="JP5373171379"/>
  </r>
  <r>
    <x v="3"/>
    <n v="48"/>
    <x v="206"/>
    <x v="1"/>
    <s v="DAWNSTORE"/>
    <m/>
    <m/>
    <x v="15"/>
    <n v="1"/>
    <x v="15"/>
    <s v="BIRU MUDA"/>
    <n v="16000"/>
    <n v="1"/>
    <n v="16000"/>
    <m/>
    <m/>
  </r>
  <r>
    <x v="3"/>
    <n v="48"/>
    <x v="206"/>
    <x v="1"/>
    <s v="DAWNSTORE"/>
    <m/>
    <m/>
    <x v="6"/>
    <n v="1"/>
    <x v="6"/>
    <s v="BLACK"/>
    <n v="16000"/>
    <n v="1"/>
    <n v="16000"/>
    <m/>
    <m/>
  </r>
  <r>
    <x v="3"/>
    <n v="48"/>
    <x v="206"/>
    <x v="1"/>
    <s v="DAWNSTORE"/>
    <m/>
    <m/>
    <x v="16"/>
    <n v="1"/>
    <x v="16"/>
    <s v="NAVY"/>
    <n v="16000"/>
    <n v="1"/>
    <n v="16000"/>
    <m/>
    <m/>
  </r>
  <r>
    <x v="3"/>
    <n v="48"/>
    <x v="206"/>
    <x v="1"/>
    <s v="DAWNSTORE"/>
    <m/>
    <m/>
    <x v="45"/>
    <n v="1"/>
    <x v="43"/>
    <s v="RED"/>
    <n v="16000"/>
    <n v="1"/>
    <n v="16000"/>
    <m/>
    <m/>
  </r>
  <r>
    <x v="3"/>
    <n v="48"/>
    <x v="206"/>
    <x v="1"/>
    <s v="DAWNSTORE"/>
    <m/>
    <m/>
    <x v="40"/>
    <n v="1"/>
    <x v="39"/>
    <s v="NAVY"/>
    <n v="16000"/>
    <n v="1"/>
    <n v="16000"/>
    <m/>
    <m/>
  </r>
  <r>
    <x v="3"/>
    <n v="48"/>
    <x v="206"/>
    <x v="1"/>
    <s v="DAWNSTORE"/>
    <m/>
    <m/>
    <x v="5"/>
    <n v="1"/>
    <x v="5"/>
    <s v="WHITE"/>
    <n v="16000"/>
    <n v="1"/>
    <n v="16000"/>
    <m/>
    <m/>
  </r>
  <r>
    <x v="3"/>
    <n v="48"/>
    <x v="206"/>
    <x v="1"/>
    <s v="DAWNSTORE"/>
    <m/>
    <m/>
    <x v="9"/>
    <n v="1"/>
    <x v="9"/>
    <s v="NAVY"/>
    <n v="16000"/>
    <n v="1"/>
    <n v="16000"/>
    <m/>
    <m/>
  </r>
  <r>
    <x v="3"/>
    <n v="49"/>
    <x v="207"/>
    <x v="1"/>
    <s v="DAWNSTORE"/>
    <s v="Jl. Sunyaragi Gang Taman Sari 6 RT.03/02 No.6b, KOTA CIREBON, KESAMBI, JAWA BARAT, ID, 45132"/>
    <n v="81911650837"/>
    <x v="99"/>
    <n v="1"/>
    <x v="93"/>
    <s v="BLUE"/>
    <n v="16000"/>
    <n v="1"/>
    <n v="16000"/>
    <n v="0"/>
    <s v="JP9214451063"/>
  </r>
  <r>
    <x v="3"/>
    <n v="50"/>
    <x v="208"/>
    <x v="3"/>
    <s v="DAWNSTORE"/>
    <s v="AMBIL DISINI"/>
    <s v="WA"/>
    <x v="67"/>
    <n v="1"/>
    <x v="65"/>
    <s v="HIJAU"/>
    <n v="16000"/>
    <n v="1"/>
    <n v="16000"/>
    <m/>
    <m/>
  </r>
  <r>
    <x v="3"/>
    <n v="50"/>
    <x v="208"/>
    <x v="3"/>
    <s v="DAWNSTORE"/>
    <m/>
    <m/>
    <x v="9"/>
    <n v="1"/>
    <x v="9"/>
    <s v="NAVY"/>
    <n v="16000"/>
    <n v="1"/>
    <n v="16000"/>
    <m/>
    <m/>
  </r>
  <r>
    <x v="3"/>
    <n v="51"/>
    <x v="209"/>
    <x v="4"/>
    <s v="OCTOBOX"/>
    <s v="Jl. Karya setia komplek karya setia home no b9, komplek sebelah kiri pagar hitam, KOTA MEDAN, MEDAN BARAT, SUMATERA UTARA, ID, 20117"/>
    <s v="(+62) 81310612527"/>
    <x v="134"/>
    <n v="2"/>
    <x v="126"/>
    <s v="ABU"/>
    <n v="16000"/>
    <n v="2"/>
    <n v="32000"/>
    <m/>
    <n v="112852029925913"/>
  </r>
  <r>
    <x v="3"/>
    <n v="51"/>
    <x v="209"/>
    <x v="4"/>
    <s v="OCTOBOX"/>
    <m/>
    <m/>
    <x v="99"/>
    <n v="1"/>
    <x v="93"/>
    <s v="BLUE"/>
    <n v="16000"/>
    <n v="1"/>
    <n v="16000"/>
    <m/>
    <m/>
  </r>
  <r>
    <x v="3"/>
    <n v="51"/>
    <x v="209"/>
    <x v="4"/>
    <s v="OCTOBOX"/>
    <m/>
    <m/>
    <x v="96"/>
    <n v="1"/>
    <x v="91"/>
    <s v="ABU"/>
    <n v="16000"/>
    <n v="1"/>
    <n v="16000"/>
    <m/>
    <m/>
  </r>
  <r>
    <x v="3"/>
    <n v="51"/>
    <x v="209"/>
    <x v="4"/>
    <s v="OCTOBOX"/>
    <m/>
    <m/>
    <x v="97"/>
    <n v="1"/>
    <x v="92"/>
    <s v="NAVY"/>
    <n v="16000"/>
    <n v="1"/>
    <n v="16000"/>
    <m/>
    <m/>
  </r>
  <r>
    <x v="3"/>
    <n v="51"/>
    <x v="209"/>
    <x v="4"/>
    <s v="OCTOBOX"/>
    <m/>
    <m/>
    <x v="127"/>
    <n v="1"/>
    <x v="120"/>
    <s v="YELLOW"/>
    <n v="16000"/>
    <n v="1"/>
    <n v="16000"/>
    <m/>
    <m/>
  </r>
  <r>
    <x v="3"/>
    <n v="51"/>
    <x v="209"/>
    <x v="4"/>
    <s v="OCTOBOX"/>
    <m/>
    <m/>
    <x v="5"/>
    <n v="1"/>
    <x v="5"/>
    <s v="WHITE"/>
    <n v="16000"/>
    <n v="1"/>
    <n v="16000"/>
    <m/>
    <m/>
  </r>
  <r>
    <x v="3"/>
    <n v="51"/>
    <x v="209"/>
    <x v="4"/>
    <s v="OCTOBOX"/>
    <m/>
    <m/>
    <x v="11"/>
    <n v="1"/>
    <x v="11"/>
    <s v="NAVY"/>
    <n v="16000"/>
    <n v="1"/>
    <n v="16000"/>
    <m/>
    <m/>
  </r>
  <r>
    <x v="3"/>
    <n v="51"/>
    <x v="209"/>
    <x v="4"/>
    <s v="OCTOBOX"/>
    <m/>
    <m/>
    <x v="18"/>
    <n v="1"/>
    <x v="18"/>
    <s v="RED"/>
    <n v="16000"/>
    <n v="1"/>
    <n v="16000"/>
    <m/>
    <m/>
  </r>
  <r>
    <x v="3"/>
    <n v="51"/>
    <x v="209"/>
    <x v="4"/>
    <s v="OCTOBOX"/>
    <m/>
    <m/>
    <x v="35"/>
    <n v="1"/>
    <x v="34"/>
    <s v="YELLOW"/>
    <n v="16000"/>
    <n v="1"/>
    <n v="16000"/>
    <m/>
    <m/>
  </r>
  <r>
    <x v="3"/>
    <n v="51"/>
    <x v="209"/>
    <x v="4"/>
    <s v="OCTOBOX"/>
    <m/>
    <m/>
    <x v="50"/>
    <n v="1"/>
    <x v="48"/>
    <s v="BLUE"/>
    <n v="16000"/>
    <n v="1"/>
    <n v="16000"/>
    <m/>
    <m/>
  </r>
  <r>
    <x v="3"/>
    <n v="51"/>
    <x v="209"/>
    <x v="4"/>
    <s v="OCTOBOX"/>
    <m/>
    <m/>
    <x v="46"/>
    <n v="1"/>
    <x v="44"/>
    <s v="RED"/>
    <n v="16000"/>
    <n v="1"/>
    <n v="16000"/>
    <m/>
    <m/>
  </r>
  <r>
    <x v="3"/>
    <n v="51"/>
    <x v="209"/>
    <x v="4"/>
    <s v="OCTOBOX"/>
    <m/>
    <m/>
    <x v="135"/>
    <n v="1"/>
    <x v="126"/>
    <s v="ABU"/>
    <n v="16000"/>
    <n v="1"/>
    <n v="16000"/>
    <m/>
    <m/>
  </r>
  <r>
    <x v="3"/>
    <n v="51"/>
    <x v="209"/>
    <x v="4"/>
    <s v="OCTOBOX"/>
    <m/>
    <m/>
    <x v="136"/>
    <n v="1"/>
    <x v="127"/>
    <s v="PINK"/>
    <n v="16000"/>
    <n v="1"/>
    <n v="16000"/>
    <m/>
    <m/>
  </r>
  <r>
    <x v="3"/>
    <n v="51"/>
    <x v="209"/>
    <x v="4"/>
    <s v="OCTOBOX"/>
    <m/>
    <m/>
    <x v="137"/>
    <n v="1"/>
    <x v="128"/>
    <s v="PINK"/>
    <n v="16000"/>
    <n v="1"/>
    <n v="16000"/>
    <m/>
    <m/>
  </r>
  <r>
    <x v="3"/>
    <n v="51"/>
    <x v="209"/>
    <x v="4"/>
    <s v="OCTOBOX"/>
    <m/>
    <m/>
    <x v="48"/>
    <n v="1"/>
    <x v="46"/>
    <s v="TOSCA"/>
    <n v="16000"/>
    <n v="1"/>
    <n v="16000"/>
    <m/>
    <m/>
  </r>
  <r>
    <x v="3"/>
    <n v="51"/>
    <x v="209"/>
    <x v="4"/>
    <s v="OCTOBOX"/>
    <m/>
    <m/>
    <x v="121"/>
    <n v="1"/>
    <x v="115"/>
    <s v="YELLOW"/>
    <n v="16000"/>
    <n v="1"/>
    <n v="16000"/>
    <m/>
    <m/>
  </r>
  <r>
    <x v="3"/>
    <n v="51"/>
    <x v="209"/>
    <x v="4"/>
    <s v="OCTOBOX"/>
    <m/>
    <m/>
    <x v="114"/>
    <n v="1"/>
    <x v="108"/>
    <s v="TOSCA"/>
    <n v="16000"/>
    <n v="1"/>
    <n v="16000"/>
    <m/>
    <m/>
  </r>
  <r>
    <x v="3"/>
    <n v="51"/>
    <x v="209"/>
    <x v="4"/>
    <s v="OCTOBOX"/>
    <m/>
    <m/>
    <x v="69"/>
    <n v="1"/>
    <x v="67"/>
    <s v="PINK"/>
    <n v="16000"/>
    <n v="1"/>
    <n v="16000"/>
    <m/>
    <m/>
  </r>
  <r>
    <x v="3"/>
    <n v="51"/>
    <x v="209"/>
    <x v="4"/>
    <s v="OCTOBOX"/>
    <m/>
    <m/>
    <x v="3"/>
    <n v="1"/>
    <x v="3"/>
    <s v="TOSCA"/>
    <n v="16000"/>
    <n v="1"/>
    <n v="16000"/>
    <m/>
    <m/>
  </r>
  <r>
    <x v="3"/>
    <n v="51"/>
    <x v="209"/>
    <x v="4"/>
    <s v="OCTOBOX"/>
    <m/>
    <m/>
    <x v="87"/>
    <n v="1"/>
    <x v="83"/>
    <s v="WHITE"/>
    <n v="16000"/>
    <n v="1"/>
    <n v="16000"/>
    <m/>
    <m/>
  </r>
  <r>
    <x v="3"/>
    <n v="51"/>
    <x v="209"/>
    <x v="4"/>
    <s v="OCTOBOX"/>
    <m/>
    <m/>
    <x v="58"/>
    <n v="1"/>
    <x v="56"/>
    <s v="WHITE"/>
    <n v="16000"/>
    <n v="1"/>
    <n v="16000"/>
    <m/>
    <m/>
  </r>
  <r>
    <x v="3"/>
    <n v="51"/>
    <x v="209"/>
    <x v="4"/>
    <s v="OCTOBOX"/>
    <m/>
    <m/>
    <x v="138"/>
    <n v="1"/>
    <x v="129"/>
    <s v="TOSCA"/>
    <n v="16000"/>
    <n v="1"/>
    <n v="16000"/>
    <m/>
    <m/>
  </r>
  <r>
    <x v="3"/>
    <n v="51"/>
    <x v="209"/>
    <x v="4"/>
    <s v="OCTOBOX"/>
    <m/>
    <m/>
    <x v="131"/>
    <n v="1"/>
    <x v="51"/>
    <s v="HIJAU"/>
    <n v="16000"/>
    <n v="1"/>
    <n v="16000"/>
    <m/>
    <m/>
  </r>
  <r>
    <x v="3"/>
    <n v="51"/>
    <x v="209"/>
    <x v="4"/>
    <s v="OCTOBOX"/>
    <m/>
    <m/>
    <x v="6"/>
    <n v="1"/>
    <x v="6"/>
    <s v="BLACK"/>
    <n v="16000"/>
    <n v="1"/>
    <n v="16000"/>
    <m/>
    <m/>
  </r>
  <r>
    <x v="3"/>
    <n v="51"/>
    <x v="209"/>
    <x v="4"/>
    <s v="OCTOBOX"/>
    <m/>
    <m/>
    <x v="106"/>
    <n v="1"/>
    <x v="100"/>
    <s v="NAVY"/>
    <n v="16000"/>
    <n v="1"/>
    <n v="16000"/>
    <m/>
    <m/>
  </r>
  <r>
    <x v="3"/>
    <n v="51"/>
    <x v="209"/>
    <x v="4"/>
    <s v="OCTOBOX"/>
    <m/>
    <m/>
    <x v="139"/>
    <n v="1"/>
    <x v="130"/>
    <s v="BLACK"/>
    <n v="16000"/>
    <n v="1"/>
    <n v="16000"/>
    <m/>
    <m/>
  </r>
  <r>
    <x v="3"/>
    <n v="51"/>
    <x v="209"/>
    <x v="4"/>
    <s v="OCTOBOX"/>
    <m/>
    <m/>
    <x v="13"/>
    <n v="1"/>
    <x v="13"/>
    <s v="ABU"/>
    <n v="16000"/>
    <n v="1"/>
    <n v="16000"/>
    <m/>
    <m/>
  </r>
  <r>
    <x v="3"/>
    <n v="51"/>
    <x v="209"/>
    <x v="4"/>
    <s v="OCTOBOX"/>
    <m/>
    <m/>
    <x v="77"/>
    <n v="1"/>
    <x v="75"/>
    <s v="BLACK"/>
    <n v="16000"/>
    <n v="1"/>
    <n v="16000"/>
    <m/>
    <m/>
  </r>
  <r>
    <x v="3"/>
    <n v="51"/>
    <x v="209"/>
    <x v="4"/>
    <s v="OCTOBOX"/>
    <m/>
    <m/>
    <x v="132"/>
    <n v="1"/>
    <x v="124"/>
    <s v="PINK"/>
    <n v="16000"/>
    <n v="1"/>
    <n v="16000"/>
    <m/>
    <m/>
  </r>
  <r>
    <x v="3"/>
    <n v="51"/>
    <x v="209"/>
    <x v="4"/>
    <s v="OCTOBOX"/>
    <m/>
    <m/>
    <x v="52"/>
    <n v="1"/>
    <x v="50"/>
    <s v="TOSCA"/>
    <n v="16000"/>
    <n v="1"/>
    <n v="16000"/>
    <m/>
    <m/>
  </r>
  <r>
    <x v="3"/>
    <n v="51"/>
    <x v="209"/>
    <x v="4"/>
    <s v="OCTOBOX"/>
    <m/>
    <m/>
    <x v="102"/>
    <n v="1"/>
    <x v="96"/>
    <s v="RED"/>
    <n v="16000"/>
    <n v="1"/>
    <n v="16000"/>
    <m/>
    <m/>
  </r>
  <r>
    <x v="3"/>
    <n v="51"/>
    <x v="209"/>
    <x v="4"/>
    <s v="OCTOBOX"/>
    <m/>
    <m/>
    <x v="15"/>
    <n v="1"/>
    <x v="15"/>
    <s v="BIRU MUDA"/>
    <n v="16000"/>
    <n v="1"/>
    <n v="16000"/>
    <m/>
    <m/>
  </r>
  <r>
    <x v="3"/>
    <n v="51"/>
    <x v="209"/>
    <x v="4"/>
    <s v="OCTOBOX"/>
    <m/>
    <m/>
    <x v="74"/>
    <n v="1"/>
    <x v="72"/>
    <s v="NAVY"/>
    <n v="16000"/>
    <n v="1"/>
    <n v="16000"/>
    <m/>
    <m/>
  </r>
  <r>
    <x v="3"/>
    <n v="51"/>
    <x v="209"/>
    <x v="4"/>
    <s v="OCTOBOX"/>
    <m/>
    <m/>
    <x v="111"/>
    <n v="1"/>
    <x v="105"/>
    <s v="WHITE"/>
    <n v="16000"/>
    <n v="1"/>
    <n v="16000"/>
    <m/>
    <m/>
  </r>
  <r>
    <x v="3"/>
    <n v="51"/>
    <x v="209"/>
    <x v="4"/>
    <s v="OCTOBOX"/>
    <m/>
    <m/>
    <x v="104"/>
    <n v="1"/>
    <x v="98"/>
    <s v="DUSTY"/>
    <n v="16000"/>
    <n v="1"/>
    <n v="16000"/>
    <m/>
    <m/>
  </r>
  <r>
    <x v="3"/>
    <n v="51"/>
    <x v="209"/>
    <x v="4"/>
    <s v="OCTOBOX"/>
    <m/>
    <m/>
    <x v="100"/>
    <n v="1"/>
    <x v="94"/>
    <s v="BLUE"/>
    <n v="16000"/>
    <n v="1"/>
    <n v="16000"/>
    <m/>
    <m/>
  </r>
  <r>
    <x v="3"/>
    <n v="52"/>
    <x v="210"/>
    <x v="2"/>
    <s v="ROANOCA"/>
    <s v="Hijrah cell jalan perintis kemerdekaan karsamenak kawalu tasikmalaya"/>
    <n v="85314197337"/>
    <x v="19"/>
    <n v="1"/>
    <x v="19"/>
    <s v="BLACK"/>
    <n v="16000"/>
    <n v="1"/>
    <n v="16000"/>
    <n v="0"/>
    <s v="JNT"/>
  </r>
  <r>
    <x v="3"/>
    <n v="52"/>
    <x v="210"/>
    <x v="2"/>
    <s v="ROANOCA"/>
    <m/>
    <m/>
    <x v="99"/>
    <n v="2"/>
    <x v="93"/>
    <s v="BLUE"/>
    <n v="16000"/>
    <n v="2"/>
    <n v="32000"/>
    <m/>
    <m/>
  </r>
  <r>
    <x v="3"/>
    <n v="52"/>
    <x v="210"/>
    <x v="2"/>
    <s v="ROANOCA"/>
    <m/>
    <m/>
    <x v="10"/>
    <n v="2"/>
    <x v="10"/>
    <s v="NAVY"/>
    <n v="16000"/>
    <n v="2"/>
    <n v="32000"/>
    <m/>
    <m/>
  </r>
  <r>
    <x v="3"/>
    <n v="52"/>
    <x v="210"/>
    <x v="2"/>
    <s v="ROANOCA"/>
    <m/>
    <m/>
    <x v="139"/>
    <n v="2"/>
    <x v="130"/>
    <s v="BLACK"/>
    <n v="16000"/>
    <n v="2"/>
    <n v="32000"/>
    <m/>
    <m/>
  </r>
  <r>
    <x v="3"/>
    <n v="52"/>
    <x v="210"/>
    <x v="2"/>
    <s v="ROANOCA"/>
    <m/>
    <m/>
    <x v="25"/>
    <n v="4"/>
    <x v="25"/>
    <s v="CREAM"/>
    <n v="16000"/>
    <n v="4"/>
    <n v="64000"/>
    <m/>
    <m/>
  </r>
  <r>
    <x v="3"/>
    <n v="52"/>
    <x v="210"/>
    <x v="2"/>
    <s v="ROANOCA"/>
    <m/>
    <m/>
    <x v="9"/>
    <n v="4"/>
    <x v="9"/>
    <s v="NAVY"/>
    <n v="16000"/>
    <n v="4"/>
    <n v="64000"/>
    <m/>
    <m/>
  </r>
  <r>
    <x v="3"/>
    <n v="52"/>
    <x v="210"/>
    <x v="2"/>
    <s v="ROANOCA"/>
    <m/>
    <m/>
    <x v="20"/>
    <n v="1"/>
    <x v="20"/>
    <s v="NAVY"/>
    <n v="16000"/>
    <n v="1"/>
    <n v="16000"/>
    <m/>
    <m/>
  </r>
  <r>
    <x v="3"/>
    <n v="52"/>
    <x v="210"/>
    <x v="2"/>
    <s v="ROANOCA"/>
    <m/>
    <m/>
    <x v="125"/>
    <n v="1"/>
    <x v="101"/>
    <s v="KUNING MUDA"/>
    <n v="16000"/>
    <n v="1"/>
    <n v="16000"/>
    <m/>
    <m/>
  </r>
  <r>
    <x v="3"/>
    <n v="52"/>
    <x v="210"/>
    <x v="2"/>
    <s v="ROANOCA"/>
    <m/>
    <m/>
    <x v="83"/>
    <n v="1"/>
    <x v="41"/>
    <s v="ABU"/>
    <n v="16000"/>
    <n v="1"/>
    <n v="16000"/>
    <m/>
    <m/>
  </r>
  <r>
    <x v="3"/>
    <n v="52"/>
    <x v="210"/>
    <x v="2"/>
    <s v="ROANOCA"/>
    <m/>
    <m/>
    <x v="124"/>
    <n v="1"/>
    <x v="118"/>
    <s v="BLACK"/>
    <n v="16000"/>
    <n v="1"/>
    <n v="16000"/>
    <m/>
    <m/>
  </r>
  <r>
    <x v="3"/>
    <n v="52"/>
    <x v="210"/>
    <x v="2"/>
    <s v="ROANOCA"/>
    <m/>
    <m/>
    <x v="103"/>
    <n v="1"/>
    <x v="97"/>
    <s v="WHITE"/>
    <n v="16000"/>
    <n v="1"/>
    <n v="16000"/>
    <m/>
    <m/>
  </r>
  <r>
    <x v="3"/>
    <n v="52"/>
    <x v="210"/>
    <x v="2"/>
    <s v="ROANOCA"/>
    <m/>
    <m/>
    <x v="58"/>
    <n v="1"/>
    <x v="56"/>
    <s v="WHITE"/>
    <n v="16000"/>
    <n v="1"/>
    <n v="16000"/>
    <m/>
    <m/>
  </r>
  <r>
    <x v="3"/>
    <n v="52"/>
    <x v="210"/>
    <x v="2"/>
    <s v="ROANOCA"/>
    <m/>
    <m/>
    <x v="5"/>
    <n v="2"/>
    <x v="5"/>
    <s v="WHITE"/>
    <n v="16000"/>
    <n v="2"/>
    <n v="32000"/>
    <m/>
    <m/>
  </r>
  <r>
    <x v="3"/>
    <n v="52"/>
    <x v="210"/>
    <x v="2"/>
    <s v="ROANOCA"/>
    <m/>
    <m/>
    <x v="34"/>
    <n v="2"/>
    <x v="33"/>
    <s v="CREAM"/>
    <n v="16000"/>
    <n v="2"/>
    <n v="32000"/>
    <m/>
    <m/>
  </r>
  <r>
    <x v="3"/>
    <n v="53"/>
    <x v="211"/>
    <x v="4"/>
    <s v="OCTOBOX"/>
    <s v="AMBIL DISINI"/>
    <s v="WA"/>
    <x v="6"/>
    <n v="1"/>
    <x v="6"/>
    <s v="BLACK"/>
    <n v="16000"/>
    <n v="1"/>
    <n v="16000"/>
    <m/>
    <m/>
  </r>
  <r>
    <x v="3"/>
    <n v="53"/>
    <x v="211"/>
    <x v="4"/>
    <s v="OCTOBOX"/>
    <m/>
    <m/>
    <x v="10"/>
    <n v="1"/>
    <x v="10"/>
    <s v="NAVY"/>
    <n v="16000"/>
    <n v="1"/>
    <n v="16000"/>
    <m/>
    <m/>
  </r>
  <r>
    <x v="3"/>
    <n v="53"/>
    <x v="211"/>
    <x v="4"/>
    <s v="OCTOBOX"/>
    <m/>
    <m/>
    <x v="15"/>
    <n v="1"/>
    <x v="15"/>
    <s v="BIRU MUDA"/>
    <n v="16000"/>
    <n v="1"/>
    <n v="16000"/>
    <m/>
    <m/>
  </r>
  <r>
    <x v="3"/>
    <n v="53"/>
    <x v="211"/>
    <x v="4"/>
    <s v="OCTOBOX"/>
    <m/>
    <m/>
    <x v="74"/>
    <n v="2"/>
    <x v="72"/>
    <s v="NAVY"/>
    <n v="16000"/>
    <n v="2"/>
    <n v="32000"/>
    <m/>
    <m/>
  </r>
  <r>
    <x v="3"/>
    <n v="54"/>
    <x v="212"/>
    <x v="3"/>
    <s v="DAWNSTORE"/>
    <s v="jln kh killin RT 02 RW 06(depan mushola Al-husna) kel batujaya kec.batuceper kota tangerang (15121)"/>
    <n v="89603038449"/>
    <x v="131"/>
    <n v="3"/>
    <x v="51"/>
    <s v="HIJAU"/>
    <n v="16000"/>
    <n v="3"/>
    <n v="48000"/>
    <n v="112000"/>
    <s v="JNE OKE"/>
  </r>
  <r>
    <x v="3"/>
    <n v="54"/>
    <x v="212"/>
    <x v="3"/>
    <s v="DAWNSTORE"/>
    <m/>
    <m/>
    <x v="34"/>
    <n v="8"/>
    <x v="33"/>
    <s v="CREAM"/>
    <n v="16000"/>
    <n v="8"/>
    <n v="128000"/>
    <m/>
    <m/>
  </r>
  <r>
    <x v="3"/>
    <n v="54"/>
    <x v="212"/>
    <x v="3"/>
    <s v="DAWNSTORE"/>
    <m/>
    <m/>
    <x v="10"/>
    <n v="8"/>
    <x v="10"/>
    <s v="NAVY"/>
    <n v="16000"/>
    <n v="8"/>
    <n v="128000"/>
    <m/>
    <m/>
  </r>
  <r>
    <x v="3"/>
    <n v="54"/>
    <x v="212"/>
    <x v="3"/>
    <s v="DAWNSTORE"/>
    <m/>
    <m/>
    <x v="114"/>
    <n v="8"/>
    <x v="108"/>
    <s v="TOSCA"/>
    <n v="16000"/>
    <n v="8"/>
    <n v="128000"/>
    <m/>
    <m/>
  </r>
  <r>
    <x v="3"/>
    <n v="54"/>
    <x v="212"/>
    <x v="3"/>
    <s v="DAWNSTORE"/>
    <m/>
    <m/>
    <x v="99"/>
    <n v="8"/>
    <x v="93"/>
    <s v="BLUE"/>
    <n v="16000"/>
    <n v="8"/>
    <n v="128000"/>
    <m/>
    <m/>
  </r>
  <r>
    <x v="3"/>
    <n v="54"/>
    <x v="212"/>
    <x v="3"/>
    <s v="DAWNSTORE"/>
    <m/>
    <m/>
    <x v="103"/>
    <n v="8"/>
    <x v="97"/>
    <s v="WHITE"/>
    <n v="16000"/>
    <n v="8"/>
    <n v="128000"/>
    <m/>
    <m/>
  </r>
  <r>
    <x v="3"/>
    <n v="54"/>
    <x v="212"/>
    <x v="3"/>
    <s v="DAWNSTORE"/>
    <m/>
    <m/>
    <x v="52"/>
    <n v="8"/>
    <x v="50"/>
    <s v="TOSCA"/>
    <n v="16000"/>
    <n v="8"/>
    <n v="128000"/>
    <m/>
    <m/>
  </r>
  <r>
    <x v="3"/>
    <n v="54"/>
    <x v="212"/>
    <x v="3"/>
    <s v="DAWNSTORE"/>
    <m/>
    <m/>
    <x v="96"/>
    <n v="8"/>
    <x v="91"/>
    <s v="ABU"/>
    <n v="16000"/>
    <n v="8"/>
    <n v="128000"/>
    <m/>
    <m/>
  </r>
  <r>
    <x v="3"/>
    <n v="54"/>
    <x v="212"/>
    <x v="3"/>
    <s v="DAWNSTORE"/>
    <m/>
    <m/>
    <x v="50"/>
    <n v="8"/>
    <x v="48"/>
    <s v="BLUE"/>
    <n v="16000"/>
    <n v="8"/>
    <n v="128000"/>
    <m/>
    <m/>
  </r>
  <r>
    <x v="3"/>
    <n v="54"/>
    <x v="212"/>
    <x v="3"/>
    <s v="DAWNSTORE"/>
    <m/>
    <m/>
    <x v="5"/>
    <n v="8"/>
    <x v="5"/>
    <s v="WHITE"/>
    <n v="16000"/>
    <n v="8"/>
    <n v="128000"/>
    <m/>
    <m/>
  </r>
  <r>
    <x v="3"/>
    <n v="54"/>
    <x v="212"/>
    <x v="3"/>
    <s v="DAWNSTORE"/>
    <m/>
    <m/>
    <x v="98"/>
    <n v="8"/>
    <x v="16"/>
    <s v="NAVY"/>
    <n v="16000"/>
    <n v="8"/>
    <n v="128000"/>
    <m/>
    <m/>
  </r>
  <r>
    <x v="3"/>
    <n v="55"/>
    <x v="213"/>
    <x v="3"/>
    <s v="DAWNSTORE"/>
    <s v="AMBIL DISINI"/>
    <s v="wa"/>
    <x v="18"/>
    <n v="1"/>
    <x v="18"/>
    <s v="RED"/>
    <n v="16000"/>
    <n v="1"/>
    <n v="16000"/>
    <n v="0"/>
    <m/>
  </r>
  <r>
    <x v="3"/>
    <n v="55"/>
    <x v="213"/>
    <x v="3"/>
    <s v="DAWNSTORE"/>
    <m/>
    <m/>
    <x v="74"/>
    <n v="1"/>
    <x v="72"/>
    <s v="NAVY"/>
    <n v="16000"/>
    <n v="1"/>
    <n v="16000"/>
    <m/>
    <m/>
  </r>
  <r>
    <x v="3"/>
    <n v="55"/>
    <x v="213"/>
    <x v="3"/>
    <s v="DAWNSTORE"/>
    <m/>
    <m/>
    <x v="87"/>
    <n v="1"/>
    <x v="83"/>
    <s v="WHITE"/>
    <n v="16000"/>
    <n v="1"/>
    <n v="16000"/>
    <m/>
    <m/>
  </r>
  <r>
    <x v="3"/>
    <n v="55"/>
    <x v="213"/>
    <x v="3"/>
    <s v="DAWNSTORE"/>
    <m/>
    <m/>
    <x v="96"/>
    <n v="1"/>
    <x v="91"/>
    <s v="ABU"/>
    <n v="16000"/>
    <n v="1"/>
    <n v="16000"/>
    <m/>
    <m/>
  </r>
  <r>
    <x v="3"/>
    <n v="55"/>
    <x v="213"/>
    <x v="3"/>
    <s v="DAWNSTORE"/>
    <m/>
    <m/>
    <x v="5"/>
    <n v="1"/>
    <x v="5"/>
    <s v="WHITE"/>
    <n v="16000"/>
    <n v="1"/>
    <n v="16000"/>
    <m/>
    <m/>
  </r>
  <r>
    <x v="3"/>
    <n v="55"/>
    <x v="213"/>
    <x v="3"/>
    <s v="DAWNSTORE"/>
    <m/>
    <m/>
    <x v="107"/>
    <n v="1"/>
    <x v="101"/>
    <s v="KUNING MUDA"/>
    <n v="16000"/>
    <n v="1"/>
    <n v="16000"/>
    <m/>
    <m/>
  </r>
  <r>
    <x v="4"/>
    <n v="1"/>
    <x v="160"/>
    <x v="2"/>
    <s v="ROANOCA"/>
    <s v="Kp.cibitung rt01/05 no.110 kodepos. 17530 (belakang rumah sakit adam thalib), KAB. BEKASI, CIKARANG BARAT, JAWA BARAT, ID, 17845"/>
    <s v="(+62) 8976436217"/>
    <x v="99"/>
    <n v="1"/>
    <x v="93"/>
    <s v="BLUE"/>
    <n v="16000"/>
    <n v="1"/>
    <n v="16000"/>
    <n v="0"/>
    <s v="JP9347856726"/>
  </r>
  <r>
    <x v="4"/>
    <n v="1"/>
    <x v="160"/>
    <x v="2"/>
    <s v="ROANOCA"/>
    <m/>
    <m/>
    <x v="96"/>
    <n v="1"/>
    <x v="91"/>
    <s v="ABU"/>
    <n v="16000"/>
    <n v="1"/>
    <n v="16000"/>
    <m/>
    <m/>
  </r>
  <r>
    <x v="4"/>
    <n v="1"/>
    <x v="160"/>
    <x v="2"/>
    <s v="ROANOCA"/>
    <m/>
    <m/>
    <x v="11"/>
    <n v="1"/>
    <x v="11"/>
    <s v="NAVY"/>
    <n v="16000"/>
    <n v="1"/>
    <n v="16000"/>
    <m/>
    <m/>
  </r>
  <r>
    <x v="4"/>
    <n v="1"/>
    <x v="160"/>
    <x v="2"/>
    <s v="ROANOCA"/>
    <m/>
    <m/>
    <x v="103"/>
    <n v="1"/>
    <x v="97"/>
    <s v="WHITE"/>
    <n v="16000"/>
    <n v="1"/>
    <n v="16000"/>
    <m/>
    <m/>
  </r>
  <r>
    <x v="4"/>
    <n v="1"/>
    <x v="160"/>
    <x v="2"/>
    <s v="ROANOCA"/>
    <m/>
    <m/>
    <x v="74"/>
    <n v="1"/>
    <x v="72"/>
    <s v="NAVY"/>
    <n v="16000"/>
    <n v="1"/>
    <n v="16000"/>
    <m/>
    <m/>
  </r>
  <r>
    <x v="4"/>
    <n v="1"/>
    <x v="160"/>
    <x v="2"/>
    <s v="ROANOCA"/>
    <m/>
    <m/>
    <x v="6"/>
    <n v="1"/>
    <x v="6"/>
    <s v="BLACK"/>
    <n v="16000"/>
    <n v="1"/>
    <n v="16000"/>
    <m/>
    <m/>
  </r>
  <r>
    <x v="4"/>
    <n v="1"/>
    <x v="160"/>
    <x v="2"/>
    <s v="ROANOCA"/>
    <m/>
    <m/>
    <x v="40"/>
    <n v="1"/>
    <x v="39"/>
    <s v="NAVY"/>
    <n v="16000"/>
    <n v="1"/>
    <n v="16000"/>
    <m/>
    <m/>
  </r>
  <r>
    <x v="4"/>
    <n v="1"/>
    <x v="160"/>
    <x v="2"/>
    <s v="ROANOCA"/>
    <m/>
    <m/>
    <x v="13"/>
    <n v="1"/>
    <x v="13"/>
    <s v="ABU"/>
    <n v="16000"/>
    <n v="1"/>
    <n v="16000"/>
    <m/>
    <m/>
  </r>
  <r>
    <x v="4"/>
    <n v="1"/>
    <x v="160"/>
    <x v="2"/>
    <s v="ROANOCA"/>
    <m/>
    <m/>
    <x v="18"/>
    <n v="2"/>
    <x v="18"/>
    <s v="RED"/>
    <n v="16000"/>
    <n v="2"/>
    <n v="32000"/>
    <m/>
    <m/>
  </r>
  <r>
    <x v="4"/>
    <n v="2"/>
    <x v="214"/>
    <x v="3"/>
    <s v="DAWNSTORE"/>
    <s v="Burgushi Tebet, 7, Jl. Tebet Barat Dalam Raya No.29 7, RT.3/RW.3, Tebet Bar., Kec. Tebet, Kota Jakarta Selatan, Daerah Khusus Ibukota Jakarta 12810"/>
    <n v="85773338541"/>
    <x v="98"/>
    <n v="1"/>
    <x v="16"/>
    <s v="NAVY"/>
    <n v="16000"/>
    <n v="1"/>
    <n v="16000"/>
    <n v="15000"/>
    <s v="JNT"/>
  </r>
  <r>
    <x v="4"/>
    <n v="2"/>
    <x v="214"/>
    <x v="3"/>
    <s v="DAWNSTORE"/>
    <m/>
    <m/>
    <x v="37"/>
    <n v="1"/>
    <x v="36"/>
    <s v="RED"/>
    <n v="16000"/>
    <n v="1"/>
    <n v="16000"/>
    <m/>
    <m/>
  </r>
  <r>
    <x v="4"/>
    <n v="2"/>
    <x v="214"/>
    <x v="3"/>
    <s v="DAWNSTORE"/>
    <m/>
    <m/>
    <x v="107"/>
    <n v="1"/>
    <x v="101"/>
    <s v="KUNING MUDA"/>
    <n v="16000"/>
    <n v="1"/>
    <n v="16000"/>
    <m/>
    <m/>
  </r>
  <r>
    <x v="4"/>
    <n v="2"/>
    <x v="214"/>
    <x v="3"/>
    <s v="DAWNSTORE"/>
    <m/>
    <m/>
    <x v="36"/>
    <n v="1"/>
    <x v="35"/>
    <s v="NAVY"/>
    <n v="16000"/>
    <n v="1"/>
    <n v="16000"/>
    <m/>
    <m/>
  </r>
  <r>
    <x v="4"/>
    <n v="2"/>
    <x v="214"/>
    <x v="3"/>
    <s v="DAWNSTORE"/>
    <m/>
    <m/>
    <x v="6"/>
    <n v="1"/>
    <x v="6"/>
    <s v="BLACK"/>
    <n v="16000"/>
    <n v="1"/>
    <n v="16000"/>
    <m/>
    <m/>
  </r>
  <r>
    <x v="4"/>
    <n v="3"/>
    <x v="215"/>
    <x v="1"/>
    <s v="DAWNSTORE"/>
    <s v="Jl. Semanggi Timur Kav 3 Lowokwaru. Kota Malang. Jawa Timur, KOTA MALANG, LOWOKWARU, JAWA TIMUR, ID, 65141"/>
    <n v="85591993852"/>
    <x v="103"/>
    <n v="1"/>
    <x v="97"/>
    <s v="WHITE"/>
    <n v="16000"/>
    <n v="1"/>
    <n v="16000"/>
    <n v="0"/>
    <s v=" JP5957215192"/>
  </r>
  <r>
    <x v="4"/>
    <n v="3"/>
    <x v="215"/>
    <x v="1"/>
    <s v="DAWNSTORE"/>
    <m/>
    <m/>
    <x v="98"/>
    <n v="1"/>
    <x v="16"/>
    <s v="NAVY"/>
    <n v="16000"/>
    <n v="1"/>
    <n v="16000"/>
    <m/>
    <m/>
  </r>
  <r>
    <x v="4"/>
    <n v="3"/>
    <x v="215"/>
    <x v="1"/>
    <s v="DAWNSTORE"/>
    <m/>
    <m/>
    <x v="40"/>
    <n v="1"/>
    <x v="39"/>
    <s v="NAVY"/>
    <n v="16000"/>
    <n v="1"/>
    <n v="16000"/>
    <m/>
    <m/>
  </r>
  <r>
    <x v="4"/>
    <n v="4"/>
    <x v="216"/>
    <x v="1"/>
    <s v="DAWNSTORE"/>
    <s v="Jl. Cisauk legok Kp. Sinang Palay RT05/01 Desa Situgadung Kec. Pagedangan, KAB. TANGERANG, PAGEDANGAN, BANTEN, ID, 15338"/>
    <s v="(+62) 895604998870"/>
    <x v="98"/>
    <n v="1"/>
    <x v="16"/>
    <s v="NAVY"/>
    <n v="16000"/>
    <n v="1"/>
    <n v="16000"/>
    <n v="0"/>
    <s v=" JP7444949383 "/>
  </r>
  <r>
    <x v="4"/>
    <n v="5"/>
    <x v="217"/>
    <x v="1"/>
    <s v="DAWNSTORE"/>
    <s v="Taman indah regency CD 16, KAB. SIDOARJO, TAMAN, JAWA TIMUR, ID, 61257 "/>
    <n v="82243597575"/>
    <x v="96"/>
    <n v="1"/>
    <x v="91"/>
    <s v="ABU"/>
    <n v="16000"/>
    <n v="1"/>
    <n v="16000"/>
    <n v="0"/>
    <n v="8823902099708090"/>
  </r>
  <r>
    <x v="4"/>
    <n v="5"/>
    <x v="217"/>
    <x v="1"/>
    <s v="DAWNSTORE"/>
    <m/>
    <m/>
    <x v="77"/>
    <n v="1"/>
    <x v="75"/>
    <s v="BLACK"/>
    <n v="16000"/>
    <n v="1"/>
    <n v="16000"/>
    <m/>
    <m/>
  </r>
  <r>
    <x v="4"/>
    <n v="6"/>
    <x v="218"/>
    <x v="1"/>
    <s v="DAWNSTORE"/>
    <s v="Winduaji rt.06 rw.05 (depan smk maarif nu paguyangan), KAB. BREBES, PAGUYANGAN, JAWA TENGAH, ID, 52276"/>
    <s v="(+62) 885741004587"/>
    <x v="52"/>
    <n v="1"/>
    <x v="50"/>
    <s v="TOSCA"/>
    <n v="16000"/>
    <n v="1"/>
    <n v="16000"/>
    <n v="0"/>
    <s v="JP7189748715"/>
  </r>
  <r>
    <x v="4"/>
    <n v="6"/>
    <x v="218"/>
    <x v="1"/>
    <s v="DAWNSTORE"/>
    <m/>
    <m/>
    <x v="15"/>
    <n v="1"/>
    <x v="15"/>
    <s v="BIRU MUDA"/>
    <n v="16000"/>
    <n v="1"/>
    <n v="16000"/>
    <m/>
    <m/>
  </r>
  <r>
    <x v="4"/>
    <n v="6"/>
    <x v="218"/>
    <x v="1"/>
    <s v="DAWNSTORE"/>
    <m/>
    <m/>
    <x v="6"/>
    <n v="1"/>
    <x v="6"/>
    <s v="BLACK"/>
    <n v="16000"/>
    <n v="1"/>
    <n v="16000"/>
    <m/>
    <m/>
  </r>
  <r>
    <x v="4"/>
    <n v="7"/>
    <x v="219"/>
    <x v="1"/>
    <s v="DAWNSTORE"/>
    <s v="Jalan yos sudarso no. 88 kraksaan wetan, KAB. PROBOLINGGO, KRAKSAAN, JAWA TIMUR, ID, 67282"/>
    <n v="81238331402"/>
    <x v="99"/>
    <n v="1"/>
    <x v="93"/>
    <s v="BLUE"/>
    <n v="16000"/>
    <n v="1"/>
    <n v="16000"/>
    <n v="0"/>
    <s v="JP0732009065"/>
  </r>
  <r>
    <x v="4"/>
    <n v="7"/>
    <x v="219"/>
    <x v="1"/>
    <s v="DAWNSTORE"/>
    <m/>
    <m/>
    <x v="9"/>
    <n v="1"/>
    <x v="9"/>
    <s v="NAVY"/>
    <n v="16000"/>
    <n v="1"/>
    <n v="16000"/>
    <m/>
    <m/>
  </r>
  <r>
    <x v="4"/>
    <n v="7"/>
    <x v="219"/>
    <x v="1"/>
    <s v="DAWNSTORE"/>
    <m/>
    <m/>
    <x v="137"/>
    <n v="1"/>
    <x v="128"/>
    <s v="PINK"/>
    <n v="16000"/>
    <n v="1"/>
    <n v="16000"/>
    <m/>
    <m/>
  </r>
  <r>
    <x v="4"/>
    <n v="7"/>
    <x v="219"/>
    <x v="1"/>
    <s v="DAWNSTORE"/>
    <m/>
    <m/>
    <x v="31"/>
    <n v="1"/>
    <x v="30"/>
    <s v="WHITE"/>
    <n v="16000"/>
    <n v="1"/>
    <n v="16000"/>
    <m/>
    <m/>
  </r>
  <r>
    <x v="4"/>
    <n v="8"/>
    <x v="220"/>
    <x v="1"/>
    <s v="DAWNSTORE"/>
    <s v="Morgy coffee by contrast , jl anggrek no 46 cihapit kec bandung wetan, kota bandung 40114, KOTA BANDUNG, BANDUNG WETAN, JAWA BARAT, ID, 40114 "/>
    <n v="81321122955"/>
    <x v="103"/>
    <n v="1"/>
    <x v="97"/>
    <s v="WHITE"/>
    <n v="16000"/>
    <n v="1"/>
    <n v="16000"/>
    <n v="0"/>
    <s v="JP0061658680"/>
  </r>
  <r>
    <x v="4"/>
    <n v="8"/>
    <x v="220"/>
    <x v="1"/>
    <s v="DAWNSTORE"/>
    <m/>
    <m/>
    <x v="96"/>
    <n v="1"/>
    <x v="91"/>
    <s v="ABU"/>
    <n v="16000"/>
    <n v="1"/>
    <n v="16000"/>
    <m/>
    <m/>
  </r>
  <r>
    <x v="4"/>
    <n v="8"/>
    <x v="220"/>
    <x v="1"/>
    <s v="DAWNSTORE"/>
    <m/>
    <m/>
    <x v="111"/>
    <n v="1"/>
    <x v="105"/>
    <s v="WHITE"/>
    <n v="16000"/>
    <n v="1"/>
    <n v="16000"/>
    <m/>
    <m/>
  </r>
  <r>
    <x v="4"/>
    <n v="8"/>
    <x v="220"/>
    <x v="1"/>
    <s v="DAWNSTORE"/>
    <m/>
    <m/>
    <x v="62"/>
    <n v="1"/>
    <x v="60"/>
    <s v="UNGU"/>
    <n v="16000"/>
    <n v="1"/>
    <n v="16000"/>
    <m/>
    <m/>
  </r>
  <r>
    <x v="4"/>
    <n v="9"/>
    <x v="221"/>
    <x v="1"/>
    <s v="DAWNSTORE"/>
    <s v="jalan kebon nanas selatan 1 rt 008 rw 008 no 33, KOTA JAKARTA TIMUR, JATINEGARA, DKI JAKARTA, ID, 13340"/>
    <n v="85692920827"/>
    <x v="10"/>
    <n v="1"/>
    <x v="10"/>
    <s v="NAVY"/>
    <n v="16000"/>
    <n v="1"/>
    <n v="16000"/>
    <n v="0"/>
    <s v=" JP9695720795"/>
  </r>
  <r>
    <x v="4"/>
    <n v="9"/>
    <x v="221"/>
    <x v="1"/>
    <s v="DAWNSTORE"/>
    <m/>
    <m/>
    <x v="15"/>
    <n v="1"/>
    <x v="15"/>
    <s v="BIRU MUDA"/>
    <n v="16000"/>
    <n v="1"/>
    <n v="16000"/>
    <m/>
    <m/>
  </r>
  <r>
    <x v="4"/>
    <n v="9"/>
    <x v="221"/>
    <x v="1"/>
    <s v="DAWNSTORE"/>
    <m/>
    <m/>
    <x v="91"/>
    <n v="1"/>
    <x v="86"/>
    <s v="TOSCA"/>
    <n v="16000"/>
    <n v="1"/>
    <n v="16000"/>
    <m/>
    <m/>
  </r>
  <r>
    <x v="4"/>
    <n v="10"/>
    <x v="222"/>
    <x v="1"/>
    <s v="DAWNSTORE"/>
    <s v="Komplek industri Ketapang, jln TPI no 168 air itam, bukit intan, kota Pangkal Pinang, KOTA PANGKAL PINANG, BUKIT INTAN, BANGKA BELITUNG, ID, 33147 "/>
    <n v="82282794443"/>
    <x v="107"/>
    <n v="1"/>
    <x v="101"/>
    <s v="KUNING MUDA"/>
    <n v="16000"/>
    <n v="1"/>
    <n v="16000"/>
    <n v="0"/>
    <s v="JP1417199665"/>
  </r>
  <r>
    <x v="4"/>
    <n v="10"/>
    <x v="222"/>
    <x v="1"/>
    <s v="DAWNSTORE"/>
    <m/>
    <m/>
    <x v="96"/>
    <n v="1"/>
    <x v="91"/>
    <s v="ABU"/>
    <n v="16000"/>
    <n v="1"/>
    <n v="16000"/>
    <m/>
    <m/>
  </r>
  <r>
    <x v="4"/>
    <n v="10"/>
    <x v="222"/>
    <x v="1"/>
    <s v="DAWNSTORE"/>
    <m/>
    <m/>
    <x v="104"/>
    <n v="1"/>
    <x v="98"/>
    <s v="DUSTY"/>
    <n v="16000"/>
    <n v="1"/>
    <n v="16000"/>
    <m/>
    <m/>
  </r>
  <r>
    <x v="4"/>
    <n v="10"/>
    <x v="222"/>
    <x v="1"/>
    <s v="DAWNSTORE"/>
    <m/>
    <m/>
    <x v="98"/>
    <n v="2"/>
    <x v="16"/>
    <s v="NAVY"/>
    <n v="16000"/>
    <n v="2"/>
    <n v="32000"/>
    <m/>
    <m/>
  </r>
  <r>
    <x v="4"/>
    <n v="10"/>
    <x v="222"/>
    <x v="1"/>
    <s v="DAWNSTORE"/>
    <m/>
    <m/>
    <x v="129"/>
    <n v="1"/>
    <x v="122"/>
    <s v="MAROON"/>
    <n v="16000"/>
    <n v="1"/>
    <n v="16000"/>
    <m/>
    <m/>
  </r>
  <r>
    <x v="4"/>
    <n v="10"/>
    <x v="222"/>
    <x v="1"/>
    <s v="DAWNSTORE"/>
    <m/>
    <m/>
    <x v="13"/>
    <n v="1"/>
    <x v="13"/>
    <s v="ABU"/>
    <n v="16000"/>
    <n v="1"/>
    <n v="16000"/>
    <m/>
    <m/>
  </r>
  <r>
    <x v="4"/>
    <n v="10"/>
    <x v="222"/>
    <x v="1"/>
    <s v="DAWNSTORE"/>
    <m/>
    <m/>
    <x v="74"/>
    <n v="1"/>
    <x v="72"/>
    <s v="NAVY"/>
    <n v="16000"/>
    <n v="1"/>
    <n v="16000"/>
    <m/>
    <m/>
  </r>
  <r>
    <x v="4"/>
    <n v="11"/>
    <x v="223"/>
    <x v="2"/>
    <s v="ROANOCA"/>
    <s v="dsn. Plampoan 2 rt 4 rw 4 ds. Geneng kec. Geneng kab. Ngawi "/>
    <n v="85708537476"/>
    <x v="99"/>
    <n v="1"/>
    <x v="93"/>
    <s v="BLUE"/>
    <n v="16000"/>
    <n v="1"/>
    <n v="16000"/>
    <n v="13000"/>
    <s v="JNT"/>
  </r>
  <r>
    <x v="4"/>
    <n v="11"/>
    <x v="223"/>
    <x v="2"/>
    <s v="ROANOCA"/>
    <m/>
    <m/>
    <x v="5"/>
    <n v="1"/>
    <x v="5"/>
    <s v="WHITE"/>
    <n v="16000"/>
    <n v="1"/>
    <n v="16000"/>
    <m/>
    <m/>
  </r>
  <r>
    <x v="4"/>
    <n v="11"/>
    <x v="223"/>
    <x v="2"/>
    <s v="ROANOCA"/>
    <m/>
    <m/>
    <x v="6"/>
    <n v="1"/>
    <x v="6"/>
    <s v="BLACK"/>
    <n v="16000"/>
    <n v="1"/>
    <n v="16000"/>
    <m/>
    <m/>
  </r>
  <r>
    <x v="4"/>
    <n v="11"/>
    <x v="223"/>
    <x v="2"/>
    <s v="ROANOCA"/>
    <m/>
    <m/>
    <x v="100"/>
    <n v="1"/>
    <x v="94"/>
    <s v="BLUE"/>
    <n v="16000"/>
    <n v="1"/>
    <n v="16000"/>
    <m/>
    <m/>
  </r>
  <r>
    <x v="4"/>
    <n v="11"/>
    <x v="223"/>
    <x v="2"/>
    <s v="ROANOCA"/>
    <m/>
    <m/>
    <x v="52"/>
    <n v="1"/>
    <x v="50"/>
    <s v="TOSCA"/>
    <n v="16000"/>
    <n v="1"/>
    <n v="16000"/>
    <m/>
    <m/>
  </r>
  <r>
    <x v="4"/>
    <n v="11"/>
    <x v="223"/>
    <x v="2"/>
    <s v="ROANOCA"/>
    <m/>
    <m/>
    <x v="96"/>
    <n v="2"/>
    <x v="91"/>
    <s v="ABU"/>
    <n v="16000"/>
    <n v="2"/>
    <n v="32000"/>
    <m/>
    <m/>
  </r>
  <r>
    <x v="4"/>
    <n v="12"/>
    <x v="224"/>
    <x v="1"/>
    <s v="DAWNSTORE"/>
    <s v="Pekaten KG II/826, RT 43, RW 09, Kelurahan Prenggan, Kecamatan Kotagede (Rumah warna coklat, depan lapangan badminton), KOTA YOGYAKARTA, KOTAGEDE, DI YOGYAKARTA, ID, 55172"/>
    <n v="85729160909"/>
    <x v="96"/>
    <n v="1"/>
    <x v="91"/>
    <s v="ABU"/>
    <n v="16000"/>
    <n v="1"/>
    <n v="16000"/>
    <n v="0"/>
    <s v="JP1234191018"/>
  </r>
  <r>
    <x v="4"/>
    <n v="12"/>
    <x v="224"/>
    <x v="1"/>
    <s v="DAWNSTORE"/>
    <m/>
    <m/>
    <x v="111"/>
    <n v="1"/>
    <x v="105"/>
    <s v="WHITE"/>
    <n v="16000"/>
    <n v="1"/>
    <n v="16000"/>
    <m/>
    <m/>
  </r>
  <r>
    <x v="4"/>
    <n v="12"/>
    <x v="224"/>
    <x v="1"/>
    <s v="DAWNSTORE"/>
    <m/>
    <m/>
    <x v="6"/>
    <n v="1"/>
    <x v="6"/>
    <s v="BLACK"/>
    <n v="16000"/>
    <n v="1"/>
    <n v="16000"/>
    <m/>
    <m/>
  </r>
  <r>
    <x v="4"/>
    <n v="12"/>
    <x v="224"/>
    <x v="1"/>
    <s v="DAWNSTORE"/>
    <m/>
    <m/>
    <x v="99"/>
    <n v="1"/>
    <x v="93"/>
    <s v="BLUE"/>
    <n v="16000"/>
    <n v="1"/>
    <n v="16000"/>
    <m/>
    <m/>
  </r>
  <r>
    <x v="4"/>
    <n v="13"/>
    <x v="225"/>
    <x v="2"/>
    <s v="ROANOCA"/>
    <s v="bulak RT 01/01 Karangjati KALIJAMBE Sragen.57275"/>
    <n v="81234572108"/>
    <x v="11"/>
    <n v="1"/>
    <x v="11"/>
    <s v="NAVY"/>
    <n v="16000"/>
    <n v="1"/>
    <n v="16000"/>
    <n v="10000"/>
    <s v="JNT"/>
  </r>
  <r>
    <x v="4"/>
    <n v="13"/>
    <x v="225"/>
    <x v="2"/>
    <s v="ROANOCA"/>
    <m/>
    <m/>
    <x v="98"/>
    <n v="1"/>
    <x v="16"/>
    <s v="NAVY"/>
    <n v="16000"/>
    <n v="1"/>
    <n v="16000"/>
    <m/>
    <m/>
  </r>
  <r>
    <x v="4"/>
    <n v="13"/>
    <x v="225"/>
    <x v="2"/>
    <s v="ROANOCA"/>
    <m/>
    <m/>
    <x v="6"/>
    <n v="1"/>
    <x v="6"/>
    <s v="BLACK"/>
    <n v="16000"/>
    <n v="1"/>
    <n v="16000"/>
    <m/>
    <m/>
  </r>
  <r>
    <x v="4"/>
    <n v="13"/>
    <x v="225"/>
    <x v="2"/>
    <s v="ROANOCA"/>
    <m/>
    <m/>
    <x v="15"/>
    <n v="1"/>
    <x v="15"/>
    <s v="BIRU MUDA"/>
    <n v="16000"/>
    <n v="1"/>
    <n v="16000"/>
    <m/>
    <m/>
  </r>
  <r>
    <x v="4"/>
    <n v="13"/>
    <x v="225"/>
    <x v="2"/>
    <s v="ROANOCA"/>
    <m/>
    <m/>
    <x v="40"/>
    <n v="1"/>
    <x v="39"/>
    <s v="NAVY"/>
    <n v="16000"/>
    <n v="1"/>
    <n v="16000"/>
    <m/>
    <m/>
  </r>
  <r>
    <x v="4"/>
    <n v="14"/>
    <x v="226"/>
    <x v="1"/>
    <s v="DAWNSTORE"/>
    <s v="Kp Tipar Timur Rt 02 Rw 16 ( masuk ke perumahan tipar silih asih), KAB. BANDUNG BARAT, PADALARANG, JAWA BARAT, ID, 40553"/>
    <n v="81381175351"/>
    <x v="111"/>
    <n v="1"/>
    <x v="105"/>
    <s v="WHITE"/>
    <n v="16000"/>
    <n v="1"/>
    <n v="16000"/>
    <n v="0"/>
    <s v="JP3856797019 "/>
  </r>
  <r>
    <x v="4"/>
    <n v="14"/>
    <x v="226"/>
    <x v="1"/>
    <s v="DAWNSTORE"/>
    <m/>
    <m/>
    <x v="98"/>
    <n v="1"/>
    <x v="16"/>
    <s v="NAVY"/>
    <n v="16000"/>
    <n v="1"/>
    <n v="16000"/>
    <m/>
    <m/>
  </r>
  <r>
    <x v="4"/>
    <n v="14"/>
    <x v="226"/>
    <x v="1"/>
    <s v="DAWNSTORE"/>
    <m/>
    <m/>
    <x v="99"/>
    <n v="1"/>
    <x v="93"/>
    <s v="BLUE"/>
    <n v="16000"/>
    <n v="1"/>
    <n v="16000"/>
    <m/>
    <m/>
  </r>
  <r>
    <x v="4"/>
    <n v="14"/>
    <x v="226"/>
    <x v="1"/>
    <s v="DAWNSTORE"/>
    <m/>
    <m/>
    <x v="34"/>
    <n v="1"/>
    <x v="33"/>
    <s v="CREAM"/>
    <n v="16000"/>
    <n v="1"/>
    <n v="16000"/>
    <m/>
    <m/>
  </r>
  <r>
    <x v="4"/>
    <n v="14"/>
    <x v="226"/>
    <x v="1"/>
    <s v="DAWNSTORE"/>
    <m/>
    <m/>
    <x v="103"/>
    <n v="1"/>
    <x v="97"/>
    <s v="WHITE"/>
    <n v="16000"/>
    <n v="1"/>
    <n v="16000"/>
    <m/>
    <m/>
  </r>
  <r>
    <x v="4"/>
    <n v="15"/>
    <x v="227"/>
    <x v="3"/>
    <s v="DAWNSTORE"/>
    <s v="Jl.SERDANG BARU 12 RT.05 RW.005 NO.27A KECAMATAN KEMAYORAN KELURAHAN SERDANG JAKPUS"/>
    <n v="82112540468"/>
    <x v="1"/>
    <n v="1"/>
    <x v="1"/>
    <s v="WHITE"/>
    <n v="16000"/>
    <n v="1"/>
    <n v="16000"/>
    <n v="15000"/>
    <s v="JNT"/>
  </r>
  <r>
    <x v="4"/>
    <n v="15"/>
    <x v="227"/>
    <x v="3"/>
    <s v="DAWNSTORE"/>
    <m/>
    <m/>
    <x v="15"/>
    <n v="1"/>
    <x v="15"/>
    <s v="BIRU MUDA"/>
    <n v="16000"/>
    <n v="1"/>
    <n v="16000"/>
    <m/>
    <m/>
  </r>
  <r>
    <x v="4"/>
    <n v="15"/>
    <x v="227"/>
    <x v="3"/>
    <s v="DAWNSTORE"/>
    <m/>
    <m/>
    <x v="77"/>
    <n v="1"/>
    <x v="75"/>
    <s v="BLACK"/>
    <n v="16000"/>
    <n v="1"/>
    <n v="16000"/>
    <m/>
    <m/>
  </r>
  <r>
    <x v="4"/>
    <n v="15"/>
    <x v="227"/>
    <x v="3"/>
    <s v="DAWNSTORE"/>
    <m/>
    <m/>
    <x v="13"/>
    <n v="1"/>
    <x v="13"/>
    <s v="ABU"/>
    <n v="16000"/>
    <n v="1"/>
    <n v="16000"/>
    <m/>
    <m/>
  </r>
  <r>
    <x v="4"/>
    <n v="15"/>
    <x v="227"/>
    <x v="3"/>
    <s v="DAWNSTORE"/>
    <m/>
    <m/>
    <x v="25"/>
    <n v="1"/>
    <x v="25"/>
    <s v="CREAM"/>
    <n v="16000"/>
    <n v="1"/>
    <n v="16000"/>
    <m/>
    <m/>
  </r>
  <r>
    <x v="4"/>
    <n v="15"/>
    <x v="227"/>
    <x v="3"/>
    <s v="DAWNSTORE"/>
    <m/>
    <m/>
    <x v="6"/>
    <n v="1"/>
    <x v="6"/>
    <s v="BLACK"/>
    <n v="16000"/>
    <n v="1"/>
    <n v="16000"/>
    <m/>
    <m/>
  </r>
  <r>
    <x v="4"/>
    <n v="16"/>
    <x v="228"/>
    <x v="6"/>
    <s v="DAWNSTORE"/>
    <s v="Jln. Bulawambona (belakang kos mas tanto)  Kec. Wolio Kota.Bau-Bau kode pos.93713"/>
    <n v="82199813977"/>
    <x v="99"/>
    <n v="1"/>
    <x v="93"/>
    <s v="BLUE"/>
    <n v="16000"/>
    <n v="1"/>
    <n v="16000"/>
    <n v="69000"/>
    <s v="JNE OKE"/>
  </r>
  <r>
    <x v="4"/>
    <n v="16"/>
    <x v="228"/>
    <x v="6"/>
    <s v="DAWNSTORE"/>
    <m/>
    <m/>
    <x v="107"/>
    <n v="2"/>
    <x v="101"/>
    <s v="KUNING MUDA"/>
    <n v="16000"/>
    <n v="2"/>
    <n v="32000"/>
    <m/>
    <m/>
  </r>
  <r>
    <x v="4"/>
    <n v="16"/>
    <x v="228"/>
    <x v="6"/>
    <s v="DAWNSTORE"/>
    <m/>
    <m/>
    <x v="5"/>
    <n v="1"/>
    <x v="5"/>
    <s v="WHITE"/>
    <n v="16000"/>
    <n v="1"/>
    <n v="16000"/>
    <m/>
    <m/>
  </r>
  <r>
    <x v="4"/>
    <n v="16"/>
    <x v="228"/>
    <x v="6"/>
    <s v="DAWNSTORE"/>
    <m/>
    <m/>
    <x v="8"/>
    <n v="1"/>
    <x v="8"/>
    <s v="BLUE"/>
    <n v="16000"/>
    <n v="1"/>
    <n v="16000"/>
    <m/>
    <m/>
  </r>
  <r>
    <x v="4"/>
    <n v="16"/>
    <x v="228"/>
    <x v="6"/>
    <s v="DAWNSTORE"/>
    <m/>
    <m/>
    <x v="16"/>
    <n v="1"/>
    <x v="16"/>
    <s v="NAVY"/>
    <n v="16000"/>
    <n v="1"/>
    <n v="16000"/>
    <m/>
    <m/>
  </r>
  <r>
    <x v="4"/>
    <n v="16"/>
    <x v="228"/>
    <x v="6"/>
    <s v="DAWNSTORE"/>
    <m/>
    <m/>
    <x v="44"/>
    <n v="1"/>
    <x v="42"/>
    <s v="BLUE"/>
    <n v="16000"/>
    <n v="1"/>
    <n v="16000"/>
    <m/>
    <m/>
  </r>
  <r>
    <x v="4"/>
    <n v="16"/>
    <x v="228"/>
    <x v="6"/>
    <s v="DAWNSTORE"/>
    <m/>
    <m/>
    <x v="1"/>
    <n v="3"/>
    <x v="1"/>
    <s v="WHITE"/>
    <n v="16000"/>
    <n v="3"/>
    <n v="48000"/>
    <m/>
    <m/>
  </r>
  <r>
    <x v="4"/>
    <n v="16"/>
    <x v="228"/>
    <x v="6"/>
    <s v="DAWNSTORE"/>
    <m/>
    <m/>
    <x v="15"/>
    <n v="1"/>
    <x v="15"/>
    <s v="BIRU MUDA"/>
    <n v="16000"/>
    <n v="1"/>
    <n v="16000"/>
    <m/>
    <m/>
  </r>
  <r>
    <x v="4"/>
    <n v="16"/>
    <x v="228"/>
    <x v="6"/>
    <s v="DAWNSTORE"/>
    <m/>
    <m/>
    <x v="100"/>
    <n v="1"/>
    <x v="94"/>
    <s v="BLUE"/>
    <n v="16000"/>
    <n v="1"/>
    <n v="16000"/>
    <m/>
    <m/>
  </r>
  <r>
    <x v="4"/>
    <n v="17"/>
    <x v="69"/>
    <x v="4"/>
    <s v="OCTOBOX"/>
    <s v="Jalan Lingkar, Perum Griya Ketapang Asri D-18, Kecamatan Kalipuro, Kab. Banyuwangi"/>
    <n v="82143286767"/>
    <x v="1"/>
    <n v="2"/>
    <x v="1"/>
    <s v="WHITE"/>
    <n v="16000"/>
    <n v="2"/>
    <n v="32000"/>
    <m/>
    <m/>
  </r>
  <r>
    <x v="4"/>
    <n v="17"/>
    <x v="69"/>
    <x v="4"/>
    <s v="OCTOBOX"/>
    <m/>
    <m/>
    <x v="45"/>
    <n v="2"/>
    <x v="43"/>
    <s v="RED"/>
    <n v="16000"/>
    <n v="2"/>
    <n v="32000"/>
    <m/>
    <m/>
  </r>
  <r>
    <x v="4"/>
    <n v="17"/>
    <x v="69"/>
    <x v="4"/>
    <s v="OCTOBOX"/>
    <m/>
    <m/>
    <x v="40"/>
    <n v="2"/>
    <x v="39"/>
    <s v="NAVY"/>
    <n v="16000"/>
    <n v="2"/>
    <n v="32000"/>
    <m/>
    <m/>
  </r>
  <r>
    <x v="4"/>
    <n v="17"/>
    <x v="69"/>
    <x v="4"/>
    <s v="OCTOBOX"/>
    <m/>
    <m/>
    <x v="35"/>
    <n v="2"/>
    <x v="34"/>
    <s v="YELLOW"/>
    <n v="16000"/>
    <n v="2"/>
    <n v="32000"/>
    <m/>
    <m/>
  </r>
  <r>
    <x v="4"/>
    <n v="17"/>
    <x v="69"/>
    <x v="4"/>
    <s v="OCTOBOX"/>
    <m/>
    <m/>
    <x v="100"/>
    <n v="2"/>
    <x v="94"/>
    <s v="BLUE"/>
    <n v="16000"/>
    <n v="2"/>
    <n v="32000"/>
    <m/>
    <m/>
  </r>
  <r>
    <x v="4"/>
    <n v="17"/>
    <x v="69"/>
    <x v="4"/>
    <s v="OCTOBOX"/>
    <m/>
    <m/>
    <x v="75"/>
    <n v="2"/>
    <x v="73"/>
    <s v="BLUE"/>
    <n v="16000"/>
    <n v="2"/>
    <n v="32000"/>
    <m/>
    <m/>
  </r>
  <r>
    <x v="4"/>
    <n v="17"/>
    <x v="69"/>
    <x v="4"/>
    <s v="OCTOBOX"/>
    <m/>
    <m/>
    <x v="6"/>
    <n v="2"/>
    <x v="6"/>
    <s v="BLACK"/>
    <n v="16000"/>
    <n v="2"/>
    <n v="32000"/>
    <m/>
    <m/>
  </r>
  <r>
    <x v="4"/>
    <n v="17"/>
    <x v="69"/>
    <x v="4"/>
    <s v="OCTOBOX"/>
    <m/>
    <m/>
    <x v="3"/>
    <n v="2"/>
    <x v="3"/>
    <s v="TOSCA"/>
    <n v="16000"/>
    <n v="2"/>
    <n v="32000"/>
    <m/>
    <m/>
  </r>
  <r>
    <x v="4"/>
    <n v="17"/>
    <x v="69"/>
    <x v="4"/>
    <s v="OCTOBOX"/>
    <m/>
    <m/>
    <x v="111"/>
    <n v="2"/>
    <x v="105"/>
    <s v="WHITE"/>
    <n v="16000"/>
    <n v="2"/>
    <n v="32000"/>
    <m/>
    <m/>
  </r>
  <r>
    <x v="4"/>
    <n v="17"/>
    <x v="69"/>
    <x v="4"/>
    <s v="OCTOBOX"/>
    <m/>
    <m/>
    <x v="140"/>
    <n v="2"/>
    <x v="45"/>
    <s v="RED"/>
    <n v="16000"/>
    <n v="2"/>
    <n v="32000"/>
    <m/>
    <m/>
  </r>
  <r>
    <x v="4"/>
    <n v="17"/>
    <x v="69"/>
    <x v="4"/>
    <s v="OCTOBOX"/>
    <m/>
    <m/>
    <x v="4"/>
    <n v="1"/>
    <x v="4"/>
    <s v="PINK"/>
    <n v="16000"/>
    <n v="1"/>
    <n v="16000"/>
    <m/>
    <m/>
  </r>
  <r>
    <x v="4"/>
    <n v="17"/>
    <x v="69"/>
    <x v="4"/>
    <s v="OCTOBOX"/>
    <m/>
    <m/>
    <x v="103"/>
    <n v="3"/>
    <x v="97"/>
    <s v="WHITE"/>
    <n v="16000"/>
    <n v="3"/>
    <n v="48000"/>
    <m/>
    <m/>
  </r>
  <r>
    <x v="4"/>
    <n v="17"/>
    <x v="69"/>
    <x v="4"/>
    <s v="OCTOBOX"/>
    <m/>
    <m/>
    <x v="10"/>
    <n v="3"/>
    <x v="10"/>
    <s v="NAVY"/>
    <n v="16000"/>
    <n v="3"/>
    <n v="48000"/>
    <m/>
    <m/>
  </r>
  <r>
    <x v="4"/>
    <n v="17"/>
    <x v="69"/>
    <x v="4"/>
    <s v="OCTOBOX"/>
    <m/>
    <m/>
    <x v="16"/>
    <n v="3"/>
    <x v="16"/>
    <s v="NAVY"/>
    <n v="16000"/>
    <n v="3"/>
    <n v="48000"/>
    <m/>
    <m/>
  </r>
  <r>
    <x v="4"/>
    <n v="17"/>
    <x v="69"/>
    <x v="4"/>
    <s v="OCTOBOX"/>
    <m/>
    <m/>
    <x v="8"/>
    <n v="3"/>
    <x v="8"/>
    <s v="BLUE"/>
    <n v="16000"/>
    <n v="3"/>
    <n v="48000"/>
    <m/>
    <m/>
  </r>
  <r>
    <x v="4"/>
    <n v="17"/>
    <x v="69"/>
    <x v="4"/>
    <s v="OCTOBOX"/>
    <m/>
    <m/>
    <x v="12"/>
    <n v="2"/>
    <x v="12"/>
    <s v="WHITE"/>
    <n v="16000"/>
    <n v="2"/>
    <n v="32000"/>
    <m/>
    <m/>
  </r>
  <r>
    <x v="4"/>
    <n v="17"/>
    <x v="69"/>
    <x v="4"/>
    <s v="OCTOBOX"/>
    <m/>
    <m/>
    <x v="13"/>
    <n v="2"/>
    <x v="13"/>
    <s v="ABU"/>
    <n v="16000"/>
    <n v="2"/>
    <n v="32000"/>
    <m/>
    <m/>
  </r>
  <r>
    <x v="4"/>
    <n v="17"/>
    <x v="69"/>
    <x v="4"/>
    <s v="OCTOBOX"/>
    <m/>
    <m/>
    <x v="36"/>
    <n v="2"/>
    <x v="35"/>
    <s v="NAVY"/>
    <n v="16000"/>
    <n v="2"/>
    <n v="32000"/>
    <m/>
    <m/>
  </r>
  <r>
    <x v="4"/>
    <n v="17"/>
    <x v="69"/>
    <x v="4"/>
    <s v="OCTOBOX"/>
    <m/>
    <m/>
    <x v="52"/>
    <n v="1"/>
    <x v="50"/>
    <s v="TOSCA"/>
    <n v="16000"/>
    <n v="1"/>
    <n v="16000"/>
    <m/>
    <m/>
  </r>
  <r>
    <x v="4"/>
    <n v="18"/>
    <x v="229"/>
    <x v="1"/>
    <s v="DAWNSTORE"/>
    <s v="AMG TOWER LT. 20. JL. DUKUH MENANGGAL 1-A, GAYUNGAN, SURABAYA, KOTA SURABAYA, GAYUNGAN, JAWA TIMUR, ID, 60234"/>
    <n v="82144339064"/>
    <x v="10"/>
    <n v="1"/>
    <x v="10"/>
    <s v="NAVY"/>
    <n v="16000"/>
    <n v="1"/>
    <n v="16000"/>
    <n v="0"/>
    <s v="JP9429458809"/>
  </r>
  <r>
    <x v="4"/>
    <n v="18"/>
    <x v="229"/>
    <x v="1"/>
    <s v="DAWNSTORE"/>
    <m/>
    <m/>
    <x v="98"/>
    <n v="1"/>
    <x v="16"/>
    <s v="NAVY"/>
    <n v="16000"/>
    <n v="1"/>
    <n v="16000"/>
    <m/>
    <m/>
  </r>
  <r>
    <x v="4"/>
    <n v="18"/>
    <x v="229"/>
    <x v="1"/>
    <s v="DAWNSTORE"/>
    <m/>
    <m/>
    <x v="11"/>
    <n v="1"/>
    <x v="11"/>
    <s v="NAVY"/>
    <n v="16000"/>
    <n v="1"/>
    <n v="16000"/>
    <m/>
    <m/>
  </r>
  <r>
    <x v="4"/>
    <n v="19"/>
    <x v="230"/>
    <x v="2"/>
    <s v="ROANOCA"/>
    <s v=" Jl. Veteran No.88, Barenglor, Bareng Lor, Kec. Klaten Utara, Kabupaten Klaten, Jawa Tengah 57438 (BPN KLATEN)"/>
    <n v="85728244211"/>
    <x v="4"/>
    <n v="1"/>
    <x v="4"/>
    <s v="PINK"/>
    <n v="16000"/>
    <n v="1"/>
    <n v="16000"/>
    <n v="6000"/>
    <s v="JNE REG"/>
  </r>
  <r>
    <x v="4"/>
    <n v="20"/>
    <x v="231"/>
    <x v="3"/>
    <s v="DAWNSTORE"/>
    <s v="Perum cendana tahap 1 blok L no. 9, KOTA BATAM, BATAM KOTA, KEPULAUAN RIAU, ID, 29415  "/>
    <n v="81270465663"/>
    <x v="103"/>
    <n v="1"/>
    <x v="97"/>
    <s v="WHITE"/>
    <n v="16000"/>
    <n v="1"/>
    <n v="16000"/>
    <n v="0"/>
    <s v="JP2293897024"/>
  </r>
  <r>
    <x v="4"/>
    <n v="20"/>
    <x v="231"/>
    <x v="3"/>
    <s v="DAWNSTORE"/>
    <m/>
    <m/>
    <x v="104"/>
    <n v="1"/>
    <x v="98"/>
    <s v="DUSTY"/>
    <n v="16000"/>
    <n v="1"/>
    <n v="16000"/>
    <m/>
    <m/>
  </r>
  <r>
    <x v="4"/>
    <n v="20"/>
    <x v="231"/>
    <x v="3"/>
    <s v="DAWNSTORE"/>
    <m/>
    <m/>
    <x v="13"/>
    <n v="1"/>
    <x v="13"/>
    <s v="ABU"/>
    <n v="16000"/>
    <n v="1"/>
    <n v="16000"/>
    <m/>
    <m/>
  </r>
  <r>
    <x v="4"/>
    <n v="20"/>
    <x v="231"/>
    <x v="3"/>
    <s v="DAWNSTORE"/>
    <m/>
    <m/>
    <x v="99"/>
    <n v="1"/>
    <x v="93"/>
    <s v="BLUE"/>
    <n v="16000"/>
    <n v="1"/>
    <n v="16000"/>
    <m/>
    <m/>
  </r>
  <r>
    <x v="4"/>
    <n v="20"/>
    <x v="231"/>
    <x v="3"/>
    <s v="DAWNSTORE"/>
    <m/>
    <m/>
    <x v="98"/>
    <n v="1"/>
    <x v="16"/>
    <s v="NAVY"/>
    <n v="16000"/>
    <n v="1"/>
    <n v="16000"/>
    <m/>
    <m/>
  </r>
  <r>
    <x v="4"/>
    <n v="20"/>
    <x v="231"/>
    <x v="3"/>
    <s v="DAWNSTORE"/>
    <m/>
    <m/>
    <x v="96"/>
    <n v="1"/>
    <x v="91"/>
    <s v="ABU"/>
    <n v="16000"/>
    <n v="1"/>
    <n v="16000"/>
    <m/>
    <m/>
  </r>
  <r>
    <x v="4"/>
    <n v="21"/>
    <x v="232"/>
    <x v="1"/>
    <s v="DAWNSTORE"/>
    <s v="jalan raya tanjung, KAB. LOMBOK BARAT, GUNUNGSARI, NUSA TENGGARA BARAT (NTB), ID, 83351"/>
    <n v="85961152415"/>
    <x v="1"/>
    <n v="1"/>
    <x v="1"/>
    <s v="WHITE"/>
    <n v="16000"/>
    <n v="1"/>
    <n v="16000"/>
    <n v="0"/>
    <s v="JP0670903977"/>
  </r>
  <r>
    <x v="4"/>
    <n v="21"/>
    <x v="232"/>
    <x v="1"/>
    <s v="DAWNSTORE"/>
    <m/>
    <m/>
    <x v="6"/>
    <n v="1"/>
    <x v="6"/>
    <s v="BLACK"/>
    <n v="16000"/>
    <n v="1"/>
    <n v="16000"/>
    <m/>
    <m/>
  </r>
  <r>
    <x v="4"/>
    <n v="22"/>
    <x v="233"/>
    <x v="2"/>
    <s v="ROANOCA"/>
    <s v="AMBIL DISINI"/>
    <s v="WA"/>
    <x v="99"/>
    <n v="1"/>
    <x v="93"/>
    <s v="BLUE"/>
    <n v="16000"/>
    <n v="1"/>
    <n v="16000"/>
    <m/>
    <m/>
  </r>
  <r>
    <x v="4"/>
    <n v="22"/>
    <x v="233"/>
    <x v="2"/>
    <s v="ROANOCA"/>
    <m/>
    <m/>
    <x v="98"/>
    <n v="1"/>
    <x v="16"/>
    <s v="NAVY"/>
    <n v="16000"/>
    <n v="1"/>
    <n v="16000"/>
    <m/>
    <m/>
  </r>
  <r>
    <x v="4"/>
    <n v="22"/>
    <x v="233"/>
    <x v="2"/>
    <s v="ROANOCA"/>
    <m/>
    <m/>
    <x v="103"/>
    <n v="1"/>
    <x v="97"/>
    <s v="WHITE"/>
    <n v="16000"/>
    <n v="1"/>
    <n v="16000"/>
    <m/>
    <m/>
  </r>
  <r>
    <x v="4"/>
    <n v="22"/>
    <x v="233"/>
    <x v="2"/>
    <s v="ROANOCA"/>
    <m/>
    <m/>
    <x v="15"/>
    <n v="1"/>
    <x v="15"/>
    <s v="BIRU MUDA"/>
    <n v="16000"/>
    <n v="1"/>
    <n v="16000"/>
    <m/>
    <m/>
  </r>
  <r>
    <x v="4"/>
    <n v="22"/>
    <x v="233"/>
    <x v="2"/>
    <s v="ROANOCA"/>
    <m/>
    <m/>
    <x v="52"/>
    <n v="2"/>
    <x v="50"/>
    <s v="TOSCA"/>
    <n v="16000"/>
    <n v="2"/>
    <n v="32000"/>
    <m/>
    <m/>
  </r>
  <r>
    <x v="4"/>
    <n v="23"/>
    <x v="234"/>
    <x v="6"/>
    <s v="DAWNSTORE"/>
    <s v="Jl. H. Ismail no. 25/25a RT/RW 005/03 Kel. Sukabumi Selatan, Kec. Kebon Jeruk, Jakarta Barat 11560."/>
    <s v="0812-1107-7224"/>
    <x v="32"/>
    <n v="1"/>
    <x v="31"/>
    <s v="PINK"/>
    <n v="16000"/>
    <n v="1"/>
    <n v="16000"/>
    <n v="13000"/>
    <s v="JNE OKE"/>
  </r>
  <r>
    <x v="4"/>
    <n v="23"/>
    <x v="234"/>
    <x v="6"/>
    <s v="DAWNSTORE"/>
    <m/>
    <m/>
    <x v="45"/>
    <n v="1"/>
    <x v="43"/>
    <s v="RED"/>
    <n v="16000"/>
    <n v="1"/>
    <n v="16000"/>
    <m/>
    <m/>
  </r>
  <r>
    <x v="4"/>
    <n v="23"/>
    <x v="234"/>
    <x v="6"/>
    <s v="DAWNSTORE"/>
    <m/>
    <m/>
    <x v="15"/>
    <n v="1"/>
    <x v="15"/>
    <s v="BIRU MUDA"/>
    <n v="16000"/>
    <n v="1"/>
    <n v="16000"/>
    <m/>
    <m/>
  </r>
  <r>
    <x v="4"/>
    <n v="23"/>
    <x v="234"/>
    <x v="6"/>
    <s v="DAWNSTORE"/>
    <m/>
    <m/>
    <x v="5"/>
    <n v="1"/>
    <x v="5"/>
    <s v="WHITE"/>
    <n v="16000"/>
    <n v="1"/>
    <n v="16000"/>
    <m/>
    <m/>
  </r>
  <r>
    <x v="4"/>
    <n v="23"/>
    <x v="234"/>
    <x v="6"/>
    <s v="DAWNSTORE"/>
    <m/>
    <m/>
    <x v="13"/>
    <n v="1"/>
    <x v="13"/>
    <s v="ABU"/>
    <n v="16000"/>
    <n v="1"/>
    <n v="16000"/>
    <m/>
    <m/>
  </r>
  <r>
    <x v="4"/>
    <n v="23"/>
    <x v="234"/>
    <x v="6"/>
    <s v="DAWNSTORE"/>
    <m/>
    <m/>
    <x v="8"/>
    <n v="1"/>
    <x v="8"/>
    <s v="BLUE"/>
    <n v="16000"/>
    <n v="1"/>
    <n v="16000"/>
    <m/>
    <m/>
  </r>
  <r>
    <x v="4"/>
    <n v="23"/>
    <x v="234"/>
    <x v="6"/>
    <s v="DAWNSTORE"/>
    <m/>
    <m/>
    <x v="99"/>
    <n v="1"/>
    <x v="93"/>
    <s v="BLUE"/>
    <n v="16000"/>
    <n v="1"/>
    <n v="16000"/>
    <m/>
    <m/>
  </r>
  <r>
    <x v="4"/>
    <n v="23"/>
    <x v="234"/>
    <x v="6"/>
    <s v="DAWNSTORE"/>
    <m/>
    <m/>
    <x v="104"/>
    <n v="1"/>
    <x v="98"/>
    <s v="DUSTY"/>
    <n v="16000"/>
    <n v="1"/>
    <n v="16000"/>
    <m/>
    <m/>
  </r>
  <r>
    <x v="4"/>
    <n v="23"/>
    <x v="234"/>
    <x v="6"/>
    <s v="DAWNSTORE"/>
    <m/>
    <m/>
    <x v="103"/>
    <n v="1"/>
    <x v="97"/>
    <s v="WHITE"/>
    <n v="16000"/>
    <n v="1"/>
    <n v="16000"/>
    <m/>
    <m/>
  </r>
  <r>
    <x v="4"/>
    <n v="23"/>
    <x v="234"/>
    <x v="6"/>
    <s v="DAWNSTORE"/>
    <m/>
    <m/>
    <x v="98"/>
    <n v="4"/>
    <x v="16"/>
    <s v="NAVY"/>
    <n v="16000"/>
    <n v="4"/>
    <n v="64000"/>
    <m/>
    <m/>
  </r>
  <r>
    <x v="4"/>
    <n v="24"/>
    <x v="235"/>
    <x v="1"/>
    <s v="Boxergue"/>
    <s v="Perumahan Taman Alamanda Blok B1 No. 41, Karangsatria, Tambun Utara, Bekasi"/>
    <n v="85885950147"/>
    <x v="103"/>
    <n v="1"/>
    <x v="97"/>
    <s v="WHITE"/>
    <n v="16000"/>
    <n v="1"/>
    <n v="16000"/>
    <n v="14000"/>
    <s v="JNE OKE"/>
  </r>
  <r>
    <x v="4"/>
    <n v="24"/>
    <x v="235"/>
    <x v="1"/>
    <s v="Boxergue"/>
    <m/>
    <m/>
    <x v="13"/>
    <n v="1"/>
    <x v="13"/>
    <s v="ABU"/>
    <n v="16000"/>
    <n v="1"/>
    <n v="16000"/>
    <m/>
    <m/>
  </r>
  <r>
    <x v="4"/>
    <n v="24"/>
    <x v="235"/>
    <x v="1"/>
    <s v="Boxergue"/>
    <m/>
    <m/>
    <x v="75"/>
    <n v="1"/>
    <x v="73"/>
    <s v="BLUE"/>
    <n v="16000"/>
    <n v="1"/>
    <n v="16000"/>
    <m/>
    <m/>
  </r>
  <r>
    <x v="4"/>
    <n v="25"/>
    <x v="236"/>
    <x v="6"/>
    <s v="DAWNSTORE"/>
    <s v="jl. mushola an nur Rt 009 Rw 001 no. 132 Deket Tower AA ( Rumah Mama Dika), KOTA TANGERANG SELATAN, PAMULANG, BANTEN, ID, 15431"/>
    <n v="87782860433"/>
    <x v="40"/>
    <n v="1"/>
    <x v="39"/>
    <s v="NAVY"/>
    <n v="16000"/>
    <n v="1"/>
    <n v="16000"/>
    <n v="0"/>
    <n v="112852033979526"/>
  </r>
  <r>
    <x v="4"/>
    <n v="25"/>
    <x v="236"/>
    <x v="6"/>
    <s v="DAWNSTORE"/>
    <m/>
    <m/>
    <x v="100"/>
    <n v="2"/>
    <x v="94"/>
    <s v="BLUE"/>
    <n v="16000"/>
    <n v="2"/>
    <n v="32000"/>
    <m/>
    <m/>
  </r>
  <r>
    <x v="4"/>
    <n v="25"/>
    <x v="236"/>
    <x v="6"/>
    <s v="DAWNSTORE"/>
    <m/>
    <m/>
    <x v="13"/>
    <n v="1"/>
    <x v="13"/>
    <s v="ABU"/>
    <n v="16000"/>
    <n v="1"/>
    <n v="16000"/>
    <m/>
    <m/>
  </r>
  <r>
    <x v="4"/>
    <n v="25"/>
    <x v="236"/>
    <x v="6"/>
    <s v="DAWNSTORE"/>
    <m/>
    <m/>
    <x v="104"/>
    <n v="1"/>
    <x v="98"/>
    <s v="DUSTY"/>
    <n v="16000"/>
    <n v="1"/>
    <n v="16000"/>
    <m/>
    <m/>
  </r>
  <r>
    <x v="4"/>
    <n v="25"/>
    <x v="236"/>
    <x v="6"/>
    <s v="DAWNSTORE"/>
    <m/>
    <m/>
    <x v="96"/>
    <n v="1"/>
    <x v="91"/>
    <s v="ABU"/>
    <n v="16000"/>
    <n v="1"/>
    <n v="16000"/>
    <m/>
    <m/>
  </r>
  <r>
    <x v="4"/>
    <n v="25"/>
    <x v="236"/>
    <x v="6"/>
    <s v="DAWNSTORE"/>
    <m/>
    <m/>
    <x v="98"/>
    <n v="2"/>
    <x v="16"/>
    <s v="NAVY"/>
    <n v="16000"/>
    <n v="2"/>
    <n v="32000"/>
    <m/>
    <m/>
  </r>
  <r>
    <x v="4"/>
    <n v="25"/>
    <x v="236"/>
    <x v="6"/>
    <s v="DAWNSTORE"/>
    <m/>
    <m/>
    <x v="99"/>
    <n v="2"/>
    <x v="93"/>
    <s v="BLUE"/>
    <n v="16000"/>
    <n v="2"/>
    <n v="32000"/>
    <m/>
    <m/>
  </r>
  <r>
    <x v="4"/>
    <n v="25"/>
    <x v="236"/>
    <x v="6"/>
    <s v="DAWNSTORE"/>
    <m/>
    <m/>
    <x v="6"/>
    <n v="2"/>
    <x v="6"/>
    <s v="BLACK"/>
    <n v="16000"/>
    <n v="2"/>
    <n v="32000"/>
    <m/>
    <m/>
  </r>
  <r>
    <x v="4"/>
    <n v="26"/>
    <x v="237"/>
    <x v="1"/>
    <s v="DAWNSTORE"/>
    <s v="Klinik Kupang Graha Medika. Jalan Bundaran PU No.54c. Kelurahan TDM, KOTA KUPANG, OEBOBO, NUSA TENGGARA TIMUR (NTT), ID, 85111 "/>
    <n v="85338122278"/>
    <x v="15"/>
    <n v="2"/>
    <x v="15"/>
    <s v="BIRU MUDA"/>
    <n v="16000"/>
    <n v="2"/>
    <n v="32000"/>
    <n v="0"/>
    <s v="JP3549514556"/>
  </r>
  <r>
    <x v="4"/>
    <n v="26"/>
    <x v="237"/>
    <x v="1"/>
    <s v="DAWNSTORE"/>
    <m/>
    <m/>
    <x v="107"/>
    <n v="1"/>
    <x v="101"/>
    <s v="KUNING MUDA"/>
    <n v="16000"/>
    <n v="1"/>
    <n v="16000"/>
    <m/>
    <m/>
  </r>
  <r>
    <x v="4"/>
    <n v="26"/>
    <x v="237"/>
    <x v="1"/>
    <s v="DAWNSTORE"/>
    <m/>
    <m/>
    <x v="5"/>
    <n v="2"/>
    <x v="5"/>
    <s v="WHITE"/>
    <n v="16000"/>
    <n v="2"/>
    <n v="32000"/>
    <m/>
    <m/>
  </r>
  <r>
    <x v="4"/>
    <n v="26"/>
    <x v="237"/>
    <x v="1"/>
    <s v="DAWNSTORE"/>
    <m/>
    <m/>
    <x v="6"/>
    <n v="1"/>
    <x v="6"/>
    <s v="BLACK"/>
    <n v="16000"/>
    <n v="1"/>
    <n v="16000"/>
    <m/>
    <m/>
  </r>
  <r>
    <x v="4"/>
    <n v="26"/>
    <x v="237"/>
    <x v="1"/>
    <s v="DAWNSTORE"/>
    <m/>
    <m/>
    <x v="7"/>
    <n v="2"/>
    <x v="7"/>
    <s v="NAVY"/>
    <n v="16000"/>
    <n v="2"/>
    <n v="32000"/>
    <m/>
    <m/>
  </r>
  <r>
    <x v="4"/>
    <n v="26"/>
    <x v="237"/>
    <x v="1"/>
    <s v="DAWNSTORE"/>
    <m/>
    <m/>
    <x v="74"/>
    <n v="1"/>
    <x v="72"/>
    <s v="NAVY"/>
    <n v="16000"/>
    <n v="1"/>
    <n v="16000"/>
    <m/>
    <m/>
  </r>
  <r>
    <x v="4"/>
    <n v="26"/>
    <x v="237"/>
    <x v="1"/>
    <s v="DAWNSTORE"/>
    <m/>
    <m/>
    <x v="11"/>
    <n v="1"/>
    <x v="11"/>
    <s v="NAVY"/>
    <n v="16000"/>
    <n v="1"/>
    <n v="16000"/>
    <m/>
    <m/>
  </r>
  <r>
    <x v="4"/>
    <n v="26"/>
    <x v="237"/>
    <x v="1"/>
    <s v="DAWNSTORE"/>
    <m/>
    <m/>
    <x v="96"/>
    <n v="2"/>
    <x v="91"/>
    <s v="ABU"/>
    <n v="16000"/>
    <n v="2"/>
    <n v="32000"/>
    <m/>
    <m/>
  </r>
  <r>
    <x v="4"/>
    <n v="26"/>
    <x v="237"/>
    <x v="1"/>
    <s v="DAWNSTORE"/>
    <m/>
    <m/>
    <x v="99"/>
    <n v="3"/>
    <x v="93"/>
    <s v="BLUE"/>
    <n v="16000"/>
    <n v="3"/>
    <n v="48000"/>
    <m/>
    <m/>
  </r>
  <r>
    <x v="4"/>
    <n v="26"/>
    <x v="237"/>
    <x v="1"/>
    <s v="DAWNSTORE"/>
    <m/>
    <m/>
    <x v="111"/>
    <n v="5"/>
    <x v="105"/>
    <s v="WHITE"/>
    <n v="16000"/>
    <n v="5"/>
    <n v="80000"/>
    <m/>
    <m/>
  </r>
  <r>
    <x v="4"/>
    <n v="26"/>
    <x v="237"/>
    <x v="1"/>
    <s v="DAWNSTORE"/>
    <m/>
    <m/>
    <x v="103"/>
    <n v="1"/>
    <x v="97"/>
    <s v="WHITE"/>
    <n v="16000"/>
    <n v="1"/>
    <n v="16000"/>
    <m/>
    <m/>
  </r>
  <r>
    <x v="4"/>
    <n v="26"/>
    <x v="237"/>
    <x v="1"/>
    <s v="DAWNSTORE"/>
    <m/>
    <m/>
    <x v="10"/>
    <n v="2"/>
    <x v="10"/>
    <s v="NAVY"/>
    <n v="16000"/>
    <n v="2"/>
    <n v="32000"/>
    <m/>
    <m/>
  </r>
  <r>
    <x v="4"/>
    <n v="26"/>
    <x v="237"/>
    <x v="1"/>
    <s v="DAWNSTORE"/>
    <m/>
    <m/>
    <x v="50"/>
    <n v="2"/>
    <x v="48"/>
    <s v="BLUE"/>
    <n v="16000"/>
    <n v="2"/>
    <n v="32000"/>
    <m/>
    <m/>
  </r>
  <r>
    <x v="4"/>
    <n v="26"/>
    <x v="237"/>
    <x v="1"/>
    <s v="DAWNSTORE"/>
    <m/>
    <m/>
    <x v="77"/>
    <n v="2"/>
    <x v="75"/>
    <s v="BLACK"/>
    <n v="16000"/>
    <n v="2"/>
    <n v="32000"/>
    <m/>
    <m/>
  </r>
  <r>
    <x v="4"/>
    <n v="26"/>
    <x v="237"/>
    <x v="1"/>
    <s v="DAWNSTORE"/>
    <m/>
    <m/>
    <x v="104"/>
    <n v="1"/>
    <x v="98"/>
    <s v="DUSTY"/>
    <n v="16000"/>
    <n v="1"/>
    <n v="16000"/>
    <m/>
    <m/>
  </r>
  <r>
    <x v="4"/>
    <n v="26"/>
    <x v="237"/>
    <x v="1"/>
    <s v="DAWNSTORE"/>
    <m/>
    <m/>
    <x v="100"/>
    <n v="2"/>
    <x v="94"/>
    <s v="BLUE"/>
    <n v="16000"/>
    <n v="2"/>
    <n v="32000"/>
    <m/>
    <m/>
  </r>
  <r>
    <x v="4"/>
    <n v="27"/>
    <x v="238"/>
    <x v="3"/>
    <s v="DAWNSTORE"/>
    <s v="Jl.Ketinjau II No 43 RT16 Kelurahan Gunung Bahagia Kecamatan Balikpapan Selatan kode pos 76114"/>
    <n v="81295129719"/>
    <x v="16"/>
    <n v="6"/>
    <x v="16"/>
    <s v="NAVY"/>
    <n v="16000"/>
    <n v="6"/>
    <n v="96000"/>
    <n v="204000"/>
    <s v="JNT"/>
  </r>
  <r>
    <x v="4"/>
    <n v="27"/>
    <x v="238"/>
    <x v="3"/>
    <s v="DAWNSTORE"/>
    <m/>
    <m/>
    <x v="34"/>
    <n v="3"/>
    <x v="33"/>
    <s v="CREAM"/>
    <n v="16000"/>
    <n v="3"/>
    <n v="48000"/>
    <m/>
    <m/>
  </r>
  <r>
    <x v="4"/>
    <n v="27"/>
    <x v="238"/>
    <x v="3"/>
    <s v="DAWNSTORE"/>
    <m/>
    <m/>
    <x v="11"/>
    <n v="3"/>
    <x v="11"/>
    <s v="NAVY"/>
    <n v="16000"/>
    <n v="3"/>
    <n v="48000"/>
    <m/>
    <m/>
  </r>
  <r>
    <x v="4"/>
    <n v="27"/>
    <x v="238"/>
    <x v="3"/>
    <s v="DAWNSTORE"/>
    <m/>
    <m/>
    <x v="10"/>
    <n v="3"/>
    <x v="10"/>
    <s v="NAVY"/>
    <n v="16000"/>
    <n v="3"/>
    <n v="48000"/>
    <m/>
    <m/>
  </r>
  <r>
    <x v="4"/>
    <n v="27"/>
    <x v="238"/>
    <x v="3"/>
    <s v="DAWNSTORE"/>
    <m/>
    <m/>
    <x v="99"/>
    <n v="3"/>
    <x v="93"/>
    <s v="BLUE"/>
    <n v="16000"/>
    <n v="3"/>
    <n v="48000"/>
    <m/>
    <m/>
  </r>
  <r>
    <x v="4"/>
    <n v="27"/>
    <x v="238"/>
    <x v="3"/>
    <s v="DAWNSTORE"/>
    <m/>
    <m/>
    <x v="96"/>
    <n v="3"/>
    <x v="91"/>
    <s v="ABU"/>
    <n v="16000"/>
    <n v="3"/>
    <n v="48000"/>
    <m/>
    <m/>
  </r>
  <r>
    <x v="4"/>
    <n v="27"/>
    <x v="238"/>
    <x v="3"/>
    <s v="DAWNSTORE"/>
    <m/>
    <m/>
    <x v="15"/>
    <n v="3"/>
    <x v="15"/>
    <s v="BIRU MUDA"/>
    <n v="16000"/>
    <n v="3"/>
    <n v="48000"/>
    <m/>
    <m/>
  </r>
  <r>
    <x v="4"/>
    <n v="27"/>
    <x v="238"/>
    <x v="3"/>
    <s v="DAWNSTORE"/>
    <m/>
    <m/>
    <x v="103"/>
    <n v="3"/>
    <x v="97"/>
    <s v="WHITE"/>
    <n v="16000"/>
    <n v="3"/>
    <n v="48000"/>
    <m/>
    <m/>
  </r>
  <r>
    <x v="4"/>
    <n v="27"/>
    <x v="238"/>
    <x v="3"/>
    <s v="DAWNSTORE"/>
    <m/>
    <m/>
    <x v="8"/>
    <n v="3"/>
    <x v="8"/>
    <s v="BLUE"/>
    <n v="16000"/>
    <n v="3"/>
    <n v="48000"/>
    <m/>
    <m/>
  </r>
  <r>
    <x v="4"/>
    <n v="27"/>
    <x v="238"/>
    <x v="3"/>
    <s v="DAWNSTORE"/>
    <m/>
    <m/>
    <x v="40"/>
    <n v="3"/>
    <x v="39"/>
    <s v="NAVY"/>
    <n v="16000"/>
    <n v="3"/>
    <n v="48000"/>
    <m/>
    <m/>
  </r>
  <r>
    <x v="4"/>
    <n v="27"/>
    <x v="238"/>
    <x v="3"/>
    <s v="DAWNSTORE"/>
    <m/>
    <m/>
    <x v="45"/>
    <n v="3"/>
    <x v="43"/>
    <s v="RED"/>
    <n v="16000"/>
    <n v="3"/>
    <n v="48000"/>
    <m/>
    <m/>
  </r>
  <r>
    <x v="4"/>
    <n v="27"/>
    <x v="238"/>
    <x v="3"/>
    <s v="DAWNSTORE"/>
    <m/>
    <m/>
    <x v="1"/>
    <n v="3"/>
    <x v="1"/>
    <s v="WHITE"/>
    <n v="16000"/>
    <n v="3"/>
    <n v="48000"/>
    <m/>
    <m/>
  </r>
  <r>
    <x v="4"/>
    <n v="27"/>
    <x v="238"/>
    <x v="3"/>
    <s v="DAWNSTORE"/>
    <m/>
    <m/>
    <x v="75"/>
    <n v="3"/>
    <x v="73"/>
    <s v="BLUE"/>
    <n v="16000"/>
    <n v="3"/>
    <n v="48000"/>
    <m/>
    <m/>
  </r>
  <r>
    <x v="4"/>
    <n v="27"/>
    <x v="238"/>
    <x v="3"/>
    <s v="DAWNSTORE"/>
    <m/>
    <m/>
    <x v="104"/>
    <n v="3"/>
    <x v="98"/>
    <s v="DUSTY"/>
    <n v="16000"/>
    <n v="3"/>
    <n v="48000"/>
    <m/>
    <m/>
  </r>
  <r>
    <x v="4"/>
    <n v="27"/>
    <x v="238"/>
    <x v="3"/>
    <s v="DAWNSTORE"/>
    <m/>
    <m/>
    <x v="98"/>
    <n v="3"/>
    <x v="16"/>
    <s v="NAVY"/>
    <n v="16000"/>
    <n v="3"/>
    <n v="48000"/>
    <m/>
    <m/>
  </r>
  <r>
    <x v="4"/>
    <n v="27"/>
    <x v="238"/>
    <x v="3"/>
    <s v="DAWNSTORE"/>
    <m/>
    <m/>
    <x v="107"/>
    <n v="3"/>
    <x v="101"/>
    <s v="KUNING MUDA"/>
    <n v="16000"/>
    <n v="3"/>
    <n v="48000"/>
    <m/>
    <m/>
  </r>
  <r>
    <x v="4"/>
    <n v="27"/>
    <x v="238"/>
    <x v="3"/>
    <s v="DAWNSTORE"/>
    <m/>
    <m/>
    <x v="91"/>
    <n v="3"/>
    <x v="86"/>
    <s v="TOSCA"/>
    <n v="16000"/>
    <n v="3"/>
    <n v="48000"/>
    <m/>
    <m/>
  </r>
  <r>
    <x v="4"/>
    <n v="27"/>
    <x v="238"/>
    <x v="3"/>
    <s v="DAWNSTORE"/>
    <m/>
    <m/>
    <x v="9"/>
    <n v="3"/>
    <x v="9"/>
    <s v="NAVY"/>
    <n v="16000"/>
    <n v="3"/>
    <n v="48000"/>
    <m/>
    <m/>
  </r>
  <r>
    <x v="4"/>
    <n v="27"/>
    <x v="238"/>
    <x v="3"/>
    <s v="DAWNSTORE"/>
    <m/>
    <m/>
    <x v="13"/>
    <n v="3"/>
    <x v="13"/>
    <s v="ABU"/>
    <n v="16000"/>
    <n v="3"/>
    <n v="48000"/>
    <m/>
    <m/>
  </r>
  <r>
    <x v="4"/>
    <n v="28"/>
    <x v="239"/>
    <x v="4"/>
    <s v="OCTOBOX"/>
    <s v="Jl raya sawangan gang atas rt 01 rw 09 no 25 kelurahan mampang, KOTA DEPOK, PANCORAN MAS, JAWA BARAT, ID, 16433"/>
    <s v="(+62) 85659684275"/>
    <x v="16"/>
    <n v="1"/>
    <x v="16"/>
    <s v="NAVY"/>
    <n v="16000"/>
    <n v="1"/>
    <n v="16000"/>
    <n v="0"/>
    <s v="JP9440715346"/>
  </r>
  <r>
    <x v="4"/>
    <n v="28"/>
    <x v="239"/>
    <x v="4"/>
    <s v="OCTOBOX"/>
    <m/>
    <m/>
    <x v="103"/>
    <n v="1"/>
    <x v="97"/>
    <s v="WHITE"/>
    <n v="16000"/>
    <n v="1"/>
    <n v="16000"/>
    <m/>
    <m/>
  </r>
  <r>
    <x v="4"/>
    <n v="28"/>
    <x v="239"/>
    <x v="4"/>
    <s v="OCTOBOX"/>
    <m/>
    <m/>
    <x v="10"/>
    <n v="1"/>
    <x v="10"/>
    <s v="NAVY"/>
    <n v="16000"/>
    <n v="1"/>
    <n v="16000"/>
    <m/>
    <m/>
  </r>
  <r>
    <x v="4"/>
    <n v="28"/>
    <x v="239"/>
    <x v="4"/>
    <s v="OCTOBOX"/>
    <m/>
    <m/>
    <x v="141"/>
    <n v="1"/>
    <x v="131"/>
    <s v="BLUE"/>
    <n v="16000"/>
    <n v="1"/>
    <n v="16000"/>
    <m/>
    <m/>
  </r>
  <r>
    <x v="4"/>
    <n v="28"/>
    <x v="239"/>
    <x v="4"/>
    <s v="OCTOBOX"/>
    <m/>
    <m/>
    <x v="62"/>
    <n v="1"/>
    <x v="60"/>
    <s v="UNGU"/>
    <n v="16000"/>
    <n v="1"/>
    <n v="16000"/>
    <m/>
    <m/>
  </r>
  <r>
    <x v="4"/>
    <n v="29"/>
    <x v="240"/>
    <x v="4"/>
    <s v="OCTOBOX"/>
    <s v="Perum Puri Koperasi Asri (i,8), Blawong 1, Trimulyo, Jetis, Bantul, KAB. BANTUL, JETIS, DI YOGYAKARTA, ID, 55781"/>
    <s v="(+62) 81327219440"/>
    <x v="142"/>
    <n v="1"/>
    <x v="132"/>
    <s v="NAVY"/>
    <n v="16000"/>
    <n v="1"/>
    <n v="16000"/>
    <n v="0"/>
    <s v="JP2976514722"/>
  </r>
  <r>
    <x v="4"/>
    <n v="29"/>
    <x v="240"/>
    <x v="4"/>
    <s v="OCTOBOX"/>
    <m/>
    <m/>
    <x v="1"/>
    <n v="1"/>
    <x v="1"/>
    <s v="WHITE"/>
    <n v="16000"/>
    <n v="1"/>
    <n v="16000"/>
    <m/>
    <m/>
  </r>
  <r>
    <x v="4"/>
    <n v="29"/>
    <x v="240"/>
    <x v="4"/>
    <s v="OCTOBOX"/>
    <m/>
    <m/>
    <x v="98"/>
    <n v="1"/>
    <x v="16"/>
    <s v="NAVY"/>
    <n v="16000"/>
    <n v="1"/>
    <n v="16000"/>
    <m/>
    <m/>
  </r>
  <r>
    <x v="4"/>
    <n v="30"/>
    <x v="241"/>
    <x v="5"/>
    <s v="DAWNSTORE"/>
    <s v="Griya alam sentosa blok f 25a no 10, KAB. BOGOR, CILEUNGSI, JAWA BARAT, ID, 16820"/>
    <n v="85775425662"/>
    <x v="9"/>
    <n v="1"/>
    <x v="9"/>
    <s v="NAVY"/>
    <n v="16000"/>
    <n v="1"/>
    <n v="16000"/>
    <n v="0"/>
    <n v="112852034197433"/>
  </r>
  <r>
    <x v="4"/>
    <n v="30"/>
    <x v="241"/>
    <x v="5"/>
    <s v="DAWNSTORE"/>
    <m/>
    <m/>
    <x v="10"/>
    <n v="1"/>
    <x v="10"/>
    <s v="NAVY"/>
    <n v="16000"/>
    <n v="1"/>
    <n v="16000"/>
    <m/>
    <m/>
  </r>
  <r>
    <x v="4"/>
    <n v="30"/>
    <x v="241"/>
    <x v="5"/>
    <s v="DAWNSTORE"/>
    <m/>
    <m/>
    <x v="16"/>
    <n v="1"/>
    <x v="16"/>
    <s v="NAVY"/>
    <n v="16000"/>
    <n v="1"/>
    <n v="16000"/>
    <m/>
    <m/>
  </r>
  <r>
    <x v="4"/>
    <n v="30"/>
    <x v="241"/>
    <x v="5"/>
    <s v="DAWNSTORE"/>
    <m/>
    <m/>
    <x v="80"/>
    <n v="1"/>
    <x v="78"/>
    <s v="NAVY"/>
    <n v="16000"/>
    <n v="1"/>
    <n v="16000"/>
    <m/>
    <m/>
  </r>
  <r>
    <x v="4"/>
    <n v="30"/>
    <x v="241"/>
    <x v="5"/>
    <s v="DAWNSTORE"/>
    <m/>
    <m/>
    <x v="124"/>
    <n v="1"/>
    <x v="118"/>
    <s v="BLACK"/>
    <n v="16000"/>
    <n v="1"/>
    <n v="16000"/>
    <m/>
    <m/>
  </r>
  <r>
    <x v="4"/>
    <n v="31"/>
    <x v="242"/>
    <x v="2"/>
    <s v="ROANOCA"/>
    <s v="Tegal mangga rt.04/07 (ibu ida) kel. Tegal lega kec.bogor tengah, kota bogor"/>
    <n v="81617286282"/>
    <x v="96"/>
    <n v="1"/>
    <x v="91"/>
    <s v="ABU"/>
    <n v="16000"/>
    <n v="1"/>
    <n v="16000"/>
    <n v="17000"/>
    <s v="JNE REG"/>
  </r>
  <r>
    <x v="4"/>
    <n v="31"/>
    <x v="242"/>
    <x v="2"/>
    <s v="ROANOCA"/>
    <m/>
    <m/>
    <x v="100"/>
    <n v="1"/>
    <x v="94"/>
    <s v="BLUE"/>
    <n v="16000"/>
    <n v="1"/>
    <n v="16000"/>
    <m/>
    <m/>
  </r>
  <r>
    <x v="4"/>
    <n v="31"/>
    <x v="242"/>
    <x v="2"/>
    <s v="ROANOCA"/>
    <m/>
    <m/>
    <x v="98"/>
    <n v="1"/>
    <x v="16"/>
    <s v="NAVY"/>
    <n v="16000"/>
    <n v="1"/>
    <n v="16000"/>
    <m/>
    <m/>
  </r>
  <r>
    <x v="4"/>
    <n v="31"/>
    <x v="242"/>
    <x v="2"/>
    <s v="ROANOCA"/>
    <m/>
    <m/>
    <x v="16"/>
    <n v="1"/>
    <x v="16"/>
    <s v="NAVY"/>
    <n v="16000"/>
    <n v="1"/>
    <n v="16000"/>
    <m/>
    <m/>
  </r>
  <r>
    <x v="4"/>
    <n v="31"/>
    <x v="242"/>
    <x v="2"/>
    <s v="ROANOCA"/>
    <m/>
    <m/>
    <x v="5"/>
    <n v="1"/>
    <x v="5"/>
    <s v="WHITE"/>
    <n v="16000"/>
    <n v="1"/>
    <n v="16000"/>
    <m/>
    <m/>
  </r>
  <r>
    <x v="4"/>
    <n v="32"/>
    <x v="243"/>
    <x v="4"/>
    <s v="OCTOBOX"/>
    <s v="Jln. Raya sawangan mampang gg atas rt01/09 no 128, KOTA DEPOK, PANCORAN MAS, JAWA BARAT, ID, 16433"/>
    <s v="(+62) 81907962557"/>
    <x v="40"/>
    <n v="1"/>
    <x v="39"/>
    <s v="NAVY"/>
    <n v="16000"/>
    <n v="1"/>
    <n v="16000"/>
    <n v="0"/>
    <s v="JP1141592810"/>
  </r>
  <r>
    <x v="4"/>
    <n v="32"/>
    <x v="243"/>
    <x v="4"/>
    <s v="OCTOBOX"/>
    <m/>
    <m/>
    <x v="16"/>
    <n v="1"/>
    <x v="16"/>
    <s v="NAVY"/>
    <n v="16000"/>
    <n v="1"/>
    <n v="16000"/>
    <m/>
    <m/>
  </r>
  <r>
    <x v="4"/>
    <n v="32"/>
    <x v="243"/>
    <x v="4"/>
    <s v="OCTOBOX"/>
    <m/>
    <m/>
    <x v="62"/>
    <n v="1"/>
    <x v="60"/>
    <s v="UNGU"/>
    <n v="16000"/>
    <n v="1"/>
    <n v="16000"/>
    <m/>
    <m/>
  </r>
  <r>
    <x v="4"/>
    <n v="32"/>
    <x v="243"/>
    <x v="4"/>
    <s v="OCTOBOX"/>
    <m/>
    <m/>
    <x v="107"/>
    <n v="1"/>
    <x v="101"/>
    <s v="KUNING MUDA"/>
    <n v="16000"/>
    <n v="1"/>
    <n v="16000"/>
    <m/>
    <m/>
  </r>
  <r>
    <x v="4"/>
    <n v="32"/>
    <x v="243"/>
    <x v="4"/>
    <s v="OCTOBOX"/>
    <m/>
    <m/>
    <x v="1"/>
    <n v="1"/>
    <x v="1"/>
    <s v="WHITE"/>
    <n v="16000"/>
    <n v="1"/>
    <n v="16000"/>
    <m/>
    <m/>
  </r>
  <r>
    <x v="4"/>
    <n v="33"/>
    <x v="244"/>
    <x v="2"/>
    <s v="ROANOCA"/>
    <s v="AMBIL DISINI"/>
    <s v="WA"/>
    <x v="128"/>
    <n v="1"/>
    <x v="121"/>
    <s v="WHITE"/>
    <n v="16000"/>
    <n v="1"/>
    <n v="16000"/>
    <m/>
    <m/>
  </r>
  <r>
    <x v="4"/>
    <n v="33"/>
    <x v="244"/>
    <x v="2"/>
    <s v="ROANOCA"/>
    <m/>
    <m/>
    <x v="16"/>
    <n v="1"/>
    <x v="16"/>
    <s v="NAVY"/>
    <n v="16000"/>
    <n v="1"/>
    <n v="16000"/>
    <m/>
    <m/>
  </r>
  <r>
    <x v="4"/>
    <n v="33"/>
    <x v="244"/>
    <x v="2"/>
    <s v="ROANOCA"/>
    <m/>
    <m/>
    <x v="18"/>
    <n v="1"/>
    <x v="18"/>
    <s v="RED"/>
    <n v="16000"/>
    <n v="1"/>
    <n v="16000"/>
    <m/>
    <m/>
  </r>
  <r>
    <x v="4"/>
    <n v="33"/>
    <x v="244"/>
    <x v="2"/>
    <s v="ROANOCA"/>
    <m/>
    <m/>
    <x v="143"/>
    <n v="1"/>
    <x v="133"/>
    <s v="ORANGE"/>
    <n v="16000"/>
    <n v="1"/>
    <n v="16000"/>
    <m/>
    <m/>
  </r>
  <r>
    <x v="4"/>
    <n v="33"/>
    <x v="244"/>
    <x v="2"/>
    <s v="ROANOCA"/>
    <m/>
    <m/>
    <x v="56"/>
    <n v="1"/>
    <x v="54"/>
    <s v="YELLOW"/>
    <n v="16000"/>
    <n v="1"/>
    <n v="16000"/>
    <m/>
    <m/>
  </r>
  <r>
    <x v="4"/>
    <n v="34"/>
    <x v="245"/>
    <x v="2"/>
    <s v="ROANOCA"/>
    <s v="Green Serua Residenc blok B2, Jln SukaKarya, KOTA TANGERANG SELATAN, CIPUTAT, BANTEN, ID, 15414"/>
    <s v="(+62) 85693885024"/>
    <x v="40"/>
    <n v="1"/>
    <x v="39"/>
    <s v="NAVY"/>
    <n v="16000"/>
    <n v="1"/>
    <n v="16000"/>
    <n v="0"/>
    <s v="JP1244767615"/>
  </r>
  <r>
    <x v="4"/>
    <n v="34"/>
    <x v="245"/>
    <x v="2"/>
    <s v="ROANOCA"/>
    <m/>
    <m/>
    <x v="103"/>
    <n v="1"/>
    <x v="97"/>
    <s v="WHITE"/>
    <n v="16000"/>
    <n v="1"/>
    <n v="16000"/>
    <m/>
    <m/>
  </r>
  <r>
    <x v="4"/>
    <n v="34"/>
    <x v="245"/>
    <x v="2"/>
    <s v="ROANOCA"/>
    <m/>
    <m/>
    <x v="45"/>
    <n v="1"/>
    <x v="43"/>
    <s v="RED"/>
    <n v="16000"/>
    <n v="1"/>
    <n v="16000"/>
    <m/>
    <m/>
  </r>
  <r>
    <x v="5"/>
    <n v="1"/>
    <x v="246"/>
    <x v="0"/>
    <s v="DAWNSTORE"/>
    <s v="Jl. Rambutan no. 40 rt/rw 02/03 Utan Kayu Utara Matraman Jakarta Timur, KOTA JAKARTA TIMUR, MATRAMAN, DKI JAKARTA, ID, 13120"/>
    <n v="87749887579"/>
    <x v="11"/>
    <n v="1"/>
    <x v="11"/>
    <s v="NAVY"/>
    <n v="16000"/>
    <n v="1"/>
    <n v="16000"/>
    <n v="0"/>
    <s v="JP8547419841 "/>
  </r>
  <r>
    <x v="5"/>
    <n v="1"/>
    <x v="246"/>
    <x v="0"/>
    <s v="DAWNSTORE"/>
    <m/>
    <m/>
    <x v="34"/>
    <n v="1"/>
    <x v="33"/>
    <s v="CREAM"/>
    <n v="16000"/>
    <n v="1"/>
    <n v="16000"/>
    <m/>
    <m/>
  </r>
  <r>
    <x v="5"/>
    <n v="1"/>
    <x v="246"/>
    <x v="0"/>
    <s v="DAWNSTORE"/>
    <m/>
    <m/>
    <x v="9"/>
    <n v="1"/>
    <x v="9"/>
    <s v="NAVY"/>
    <n v="16000"/>
    <n v="1"/>
    <n v="16000"/>
    <m/>
    <m/>
  </r>
  <r>
    <x v="5"/>
    <n v="2"/>
    <x v="247"/>
    <x v="0"/>
    <s v="DAWNSTORE"/>
    <s v="Jln nyai ageng arem arem no 19 ( kameragresik) kelurahan pekelingan, KAB. GRESIK, GRESIK, JAWA TIMUR, ID, 61115"/>
    <n v="82244470710"/>
    <x v="52"/>
    <n v="2"/>
    <x v="50"/>
    <s v="TOSCA"/>
    <n v="16000"/>
    <n v="2"/>
    <n v="32000"/>
    <n v="0"/>
    <s v="JP3470732680 "/>
  </r>
  <r>
    <x v="5"/>
    <n v="2"/>
    <x v="247"/>
    <x v="0"/>
    <s v="DAWNSTORE"/>
    <m/>
    <m/>
    <x v="111"/>
    <n v="2"/>
    <x v="105"/>
    <s v="WHITE"/>
    <n v="16000"/>
    <n v="2"/>
    <n v="32000"/>
    <m/>
    <m/>
  </r>
  <r>
    <x v="5"/>
    <n v="2"/>
    <x v="247"/>
    <x v="0"/>
    <s v="DAWNSTORE"/>
    <m/>
    <m/>
    <x v="15"/>
    <n v="2"/>
    <x v="15"/>
    <s v="BIRU MUDA"/>
    <n v="16000"/>
    <n v="2"/>
    <n v="32000"/>
    <m/>
    <m/>
  </r>
  <r>
    <x v="5"/>
    <n v="2"/>
    <x v="247"/>
    <x v="0"/>
    <s v="DAWNSTORE"/>
    <m/>
    <m/>
    <x v="121"/>
    <n v="2"/>
    <x v="115"/>
    <s v="YELLOW"/>
    <n v="16000"/>
    <n v="2"/>
    <n v="32000"/>
    <m/>
    <m/>
  </r>
  <r>
    <x v="5"/>
    <n v="2"/>
    <x v="247"/>
    <x v="0"/>
    <s v="DAWNSTORE"/>
    <m/>
    <m/>
    <x v="144"/>
    <n v="2"/>
    <x v="5"/>
    <s v="WHITE"/>
    <n v="16000"/>
    <n v="2"/>
    <n v="32000"/>
    <m/>
    <m/>
  </r>
  <r>
    <x v="5"/>
    <n v="3"/>
    <x v="248"/>
    <x v="0"/>
    <s v="DAWNSTORE"/>
    <s v="Jl. Datuk kuningan rt/02 rw/03 no. 43, KOTA DEPOK, BEJI, JAWA BARAT, ID, 16421"/>
    <n v="8979380336"/>
    <x v="103"/>
    <n v="1"/>
    <x v="97"/>
    <s v="WHITE"/>
    <n v="16000"/>
    <n v="1"/>
    <n v="16000"/>
    <n v="0"/>
    <s v="JP5102498042"/>
  </r>
  <r>
    <x v="5"/>
    <n v="4"/>
    <x v="249"/>
    <x v="0"/>
    <s v="DAWNSTORE"/>
    <s v="JL. JAMBU NO.21 RT004/005 KEL.CEMPAKA PUTIH KEC.CIPUTAT TIMUR KOTA TANGERANG SELATAN, KOTA TANGERANG SELATAN, CIPUTAT TIMUR, BANTEN, ID, 15412"/>
    <n v="81210205731"/>
    <x v="1"/>
    <n v="1"/>
    <x v="1"/>
    <s v="WHITE"/>
    <n v="16000"/>
    <n v="1"/>
    <n v="16000"/>
    <n v="0"/>
    <s v=" JP3617475212"/>
  </r>
  <r>
    <x v="5"/>
    <n v="5"/>
    <x v="250"/>
    <x v="0"/>
    <s v="DAWNSTORE"/>
    <s v="Lakarsantri gg.3 gang depan pasar sebelah toko Bu Rina (kontrakan bu rina), KOTA SURABAYA, LAKAR SANTRI, JAWA TIMUR, ID, 60211"/>
    <n v="81554306106"/>
    <x v="101"/>
    <n v="1"/>
    <x v="95"/>
    <s v="BLACK PINK"/>
    <n v="16000"/>
    <n v="1"/>
    <n v="16000"/>
    <n v="0"/>
    <s v=" JP0027087982 "/>
  </r>
  <r>
    <x v="5"/>
    <n v="5"/>
    <x v="250"/>
    <x v="0"/>
    <s v="DAWNSTORE"/>
    <m/>
    <m/>
    <x v="103"/>
    <n v="1"/>
    <x v="97"/>
    <s v="WHITE"/>
    <n v="16000"/>
    <n v="1"/>
    <n v="16000"/>
    <m/>
    <m/>
  </r>
  <r>
    <x v="5"/>
    <n v="6"/>
    <x v="251"/>
    <x v="0"/>
    <s v="DAWNSTORE"/>
    <s v="Ds.bodelor Blok kedemangan Rt 17 Rw 04 kec.plumbon kab.cirebon, KAB. CIREBON, PLUMBON, JAWA BARAT, ID, 45155 "/>
    <n v="89636416412"/>
    <x v="99"/>
    <n v="1"/>
    <x v="93"/>
    <s v="BLUE"/>
    <n v="16000"/>
    <n v="1"/>
    <n v="16000"/>
    <n v="0"/>
    <s v="JP8146444244"/>
  </r>
  <r>
    <x v="5"/>
    <n v="6"/>
    <x v="251"/>
    <x v="0"/>
    <s v="DAWNSTORE"/>
    <m/>
    <m/>
    <x v="98"/>
    <n v="1"/>
    <x v="16"/>
    <s v="NAVY"/>
    <n v="16000"/>
    <n v="1"/>
    <n v="16000"/>
    <m/>
    <m/>
  </r>
  <r>
    <x v="5"/>
    <n v="6"/>
    <x v="251"/>
    <x v="0"/>
    <s v="DAWNSTORE"/>
    <m/>
    <m/>
    <x v="100"/>
    <n v="1"/>
    <x v="94"/>
    <s v="BLUE"/>
    <n v="16000"/>
    <n v="1"/>
    <n v="16000"/>
    <m/>
    <m/>
  </r>
  <r>
    <x v="5"/>
    <n v="6"/>
    <x v="251"/>
    <x v="0"/>
    <s v="DAWNSTORE"/>
    <m/>
    <m/>
    <x v="15"/>
    <n v="1"/>
    <x v="15"/>
    <s v="BIRU MUDA"/>
    <n v="16000"/>
    <n v="1"/>
    <n v="16000"/>
    <m/>
    <m/>
  </r>
  <r>
    <x v="5"/>
    <n v="6"/>
    <x v="251"/>
    <x v="0"/>
    <s v="DAWNSTORE"/>
    <m/>
    <m/>
    <x v="144"/>
    <n v="1"/>
    <x v="5"/>
    <s v="WHITE"/>
    <n v="16000"/>
    <n v="1"/>
    <n v="16000"/>
    <m/>
    <m/>
  </r>
  <r>
    <x v="5"/>
    <n v="6"/>
    <x v="251"/>
    <x v="0"/>
    <s v="DAWNSTORE"/>
    <m/>
    <m/>
    <x v="52"/>
    <n v="1"/>
    <x v="50"/>
    <s v="TOSCA"/>
    <n v="16000"/>
    <n v="1"/>
    <n v="16000"/>
    <m/>
    <m/>
  </r>
  <r>
    <x v="5"/>
    <n v="7"/>
    <x v="252"/>
    <x v="0"/>
    <s v="DAWNSTORE"/>
    <s v="Kp.keroncong rt 02/05 kel.keroncong , kec.jatiuwung . (depan perumahan cluster granada), KOTA TANGERANG, JATIUWUNG, BANTEN, ID, 1513"/>
    <n v="83890144420"/>
    <x v="98"/>
    <n v="1"/>
    <x v="16"/>
    <s v="NAVY"/>
    <n v="16000"/>
    <n v="1"/>
    <n v="16000"/>
    <n v="0"/>
    <s v="JP5998381438"/>
  </r>
  <r>
    <x v="5"/>
    <n v="7"/>
    <x v="252"/>
    <x v="0"/>
    <s v="DAWNSTORE"/>
    <m/>
    <m/>
    <x v="138"/>
    <n v="1"/>
    <x v="129"/>
    <s v="TOSCA"/>
    <n v="16000"/>
    <n v="1"/>
    <n v="16000"/>
    <m/>
    <m/>
  </r>
  <r>
    <x v="5"/>
    <n v="7"/>
    <x v="252"/>
    <x v="0"/>
    <s v="DAWNSTORE"/>
    <m/>
    <m/>
    <x v="101"/>
    <n v="1"/>
    <x v="95"/>
    <s v="BLACK PINK"/>
    <n v="16000"/>
    <n v="1"/>
    <n v="16000"/>
    <m/>
    <m/>
  </r>
  <r>
    <x v="5"/>
    <n v="8"/>
    <x v="253"/>
    <x v="0"/>
    <s v="DAWNSTORE"/>
    <s v="Toko Syakira, jln. Kesuma bangsa (di samping bank Lampung), KAB. LAMPUNG SELATAN, KALIANDA, LAMPUNG, ID, 35551"/>
    <s v="(+62) 895610042188"/>
    <x v="98"/>
    <n v="1"/>
    <x v="16"/>
    <s v="NAVY"/>
    <n v="16000"/>
    <n v="1"/>
    <n v="16000"/>
    <n v="0"/>
    <s v=" JP2336585396"/>
  </r>
  <r>
    <x v="5"/>
    <n v="8"/>
    <x v="253"/>
    <x v="0"/>
    <s v="DAWNSTORE"/>
    <m/>
    <m/>
    <x v="52"/>
    <n v="1"/>
    <x v="50"/>
    <s v="TOSCA"/>
    <n v="16000"/>
    <n v="1"/>
    <n v="16000"/>
    <m/>
    <m/>
  </r>
  <r>
    <x v="5"/>
    <n v="9"/>
    <x v="254"/>
    <x v="0"/>
    <s v="DAWNSTORE"/>
    <s v="JL. RE. Martadinata RT.13 NO.2 Kelurahan Mekar Sari Kecamatan Balikpapan Tengah, KOTA BALIKPAPAN, BALIKPAPAN TENGAH, KALIMANTAN TIMUR, ID, 76121"/>
    <n v="82358088099"/>
    <x v="96"/>
    <n v="1"/>
    <x v="91"/>
    <s v="ABU"/>
    <n v="16000"/>
    <n v="1"/>
    <n v="16000"/>
    <n v="0"/>
    <s v="JP8285112349"/>
  </r>
  <r>
    <x v="5"/>
    <n v="9"/>
    <x v="254"/>
    <x v="0"/>
    <s v="DAWNSTORE"/>
    <m/>
    <m/>
    <x v="98"/>
    <n v="1"/>
    <x v="16"/>
    <s v="NAVY"/>
    <n v="16000"/>
    <n v="1"/>
    <n v="16000"/>
    <m/>
    <m/>
  </r>
  <r>
    <x v="5"/>
    <n v="9"/>
    <x v="254"/>
    <x v="0"/>
    <s v="DAWNSTORE"/>
    <m/>
    <m/>
    <x v="16"/>
    <n v="1"/>
    <x v="16"/>
    <s v="NAVY"/>
    <n v="16000"/>
    <n v="1"/>
    <n v="16000"/>
    <m/>
    <m/>
  </r>
  <r>
    <x v="5"/>
    <n v="9"/>
    <x v="254"/>
    <x v="0"/>
    <s v="DAWNSTORE"/>
    <m/>
    <m/>
    <x v="9"/>
    <n v="1"/>
    <x v="9"/>
    <s v="NAVY"/>
    <n v="16000"/>
    <n v="1"/>
    <n v="16000"/>
    <m/>
    <m/>
  </r>
  <r>
    <x v="5"/>
    <n v="9"/>
    <x v="254"/>
    <x v="0"/>
    <s v="DAWNSTORE"/>
    <m/>
    <m/>
    <x v="144"/>
    <n v="1"/>
    <x v="5"/>
    <s v="WHITE"/>
    <n v="16000"/>
    <n v="1"/>
    <n v="16000"/>
    <m/>
    <m/>
  </r>
  <r>
    <x v="5"/>
    <n v="10"/>
    <x v="255"/>
    <x v="5"/>
    <s v="DAWNSTORE"/>
    <s v="Pondok Ungu Permai Jl. Kenanga IX Blok C18 No:5, RT:004 RW:010, Bekasi Utara, Kota Bekasi, 17125"/>
    <n v="81212941981"/>
    <x v="52"/>
    <n v="1"/>
    <x v="50"/>
    <s v="TOSCA"/>
    <n v="16000"/>
    <n v="1"/>
    <n v="16000"/>
    <n v="14000"/>
    <s v="JNE OKE"/>
  </r>
  <r>
    <x v="5"/>
    <n v="10"/>
    <x v="255"/>
    <x v="5"/>
    <s v="DAWNSTORE"/>
    <m/>
    <m/>
    <x v="98"/>
    <n v="1"/>
    <x v="16"/>
    <s v="NAVY"/>
    <n v="16000"/>
    <n v="1"/>
    <n v="16000"/>
    <m/>
    <m/>
  </r>
  <r>
    <x v="5"/>
    <n v="10"/>
    <x v="255"/>
    <x v="5"/>
    <s v="DAWNSTORE"/>
    <m/>
    <m/>
    <x v="103"/>
    <n v="1"/>
    <x v="97"/>
    <s v="WHITE"/>
    <n v="16000"/>
    <n v="1"/>
    <n v="16000"/>
    <m/>
    <m/>
  </r>
  <r>
    <x v="5"/>
    <n v="10"/>
    <x v="255"/>
    <x v="5"/>
    <s v="DAWNSTORE"/>
    <m/>
    <m/>
    <x v="99"/>
    <n v="1"/>
    <x v="93"/>
    <s v="BLUE"/>
    <n v="16000"/>
    <n v="1"/>
    <n v="16000"/>
    <m/>
    <m/>
  </r>
  <r>
    <x v="5"/>
    <n v="10"/>
    <x v="255"/>
    <x v="5"/>
    <s v="DAWNSTORE"/>
    <m/>
    <m/>
    <x v="16"/>
    <n v="1"/>
    <x v="16"/>
    <s v="NAVY"/>
    <n v="16000"/>
    <n v="1"/>
    <n v="16000"/>
    <m/>
    <m/>
  </r>
  <r>
    <x v="5"/>
    <n v="10"/>
    <x v="255"/>
    <x v="5"/>
    <s v="DAWNSTORE"/>
    <m/>
    <m/>
    <x v="11"/>
    <n v="1"/>
    <x v="11"/>
    <s v="NAVY"/>
    <n v="16000"/>
    <n v="1"/>
    <n v="16000"/>
    <m/>
    <m/>
  </r>
  <r>
    <x v="5"/>
    <n v="10"/>
    <x v="255"/>
    <x v="5"/>
    <s v="DAWNSTORE"/>
    <m/>
    <m/>
    <x v="138"/>
    <n v="1"/>
    <x v="129"/>
    <s v="TOSCA"/>
    <n v="16000"/>
    <n v="1"/>
    <n v="16000"/>
    <m/>
    <m/>
  </r>
  <r>
    <x v="5"/>
    <n v="11"/>
    <x v="256"/>
    <x v="2"/>
    <s v="ROANOCA"/>
    <s v="Asrama brimob cipinang atas blok E no.13 rt 06 rw 05 kelurahan cipinang, KOTA JAKARTA TIMUR, PULO GADUNG, DKI JAKARTA, ID, 13240"/>
    <s v="(+62) 81807450475"/>
    <x v="103"/>
    <n v="1"/>
    <x v="97"/>
    <s v="WHITE"/>
    <n v="16000"/>
    <n v="1"/>
    <n v="16000"/>
    <n v="0"/>
    <s v="JP1634740863"/>
  </r>
  <r>
    <x v="5"/>
    <n v="11"/>
    <x v="256"/>
    <x v="2"/>
    <s v="ROANOCA"/>
    <m/>
    <m/>
    <x v="40"/>
    <n v="1"/>
    <x v="39"/>
    <s v="NAVY"/>
    <n v="16000"/>
    <n v="1"/>
    <n v="16000"/>
    <m/>
    <m/>
  </r>
  <r>
    <x v="5"/>
    <n v="11"/>
    <x v="256"/>
    <x v="2"/>
    <s v="ROANOCA"/>
    <m/>
    <m/>
    <x v="107"/>
    <n v="1"/>
    <x v="101"/>
    <s v="KUNING MUDA"/>
    <n v="16000"/>
    <n v="1"/>
    <n v="16000"/>
    <m/>
    <m/>
  </r>
  <r>
    <x v="5"/>
    <n v="11"/>
    <x v="256"/>
    <x v="2"/>
    <s v="ROANOCA"/>
    <m/>
    <m/>
    <x v="52"/>
    <n v="1"/>
    <x v="50"/>
    <s v="TOSCA"/>
    <n v="16000"/>
    <n v="1"/>
    <n v="16000"/>
    <m/>
    <m/>
  </r>
  <r>
    <x v="5"/>
    <n v="11"/>
    <x v="256"/>
    <x v="2"/>
    <s v="ROANOCA"/>
    <m/>
    <m/>
    <x v="96"/>
    <n v="1"/>
    <x v="91"/>
    <s v="ABU"/>
    <n v="16000"/>
    <n v="1"/>
    <n v="16000"/>
    <m/>
    <m/>
  </r>
  <r>
    <x v="5"/>
    <n v="12"/>
    <x v="257"/>
    <x v="2"/>
    <s v="ROANOCA"/>
    <s v="Jl. Taman Adhiloka, Neglasari, Kota Tangerang, Banten 15121 Blok K no 15 A, KOTA TANGERANG, NEGLASARI, BANTEN, ID, 15127"/>
    <s v="(+62) 81388161530"/>
    <x v="34"/>
    <n v="1"/>
    <x v="33"/>
    <s v="CREAM"/>
    <n v="16000"/>
    <n v="1"/>
    <n v="16000"/>
    <n v="0"/>
    <s v="JP8740727356"/>
  </r>
  <r>
    <x v="5"/>
    <n v="12"/>
    <x v="257"/>
    <x v="2"/>
    <s v="ROANOCA"/>
    <m/>
    <m/>
    <x v="107"/>
    <n v="1"/>
    <x v="101"/>
    <s v="KUNING MUDA"/>
    <n v="16000"/>
    <n v="1"/>
    <n v="16000"/>
    <m/>
    <m/>
  </r>
  <r>
    <x v="5"/>
    <n v="12"/>
    <x v="257"/>
    <x v="2"/>
    <s v="ROANOCA"/>
    <m/>
    <m/>
    <x v="98"/>
    <n v="1"/>
    <x v="16"/>
    <s v="NAVY"/>
    <n v="16000"/>
    <n v="1"/>
    <n v="16000"/>
    <m/>
    <m/>
  </r>
  <r>
    <x v="5"/>
    <n v="12"/>
    <x v="257"/>
    <x v="2"/>
    <s v="ROANOCA"/>
    <m/>
    <m/>
    <x v="35"/>
    <n v="1"/>
    <x v="34"/>
    <s v="YELLOW"/>
    <n v="16000"/>
    <n v="1"/>
    <n v="16000"/>
    <m/>
    <m/>
  </r>
  <r>
    <x v="5"/>
    <n v="12"/>
    <x v="257"/>
    <x v="2"/>
    <s v="ROANOCA"/>
    <m/>
    <m/>
    <x v="9"/>
    <n v="1"/>
    <x v="9"/>
    <s v="NAVY"/>
    <n v="16000"/>
    <n v="1"/>
    <n v="16000"/>
    <m/>
    <m/>
  </r>
  <r>
    <x v="5"/>
    <n v="13"/>
    <x v="258"/>
    <x v="2"/>
    <s v="ROANOCA"/>
    <s v="Jl katamso no 15 (telering store), KAB. CILACAP, CILACAP TENGAH, JAWA TENGAH, ID, 53223"/>
    <s v="(+62) 88215342723"/>
    <x v="9"/>
    <n v="1"/>
    <x v="9"/>
    <s v="NAVY"/>
    <n v="16000"/>
    <n v="1"/>
    <n v="16000"/>
    <n v="0"/>
    <s v="JP6417195671"/>
  </r>
  <r>
    <x v="5"/>
    <n v="13"/>
    <x v="258"/>
    <x v="2"/>
    <s v="ROANOCA"/>
    <m/>
    <m/>
    <x v="74"/>
    <n v="1"/>
    <x v="72"/>
    <s v="NAVY"/>
    <n v="16000"/>
    <n v="1"/>
    <n v="16000"/>
    <m/>
    <m/>
  </r>
  <r>
    <x v="5"/>
    <n v="13"/>
    <x v="258"/>
    <x v="2"/>
    <s v="ROANOCA"/>
    <m/>
    <m/>
    <x v="96"/>
    <n v="1"/>
    <x v="91"/>
    <s v="ABU"/>
    <n v="16000"/>
    <n v="1"/>
    <n v="16000"/>
    <m/>
    <m/>
  </r>
  <r>
    <x v="5"/>
    <n v="13"/>
    <x v="258"/>
    <x v="2"/>
    <s v="ROANOCA"/>
    <m/>
    <m/>
    <x v="145"/>
    <n v="1"/>
    <x v="134"/>
    <s v="NAVY"/>
    <n v="16000"/>
    <n v="1"/>
    <n v="16000"/>
    <m/>
    <m/>
  </r>
  <r>
    <x v="5"/>
    <n v="13"/>
    <x v="258"/>
    <x v="2"/>
    <s v="ROANOCA"/>
    <m/>
    <m/>
    <x v="98"/>
    <n v="1"/>
    <x v="16"/>
    <s v="NAVY"/>
    <n v="16000"/>
    <n v="1"/>
    <n v="16000"/>
    <m/>
    <m/>
  </r>
  <r>
    <x v="5"/>
    <n v="14"/>
    <x v="259"/>
    <x v="2"/>
    <s v="ROANOCA"/>
    <s v="Jalan kenari residence blok H - 8 tambak rejo waru sda, KAB. SIDOARJO, WARU, JAWA TIMUR, ID, 61256"/>
    <s v="(+62) 81229999102"/>
    <x v="74"/>
    <n v="1"/>
    <x v="72"/>
    <s v="NAVY"/>
    <n v="16000"/>
    <n v="1"/>
    <n v="16000"/>
    <n v="0"/>
    <n v="112852036599651"/>
  </r>
  <r>
    <x v="5"/>
    <n v="14"/>
    <x v="259"/>
    <x v="2"/>
    <s v="ROANOCA"/>
    <m/>
    <m/>
    <x v="8"/>
    <n v="1"/>
    <x v="8"/>
    <s v="BLUE"/>
    <n v="16000"/>
    <n v="1"/>
    <n v="16000"/>
    <m/>
    <m/>
  </r>
  <r>
    <x v="5"/>
    <n v="14"/>
    <x v="259"/>
    <x v="2"/>
    <s v="ROANOCA"/>
    <m/>
    <m/>
    <x v="77"/>
    <n v="1"/>
    <x v="75"/>
    <s v="BLACK"/>
    <n v="16000"/>
    <n v="1"/>
    <n v="16000"/>
    <m/>
    <m/>
  </r>
  <r>
    <x v="5"/>
    <n v="14"/>
    <x v="259"/>
    <x v="2"/>
    <s v="ROANOCA"/>
    <m/>
    <m/>
    <x v="13"/>
    <n v="1"/>
    <x v="13"/>
    <s v="ABU"/>
    <n v="16000"/>
    <n v="1"/>
    <n v="16000"/>
    <m/>
    <m/>
  </r>
  <r>
    <x v="5"/>
    <n v="14"/>
    <x v="259"/>
    <x v="2"/>
    <s v="ROANOCA"/>
    <m/>
    <m/>
    <x v="137"/>
    <n v="1"/>
    <x v="128"/>
    <s v="PINK"/>
    <n v="16000"/>
    <n v="1"/>
    <n v="16000"/>
    <m/>
    <m/>
  </r>
  <r>
    <x v="5"/>
    <n v="15"/>
    <x v="260"/>
    <x v="2"/>
    <s v="ROANOCA"/>
    <s v="kampung panorama 02 lembang no 58 Rt 02/03 desa lembang kecamatan lembang Kab, KAB. BANDUNG BARAT, LEMBANG, JAWA BARAT, ID, 40391"/>
    <s v="(+62) 8996195711"/>
    <x v="98"/>
    <n v="1"/>
    <x v="16"/>
    <s v="NAVY"/>
    <n v="16000"/>
    <n v="1"/>
    <n v="16000"/>
    <n v="0"/>
    <s v="JP4907405282"/>
  </r>
  <r>
    <x v="5"/>
    <n v="15"/>
    <x v="260"/>
    <x v="2"/>
    <s v="ROANOCA"/>
    <m/>
    <m/>
    <x v="3"/>
    <n v="1"/>
    <x v="3"/>
    <s v="TOSCA"/>
    <n v="16000"/>
    <n v="1"/>
    <n v="16000"/>
    <m/>
    <m/>
  </r>
  <r>
    <x v="5"/>
    <n v="15"/>
    <x v="260"/>
    <x v="2"/>
    <s v="ROANOCA"/>
    <m/>
    <m/>
    <x v="10"/>
    <n v="1"/>
    <x v="10"/>
    <s v="NAVY"/>
    <n v="16000"/>
    <n v="1"/>
    <n v="16000"/>
    <m/>
    <m/>
  </r>
  <r>
    <x v="5"/>
    <n v="15"/>
    <x v="260"/>
    <x v="2"/>
    <s v="ROANOCA"/>
    <m/>
    <m/>
    <x v="13"/>
    <n v="1"/>
    <x v="13"/>
    <s v="ABU"/>
    <n v="16000"/>
    <n v="1"/>
    <n v="16000"/>
    <m/>
    <m/>
  </r>
  <r>
    <x v="5"/>
    <n v="15"/>
    <x v="260"/>
    <x v="2"/>
    <s v="ROANOCA"/>
    <m/>
    <m/>
    <x v="100"/>
    <n v="1"/>
    <x v="94"/>
    <s v="BLUE"/>
    <n v="16000"/>
    <n v="1"/>
    <n v="16000"/>
    <m/>
    <m/>
  </r>
  <r>
    <x v="5"/>
    <n v="16"/>
    <x v="261"/>
    <x v="2"/>
    <s v="ROANOCA"/>
    <s v="Jalan masjid,gang samping mozar sport masuk ke selatan, KAB. MOJOKERTO, MOJOSARI, JAWA TIMUR, ID, 61382"/>
    <s v="(+62) 82257487834"/>
    <x v="45"/>
    <n v="1"/>
    <x v="43"/>
    <s v="RED"/>
    <n v="16000"/>
    <n v="1"/>
    <n v="16000"/>
    <n v="0"/>
    <s v="JP3207237971"/>
  </r>
  <r>
    <x v="5"/>
    <n v="16"/>
    <x v="261"/>
    <x v="2"/>
    <s v="ROANOCA"/>
    <m/>
    <m/>
    <x v="107"/>
    <n v="1"/>
    <x v="101"/>
    <s v="KUNING MUDA"/>
    <n v="16000"/>
    <n v="1"/>
    <n v="16000"/>
    <m/>
    <m/>
  </r>
  <r>
    <x v="5"/>
    <n v="17"/>
    <x v="262"/>
    <x v="0"/>
    <s v="DAWNSTORE"/>
    <s v="Jalan Agung Raya I No 18B RT 005 /003 Lenteng Agung Jagakarsa Jaksel (Asrama Stipan), KOTA JAKARTA SELATAN, JAGAKARSA, DKI JAKARTA, ID, 12610"/>
    <n v="85373903490"/>
    <x v="103"/>
    <n v="2"/>
    <x v="97"/>
    <s v="WHITE"/>
    <n v="16000"/>
    <n v="2"/>
    <n v="32000"/>
    <n v="0"/>
    <s v="JP3493657085"/>
  </r>
  <r>
    <x v="5"/>
    <n v="17"/>
    <x v="262"/>
    <x v="0"/>
    <s v="DAWNSTORE"/>
    <m/>
    <m/>
    <x v="40"/>
    <n v="1"/>
    <x v="39"/>
    <s v="NAVY"/>
    <n v="16000"/>
    <n v="1"/>
    <n v="16000"/>
    <m/>
    <m/>
  </r>
  <r>
    <x v="5"/>
    <n v="18"/>
    <x v="263"/>
    <x v="0"/>
    <s v="DAWNSTORE"/>
    <s v="jl pendowo raya perumahan bukit nirvana blok E no 4. grogol limo depok, KOTA DEPOK, LIMO, JAWA BARAT, ID, 16533"/>
    <s v="(+62) 895332060646"/>
    <x v="99"/>
    <n v="1"/>
    <x v="93"/>
    <s v="BLUE"/>
    <n v="16000"/>
    <n v="1"/>
    <n v="16000"/>
    <n v="0"/>
    <s v="JP2040167931"/>
  </r>
  <r>
    <x v="5"/>
    <n v="18"/>
    <x v="263"/>
    <x v="0"/>
    <s v="DAWNSTORE"/>
    <m/>
    <m/>
    <x v="6"/>
    <n v="1"/>
    <x v="6"/>
    <s v="BLACK"/>
    <n v="16000"/>
    <n v="1"/>
    <n v="16000"/>
    <m/>
    <m/>
  </r>
  <r>
    <x v="5"/>
    <n v="18"/>
    <x v="263"/>
    <x v="0"/>
    <s v="DAWNSTORE"/>
    <m/>
    <m/>
    <x v="96"/>
    <n v="1"/>
    <x v="91"/>
    <s v="ABU"/>
    <n v="16000"/>
    <n v="1"/>
    <n v="16000"/>
    <m/>
    <m/>
  </r>
  <r>
    <x v="5"/>
    <n v="19"/>
    <x v="264"/>
    <x v="0"/>
    <s v="DAWNSTORE"/>
    <s v="Komp.Ambar Tanjungsari Residance Blok F29 No 14 RW 11 RT 02, KAB. SUMEDANG, TANJUNGSARI, JAWA BARAT, ID, 45362 "/>
    <n v="82130608622"/>
    <x v="107"/>
    <n v="1"/>
    <x v="101"/>
    <s v="KUNING MUDA"/>
    <n v="16000"/>
    <n v="1"/>
    <n v="16000"/>
    <n v="0"/>
    <s v="JP7239106152 "/>
  </r>
  <r>
    <x v="5"/>
    <n v="19"/>
    <x v="264"/>
    <x v="0"/>
    <s v="DAWNSTORE"/>
    <m/>
    <m/>
    <x v="10"/>
    <n v="1"/>
    <x v="10"/>
    <s v="NAVY"/>
    <n v="16000"/>
    <n v="1"/>
    <n v="16000"/>
    <m/>
    <m/>
  </r>
  <r>
    <x v="5"/>
    <n v="19"/>
    <x v="264"/>
    <x v="0"/>
    <s v="DAWNSTORE"/>
    <m/>
    <m/>
    <x v="16"/>
    <n v="1"/>
    <x v="16"/>
    <s v="NAVY"/>
    <n v="16000"/>
    <n v="1"/>
    <n v="16000"/>
    <m/>
    <m/>
  </r>
  <r>
    <x v="5"/>
    <n v="20"/>
    <x v="265"/>
    <x v="0"/>
    <s v="DAWNSTORE"/>
    <s v="Cangakan Timur Rt 03 Rw 03, Cangakan, KAB. KARANGANYAR, KARANGANYAR, JAWA TENGAH, ID, 57712"/>
    <n v="85290511327"/>
    <x v="98"/>
    <n v="1"/>
    <x v="16"/>
    <s v="NAVY"/>
    <n v="16000"/>
    <n v="1"/>
    <n v="16000"/>
    <n v="0"/>
    <s v="JP4499608043"/>
  </r>
  <r>
    <x v="5"/>
    <n v="20"/>
    <x v="265"/>
    <x v="0"/>
    <s v="DAWNSTORE"/>
    <m/>
    <m/>
    <x v="99"/>
    <n v="1"/>
    <x v="93"/>
    <s v="BLUE"/>
    <n v="16000"/>
    <n v="1"/>
    <n v="16000"/>
    <m/>
    <m/>
  </r>
  <r>
    <x v="5"/>
    <n v="20"/>
    <x v="265"/>
    <x v="0"/>
    <s v="DAWNSTORE"/>
    <m/>
    <m/>
    <x v="15"/>
    <n v="1"/>
    <x v="15"/>
    <s v="BIRU MUDA"/>
    <n v="16000"/>
    <n v="1"/>
    <n v="16000"/>
    <m/>
    <m/>
  </r>
  <r>
    <x v="5"/>
    <n v="21"/>
    <x v="266"/>
    <x v="0"/>
    <s v="DAWNSTORE"/>
    <s v="Jl.pangeran Tirtayasa,perumahan abdi negara,griya damai lestari blok f No 14.rmh abu-abu, KOTA BANDAR LAMPUNG, SUKABUMI, LAMPUNG, ID, 35134"/>
    <n v="82279722046"/>
    <x v="52"/>
    <n v="1"/>
    <x v="50"/>
    <s v="TOSCA"/>
    <n v="16000"/>
    <n v="1"/>
    <n v="16000"/>
    <n v="0"/>
    <s v="JP5789984916"/>
  </r>
  <r>
    <x v="5"/>
    <n v="21"/>
    <x v="266"/>
    <x v="0"/>
    <s v="DAWNSTORE"/>
    <m/>
    <m/>
    <x v="96"/>
    <n v="1"/>
    <x v="91"/>
    <s v="ABU"/>
    <n v="16000"/>
    <n v="1"/>
    <n v="16000"/>
    <m/>
    <m/>
  </r>
  <r>
    <x v="5"/>
    <n v="21"/>
    <x v="266"/>
    <x v="0"/>
    <s v="DAWNSTORE"/>
    <m/>
    <m/>
    <x v="111"/>
    <n v="1"/>
    <x v="105"/>
    <s v="WHITE"/>
    <n v="16000"/>
    <n v="1"/>
    <n v="16000"/>
    <m/>
    <m/>
  </r>
  <r>
    <x v="5"/>
    <n v="22"/>
    <x v="267"/>
    <x v="0"/>
    <s v="DAWNSTORE"/>
    <s v="Jln padi unggul 2 bengkel bina motor variasi, KAB. POLEWALI MANDAR, WONOMULYO, SULAWESI BARAT, ID, 91352"/>
    <n v="82332631621"/>
    <x v="96"/>
    <n v="1"/>
    <x v="91"/>
    <s v="ABU"/>
    <n v="16000"/>
    <n v="1"/>
    <n v="16000"/>
    <n v="0"/>
    <s v="JP4212858906 "/>
  </r>
  <r>
    <x v="5"/>
    <n v="22"/>
    <x v="267"/>
    <x v="0"/>
    <s v="DAWNSTORE"/>
    <m/>
    <m/>
    <x v="98"/>
    <n v="1"/>
    <x v="16"/>
    <s v="NAVY"/>
    <n v="16000"/>
    <n v="1"/>
    <n v="16000"/>
    <m/>
    <m/>
  </r>
  <r>
    <x v="5"/>
    <n v="22"/>
    <x v="267"/>
    <x v="0"/>
    <s v="DAWNSTORE"/>
    <m/>
    <m/>
    <x v="10"/>
    <n v="1"/>
    <x v="10"/>
    <s v="NAVY"/>
    <n v="16000"/>
    <n v="1"/>
    <n v="16000"/>
    <m/>
    <m/>
  </r>
  <r>
    <x v="5"/>
    <n v="22"/>
    <x v="267"/>
    <x v="0"/>
    <s v="DAWNSTORE"/>
    <m/>
    <m/>
    <x v="9"/>
    <n v="1"/>
    <x v="9"/>
    <s v="NAVY"/>
    <n v="16000"/>
    <n v="1"/>
    <n v="16000"/>
    <m/>
    <m/>
  </r>
  <r>
    <x v="5"/>
    <n v="22"/>
    <x v="267"/>
    <x v="0"/>
    <s v="DAWNSTORE"/>
    <m/>
    <m/>
    <x v="16"/>
    <n v="1"/>
    <x v="16"/>
    <s v="NAVY"/>
    <n v="16000"/>
    <n v="1"/>
    <n v="16000"/>
    <m/>
    <m/>
  </r>
  <r>
    <x v="5"/>
    <n v="22"/>
    <x v="267"/>
    <x v="0"/>
    <s v="DAWNSTORE"/>
    <m/>
    <m/>
    <x v="40"/>
    <n v="1"/>
    <x v="39"/>
    <s v="NAVY"/>
    <n v="16000"/>
    <n v="1"/>
    <n v="16000"/>
    <m/>
    <m/>
  </r>
  <r>
    <x v="5"/>
    <n v="22"/>
    <x v="267"/>
    <x v="0"/>
    <s v="DAWNSTORE"/>
    <m/>
    <m/>
    <x v="107"/>
    <n v="1"/>
    <x v="101"/>
    <s v="KUNING MUDA"/>
    <n v="16000"/>
    <n v="1"/>
    <n v="16000"/>
    <m/>
    <m/>
  </r>
  <r>
    <x v="5"/>
    <n v="23"/>
    <x v="268"/>
    <x v="0"/>
    <s v="DAWNSTORE"/>
    <s v="Jl. Merpati IV No.11 RT 04/RW 06 Kota Jakarta Selatan, Kelurahan Pesanggrahan, Kecamatan Pesanggrahan, Kodepos 12320"/>
    <n v="81325312604"/>
    <x v="10"/>
    <n v="1"/>
    <x v="10"/>
    <s v="NAVY"/>
    <n v="16000"/>
    <n v="1"/>
    <n v="16000"/>
    <n v="7000"/>
    <s v="WAHANA"/>
  </r>
  <r>
    <x v="5"/>
    <n v="23"/>
    <x v="268"/>
    <x v="0"/>
    <s v="DAWNSTORE"/>
    <m/>
    <m/>
    <x v="98"/>
    <n v="1"/>
    <x v="16"/>
    <s v="NAVY"/>
    <n v="16000"/>
    <n v="1"/>
    <n v="16000"/>
    <m/>
    <m/>
  </r>
  <r>
    <x v="5"/>
    <n v="23"/>
    <x v="268"/>
    <x v="0"/>
    <s v="DAWNSTORE"/>
    <m/>
    <m/>
    <x v="15"/>
    <n v="1"/>
    <x v="15"/>
    <s v="BIRU MUDA"/>
    <n v="16000"/>
    <n v="1"/>
    <n v="16000"/>
    <m/>
    <m/>
  </r>
  <r>
    <x v="5"/>
    <n v="23"/>
    <x v="268"/>
    <x v="0"/>
    <s v="DAWNSTORE"/>
    <m/>
    <m/>
    <x v="99"/>
    <n v="1"/>
    <x v="93"/>
    <s v="BLUE"/>
    <n v="16000"/>
    <n v="1"/>
    <n v="16000"/>
    <m/>
    <m/>
  </r>
  <r>
    <x v="5"/>
    <n v="24"/>
    <x v="269"/>
    <x v="0"/>
    <s v="DAWNSTORE"/>
    <s v="Pingit jt1/178 RT 13 RW 04 kelurahan bumijo kecamatan jetis, KOTA YOGYAKARTA, JETIS, DI YOGYAKARTA, ID, 55231"/>
    <s v="(+62) 895421295686"/>
    <x v="34"/>
    <n v="1"/>
    <x v="33"/>
    <s v="CREAM"/>
    <n v="16000"/>
    <n v="1"/>
    <n v="16000"/>
    <n v="0"/>
    <s v=" JP7892960197"/>
  </r>
  <r>
    <x v="5"/>
    <n v="24"/>
    <x v="269"/>
    <x v="0"/>
    <s v="DAWNSTORE"/>
    <m/>
    <m/>
    <x v="98"/>
    <n v="1"/>
    <x v="16"/>
    <s v="NAVY"/>
    <n v="16000"/>
    <n v="1"/>
    <n v="16000"/>
    <m/>
    <m/>
  </r>
  <r>
    <x v="5"/>
    <n v="24"/>
    <x v="269"/>
    <x v="0"/>
    <s v="DAWNSTORE"/>
    <m/>
    <m/>
    <x v="103"/>
    <n v="1"/>
    <x v="97"/>
    <s v="WHITE"/>
    <n v="16000"/>
    <n v="1"/>
    <n v="16000"/>
    <m/>
    <m/>
  </r>
  <r>
    <x v="5"/>
    <n v="25"/>
    <x v="270"/>
    <x v="0"/>
    <s v="DAWNSTORE"/>
    <s v="Desa karang asem timur rt02/rw05,jl pahlawan,kelurahan karang asem timur,no rumah 18, KAB. BOGOR, CITEUREUP, JAWA BARAT, ID, 16810"/>
    <n v="89503308771"/>
    <x v="99"/>
    <n v="1"/>
    <x v="93"/>
    <s v="BLUE"/>
    <n v="16000"/>
    <n v="1"/>
    <n v="16000"/>
    <n v="0"/>
    <s v="JP5300552218 "/>
  </r>
  <r>
    <x v="5"/>
    <n v="25"/>
    <x v="270"/>
    <x v="0"/>
    <s v="DAWNSTORE"/>
    <m/>
    <m/>
    <x v="98"/>
    <n v="1"/>
    <x v="16"/>
    <s v="NAVY"/>
    <n v="16000"/>
    <n v="1"/>
    <n v="16000"/>
    <m/>
    <m/>
  </r>
  <r>
    <x v="5"/>
    <n v="26"/>
    <x v="271"/>
    <x v="0"/>
    <s v="DAWNSTORE"/>
    <s v="Jl Ciputat raya RT 001/004 No.32 pondok-pinang Kebayoran lama Jakarta Selatan 12310, KOTA JAKARTA SELATAN, KEBAYORAN LAMA, DKI JAKARTA, ID, 12310 "/>
    <n v="85779399384"/>
    <x v="74"/>
    <n v="1"/>
    <x v="72"/>
    <s v="NAVY"/>
    <n v="16000"/>
    <n v="1"/>
    <n v="16000"/>
    <n v="0"/>
    <s v=" JP2185570326"/>
  </r>
  <r>
    <x v="5"/>
    <n v="26"/>
    <x v="271"/>
    <x v="0"/>
    <s v="DAWNSTORE"/>
    <m/>
    <m/>
    <x v="99"/>
    <n v="2"/>
    <x v="93"/>
    <s v="BLUE"/>
    <n v="16000"/>
    <n v="2"/>
    <n v="32000"/>
    <m/>
    <m/>
  </r>
  <r>
    <x v="5"/>
    <n v="26"/>
    <x v="271"/>
    <x v="0"/>
    <s v="DAWNSTORE"/>
    <m/>
    <m/>
    <x v="100"/>
    <n v="1"/>
    <x v="94"/>
    <s v="BLUE"/>
    <n v="16000"/>
    <n v="1"/>
    <n v="16000"/>
    <m/>
    <m/>
  </r>
  <r>
    <x v="5"/>
    <n v="26"/>
    <x v="271"/>
    <x v="0"/>
    <s v="DAWNSTORE"/>
    <m/>
    <m/>
    <x v="98"/>
    <n v="1"/>
    <x v="16"/>
    <s v="NAVY"/>
    <n v="16000"/>
    <n v="1"/>
    <n v="16000"/>
    <m/>
    <m/>
  </r>
  <r>
    <x v="5"/>
    <n v="26"/>
    <x v="271"/>
    <x v="0"/>
    <s v="DAWNSTORE"/>
    <m/>
    <m/>
    <x v="102"/>
    <n v="1"/>
    <x v="96"/>
    <s v="RED"/>
    <n v="16000"/>
    <n v="1"/>
    <n v="16000"/>
    <m/>
    <m/>
  </r>
  <r>
    <x v="5"/>
    <n v="27"/>
    <x v="272"/>
    <x v="4"/>
    <s v="OCTOBOX"/>
    <s v="Grogol RT 04 / RW 02 Genengsari, KAB. BOYOLALI, KEMUSU, JAWA TENGAH, ID, 57383"/>
    <s v="(+62) 81237586117"/>
    <x v="91"/>
    <n v="1"/>
    <x v="86"/>
    <s v="TOSCA"/>
    <n v="16000"/>
    <n v="1"/>
    <n v="16000"/>
    <n v="0"/>
    <s v="JP9167978706"/>
  </r>
  <r>
    <x v="5"/>
    <n v="27"/>
    <x v="272"/>
    <x v="4"/>
    <s v="OCTOBOX"/>
    <m/>
    <m/>
    <x v="65"/>
    <n v="1"/>
    <x v="63"/>
    <s v="BLACK"/>
    <n v="16000"/>
    <n v="1"/>
    <n v="16000"/>
    <m/>
    <m/>
  </r>
  <r>
    <x v="5"/>
    <n v="27"/>
    <x v="272"/>
    <x v="4"/>
    <s v="OCTOBOX"/>
    <m/>
    <m/>
    <x v="144"/>
    <n v="1"/>
    <x v="5"/>
    <s v="WHITE"/>
    <n v="16000"/>
    <n v="1"/>
    <n v="16000"/>
    <m/>
    <m/>
  </r>
  <r>
    <x v="5"/>
    <n v="27"/>
    <x v="272"/>
    <x v="4"/>
    <s v="OCTOBOX"/>
    <m/>
    <m/>
    <x v="22"/>
    <n v="1"/>
    <x v="22"/>
    <s v="BLACK"/>
    <n v="16000"/>
    <n v="1"/>
    <n v="16000"/>
    <m/>
    <m/>
  </r>
  <r>
    <x v="5"/>
    <n v="28"/>
    <x v="273"/>
    <x v="4"/>
    <s v="OCTOBOX"/>
    <s v="JLN RUKAN SENTRA KOMERSIL 1 NO 30 RT 001 / RW 002 KEL JAKA SETYA KEC BEKASI SELATAN, KOTA BEKASI, BEKASI SELATAN, JAWA BARAT, ID, 17141"/>
    <s v="(+62) 83840187287"/>
    <x v="98"/>
    <n v="1"/>
    <x v="16"/>
    <s v="NAVY"/>
    <n v="16000"/>
    <n v="1"/>
    <n v="16000"/>
    <n v="0"/>
    <s v="JP6716925283"/>
  </r>
  <r>
    <x v="5"/>
    <n v="28"/>
    <x v="273"/>
    <x v="4"/>
    <s v="OCTOBOX"/>
    <m/>
    <m/>
    <x v="36"/>
    <n v="1"/>
    <x v="35"/>
    <s v="NAVY"/>
    <n v="16000"/>
    <n v="1"/>
    <n v="16000"/>
    <m/>
    <m/>
  </r>
  <r>
    <x v="5"/>
    <n v="28"/>
    <x v="273"/>
    <x v="4"/>
    <s v="OCTOBOX"/>
    <m/>
    <m/>
    <x v="10"/>
    <n v="1"/>
    <x v="10"/>
    <s v="NAVY"/>
    <n v="16000"/>
    <n v="1"/>
    <n v="16000"/>
    <m/>
    <m/>
  </r>
  <r>
    <x v="5"/>
    <n v="28"/>
    <x v="273"/>
    <x v="4"/>
    <s v="OCTOBOX"/>
    <m/>
    <m/>
    <x v="107"/>
    <n v="1"/>
    <x v="101"/>
    <s v="KUNING MUDA"/>
    <n v="16000"/>
    <n v="1"/>
    <n v="16000"/>
    <m/>
    <m/>
  </r>
  <r>
    <x v="5"/>
    <n v="28"/>
    <x v="273"/>
    <x v="4"/>
    <s v="OCTOBOX"/>
    <m/>
    <m/>
    <x v="103"/>
    <n v="1"/>
    <x v="97"/>
    <s v="WHITE"/>
    <n v="16000"/>
    <n v="1"/>
    <n v="16000"/>
    <m/>
    <m/>
  </r>
  <r>
    <x v="5"/>
    <n v="29"/>
    <x v="274"/>
    <x v="0"/>
    <s v="DAWNSTORE"/>
    <s v="Perumahan Merpati Indah No. 7D, Jl. Sukun Sorowajan, Jaranan, KAB. BANTUL, BANGUNTAPAN, DI YOGYAKARTA, ID, 55798"/>
    <n v="85875033558"/>
    <x v="103"/>
    <n v="1"/>
    <x v="97"/>
    <s v="WHITE"/>
    <n v="16000"/>
    <n v="1"/>
    <n v="16000"/>
    <n v="0"/>
    <s v="JP2190247274"/>
  </r>
  <r>
    <x v="5"/>
    <n v="29"/>
    <x v="274"/>
    <x v="0"/>
    <s v="DAWNSTORE"/>
    <m/>
    <m/>
    <x v="16"/>
    <n v="1"/>
    <x v="16"/>
    <s v="NAVY"/>
    <n v="16000"/>
    <n v="1"/>
    <n v="16000"/>
    <m/>
    <m/>
  </r>
  <r>
    <x v="5"/>
    <n v="30"/>
    <x v="275"/>
    <x v="0"/>
    <s v="DAWNSTORE"/>
    <s v="Jl. Pahlawan (bonea) setelah jembatan, Lorong depan sekolah SD . Pas belakang Cafe., KAB. SELAYAR (KEPULAUAN SELAYAR), BENTENG, SULAWESI SELATAN, ID, 92812"/>
    <n v="85824302397"/>
    <x v="96"/>
    <n v="1"/>
    <x v="91"/>
    <s v="ABU"/>
    <n v="16000"/>
    <n v="1"/>
    <n v="16000"/>
    <n v="0"/>
    <s v="JP7549252316"/>
  </r>
  <r>
    <x v="5"/>
    <n v="30"/>
    <x v="275"/>
    <x v="0"/>
    <s v="DAWNSTORE"/>
    <m/>
    <m/>
    <x v="102"/>
    <n v="1"/>
    <x v="96"/>
    <s v="RED"/>
    <n v="16000"/>
    <n v="1"/>
    <n v="16000"/>
    <m/>
    <m/>
  </r>
  <r>
    <x v="5"/>
    <n v="30"/>
    <x v="275"/>
    <x v="0"/>
    <s v="DAWNSTORE"/>
    <m/>
    <m/>
    <x v="98"/>
    <n v="1"/>
    <x v="16"/>
    <s v="NAVY"/>
    <n v="16000"/>
    <n v="1"/>
    <n v="16000"/>
    <m/>
    <m/>
  </r>
  <r>
    <x v="5"/>
    <n v="30"/>
    <x v="275"/>
    <x v="0"/>
    <s v="DAWNSTORE"/>
    <m/>
    <m/>
    <x v="129"/>
    <n v="2"/>
    <x v="122"/>
    <s v="MAROON"/>
    <n v="16000"/>
    <n v="2"/>
    <n v="32000"/>
    <m/>
    <m/>
  </r>
  <r>
    <x v="5"/>
    <n v="30"/>
    <x v="275"/>
    <x v="0"/>
    <s v="DAWNSTORE"/>
    <m/>
    <m/>
    <x v="99"/>
    <n v="1"/>
    <x v="93"/>
    <s v="BLUE"/>
    <n v="16000"/>
    <n v="1"/>
    <n v="16000"/>
    <m/>
    <m/>
  </r>
  <r>
    <x v="5"/>
    <n v="30"/>
    <x v="275"/>
    <x v="0"/>
    <s v="DAWNSTORE"/>
    <m/>
    <m/>
    <x v="100"/>
    <n v="1"/>
    <x v="94"/>
    <s v="BLUE"/>
    <n v="16000"/>
    <n v="1"/>
    <n v="16000"/>
    <m/>
    <m/>
  </r>
  <r>
    <x v="5"/>
    <n v="31"/>
    <x v="276"/>
    <x v="0"/>
    <s v="DAWNSTORE"/>
    <s v="Desa Cilongok, Grumbul Petir Kulon, RT07 RW02, dekat masjid Al-ikhlas, putra dari Ibu Napsiah, KAB. BANYUMAS, CILONGOK, JAWA TENGAH, ID, 53162"/>
    <s v="(+62) 895392022448"/>
    <x v="99"/>
    <n v="1"/>
    <x v="93"/>
    <s v="BLUE"/>
    <n v="16000"/>
    <n v="1"/>
    <n v="16000"/>
    <n v="0"/>
    <s v="JP0638992495"/>
  </r>
  <r>
    <x v="5"/>
    <n v="31"/>
    <x v="276"/>
    <x v="0"/>
    <s v="DAWNSTORE"/>
    <m/>
    <m/>
    <x v="144"/>
    <n v="1"/>
    <x v="5"/>
    <s v="WHITE"/>
    <n v="16000"/>
    <n v="1"/>
    <n v="16000"/>
    <m/>
    <m/>
  </r>
  <r>
    <x v="5"/>
    <n v="31"/>
    <x v="276"/>
    <x v="0"/>
    <s v="DAWNSTORE"/>
    <m/>
    <m/>
    <x v="16"/>
    <n v="1"/>
    <x v="16"/>
    <s v="NAVY"/>
    <n v="16000"/>
    <n v="1"/>
    <n v="16000"/>
    <m/>
    <m/>
  </r>
  <r>
    <x v="5"/>
    <n v="31"/>
    <x v="276"/>
    <x v="0"/>
    <s v="DAWNSTORE"/>
    <m/>
    <m/>
    <x v="138"/>
    <n v="1"/>
    <x v="129"/>
    <s v="TOSCA"/>
    <n v="16000"/>
    <n v="1"/>
    <n v="16000"/>
    <m/>
    <m/>
  </r>
  <r>
    <x v="5"/>
    <n v="31"/>
    <x v="276"/>
    <x v="0"/>
    <s v="DAWNSTORE"/>
    <m/>
    <m/>
    <x v="98"/>
    <n v="1"/>
    <x v="16"/>
    <s v="NAVY"/>
    <n v="16000"/>
    <n v="1"/>
    <n v="16000"/>
    <m/>
    <m/>
  </r>
  <r>
    <x v="5"/>
    <n v="31"/>
    <x v="276"/>
    <x v="0"/>
    <s v="DAWNSTORE"/>
    <m/>
    <m/>
    <x v="1"/>
    <n v="1"/>
    <x v="1"/>
    <s v="WHITE"/>
    <n v="16000"/>
    <n v="1"/>
    <n v="16000"/>
    <m/>
    <m/>
  </r>
  <r>
    <x v="5"/>
    <n v="31"/>
    <x v="276"/>
    <x v="0"/>
    <s v="DAWNSTORE"/>
    <m/>
    <m/>
    <x v="10"/>
    <n v="2"/>
    <x v="10"/>
    <s v="NAVY"/>
    <n v="16000"/>
    <n v="2"/>
    <n v="32000"/>
    <m/>
    <m/>
  </r>
  <r>
    <x v="5"/>
    <n v="31"/>
    <x v="276"/>
    <x v="0"/>
    <s v="DAWNSTORE"/>
    <m/>
    <m/>
    <x v="96"/>
    <n v="1"/>
    <x v="91"/>
    <s v="ABU"/>
    <n v="16000"/>
    <n v="1"/>
    <n v="16000"/>
    <m/>
    <m/>
  </r>
  <r>
    <x v="5"/>
    <n v="31"/>
    <x v="276"/>
    <x v="0"/>
    <s v="DAWNSTORE"/>
    <m/>
    <m/>
    <x v="46"/>
    <n v="1"/>
    <x v="44"/>
    <s v="RED"/>
    <n v="16000"/>
    <n v="1"/>
    <n v="16000"/>
    <m/>
    <m/>
  </r>
  <r>
    <x v="5"/>
    <n v="32"/>
    <x v="277"/>
    <x v="0"/>
    <s v="DAWNSTORE"/>
    <s v="Jl. Garuda IV BLK D 14 / 11 PPM Desa Mangujaya, KAB. BEKASI, TAMBUN SELATAN, JAWA BARAT, ID, 17510"/>
    <n v="81311367285"/>
    <x v="98"/>
    <n v="1"/>
    <x v="16"/>
    <s v="NAVY"/>
    <n v="16000"/>
    <n v="1"/>
    <n v="16000"/>
    <n v="0"/>
    <s v="JP1732665171"/>
  </r>
  <r>
    <x v="5"/>
    <n v="32"/>
    <x v="277"/>
    <x v="0"/>
    <s v="DAWNSTORE"/>
    <m/>
    <m/>
    <x v="16"/>
    <n v="1"/>
    <x v="16"/>
    <s v="NAVY"/>
    <n v="16000"/>
    <n v="1"/>
    <n v="16000"/>
    <m/>
    <m/>
  </r>
  <r>
    <x v="5"/>
    <n v="33"/>
    <x v="278"/>
    <x v="0"/>
    <s v="DAWNSTORE"/>
    <s v="DESA TEGAL WARU. RT.11/RW.06, KAB. KARAWANG, CILAMAYA WETAN, JAWA BARAT, ID, 41384"/>
    <n v="85773332214"/>
    <x v="52"/>
    <n v="1"/>
    <x v="50"/>
    <s v="TOSCA"/>
    <n v="16000"/>
    <n v="1"/>
    <n v="16000"/>
    <n v="0"/>
    <s v="JP3111948080 "/>
  </r>
  <r>
    <x v="5"/>
    <n v="33"/>
    <x v="278"/>
    <x v="0"/>
    <s v="DAWNSTORE"/>
    <m/>
    <m/>
    <x v="36"/>
    <n v="1"/>
    <x v="35"/>
    <s v="NAVY"/>
    <n v="16000"/>
    <n v="1"/>
    <n v="16000"/>
    <m/>
    <m/>
  </r>
  <r>
    <x v="5"/>
    <n v="33"/>
    <x v="278"/>
    <x v="0"/>
    <s v="DAWNSTORE"/>
    <m/>
    <m/>
    <x v="61"/>
    <n v="1"/>
    <x v="59"/>
    <s v="RED"/>
    <n v="16000"/>
    <n v="1"/>
    <n v="16000"/>
    <m/>
    <m/>
  </r>
  <r>
    <x v="5"/>
    <n v="34"/>
    <x v="279"/>
    <x v="6"/>
    <s v="DAWNSTORE"/>
    <s v="Jl.Nanas gang flamboyan V no.2 utan kayu selatan, matraman, jakarta  timur(13120) "/>
    <n v="81313169087"/>
    <x v="91"/>
    <n v="1"/>
    <x v="86"/>
    <s v="TOSCA"/>
    <n v="16000"/>
    <n v="1"/>
    <n v="16000"/>
    <n v="13000"/>
    <s v="JNE OKE"/>
  </r>
  <r>
    <x v="5"/>
    <n v="34"/>
    <x v="279"/>
    <x v="6"/>
    <s v="DAWNSTORE"/>
    <m/>
    <m/>
    <x v="107"/>
    <n v="1"/>
    <x v="101"/>
    <s v="KUNING MUDA"/>
    <n v="16000"/>
    <n v="1"/>
    <n v="16000"/>
    <m/>
    <m/>
  </r>
  <r>
    <x v="5"/>
    <n v="34"/>
    <x v="279"/>
    <x v="6"/>
    <s v="DAWNSTORE"/>
    <m/>
    <m/>
    <x v="58"/>
    <n v="1"/>
    <x v="56"/>
    <s v="WHITE"/>
    <n v="16000"/>
    <n v="1"/>
    <n v="16000"/>
    <m/>
    <m/>
  </r>
  <r>
    <x v="5"/>
    <n v="34"/>
    <x v="279"/>
    <x v="6"/>
    <s v="DAWNSTORE"/>
    <m/>
    <m/>
    <x v="10"/>
    <n v="1"/>
    <x v="10"/>
    <s v="NAVY"/>
    <n v="16000"/>
    <n v="1"/>
    <n v="16000"/>
    <m/>
    <m/>
  </r>
  <r>
    <x v="5"/>
    <n v="34"/>
    <x v="279"/>
    <x v="6"/>
    <s v="DAWNSTORE"/>
    <m/>
    <m/>
    <x v="11"/>
    <n v="1"/>
    <x v="11"/>
    <s v="NAVY"/>
    <n v="16000"/>
    <n v="1"/>
    <n v="16000"/>
    <m/>
    <m/>
  </r>
  <r>
    <x v="5"/>
    <n v="34"/>
    <x v="279"/>
    <x v="6"/>
    <s v="DAWNSTORE"/>
    <m/>
    <m/>
    <x v="34"/>
    <n v="1"/>
    <x v="33"/>
    <s v="CREAM"/>
    <n v="16000"/>
    <n v="1"/>
    <n v="16000"/>
    <m/>
    <m/>
  </r>
  <r>
    <x v="5"/>
    <n v="34"/>
    <x v="279"/>
    <x v="6"/>
    <s v="DAWNSTORE"/>
    <m/>
    <m/>
    <x v="6"/>
    <n v="1"/>
    <x v="6"/>
    <s v="BLACK"/>
    <n v="16000"/>
    <n v="1"/>
    <n v="16000"/>
    <m/>
    <m/>
  </r>
  <r>
    <x v="5"/>
    <n v="34"/>
    <x v="279"/>
    <x v="6"/>
    <s v="DAWNSTORE"/>
    <m/>
    <m/>
    <x v="99"/>
    <n v="1"/>
    <x v="93"/>
    <s v="BLUE"/>
    <n v="16000"/>
    <n v="1"/>
    <n v="16000"/>
    <m/>
    <m/>
  </r>
  <r>
    <x v="5"/>
    <n v="34"/>
    <x v="279"/>
    <x v="6"/>
    <s v="DAWNSTORE"/>
    <m/>
    <m/>
    <x v="16"/>
    <n v="1"/>
    <x v="16"/>
    <s v="NAVY"/>
    <n v="16000"/>
    <n v="1"/>
    <n v="16000"/>
    <m/>
    <m/>
  </r>
  <r>
    <x v="5"/>
    <n v="34"/>
    <x v="279"/>
    <x v="6"/>
    <s v="DAWNSTORE"/>
    <m/>
    <m/>
    <x v="98"/>
    <n v="2"/>
    <x v="16"/>
    <s v="NAVY"/>
    <n v="16000"/>
    <n v="2"/>
    <n v="32000"/>
    <m/>
    <m/>
  </r>
  <r>
    <x v="5"/>
    <n v="34"/>
    <x v="279"/>
    <x v="6"/>
    <s v="DAWNSTORE"/>
    <m/>
    <m/>
    <x v="138"/>
    <n v="1"/>
    <x v="129"/>
    <s v="TOSCA"/>
    <n v="16000"/>
    <n v="1"/>
    <n v="16000"/>
    <m/>
    <m/>
  </r>
  <r>
    <x v="5"/>
    <n v="35"/>
    <x v="280"/>
    <x v="6"/>
    <s v="DAWNSTORE"/>
    <s v="AMBIL DISINI"/>
    <s v="WA"/>
    <x v="1"/>
    <n v="1"/>
    <x v="1"/>
    <s v="WHITE"/>
    <n v="16000"/>
    <n v="1"/>
    <n v="16000"/>
    <m/>
    <m/>
  </r>
  <r>
    <x v="5"/>
    <n v="35"/>
    <x v="280"/>
    <x v="6"/>
    <s v="DAWNSTORE"/>
    <m/>
    <m/>
    <x v="98"/>
    <n v="1"/>
    <x v="16"/>
    <s v="NAVY"/>
    <n v="16000"/>
    <n v="1"/>
    <n v="16000"/>
    <m/>
    <m/>
  </r>
  <r>
    <x v="5"/>
    <n v="36"/>
    <x v="281"/>
    <x v="2"/>
    <s v="ROANOCA"/>
    <s v="jalan paseban timur 4 RT 09/03 NO D74 kelurahan paseban kecamatan senen jakarta pusat"/>
    <n v="81806145276"/>
    <x v="40"/>
    <n v="1"/>
    <x v="39"/>
    <s v="NAVY"/>
    <n v="16000"/>
    <n v="1"/>
    <n v="16000"/>
    <n v="16000"/>
    <s v="JNE REG"/>
  </r>
  <r>
    <x v="5"/>
    <n v="36"/>
    <x v="281"/>
    <x v="2"/>
    <s v="ROANOCA"/>
    <m/>
    <m/>
    <x v="13"/>
    <n v="1"/>
    <x v="13"/>
    <s v="ABU"/>
    <n v="16000"/>
    <n v="1"/>
    <n v="16000"/>
    <m/>
    <m/>
  </r>
  <r>
    <x v="5"/>
    <n v="36"/>
    <x v="281"/>
    <x v="2"/>
    <s v="ROANOCA"/>
    <m/>
    <m/>
    <x v="103"/>
    <n v="1"/>
    <x v="97"/>
    <s v="WHITE"/>
    <n v="16000"/>
    <n v="1"/>
    <n v="16000"/>
    <m/>
    <m/>
  </r>
  <r>
    <x v="5"/>
    <n v="37"/>
    <x v="282"/>
    <x v="0"/>
    <s v="DAWNSTORE"/>
    <s v="Jl camat gabun 1 no. 32 RT 007/08 Lenteng agung timur jakarta selatan, KOTA JAKARTA SELATAN, JAGAKARSA, DKI JAKARTA, ID, 12610"/>
    <n v="87786470700"/>
    <x v="65"/>
    <n v="1"/>
    <x v="63"/>
    <s v="BLACK"/>
    <n v="16000"/>
    <n v="1"/>
    <n v="16000"/>
    <n v="7000"/>
    <s v="WAHANA"/>
  </r>
  <r>
    <x v="5"/>
    <n v="37"/>
    <x v="282"/>
    <x v="0"/>
    <s v="DAWNSTORE"/>
    <m/>
    <m/>
    <x v="98"/>
    <n v="1"/>
    <x v="16"/>
    <s v="NAVY"/>
    <n v="16000"/>
    <n v="1"/>
    <n v="16000"/>
    <m/>
    <m/>
  </r>
  <r>
    <x v="5"/>
    <n v="37"/>
    <x v="282"/>
    <x v="0"/>
    <s v="DAWNSTORE"/>
    <m/>
    <m/>
    <x v="99"/>
    <n v="1"/>
    <x v="93"/>
    <s v="BLUE"/>
    <n v="16000"/>
    <n v="1"/>
    <n v="16000"/>
    <m/>
    <m/>
  </r>
  <r>
    <x v="5"/>
    <n v="38"/>
    <x v="283"/>
    <x v="0"/>
    <s v="DAWNSTORE"/>
    <s v="Nyaen RT 3, trobayan, kalijambe, sragen"/>
    <n v="85647293354"/>
    <x v="100"/>
    <n v="1"/>
    <x v="94"/>
    <s v="BLUE"/>
    <n v="16000"/>
    <n v="1"/>
    <n v="16000"/>
    <n v="8000"/>
    <s v="JNE REG"/>
  </r>
  <r>
    <x v="5"/>
    <n v="38"/>
    <x v="283"/>
    <x v="0"/>
    <s v="DAWNSTORE"/>
    <m/>
    <m/>
    <x v="99"/>
    <n v="1"/>
    <x v="93"/>
    <s v="BLUE"/>
    <n v="16000"/>
    <n v="1"/>
    <n v="16000"/>
    <m/>
    <m/>
  </r>
  <r>
    <x v="5"/>
    <n v="38"/>
    <x v="283"/>
    <x v="0"/>
    <s v="DAWNSTORE"/>
    <m/>
    <m/>
    <x v="40"/>
    <n v="1"/>
    <x v="39"/>
    <s v="NAVY"/>
    <n v="16000"/>
    <n v="1"/>
    <n v="16000"/>
    <m/>
    <m/>
  </r>
  <r>
    <x v="5"/>
    <n v="38"/>
    <x v="283"/>
    <x v="0"/>
    <s v="DAWNSTORE"/>
    <m/>
    <m/>
    <x v="96"/>
    <n v="1"/>
    <x v="91"/>
    <s v="ABU"/>
    <n v="16000"/>
    <n v="1"/>
    <n v="16000"/>
    <m/>
    <m/>
  </r>
  <r>
    <x v="5"/>
    <n v="38"/>
    <x v="283"/>
    <x v="0"/>
    <s v="DAWNSTORE"/>
    <m/>
    <m/>
    <x v="32"/>
    <n v="1"/>
    <x v="31"/>
    <s v="PINK"/>
    <n v="16000"/>
    <n v="1"/>
    <n v="16000"/>
    <m/>
    <m/>
  </r>
  <r>
    <x v="5"/>
    <n v="39"/>
    <x v="284"/>
    <x v="0"/>
    <s v="DAWNSTORE"/>
    <s v="rt.07 /rw.02 dsn.segunung ds.jombok kec.kesamben kab.jombang, KAB. JOMBANG, KESAMBEN, JAWA TIMUR, ID, 61484"/>
    <n v="85856422006"/>
    <x v="96"/>
    <n v="1"/>
    <x v="91"/>
    <s v="ABU"/>
    <n v="16000"/>
    <n v="1"/>
    <n v="16000"/>
    <n v="0"/>
    <s v="JP4441468709"/>
  </r>
  <r>
    <x v="5"/>
    <n v="39"/>
    <x v="284"/>
    <x v="0"/>
    <s v="DAWNSTORE"/>
    <m/>
    <m/>
    <x v="98"/>
    <n v="1"/>
    <x v="16"/>
    <s v="NAVY"/>
    <n v="16000"/>
    <n v="1"/>
    <n v="16000"/>
    <m/>
    <m/>
  </r>
  <r>
    <x v="5"/>
    <n v="39"/>
    <x v="284"/>
    <x v="0"/>
    <s v="DAWNSTORE"/>
    <m/>
    <m/>
    <x v="9"/>
    <n v="1"/>
    <x v="9"/>
    <s v="NAVY"/>
    <n v="16000"/>
    <n v="1"/>
    <n v="16000"/>
    <m/>
    <m/>
  </r>
  <r>
    <x v="5"/>
    <n v="40"/>
    <x v="285"/>
    <x v="3"/>
    <s v="DAWNSTORE"/>
    <s v="Jl H Saikin RT 11/RW 08 no 71 Kel. Pondok pinang kec. Kebayoran lama Jakarta Selatan 12310, KOTA JAKARTA SELATAN, KEBAYORAN LAMA, DKI JAKARTA, ID, 12310 "/>
    <n v="8978171528"/>
    <x v="36"/>
    <n v="1"/>
    <x v="35"/>
    <s v="NAVY"/>
    <n v="16000"/>
    <n v="1"/>
    <n v="16000"/>
    <n v="0"/>
    <s v=" JP9636260660 "/>
  </r>
  <r>
    <x v="5"/>
    <n v="40"/>
    <x v="285"/>
    <x v="3"/>
    <s v="DAWNSTORE"/>
    <m/>
    <m/>
    <x v="74"/>
    <n v="1"/>
    <x v="72"/>
    <s v="NAVY"/>
    <n v="16000"/>
    <n v="1"/>
    <n v="16000"/>
    <m/>
    <m/>
  </r>
  <r>
    <x v="5"/>
    <n v="40"/>
    <x v="285"/>
    <x v="3"/>
    <s v="DAWNSTORE"/>
    <m/>
    <m/>
    <x v="15"/>
    <n v="1"/>
    <x v="15"/>
    <s v="BIRU MUDA"/>
    <n v="16000"/>
    <n v="1"/>
    <n v="16000"/>
    <m/>
    <m/>
  </r>
  <r>
    <x v="5"/>
    <n v="40"/>
    <x v="285"/>
    <x v="3"/>
    <s v="DAWNSTORE"/>
    <m/>
    <m/>
    <x v="10"/>
    <n v="1"/>
    <x v="10"/>
    <s v="NAVY"/>
    <n v="16000"/>
    <n v="1"/>
    <n v="16000"/>
    <m/>
    <m/>
  </r>
  <r>
    <x v="5"/>
    <n v="40"/>
    <x v="285"/>
    <x v="3"/>
    <s v="DAWNSTORE"/>
    <m/>
    <m/>
    <x v="114"/>
    <n v="1"/>
    <x v="108"/>
    <s v="TOSCA"/>
    <n v="16000"/>
    <n v="1"/>
    <n v="16000"/>
    <m/>
    <m/>
  </r>
  <r>
    <x v="5"/>
    <n v="40"/>
    <x v="285"/>
    <x v="3"/>
    <s v="DAWNSTORE"/>
    <m/>
    <m/>
    <x v="18"/>
    <n v="1"/>
    <x v="18"/>
    <s v="RED"/>
    <n v="16000"/>
    <n v="1"/>
    <n v="16000"/>
    <m/>
    <m/>
  </r>
  <r>
    <x v="5"/>
    <n v="40"/>
    <x v="285"/>
    <x v="3"/>
    <s v="DAWNSTORE"/>
    <m/>
    <m/>
    <x v="6"/>
    <n v="1"/>
    <x v="6"/>
    <s v="BLACK"/>
    <n v="16000"/>
    <n v="1"/>
    <n v="16000"/>
    <m/>
    <m/>
  </r>
  <r>
    <x v="5"/>
    <n v="41"/>
    <x v="286"/>
    <x v="5"/>
    <s v="Elaura"/>
    <s v="surabaya, jl jojoran 5 no 14 kecamatan gubeng kelurahan mojo"/>
    <n v="88801693053"/>
    <x v="98"/>
    <n v="1"/>
    <x v="16"/>
    <s v="NAVY"/>
    <n v="16000"/>
    <n v="1"/>
    <n v="16000"/>
    <n v="11000"/>
    <s v="JNE OKE"/>
  </r>
  <r>
    <x v="5"/>
    <n v="41"/>
    <x v="286"/>
    <x v="5"/>
    <s v="Elaura"/>
    <m/>
    <m/>
    <x v="103"/>
    <n v="1"/>
    <x v="97"/>
    <s v="WHITE"/>
    <n v="16000"/>
    <n v="1"/>
    <n v="16000"/>
    <m/>
    <m/>
  </r>
  <r>
    <x v="5"/>
    <n v="41"/>
    <x v="286"/>
    <x v="5"/>
    <s v="Elaura"/>
    <m/>
    <m/>
    <x v="91"/>
    <n v="1"/>
    <x v="86"/>
    <s v="TOSCA"/>
    <n v="16000"/>
    <n v="1"/>
    <n v="16000"/>
    <m/>
    <m/>
  </r>
  <r>
    <x v="5"/>
    <n v="41"/>
    <x v="286"/>
    <x v="5"/>
    <s v="Elaura"/>
    <m/>
    <m/>
    <x v="15"/>
    <n v="1"/>
    <x v="15"/>
    <s v="BIRU MUDA"/>
    <n v="16000"/>
    <n v="1"/>
    <n v="16000"/>
    <m/>
    <m/>
  </r>
  <r>
    <x v="5"/>
    <n v="41"/>
    <x v="286"/>
    <x v="5"/>
    <s v="Elaura"/>
    <m/>
    <m/>
    <x v="52"/>
    <n v="1"/>
    <x v="50"/>
    <s v="TOSCA"/>
    <n v="16000"/>
    <n v="1"/>
    <n v="16000"/>
    <m/>
    <m/>
  </r>
  <r>
    <x v="5"/>
    <n v="42"/>
    <x v="287"/>
    <x v="5"/>
    <s v="DAWNSTORE"/>
    <s v="Jl.Ciwaruga Perumahan Pesona Bali City Blok A2 No 5 Kecamatan.parompong Kel Cigugur Girang Kodepos : 40559"/>
    <n v="87823576081"/>
    <x v="15"/>
    <n v="1"/>
    <x v="15"/>
    <s v="BIRU MUDA"/>
    <n v="16000"/>
    <n v="1"/>
    <n v="16000"/>
    <n v="17000"/>
    <s v="JNT"/>
  </r>
  <r>
    <x v="5"/>
    <n v="42"/>
    <x v="287"/>
    <x v="5"/>
    <s v="DAWNSTORE"/>
    <m/>
    <m/>
    <x v="16"/>
    <n v="1"/>
    <x v="16"/>
    <s v="NAVY"/>
    <n v="16000"/>
    <n v="1"/>
    <n v="16000"/>
    <m/>
    <m/>
  </r>
  <r>
    <x v="5"/>
    <n v="42"/>
    <x v="287"/>
    <x v="5"/>
    <s v="DAWNSTORE"/>
    <m/>
    <m/>
    <x v="11"/>
    <n v="1"/>
    <x v="11"/>
    <s v="NAVY"/>
    <n v="16000"/>
    <n v="1"/>
    <n v="16000"/>
    <m/>
    <m/>
  </r>
  <r>
    <x v="5"/>
    <n v="42"/>
    <x v="287"/>
    <x v="5"/>
    <s v="DAWNSTORE"/>
    <m/>
    <m/>
    <x v="8"/>
    <n v="1"/>
    <x v="8"/>
    <s v="BLUE"/>
    <n v="16000"/>
    <n v="1"/>
    <n v="16000"/>
    <m/>
    <m/>
  </r>
  <r>
    <x v="5"/>
    <n v="42"/>
    <x v="287"/>
    <x v="5"/>
    <s v="DAWNSTORE"/>
    <m/>
    <m/>
    <x v="98"/>
    <n v="1"/>
    <x v="16"/>
    <s v="NAVY"/>
    <n v="16000"/>
    <n v="1"/>
    <n v="16000"/>
    <m/>
    <m/>
  </r>
  <r>
    <x v="5"/>
    <n v="43"/>
    <x v="288"/>
    <x v="5"/>
    <s v="DAWNSTORE"/>
    <s v="Dusun Jragung Rt04/Rw02, jogotirto, berbah, sleman, 55573"/>
    <n v="85726422850"/>
    <x v="76"/>
    <n v="1"/>
    <x v="74"/>
    <s v="BLUE"/>
    <n v="16000"/>
    <n v="1"/>
    <n v="16000"/>
    <n v="18000"/>
    <s v="WAHANA"/>
  </r>
  <r>
    <x v="5"/>
    <n v="43"/>
    <x v="288"/>
    <x v="5"/>
    <s v="DAWNSTORE"/>
    <m/>
    <m/>
    <x v="132"/>
    <n v="2"/>
    <x v="124"/>
    <s v="PINK"/>
    <n v="16000"/>
    <n v="2"/>
    <n v="32000"/>
    <m/>
    <m/>
  </r>
  <r>
    <x v="5"/>
    <n v="43"/>
    <x v="288"/>
    <x v="5"/>
    <s v="DAWNSTORE"/>
    <m/>
    <m/>
    <x v="13"/>
    <n v="1"/>
    <x v="13"/>
    <s v="ABU"/>
    <n v="16000"/>
    <n v="1"/>
    <n v="16000"/>
    <m/>
    <m/>
  </r>
  <r>
    <x v="5"/>
    <n v="43"/>
    <x v="288"/>
    <x v="5"/>
    <s v="DAWNSTORE"/>
    <m/>
    <m/>
    <x v="75"/>
    <n v="1"/>
    <x v="73"/>
    <s v="BLUE"/>
    <n v="16000"/>
    <n v="1"/>
    <n v="16000"/>
    <m/>
    <m/>
  </r>
  <r>
    <x v="5"/>
    <n v="43"/>
    <x v="288"/>
    <x v="5"/>
    <s v="DAWNSTORE"/>
    <m/>
    <m/>
    <x v="4"/>
    <n v="1"/>
    <x v="4"/>
    <s v="PINK"/>
    <n v="16000"/>
    <n v="1"/>
    <n v="16000"/>
    <m/>
    <m/>
  </r>
  <r>
    <x v="5"/>
    <n v="43"/>
    <x v="288"/>
    <x v="5"/>
    <s v="DAWNSTORE"/>
    <m/>
    <m/>
    <x v="119"/>
    <n v="1"/>
    <x v="113"/>
    <s v="RED"/>
    <n v="16000"/>
    <n v="1"/>
    <n v="16000"/>
    <m/>
    <m/>
  </r>
  <r>
    <x v="5"/>
    <n v="43"/>
    <x v="288"/>
    <x v="5"/>
    <s v="DAWNSTORE"/>
    <m/>
    <m/>
    <x v="40"/>
    <n v="1"/>
    <x v="39"/>
    <s v="NAVY"/>
    <n v="16000"/>
    <n v="1"/>
    <n v="16000"/>
    <m/>
    <m/>
  </r>
  <r>
    <x v="5"/>
    <n v="43"/>
    <x v="288"/>
    <x v="5"/>
    <s v="DAWNSTORE"/>
    <m/>
    <m/>
    <x v="35"/>
    <n v="1"/>
    <x v="34"/>
    <s v="YELLOW"/>
    <n v="16000"/>
    <n v="1"/>
    <n v="16000"/>
    <m/>
    <m/>
  </r>
  <r>
    <x v="5"/>
    <n v="43"/>
    <x v="288"/>
    <x v="5"/>
    <s v="DAWNSTORE"/>
    <m/>
    <m/>
    <x v="34"/>
    <n v="1"/>
    <x v="33"/>
    <s v="CREAM"/>
    <n v="16000"/>
    <n v="1"/>
    <n v="16000"/>
    <m/>
    <m/>
  </r>
  <r>
    <x v="5"/>
    <n v="43"/>
    <x v="288"/>
    <x v="5"/>
    <s v="DAWNSTORE"/>
    <m/>
    <m/>
    <x v="107"/>
    <n v="2"/>
    <x v="101"/>
    <s v="KUNING MUDA"/>
    <n v="16000"/>
    <n v="2"/>
    <n v="32000"/>
    <m/>
    <m/>
  </r>
  <r>
    <x v="5"/>
    <n v="43"/>
    <x v="288"/>
    <x v="5"/>
    <s v="DAWNSTORE"/>
    <m/>
    <m/>
    <x v="46"/>
    <n v="1"/>
    <x v="44"/>
    <s v="RED"/>
    <n v="16000"/>
    <n v="1"/>
    <n v="16000"/>
    <m/>
    <m/>
  </r>
  <r>
    <x v="5"/>
    <n v="43"/>
    <x v="288"/>
    <x v="5"/>
    <s v="DAWNSTORE"/>
    <m/>
    <m/>
    <x v="16"/>
    <n v="2"/>
    <x v="16"/>
    <s v="NAVY"/>
    <n v="16000"/>
    <n v="2"/>
    <n v="32000"/>
    <m/>
    <m/>
  </r>
  <r>
    <x v="5"/>
    <n v="43"/>
    <x v="288"/>
    <x v="5"/>
    <s v="DAWNSTORE"/>
    <m/>
    <m/>
    <x v="78"/>
    <n v="1"/>
    <x v="76"/>
    <s v="RED"/>
    <n v="16000"/>
    <n v="1"/>
    <n v="16000"/>
    <m/>
    <m/>
  </r>
  <r>
    <x v="5"/>
    <n v="43"/>
    <x v="288"/>
    <x v="5"/>
    <s v="DAWNSTORE"/>
    <m/>
    <m/>
    <x v="111"/>
    <n v="2"/>
    <x v="105"/>
    <s v="WHITE"/>
    <n v="16000"/>
    <n v="2"/>
    <n v="32000"/>
    <m/>
    <m/>
  </r>
  <r>
    <x v="5"/>
    <n v="43"/>
    <x v="288"/>
    <x v="5"/>
    <s v="DAWNSTORE"/>
    <m/>
    <m/>
    <x v="145"/>
    <n v="1"/>
    <x v="134"/>
    <s v="NAVY"/>
    <n v="16000"/>
    <n v="1"/>
    <n v="16000"/>
    <m/>
    <m/>
  </r>
  <r>
    <x v="5"/>
    <n v="43"/>
    <x v="288"/>
    <x v="5"/>
    <s v="DAWNSTORE"/>
    <m/>
    <m/>
    <x v="98"/>
    <n v="3"/>
    <x v="16"/>
    <s v="NAVY"/>
    <n v="16000"/>
    <n v="3"/>
    <n v="48000"/>
    <m/>
    <m/>
  </r>
  <r>
    <x v="5"/>
    <n v="43"/>
    <x v="288"/>
    <x v="5"/>
    <s v="DAWNSTORE"/>
    <m/>
    <m/>
    <x v="96"/>
    <n v="1"/>
    <x v="91"/>
    <s v="ABU"/>
    <n v="16000"/>
    <n v="1"/>
    <n v="16000"/>
    <m/>
    <m/>
  </r>
  <r>
    <x v="5"/>
    <n v="43"/>
    <x v="288"/>
    <x v="5"/>
    <s v="DAWNSTORE"/>
    <m/>
    <m/>
    <x v="104"/>
    <n v="1"/>
    <x v="98"/>
    <s v="DUSTY"/>
    <n v="16000"/>
    <n v="1"/>
    <n v="16000"/>
    <m/>
    <m/>
  </r>
  <r>
    <x v="5"/>
    <n v="43"/>
    <x v="288"/>
    <x v="5"/>
    <s v="DAWNSTORE"/>
    <m/>
    <m/>
    <x v="52"/>
    <n v="1"/>
    <x v="50"/>
    <s v="TOSCA"/>
    <n v="16000"/>
    <n v="1"/>
    <n v="16000"/>
    <m/>
    <m/>
  </r>
  <r>
    <x v="5"/>
    <n v="43"/>
    <x v="288"/>
    <x v="5"/>
    <s v="DAWNSTORE"/>
    <m/>
    <m/>
    <x v="77"/>
    <n v="1"/>
    <x v="75"/>
    <s v="BLACK"/>
    <n v="16000"/>
    <n v="1"/>
    <n v="16000"/>
    <m/>
    <m/>
  </r>
  <r>
    <x v="5"/>
    <n v="44"/>
    <x v="289"/>
    <x v="0"/>
    <s v="DAWNSTORE"/>
    <s v="AMBIL DISINI"/>
    <s v="WA"/>
    <x v="15"/>
    <n v="1"/>
    <x v="15"/>
    <s v="BIRU MUDA"/>
    <n v="16000"/>
    <n v="1"/>
    <n v="16000"/>
    <m/>
    <m/>
  </r>
  <r>
    <x v="5"/>
    <n v="44"/>
    <x v="289"/>
    <x v="0"/>
    <s v="DAWNSTORE"/>
    <m/>
    <m/>
    <x v="128"/>
    <n v="1"/>
    <x v="121"/>
    <s v="WHITE"/>
    <n v="16000"/>
    <n v="1"/>
    <n v="16000"/>
    <m/>
    <m/>
  </r>
  <r>
    <x v="5"/>
    <n v="45"/>
    <x v="290"/>
    <x v="2"/>
    <s v="ROANOCA"/>
    <s v="Toko asia jaya elektronik Jl. Vetor Lidak no 1-Pasarbaru- Atambua-NTT, KAB. BELU, ATAMBUA KOTA, NUSA TENGGARA TIMUR (NTT), ID, 85711"/>
    <s v="(+62) 82131011465"/>
    <x v="98"/>
    <n v="1"/>
    <x v="16"/>
    <s v="NAVY"/>
    <n v="16000"/>
    <n v="1"/>
    <n v="16000"/>
    <n v="0"/>
    <n v="112852037326898"/>
  </r>
  <r>
    <x v="5"/>
    <n v="45"/>
    <x v="290"/>
    <x v="2"/>
    <s v="ROANOCA"/>
    <m/>
    <m/>
    <x v="15"/>
    <n v="1"/>
    <x v="15"/>
    <s v="BIRU MUDA"/>
    <n v="16000"/>
    <n v="1"/>
    <n v="16000"/>
    <m/>
    <m/>
  </r>
  <r>
    <x v="5"/>
    <n v="45"/>
    <x v="290"/>
    <x v="2"/>
    <s v="ROANOCA"/>
    <m/>
    <m/>
    <x v="52"/>
    <n v="1"/>
    <x v="50"/>
    <s v="TOSCA"/>
    <n v="16000"/>
    <n v="1"/>
    <n v="16000"/>
    <m/>
    <m/>
  </r>
  <r>
    <x v="5"/>
    <n v="45"/>
    <x v="290"/>
    <x v="2"/>
    <s v="ROANOCA"/>
    <m/>
    <m/>
    <x v="46"/>
    <n v="1"/>
    <x v="44"/>
    <s v="RED"/>
    <n v="16000"/>
    <n v="1"/>
    <n v="16000"/>
    <m/>
    <m/>
  </r>
  <r>
    <x v="5"/>
    <n v="45"/>
    <x v="290"/>
    <x v="2"/>
    <s v="ROANOCA"/>
    <m/>
    <m/>
    <x v="40"/>
    <n v="1"/>
    <x v="39"/>
    <s v="NAVY"/>
    <n v="16000"/>
    <n v="1"/>
    <n v="16000"/>
    <m/>
    <m/>
  </r>
  <r>
    <x v="5"/>
    <n v="45"/>
    <x v="290"/>
    <x v="2"/>
    <s v="ROANOCA"/>
    <m/>
    <m/>
    <x v="75"/>
    <n v="1"/>
    <x v="73"/>
    <s v="BLUE"/>
    <n v="16000"/>
    <n v="1"/>
    <n v="16000"/>
    <m/>
    <m/>
  </r>
  <r>
    <x v="5"/>
    <n v="45"/>
    <x v="290"/>
    <x v="2"/>
    <s v="ROANOCA"/>
    <m/>
    <m/>
    <x v="8"/>
    <n v="1"/>
    <x v="8"/>
    <s v="BLUE"/>
    <n v="16000"/>
    <n v="1"/>
    <n v="16000"/>
    <m/>
    <m/>
  </r>
  <r>
    <x v="5"/>
    <n v="45"/>
    <x v="290"/>
    <x v="2"/>
    <s v="ROANOCA"/>
    <m/>
    <m/>
    <x v="103"/>
    <n v="2"/>
    <x v="97"/>
    <s v="WHITE"/>
    <n v="16000"/>
    <n v="2"/>
    <n v="32000"/>
    <m/>
    <m/>
  </r>
  <r>
    <x v="5"/>
    <n v="45"/>
    <x v="290"/>
    <x v="2"/>
    <s v="ROANOCA"/>
    <m/>
    <m/>
    <x v="99"/>
    <n v="2"/>
    <x v="93"/>
    <s v="BLUE"/>
    <n v="16000"/>
    <n v="2"/>
    <n v="32000"/>
    <m/>
    <m/>
  </r>
  <r>
    <x v="5"/>
    <n v="45"/>
    <x v="290"/>
    <x v="2"/>
    <s v="ROANOCA"/>
    <m/>
    <m/>
    <x v="100"/>
    <n v="2"/>
    <x v="94"/>
    <s v="BLUE"/>
    <n v="16000"/>
    <n v="2"/>
    <n v="32000"/>
    <m/>
    <m/>
  </r>
  <r>
    <x v="5"/>
    <n v="46"/>
    <x v="291"/>
    <x v="4"/>
    <s v="OCTOBOX"/>
    <s v="Kp.Dongkal RT/001 RW/005 No.26, Pondok jagung timur, Serpong utara, Tangerang Selatan., KOTA TANGERANG SELATAN, SERPONG UTARA, BANTEN, ID, 15336"/>
    <s v="(+62) 87741245018"/>
    <x v="103"/>
    <n v="1"/>
    <x v="97"/>
    <s v="WHITE"/>
    <n v="16000"/>
    <n v="1"/>
    <n v="16000"/>
    <n v="0"/>
    <s v="JP7446961021"/>
  </r>
  <r>
    <x v="5"/>
    <n v="46"/>
    <x v="291"/>
    <x v="4"/>
    <s v="OCTOBOX"/>
    <m/>
    <m/>
    <x v="146"/>
    <n v="1"/>
    <x v="135"/>
    <s v="NAVY"/>
    <n v="16000"/>
    <n v="1"/>
    <n v="16000"/>
    <m/>
    <m/>
  </r>
  <r>
    <x v="5"/>
    <n v="46"/>
    <x v="291"/>
    <x v="4"/>
    <s v="OCTOBOX"/>
    <m/>
    <m/>
    <x v="71"/>
    <n v="1"/>
    <x v="69"/>
    <s v="WHITE"/>
    <n v="16000"/>
    <n v="1"/>
    <n v="16000"/>
    <m/>
    <m/>
  </r>
  <r>
    <x v="5"/>
    <n v="47"/>
    <x v="292"/>
    <x v="4"/>
    <s v="OCTOBOX"/>
    <s v="Perumahan Permata Tangerang Blok FE 9 No 25 Jl Adityawarman 2 RT10 RW10Kelurahan GelamJaya, KAB. TANGERANG, PASAR KEMIS, BANTEN, ID, 15561"/>
    <s v="(+62) 81398897411"/>
    <x v="100"/>
    <n v="1"/>
    <x v="94"/>
    <s v="BLUE"/>
    <n v="16000"/>
    <n v="1"/>
    <n v="16000"/>
    <n v="0"/>
    <s v="JP1598336008"/>
  </r>
  <r>
    <x v="5"/>
    <n v="47"/>
    <x v="292"/>
    <x v="4"/>
    <s v="OCTOBOX"/>
    <m/>
    <m/>
    <x v="9"/>
    <n v="1"/>
    <x v="9"/>
    <s v="NAVY"/>
    <n v="16000"/>
    <n v="1"/>
    <n v="16000"/>
    <m/>
    <m/>
  </r>
  <r>
    <x v="5"/>
    <n v="47"/>
    <x v="292"/>
    <x v="4"/>
    <s v="OCTOBOX"/>
    <m/>
    <m/>
    <x v="103"/>
    <n v="1"/>
    <x v="97"/>
    <s v="WHITE"/>
    <n v="16000"/>
    <n v="1"/>
    <n v="16000"/>
    <m/>
    <m/>
  </r>
  <r>
    <x v="5"/>
    <n v="47"/>
    <x v="292"/>
    <x v="4"/>
    <s v="OCTOBOX"/>
    <m/>
    <m/>
    <x v="84"/>
    <n v="1"/>
    <x v="80"/>
    <s v="WHITE"/>
    <n v="16000"/>
    <n v="1"/>
    <n v="16000"/>
    <m/>
    <m/>
  </r>
  <r>
    <x v="5"/>
    <n v="47"/>
    <x v="292"/>
    <x v="4"/>
    <s v="OCTOBOX"/>
    <m/>
    <m/>
    <x v="74"/>
    <n v="1"/>
    <x v="72"/>
    <s v="NAVY"/>
    <n v="16000"/>
    <n v="1"/>
    <n v="16000"/>
    <m/>
    <m/>
  </r>
  <r>
    <x v="5"/>
    <n v="47"/>
    <x v="292"/>
    <x v="4"/>
    <s v="OCTOBOX"/>
    <m/>
    <m/>
    <x v="13"/>
    <n v="1"/>
    <x v="13"/>
    <s v="ABU"/>
    <n v="16000"/>
    <n v="1"/>
    <n v="16000"/>
    <m/>
    <m/>
  </r>
  <r>
    <x v="5"/>
    <n v="47"/>
    <x v="292"/>
    <x v="4"/>
    <s v="OCTOBOX"/>
    <m/>
    <m/>
    <x v="8"/>
    <n v="1"/>
    <x v="8"/>
    <s v="BLUE"/>
    <n v="16000"/>
    <n v="1"/>
    <n v="16000"/>
    <m/>
    <m/>
  </r>
  <r>
    <x v="5"/>
    <n v="48"/>
    <x v="50"/>
    <x v="6"/>
    <s v="DAWNSTORE"/>
    <s v="KOSAN PUTRA jln terusan wijaya kusuma no 16 kelurahan:jatimuliyo, kecamatan:lowokwaru kota:malang"/>
    <n v="81216122498"/>
    <x v="102"/>
    <n v="1"/>
    <x v="96"/>
    <s v="RED"/>
    <n v="16000"/>
    <n v="1"/>
    <n v="16000"/>
    <n v="32000"/>
    <s v="JNE REG"/>
  </r>
  <r>
    <x v="5"/>
    <n v="48"/>
    <x v="50"/>
    <x v="6"/>
    <s v="DAWNSTORE"/>
    <m/>
    <m/>
    <x v="91"/>
    <n v="1"/>
    <x v="86"/>
    <s v="TOSCA"/>
    <n v="16000"/>
    <n v="1"/>
    <n v="16000"/>
    <m/>
    <m/>
  </r>
  <r>
    <x v="5"/>
    <n v="48"/>
    <x v="50"/>
    <x v="6"/>
    <s v="DAWNSTORE"/>
    <m/>
    <m/>
    <x v="100"/>
    <n v="1"/>
    <x v="94"/>
    <s v="BLUE"/>
    <n v="16000"/>
    <n v="1"/>
    <n v="16000"/>
    <m/>
    <m/>
  </r>
  <r>
    <x v="5"/>
    <n v="48"/>
    <x v="50"/>
    <x v="6"/>
    <s v="DAWNSTORE"/>
    <m/>
    <m/>
    <x v="52"/>
    <n v="1"/>
    <x v="50"/>
    <s v="TOSCA"/>
    <n v="16000"/>
    <n v="1"/>
    <n v="16000"/>
    <m/>
    <m/>
  </r>
  <r>
    <x v="5"/>
    <n v="48"/>
    <x v="50"/>
    <x v="6"/>
    <s v="DAWNSTORE"/>
    <m/>
    <m/>
    <x v="96"/>
    <n v="1"/>
    <x v="91"/>
    <s v="ABU"/>
    <n v="16000"/>
    <n v="1"/>
    <n v="16000"/>
    <m/>
    <m/>
  </r>
  <r>
    <x v="5"/>
    <n v="48"/>
    <x v="50"/>
    <x v="6"/>
    <s v="DAWNSTORE"/>
    <m/>
    <m/>
    <x v="37"/>
    <n v="1"/>
    <x v="36"/>
    <s v="RED"/>
    <n v="16000"/>
    <n v="1"/>
    <n v="16000"/>
    <m/>
    <m/>
  </r>
  <r>
    <x v="5"/>
    <n v="48"/>
    <x v="50"/>
    <x v="6"/>
    <s v="DAWNSTORE"/>
    <m/>
    <m/>
    <x v="107"/>
    <n v="1"/>
    <x v="101"/>
    <s v="KUNING MUDA"/>
    <n v="16000"/>
    <n v="1"/>
    <n v="16000"/>
    <m/>
    <m/>
  </r>
  <r>
    <x v="5"/>
    <n v="48"/>
    <x v="50"/>
    <x v="6"/>
    <s v="DAWNSTORE"/>
    <m/>
    <m/>
    <x v="98"/>
    <n v="2"/>
    <x v="16"/>
    <s v="NAVY"/>
    <n v="16000"/>
    <n v="2"/>
    <n v="32000"/>
    <m/>
    <m/>
  </r>
  <r>
    <x v="5"/>
    <n v="48"/>
    <x v="50"/>
    <x v="6"/>
    <s v="DAWNSTORE"/>
    <m/>
    <m/>
    <x v="103"/>
    <n v="2"/>
    <x v="97"/>
    <s v="WHITE"/>
    <n v="16000"/>
    <n v="2"/>
    <n v="32000"/>
    <m/>
    <m/>
  </r>
  <r>
    <x v="5"/>
    <n v="48"/>
    <x v="50"/>
    <x v="6"/>
    <s v="DAWNSTORE"/>
    <m/>
    <m/>
    <x v="99"/>
    <n v="1"/>
    <x v="93"/>
    <s v="BLUE"/>
    <n v="16000"/>
    <n v="1"/>
    <n v="16000"/>
    <m/>
    <m/>
  </r>
  <r>
    <x v="5"/>
    <n v="48"/>
    <x v="50"/>
    <x v="6"/>
    <s v="DAWNSTORE"/>
    <m/>
    <m/>
    <x v="10"/>
    <n v="2"/>
    <x v="10"/>
    <s v="NAVY"/>
    <n v="16000"/>
    <n v="2"/>
    <n v="32000"/>
    <m/>
    <m/>
  </r>
  <r>
    <x v="5"/>
    <n v="48"/>
    <x v="50"/>
    <x v="6"/>
    <s v="DAWNSTORE"/>
    <m/>
    <m/>
    <x v="15"/>
    <n v="1"/>
    <x v="15"/>
    <s v="BIRU MUDA"/>
    <n v="16000"/>
    <n v="1"/>
    <n v="16000"/>
    <m/>
    <m/>
  </r>
  <r>
    <x v="5"/>
    <n v="48"/>
    <x v="50"/>
    <x v="6"/>
    <s v="DAWNSTORE"/>
    <m/>
    <m/>
    <x v="9"/>
    <n v="1"/>
    <x v="9"/>
    <s v="NAVY"/>
    <n v="16000"/>
    <n v="1"/>
    <n v="16000"/>
    <m/>
    <m/>
  </r>
  <r>
    <x v="5"/>
    <n v="48"/>
    <x v="50"/>
    <x v="6"/>
    <s v="DAWNSTORE"/>
    <m/>
    <m/>
    <x v="16"/>
    <n v="2"/>
    <x v="16"/>
    <s v="NAVY"/>
    <n v="16000"/>
    <n v="2"/>
    <n v="32000"/>
    <m/>
    <m/>
  </r>
  <r>
    <x v="5"/>
    <n v="48"/>
    <x v="50"/>
    <x v="6"/>
    <s v="DAWNSTORE"/>
    <m/>
    <m/>
    <x v="62"/>
    <n v="1"/>
    <x v="60"/>
    <s v="UNGU"/>
    <n v="16000"/>
    <n v="1"/>
    <n v="16000"/>
    <m/>
    <m/>
  </r>
  <r>
    <x v="5"/>
    <n v="48"/>
    <x v="50"/>
    <x v="6"/>
    <s v="DAWNSTORE"/>
    <m/>
    <m/>
    <x v="36"/>
    <n v="1"/>
    <x v="35"/>
    <s v="NAVY"/>
    <n v="16000"/>
    <n v="1"/>
    <n v="16000"/>
    <m/>
    <m/>
  </r>
  <r>
    <x v="5"/>
    <n v="48"/>
    <x v="50"/>
    <x v="6"/>
    <s v="DAWNSTORE"/>
    <m/>
    <m/>
    <x v="13"/>
    <n v="1"/>
    <x v="13"/>
    <s v="ABU"/>
    <n v="16000"/>
    <n v="1"/>
    <n v="16000"/>
    <m/>
    <m/>
  </r>
  <r>
    <x v="5"/>
    <n v="48"/>
    <x v="50"/>
    <x v="6"/>
    <s v="DAWNSTORE"/>
    <m/>
    <m/>
    <x v="11"/>
    <n v="2"/>
    <x v="11"/>
    <s v="NAVY"/>
    <n v="16000"/>
    <n v="2"/>
    <n v="32000"/>
    <m/>
    <m/>
  </r>
  <r>
    <x v="5"/>
    <n v="49"/>
    <x v="293"/>
    <x v="0"/>
    <s v="DAWNSTORE"/>
    <s v="Griya Bukit Jaya blok i2 no.28 Gunung putri, Bogor"/>
    <n v="81292970736"/>
    <x v="10"/>
    <n v="1"/>
    <x v="10"/>
    <s v="NAVY"/>
    <n v="16000"/>
    <n v="1"/>
    <n v="16000"/>
    <n v="14000"/>
    <s v="JNE OKE"/>
  </r>
  <r>
    <x v="5"/>
    <n v="49"/>
    <x v="293"/>
    <x v="0"/>
    <s v="DAWNSTORE"/>
    <m/>
    <m/>
    <x v="147"/>
    <n v="1"/>
    <x v="114"/>
    <s v="NAVY"/>
    <n v="16000"/>
    <n v="1"/>
    <n v="16000"/>
    <m/>
    <m/>
  </r>
  <r>
    <x v="5"/>
    <n v="49"/>
    <x v="293"/>
    <x v="0"/>
    <s v="DAWNSTORE"/>
    <m/>
    <m/>
    <x v="98"/>
    <n v="1"/>
    <x v="16"/>
    <s v="NAVY"/>
    <n v="16000"/>
    <n v="1"/>
    <n v="16000"/>
    <m/>
    <m/>
  </r>
  <r>
    <x v="5"/>
    <n v="50"/>
    <x v="294"/>
    <x v="4"/>
    <s v="OCTOBOX"/>
    <s v="COD"/>
    <s v="WA"/>
    <x v="100"/>
    <n v="1"/>
    <x v="94"/>
    <s v="BLUE"/>
    <n v="16000"/>
    <n v="1"/>
    <n v="16000"/>
    <m/>
    <s v="GO SEND"/>
  </r>
  <r>
    <x v="5"/>
    <n v="50"/>
    <x v="294"/>
    <x v="4"/>
    <s v="OCTOBOX"/>
    <m/>
    <m/>
    <x v="103"/>
    <n v="1"/>
    <x v="97"/>
    <s v="WHITE"/>
    <n v="16000"/>
    <n v="1"/>
    <n v="16000"/>
    <m/>
    <m/>
  </r>
  <r>
    <x v="5"/>
    <n v="51"/>
    <x v="69"/>
    <x v="4"/>
    <s v="OCTOBOX"/>
    <s v="Jalan Lingkar, Perum Griya Ketapang Asri D-18, Kecamatan Kalipuro, Kab. Banyuwangi"/>
    <n v="82143286767"/>
    <x v="69"/>
    <n v="2"/>
    <x v="67"/>
    <s v="PINK"/>
    <n v="16000"/>
    <n v="2"/>
    <n v="32000"/>
    <n v="9000"/>
    <s v="WAHANA"/>
  </r>
  <r>
    <x v="5"/>
    <n v="51"/>
    <x v="69"/>
    <x v="4"/>
    <s v="OCTOBOX"/>
    <m/>
    <m/>
    <x v="34"/>
    <n v="2"/>
    <x v="33"/>
    <s v="CREAM"/>
    <n v="16000"/>
    <n v="2"/>
    <n v="32000"/>
    <m/>
    <m/>
  </r>
  <r>
    <x v="5"/>
    <n v="51"/>
    <x v="69"/>
    <x v="4"/>
    <s v="OCTOBOX"/>
    <m/>
    <m/>
    <x v="11"/>
    <n v="2"/>
    <x v="11"/>
    <s v="NAVY"/>
    <n v="16000"/>
    <n v="2"/>
    <n v="32000"/>
    <m/>
    <m/>
  </r>
  <r>
    <x v="5"/>
    <n v="51"/>
    <x v="69"/>
    <x v="4"/>
    <s v="OCTOBOX"/>
    <m/>
    <m/>
    <x v="52"/>
    <n v="2"/>
    <x v="50"/>
    <s v="TOSCA"/>
    <n v="16000"/>
    <n v="2"/>
    <n v="32000"/>
    <m/>
    <m/>
  </r>
  <r>
    <x v="5"/>
    <n v="51"/>
    <x v="69"/>
    <x v="4"/>
    <s v="OCTOBOX"/>
    <m/>
    <m/>
    <x v="100"/>
    <n v="2"/>
    <x v="94"/>
    <s v="BLUE"/>
    <n v="16000"/>
    <n v="2"/>
    <n v="32000"/>
    <m/>
    <m/>
  </r>
  <r>
    <x v="5"/>
    <n v="52"/>
    <x v="295"/>
    <x v="5"/>
    <s v="DAWNSTORE"/>
    <s v=" perum, puri harmoni 3, blok c6 nomor 9, rawa ilat, cileungsi bogor, kab. Bogor"/>
    <n v="89604591221"/>
    <x v="107"/>
    <n v="1"/>
    <x v="101"/>
    <s v="KUNING MUDA"/>
    <n v="16000"/>
    <n v="1"/>
    <n v="16000"/>
    <n v="7000"/>
    <s v="WAHANA"/>
  </r>
  <r>
    <x v="5"/>
    <n v="52"/>
    <x v="295"/>
    <x v="5"/>
    <s v="DAWNSTORE"/>
    <m/>
    <m/>
    <x v="122"/>
    <n v="1"/>
    <x v="116"/>
    <s v="BLUE"/>
    <n v="16000"/>
    <n v="1"/>
    <n v="16000"/>
    <m/>
    <m/>
  </r>
  <r>
    <x v="5"/>
    <n v="52"/>
    <x v="295"/>
    <x v="5"/>
    <s v="DAWNSTORE"/>
    <m/>
    <m/>
    <x v="98"/>
    <n v="1"/>
    <x v="16"/>
    <s v="NAVY"/>
    <n v="16000"/>
    <n v="1"/>
    <n v="16000"/>
    <m/>
    <m/>
  </r>
  <r>
    <x v="5"/>
    <n v="52"/>
    <x v="295"/>
    <x v="5"/>
    <s v="DAWNSTORE"/>
    <m/>
    <m/>
    <x v="15"/>
    <n v="1"/>
    <x v="15"/>
    <s v="BIRU MUDA"/>
    <n v="16000"/>
    <n v="1"/>
    <n v="16000"/>
    <m/>
    <m/>
  </r>
  <r>
    <x v="5"/>
    <n v="52"/>
    <x v="295"/>
    <x v="5"/>
    <s v="DAWNSTORE"/>
    <m/>
    <m/>
    <x v="103"/>
    <n v="1"/>
    <x v="97"/>
    <s v="WHITE"/>
    <n v="16000"/>
    <n v="1"/>
    <n v="16000"/>
    <m/>
    <m/>
  </r>
  <r>
    <x v="5"/>
    <n v="52"/>
    <x v="295"/>
    <x v="5"/>
    <s v="DAWNSTORE"/>
    <m/>
    <m/>
    <x v="124"/>
    <n v="2"/>
    <x v="118"/>
    <s v="BLACK"/>
    <n v="16000"/>
    <n v="2"/>
    <n v="32000"/>
    <m/>
    <m/>
  </r>
  <r>
    <x v="5"/>
    <n v="52"/>
    <x v="295"/>
    <x v="5"/>
    <s v="DAWNSTORE"/>
    <m/>
    <m/>
    <x v="80"/>
    <n v="1"/>
    <x v="78"/>
    <s v="NAVY"/>
    <n v="16000"/>
    <n v="1"/>
    <n v="16000"/>
    <m/>
    <m/>
  </r>
  <r>
    <x v="5"/>
    <n v="53"/>
    <x v="296"/>
    <x v="2"/>
    <s v="ROANOCA"/>
    <s v="JL. RAYA NAGRAK NO.21 KP.BABAKAN RT01/07 (DEPAN GOR PUTRI), KAB. BANDUNG, CANGKUANG, JAWA BARAT, ID, 40288"/>
    <s v="(+62) 85105749151"/>
    <x v="98"/>
    <n v="1"/>
    <x v="16"/>
    <s v="NAVY"/>
    <n v="16000"/>
    <n v="1"/>
    <n v="16000"/>
    <m/>
    <s v="JP3721207993"/>
  </r>
  <r>
    <x v="5"/>
    <n v="53"/>
    <x v="296"/>
    <x v="2"/>
    <s v="ROANOCA"/>
    <m/>
    <m/>
    <x v="11"/>
    <n v="1"/>
    <x v="11"/>
    <s v="NAVY"/>
    <n v="16000"/>
    <n v="1"/>
    <n v="16000"/>
    <m/>
    <m/>
  </r>
  <r>
    <x v="5"/>
    <n v="53"/>
    <x v="296"/>
    <x v="2"/>
    <s v="ROANOCA"/>
    <m/>
    <m/>
    <x v="3"/>
    <n v="1"/>
    <x v="3"/>
    <s v="TOSCA"/>
    <n v="16000"/>
    <n v="1"/>
    <n v="16000"/>
    <m/>
    <m/>
  </r>
  <r>
    <x v="5"/>
    <n v="53"/>
    <x v="296"/>
    <x v="2"/>
    <s v="ROANOCA"/>
    <m/>
    <m/>
    <x v="7"/>
    <n v="1"/>
    <x v="7"/>
    <s v="NAVY"/>
    <n v="16000"/>
    <n v="1"/>
    <n v="16000"/>
    <m/>
    <m/>
  </r>
  <r>
    <x v="5"/>
    <n v="53"/>
    <x v="296"/>
    <x v="2"/>
    <s v="ROANOCA"/>
    <m/>
    <m/>
    <x v="9"/>
    <n v="1"/>
    <x v="9"/>
    <s v="NAVY"/>
    <n v="16000"/>
    <n v="1"/>
    <n v="16000"/>
    <m/>
    <m/>
  </r>
  <r>
    <x v="5"/>
    <n v="54"/>
    <x v="297"/>
    <x v="5"/>
    <s v="DAWNSTORE"/>
    <s v="Jalan Cibereum Hilir RT04/08 gg.Barokah no.69 keluraha Mulyaharja, KOTA BOGOR, BOGOR SELATAN - KOTA, JAWA BARAT, ID, 16135"/>
    <n v="89605278704"/>
    <x v="6"/>
    <n v="1"/>
    <x v="6"/>
    <s v="BLACK"/>
    <n v="16000"/>
    <n v="1"/>
    <n v="16000"/>
    <n v="0"/>
    <s v="JP8485682739 "/>
  </r>
  <r>
    <x v="5"/>
    <n v="54"/>
    <x v="297"/>
    <x v="5"/>
    <s v="DAWNSTORE"/>
    <m/>
    <m/>
    <x v="10"/>
    <n v="1"/>
    <x v="10"/>
    <s v="NAVY"/>
    <n v="16000"/>
    <n v="1"/>
    <n v="16000"/>
    <m/>
    <m/>
  </r>
  <r>
    <x v="5"/>
    <n v="54"/>
    <x v="297"/>
    <x v="5"/>
    <s v="DAWNSTORE"/>
    <m/>
    <m/>
    <x v="98"/>
    <n v="2"/>
    <x v="16"/>
    <s v="NAVY"/>
    <n v="16000"/>
    <n v="2"/>
    <n v="32000"/>
    <m/>
    <m/>
  </r>
  <r>
    <x v="5"/>
    <n v="55"/>
    <x v="298"/>
    <x v="0"/>
    <s v="DAWNSTORE"/>
    <s v="PT. Interbat(Ethical) d/a PT. Mensa Binasukses Jl. Mojoklanggru Lor 227 Gubeng Surabaya, KOTA SURABAYA, GUBENG, JAWA TIMUR, ID, 60285"/>
    <n v="81331622226"/>
    <x v="96"/>
    <n v="1"/>
    <x v="91"/>
    <s v="ABU"/>
    <n v="16000"/>
    <n v="1"/>
    <n v="16000"/>
    <n v="0"/>
    <s v="JP8730567897"/>
  </r>
  <r>
    <x v="5"/>
    <n v="55"/>
    <x v="298"/>
    <x v="0"/>
    <s v="DAWNSTORE"/>
    <m/>
    <m/>
    <x v="15"/>
    <n v="1"/>
    <x v="15"/>
    <s v="BIRU MUDA"/>
    <n v="16000"/>
    <n v="1"/>
    <n v="16000"/>
    <m/>
    <m/>
  </r>
  <r>
    <x v="5"/>
    <n v="55"/>
    <x v="298"/>
    <x v="0"/>
    <s v="DAWNSTORE"/>
    <m/>
    <m/>
    <x v="98"/>
    <n v="1"/>
    <x v="16"/>
    <s v="NAVY"/>
    <n v="16000"/>
    <n v="1"/>
    <n v="16000"/>
    <m/>
    <m/>
  </r>
  <r>
    <x v="5"/>
    <n v="55"/>
    <x v="298"/>
    <x v="0"/>
    <s v="DAWNSTORE"/>
    <m/>
    <m/>
    <x v="99"/>
    <n v="1"/>
    <x v="93"/>
    <s v="BLUE"/>
    <n v="16000"/>
    <n v="1"/>
    <n v="16000"/>
    <m/>
    <m/>
  </r>
  <r>
    <x v="5"/>
    <n v="56"/>
    <x v="299"/>
    <x v="3"/>
    <s v="beliidongsclothing"/>
    <s v="Kost arsonia flamboyant Jl. Pejompongan Raya No.4, RT.1/RW.6, Bend. Hilir, Tanahabang, Kota Jakarta Pusat, Daerah Khusus Ibukota Jakarta 10210"/>
    <n v="81263008581"/>
    <x v="3"/>
    <n v="1"/>
    <x v="3"/>
    <s v="TOSCA"/>
    <n v="16000"/>
    <n v="1"/>
    <n v="16000"/>
    <n v="7000"/>
    <s v="WAHANA"/>
  </r>
  <r>
    <x v="5"/>
    <n v="56"/>
    <x v="299"/>
    <x v="3"/>
    <s v="beliidongsclothing"/>
    <m/>
    <m/>
    <x v="7"/>
    <n v="1"/>
    <x v="7"/>
    <s v="NAVY"/>
    <n v="16000"/>
    <n v="1"/>
    <n v="16000"/>
    <m/>
    <m/>
  </r>
  <r>
    <x v="5"/>
    <n v="56"/>
    <x v="299"/>
    <x v="3"/>
    <s v="beliidongsclothing"/>
    <m/>
    <m/>
    <x v="4"/>
    <n v="1"/>
    <x v="4"/>
    <s v="PINK"/>
    <n v="16000"/>
    <n v="1"/>
    <n v="16000"/>
    <m/>
    <m/>
  </r>
  <r>
    <x v="5"/>
    <n v="56"/>
    <x v="299"/>
    <x v="3"/>
    <s v="beliidongsclothing"/>
    <m/>
    <m/>
    <x v="8"/>
    <n v="1"/>
    <x v="8"/>
    <s v="BLUE"/>
    <n v="16000"/>
    <n v="1"/>
    <n v="16000"/>
    <m/>
    <m/>
  </r>
  <r>
    <x v="5"/>
    <n v="56"/>
    <x v="299"/>
    <x v="3"/>
    <s v="beliidongsclothing"/>
    <m/>
    <m/>
    <x v="69"/>
    <n v="1"/>
    <x v="67"/>
    <s v="PINK"/>
    <n v="16000"/>
    <n v="1"/>
    <n v="16000"/>
    <m/>
    <m/>
  </r>
  <r>
    <x v="5"/>
    <n v="57"/>
    <x v="300"/>
    <x v="3"/>
    <s v="sundusiyah"/>
    <s v="PPTQ AL- ASY'ARIYAH 3 Far'uhbath Ta'rim Kalibeber km. 03 sarimulyo Mojo tengah wonosobo Jawa Tengah 56351"/>
    <n v="85779393982"/>
    <x v="10"/>
    <n v="1"/>
    <x v="10"/>
    <s v="NAVY"/>
    <n v="16000"/>
    <n v="1"/>
    <n v="16000"/>
    <n v="12000"/>
    <s v="WAHANA"/>
  </r>
  <r>
    <x v="5"/>
    <n v="57"/>
    <x v="300"/>
    <x v="3"/>
    <s v="sundusiyah"/>
    <m/>
    <m/>
    <x v="107"/>
    <n v="1"/>
    <x v="101"/>
    <s v="KUNING MUDA"/>
    <n v="16000"/>
    <n v="1"/>
    <n v="16000"/>
    <m/>
    <m/>
  </r>
  <r>
    <x v="5"/>
    <n v="57"/>
    <x v="300"/>
    <x v="3"/>
    <s v="sundusiyah"/>
    <m/>
    <m/>
    <x v="91"/>
    <n v="1"/>
    <x v="86"/>
    <s v="TOSCA"/>
    <n v="16000"/>
    <n v="1"/>
    <n v="16000"/>
    <m/>
    <m/>
  </r>
  <r>
    <x v="5"/>
    <n v="58"/>
    <x v="301"/>
    <x v="2"/>
    <s v="ROANOCA"/>
    <s v="Jln.swadaya ll rt.07/rw.03 no.7, KOTA DEPOK, CIMANGGIS, JAWA BARAT, ID, 16454"/>
    <s v="(+62) 89508678467"/>
    <x v="16"/>
    <n v="1"/>
    <x v="16"/>
    <s v="NAVY"/>
    <n v="16000"/>
    <n v="1"/>
    <n v="16000"/>
    <n v="0"/>
    <s v="JP1720645771"/>
  </r>
  <r>
    <x v="5"/>
    <n v="58"/>
    <x v="301"/>
    <x v="2"/>
    <s v="ROANOCA"/>
    <m/>
    <m/>
    <x v="98"/>
    <n v="1"/>
    <x v="16"/>
    <s v="NAVY"/>
    <n v="16000"/>
    <n v="1"/>
    <n v="16000"/>
    <m/>
    <m/>
  </r>
  <r>
    <x v="5"/>
    <n v="58"/>
    <x v="301"/>
    <x v="2"/>
    <s v="ROANOCA"/>
    <m/>
    <m/>
    <x v="10"/>
    <n v="1"/>
    <x v="10"/>
    <s v="NAVY"/>
    <n v="16000"/>
    <n v="1"/>
    <n v="16000"/>
    <m/>
    <m/>
  </r>
  <r>
    <x v="5"/>
    <n v="58"/>
    <x v="301"/>
    <x v="2"/>
    <s v="ROANOCA"/>
    <m/>
    <m/>
    <x v="103"/>
    <n v="1"/>
    <x v="97"/>
    <s v="WHITE"/>
    <n v="16000"/>
    <n v="1"/>
    <n v="16000"/>
    <m/>
    <m/>
  </r>
  <r>
    <x v="5"/>
    <n v="58"/>
    <x v="301"/>
    <x v="2"/>
    <s v="ROANOCA"/>
    <m/>
    <m/>
    <x v="107"/>
    <n v="1"/>
    <x v="101"/>
    <s v="KUNING MUDA"/>
    <n v="16000"/>
    <n v="1"/>
    <n v="16000"/>
    <m/>
    <m/>
  </r>
  <r>
    <x v="5"/>
    <n v="59"/>
    <x v="302"/>
    <x v="0"/>
    <s v="DAWNSTORE"/>
    <s v="AMBIL DISINI"/>
    <s v="WA"/>
    <x v="96"/>
    <n v="1"/>
    <x v="91"/>
    <s v="ABU"/>
    <n v="16000"/>
    <n v="1"/>
    <n v="16000"/>
    <m/>
    <m/>
  </r>
  <r>
    <x v="5"/>
    <n v="59"/>
    <x v="302"/>
    <x v="0"/>
    <s v="DAWNSTORE"/>
    <m/>
    <m/>
    <x v="11"/>
    <n v="1"/>
    <x v="11"/>
    <s v="NAVY"/>
    <n v="16000"/>
    <n v="1"/>
    <n v="16000"/>
    <m/>
    <m/>
  </r>
  <r>
    <x v="5"/>
    <n v="59"/>
    <x v="302"/>
    <x v="0"/>
    <s v="DAWNSTORE"/>
    <m/>
    <m/>
    <x v="46"/>
    <n v="1"/>
    <x v="44"/>
    <s v="RED"/>
    <n v="16000"/>
    <n v="1"/>
    <n v="16000"/>
    <m/>
    <m/>
  </r>
  <r>
    <x v="5"/>
    <n v="60"/>
    <x v="303"/>
    <x v="0"/>
    <s v="DAWNSTORE"/>
    <s v="Radar auri JL.H.Sofyan Kp.Tipar Rt/Rw 04/011 no.36, KOTA DEPOK, CIMANGGIS, JAWA BARAT, ID, 16452"/>
    <s v="(+62) 895391081285"/>
    <x v="97"/>
    <n v="1"/>
    <x v="92"/>
    <s v="NAVY"/>
    <n v="16000"/>
    <n v="1"/>
    <n v="16000"/>
    <n v="0"/>
    <s v=" JP1500200875"/>
  </r>
  <r>
    <x v="5"/>
    <n v="60"/>
    <x v="303"/>
    <x v="0"/>
    <s v="DAWNSTORE"/>
    <m/>
    <m/>
    <x v="98"/>
    <n v="1"/>
    <x v="16"/>
    <s v="NAVY"/>
    <n v="16000"/>
    <n v="1"/>
    <n v="16000"/>
    <m/>
    <m/>
  </r>
  <r>
    <x v="5"/>
    <n v="60"/>
    <x v="303"/>
    <x v="0"/>
    <s v="DAWNSTORE"/>
    <m/>
    <m/>
    <x v="13"/>
    <n v="1"/>
    <x v="13"/>
    <s v="ABU"/>
    <n v="16000"/>
    <n v="1"/>
    <n v="16000"/>
    <m/>
    <m/>
  </r>
  <r>
    <x v="5"/>
    <n v="60"/>
    <x v="303"/>
    <x v="0"/>
    <s v="DAWNSTORE"/>
    <m/>
    <m/>
    <x v="10"/>
    <n v="1"/>
    <x v="10"/>
    <s v="NAVY"/>
    <n v="16000"/>
    <n v="1"/>
    <n v="16000"/>
    <m/>
    <m/>
  </r>
  <r>
    <x v="5"/>
    <n v="60"/>
    <x v="303"/>
    <x v="0"/>
    <s v="DAWNSTORE"/>
    <m/>
    <m/>
    <x v="40"/>
    <n v="1"/>
    <x v="39"/>
    <s v="NAVY"/>
    <n v="16000"/>
    <n v="1"/>
    <n v="16000"/>
    <m/>
    <m/>
  </r>
  <r>
    <x v="6"/>
    <n v="1"/>
    <x v="304"/>
    <x v="2"/>
    <s v="ROANOCA"/>
    <s v="Bukit elang residance blok G NO.90, KOTA SEMARANG, TEMBALANG, JAWA TENGAH, ID, 50271"/>
    <s v="(+62) 81808032543"/>
    <x v="9"/>
    <n v="1"/>
    <x v="9"/>
    <s v="NAVY"/>
    <n v="16000"/>
    <n v="1"/>
    <n v="16000"/>
    <n v="0"/>
    <n v="112852038622055"/>
  </r>
  <r>
    <x v="6"/>
    <n v="1"/>
    <x v="304"/>
    <x v="2"/>
    <s v="ROANOCA"/>
    <m/>
    <m/>
    <x v="107"/>
    <n v="1"/>
    <x v="101"/>
    <s v="KUNING MUDA"/>
    <n v="16000"/>
    <n v="1"/>
    <n v="16000"/>
    <m/>
    <m/>
  </r>
  <r>
    <x v="6"/>
    <n v="1"/>
    <x v="304"/>
    <x v="2"/>
    <s v="ROANOCA"/>
    <m/>
    <m/>
    <x v="98"/>
    <n v="1"/>
    <x v="16"/>
    <s v="NAVY"/>
    <n v="16000"/>
    <n v="1"/>
    <n v="16000"/>
    <m/>
    <m/>
  </r>
  <r>
    <x v="6"/>
    <n v="2"/>
    <x v="305"/>
    <x v="2"/>
    <s v="ROANOCA"/>
    <s v="Perumahan Griya Penancangan blok A4, KOTA SERANG, SERANG, BANTEN, ID, 42118"/>
    <s v="(+62) 87888511533"/>
    <x v="103"/>
    <n v="1"/>
    <x v="97"/>
    <s v="WHITE"/>
    <n v="16000"/>
    <n v="1"/>
    <n v="16000"/>
    <n v="0"/>
    <s v="JP3361466984"/>
  </r>
  <r>
    <x v="6"/>
    <n v="3"/>
    <x v="306"/>
    <x v="2"/>
    <s v="ROANOCA"/>
    <s v="Kost Bali Blok A Lantai 2 No 9, KOTA BALIKPAPAN, BALIKPAPAN SELATAN, KALIMANTAN TIMUR, ID, 76114"/>
    <s v="(+62) 81350274006"/>
    <x v="98"/>
    <n v="1"/>
    <x v="16"/>
    <s v="NAVY"/>
    <n v="16000"/>
    <n v="1"/>
    <n v="16000"/>
    <n v="0"/>
    <s v="JP4583515507"/>
  </r>
  <r>
    <x v="6"/>
    <n v="3"/>
    <x v="306"/>
    <x v="2"/>
    <s v="ROANOCA"/>
    <m/>
    <m/>
    <x v="10"/>
    <n v="1"/>
    <x v="10"/>
    <s v="NAVY"/>
    <n v="16000"/>
    <n v="1"/>
    <n v="16000"/>
    <m/>
    <m/>
  </r>
  <r>
    <x v="6"/>
    <n v="3"/>
    <x v="306"/>
    <x v="2"/>
    <s v="ROANOCA"/>
    <m/>
    <m/>
    <x v="11"/>
    <n v="1"/>
    <x v="11"/>
    <s v="NAVY"/>
    <n v="16000"/>
    <n v="1"/>
    <n v="16000"/>
    <m/>
    <m/>
  </r>
  <r>
    <x v="6"/>
    <n v="3"/>
    <x v="306"/>
    <x v="2"/>
    <s v="ROANOCA"/>
    <m/>
    <m/>
    <x v="127"/>
    <n v="1"/>
    <x v="120"/>
    <s v="YELLOW"/>
    <n v="16000"/>
    <n v="1"/>
    <n v="16000"/>
    <m/>
    <m/>
  </r>
  <r>
    <x v="6"/>
    <n v="3"/>
    <x v="306"/>
    <x v="2"/>
    <s v="ROANOCA"/>
    <m/>
    <m/>
    <x v="97"/>
    <n v="1"/>
    <x v="92"/>
    <s v="NAVY"/>
    <n v="16000"/>
    <n v="1"/>
    <n v="16000"/>
    <m/>
    <m/>
  </r>
  <r>
    <x v="6"/>
    <n v="3"/>
    <x v="306"/>
    <x v="2"/>
    <s v="ROANOCA"/>
    <m/>
    <m/>
    <x v="13"/>
    <n v="1"/>
    <x v="13"/>
    <s v="ABU"/>
    <n v="16000"/>
    <n v="1"/>
    <n v="16000"/>
    <m/>
    <m/>
  </r>
  <r>
    <x v="6"/>
    <n v="3"/>
    <x v="306"/>
    <x v="2"/>
    <s v="ROANOCA"/>
    <m/>
    <m/>
    <x v="16"/>
    <n v="1"/>
    <x v="16"/>
    <s v="NAVY"/>
    <n v="16000"/>
    <n v="1"/>
    <n v="16000"/>
    <m/>
    <m/>
  </r>
  <r>
    <x v="6"/>
    <n v="3"/>
    <x v="306"/>
    <x v="2"/>
    <s v="ROANOCA"/>
    <m/>
    <m/>
    <x v="7"/>
    <n v="1"/>
    <x v="7"/>
    <s v="NAVY"/>
    <n v="16000"/>
    <n v="1"/>
    <n v="16000"/>
    <m/>
    <m/>
  </r>
  <r>
    <x v="6"/>
    <n v="3"/>
    <x v="306"/>
    <x v="2"/>
    <s v="ROANOCA"/>
    <m/>
    <m/>
    <x v="8"/>
    <n v="1"/>
    <x v="8"/>
    <s v="BLUE"/>
    <n v="16000"/>
    <n v="1"/>
    <n v="16000"/>
    <m/>
    <m/>
  </r>
  <r>
    <x v="6"/>
    <n v="3"/>
    <x v="306"/>
    <x v="2"/>
    <s v="ROANOCA"/>
    <m/>
    <m/>
    <x v="111"/>
    <n v="1"/>
    <x v="105"/>
    <s v="WHITE"/>
    <n v="16000"/>
    <n v="1"/>
    <n v="16000"/>
    <m/>
    <m/>
  </r>
  <r>
    <x v="6"/>
    <n v="4"/>
    <x v="307"/>
    <x v="2"/>
    <s v="ROANOCA"/>
    <s v="Pondok Duta 1 Jlan Mahkoya 1 No 3 Tugu, Cimanggis, Depok, Jawa Barat Kode pos :  16451"/>
    <n v="87885898879"/>
    <x v="15"/>
    <n v="1"/>
    <x v="15"/>
    <s v="BIRU MUDA"/>
    <n v="16000"/>
    <n v="1"/>
    <n v="16000"/>
    <n v="17000"/>
    <s v="JNE REG"/>
  </r>
  <r>
    <x v="6"/>
    <n v="4"/>
    <x v="307"/>
    <x v="2"/>
    <s v="ROANOCA"/>
    <m/>
    <m/>
    <x v="99"/>
    <n v="1"/>
    <x v="93"/>
    <s v="BLUE"/>
    <n v="16000"/>
    <n v="1"/>
    <n v="16000"/>
    <m/>
    <m/>
  </r>
  <r>
    <x v="6"/>
    <n v="4"/>
    <x v="307"/>
    <x v="2"/>
    <s v="ROANOCA"/>
    <m/>
    <m/>
    <x v="111"/>
    <n v="1"/>
    <x v="105"/>
    <s v="WHITE"/>
    <n v="16000"/>
    <n v="1"/>
    <n v="16000"/>
    <m/>
    <m/>
  </r>
  <r>
    <x v="6"/>
    <n v="4"/>
    <x v="307"/>
    <x v="2"/>
    <s v="ROANOCA"/>
    <m/>
    <m/>
    <x v="40"/>
    <n v="1"/>
    <x v="39"/>
    <s v="NAVY"/>
    <n v="16000"/>
    <n v="1"/>
    <n v="16000"/>
    <m/>
    <m/>
  </r>
  <r>
    <x v="6"/>
    <n v="4"/>
    <x v="307"/>
    <x v="2"/>
    <s v="ROANOCA"/>
    <m/>
    <m/>
    <x v="13"/>
    <n v="1"/>
    <x v="13"/>
    <s v="ABU"/>
    <n v="16000"/>
    <n v="1"/>
    <n v="16000"/>
    <m/>
    <m/>
  </r>
  <r>
    <x v="6"/>
    <n v="4"/>
    <x v="307"/>
    <x v="2"/>
    <s v="ROANOCA"/>
    <m/>
    <m/>
    <x v="35"/>
    <n v="1"/>
    <x v="34"/>
    <s v="YELLOW"/>
    <n v="16000"/>
    <n v="1"/>
    <n v="16000"/>
    <m/>
    <m/>
  </r>
  <r>
    <x v="6"/>
    <n v="4"/>
    <x v="307"/>
    <x v="2"/>
    <s v="ROANOCA"/>
    <m/>
    <m/>
    <x v="52"/>
    <n v="2"/>
    <x v="50"/>
    <s v="TOSCA"/>
    <n v="16000"/>
    <n v="2"/>
    <n v="32000"/>
    <m/>
    <m/>
  </r>
  <r>
    <x v="6"/>
    <n v="4"/>
    <x v="307"/>
    <x v="2"/>
    <s v="ROANOCA"/>
    <m/>
    <m/>
    <x v="103"/>
    <n v="2"/>
    <x v="97"/>
    <s v="WHITE"/>
    <n v="16000"/>
    <n v="2"/>
    <n v="32000"/>
    <m/>
    <m/>
  </r>
  <r>
    <x v="6"/>
    <n v="5"/>
    <x v="308"/>
    <x v="2"/>
    <s v="ROANOCA"/>
    <s v="Kp Buwek jaya Rawa pisang gg Rembulan Desa Tridaya sakti kec tambun selatan kabupaten bekasi 17510"/>
    <n v="81292569105"/>
    <x v="99"/>
    <n v="1"/>
    <x v="93"/>
    <s v="BLUE"/>
    <n v="16000"/>
    <n v="1"/>
    <n v="16000"/>
    <n v="17000"/>
    <s v="JNT"/>
  </r>
  <r>
    <x v="6"/>
    <n v="5"/>
    <x v="308"/>
    <x v="2"/>
    <s v="ROANOCA"/>
    <m/>
    <m/>
    <x v="100"/>
    <n v="1"/>
    <x v="94"/>
    <s v="BLUE"/>
    <n v="16000"/>
    <n v="1"/>
    <n v="16000"/>
    <m/>
    <m/>
  </r>
  <r>
    <x v="6"/>
    <n v="5"/>
    <x v="308"/>
    <x v="2"/>
    <s v="ROANOCA"/>
    <m/>
    <m/>
    <x v="96"/>
    <n v="1"/>
    <x v="91"/>
    <s v="ABU"/>
    <n v="16000"/>
    <n v="1"/>
    <n v="16000"/>
    <m/>
    <m/>
  </r>
  <r>
    <x v="6"/>
    <n v="5"/>
    <x v="308"/>
    <x v="2"/>
    <s v="ROANOCA"/>
    <m/>
    <m/>
    <x v="15"/>
    <n v="1"/>
    <x v="15"/>
    <s v="BIRU MUDA"/>
    <n v="16000"/>
    <n v="1"/>
    <n v="16000"/>
    <m/>
    <m/>
  </r>
  <r>
    <x v="6"/>
    <n v="5"/>
    <x v="308"/>
    <x v="2"/>
    <s v="ROANOCA"/>
    <m/>
    <m/>
    <x v="103"/>
    <n v="1"/>
    <x v="97"/>
    <s v="WHITE"/>
    <n v="16000"/>
    <n v="1"/>
    <n v="16000"/>
    <m/>
    <m/>
  </r>
  <r>
    <x v="6"/>
    <n v="6"/>
    <x v="309"/>
    <x v="0"/>
    <s v="DAWNSTORE"/>
    <s v="komplek pasir jati jln jati luhur II blok D no 86 Kota. Bandung Kelurahan. Jati endah Kecamatan.cilengkrang Kodepos 40616"/>
    <n v="81220878612"/>
    <x v="7"/>
    <n v="1"/>
    <x v="7"/>
    <s v="NAVY"/>
    <n v="16000"/>
    <n v="1"/>
    <n v="16000"/>
    <n v="17000"/>
    <s v="JNE REG"/>
  </r>
  <r>
    <x v="6"/>
    <n v="6"/>
    <x v="309"/>
    <x v="0"/>
    <s v="DAWNSTORE"/>
    <m/>
    <m/>
    <x v="10"/>
    <n v="1"/>
    <x v="10"/>
    <s v="NAVY"/>
    <n v="16000"/>
    <n v="1"/>
    <n v="16000"/>
    <m/>
    <m/>
  </r>
  <r>
    <x v="6"/>
    <n v="6"/>
    <x v="309"/>
    <x v="0"/>
    <s v="DAWNSTORE"/>
    <m/>
    <m/>
    <x v="98"/>
    <n v="1"/>
    <x v="16"/>
    <s v="NAVY"/>
    <n v="16000"/>
    <n v="1"/>
    <n v="16000"/>
    <m/>
    <m/>
  </r>
  <r>
    <x v="6"/>
    <n v="6"/>
    <x v="309"/>
    <x v="0"/>
    <s v="DAWNSTORE"/>
    <m/>
    <m/>
    <x v="44"/>
    <n v="1"/>
    <x v="42"/>
    <s v="BLUE"/>
    <n v="16000"/>
    <n v="1"/>
    <n v="16000"/>
    <m/>
    <m/>
  </r>
  <r>
    <x v="6"/>
    <n v="6"/>
    <x v="309"/>
    <x v="0"/>
    <s v="DAWNSTORE"/>
    <m/>
    <m/>
    <x v="133"/>
    <n v="1"/>
    <x v="125"/>
    <s v="NAVY"/>
    <n v="16000"/>
    <n v="1"/>
    <n v="16000"/>
    <m/>
    <m/>
  </r>
  <r>
    <x v="6"/>
    <n v="7"/>
    <x v="310"/>
    <x v="0"/>
    <s v="DAWNSTORE"/>
    <s v="jl. peraga no. 9 rt 5 rw V Krambilan Malangjiwan, KAB. KARANGANYAR, COLOMADU, JAWA TENGAH, ID, 57177"/>
    <n v="81226471014"/>
    <x v="103"/>
    <n v="1"/>
    <x v="97"/>
    <s v="WHITE"/>
    <n v="16000"/>
    <n v="1"/>
    <n v="16000"/>
    <n v="0"/>
    <s v="JP9866466735 "/>
  </r>
  <r>
    <x v="6"/>
    <n v="7"/>
    <x v="310"/>
    <x v="0"/>
    <s v="DAWNSTORE"/>
    <m/>
    <m/>
    <x v="98"/>
    <n v="1"/>
    <x v="16"/>
    <s v="NAVY"/>
    <n v="16000"/>
    <n v="1"/>
    <n v="16000"/>
    <m/>
    <m/>
  </r>
  <r>
    <x v="6"/>
    <n v="7"/>
    <x v="310"/>
    <x v="0"/>
    <s v="DAWNSTORE"/>
    <m/>
    <m/>
    <x v="128"/>
    <n v="1"/>
    <x v="121"/>
    <s v="WHITE"/>
    <n v="16000"/>
    <n v="1"/>
    <n v="16000"/>
    <m/>
    <m/>
  </r>
  <r>
    <x v="6"/>
    <n v="7"/>
    <x v="310"/>
    <x v="0"/>
    <s v="DAWNSTORE"/>
    <m/>
    <m/>
    <x v="13"/>
    <n v="1"/>
    <x v="13"/>
    <s v="ABU"/>
    <n v="16000"/>
    <n v="1"/>
    <n v="16000"/>
    <m/>
    <m/>
  </r>
  <r>
    <x v="6"/>
    <n v="8"/>
    <x v="311"/>
    <x v="0"/>
    <s v="DAWNSTORE"/>
    <s v="Klangon wetan rt1/1 gantiwarno, matesih, karanganyar, jawa tengah, KAB. KARANGANYAR, MATESIH, JAWA TENGAH, ID, 57781 "/>
    <n v="82340530566"/>
    <x v="34"/>
    <n v="2"/>
    <x v="33"/>
    <s v="CREAM"/>
    <n v="16000"/>
    <n v="2"/>
    <n v="32000"/>
    <n v="0"/>
    <s v="JP6942943677 "/>
  </r>
  <r>
    <x v="6"/>
    <n v="8"/>
    <x v="311"/>
    <x v="0"/>
    <s v="DAWNSTORE"/>
    <m/>
    <m/>
    <x v="144"/>
    <n v="1"/>
    <x v="5"/>
    <s v="WHITE"/>
    <n v="16000"/>
    <n v="1"/>
    <n v="16000"/>
    <m/>
    <m/>
  </r>
  <r>
    <x v="6"/>
    <n v="9"/>
    <x v="312"/>
    <x v="0"/>
    <s v="DAWNSTORE"/>
    <s v="Jl.Gunung muria 3 No 49 Perumnas, KOTA CIREBON, HARJAMUKTI, JAWA BARAT, ID, 45141"/>
    <n v="81388345979"/>
    <x v="107"/>
    <n v="1"/>
    <x v="101"/>
    <s v="KUNING MUDA"/>
    <n v="16000"/>
    <n v="1"/>
    <n v="16000"/>
    <n v="0"/>
    <s v="JP1954791619"/>
  </r>
  <r>
    <x v="6"/>
    <n v="9"/>
    <x v="312"/>
    <x v="0"/>
    <s v="DAWNSTORE"/>
    <m/>
    <m/>
    <x v="103"/>
    <n v="1"/>
    <x v="97"/>
    <s v="WHITE"/>
    <n v="16000"/>
    <n v="1"/>
    <n v="16000"/>
    <m/>
    <m/>
  </r>
  <r>
    <x v="6"/>
    <n v="10"/>
    <x v="313"/>
    <x v="0"/>
    <s v="DAWNSTORE"/>
    <s v="jl. medokan Gg. V No. 55, KOTA SURABAYA, SUKOLILO, JAWA TIMUR, ID, 60119"/>
    <n v="88235765731"/>
    <x v="10"/>
    <n v="1"/>
    <x v="10"/>
    <s v="NAVY"/>
    <n v="16000"/>
    <n v="1"/>
    <n v="16000"/>
    <n v="0"/>
    <s v="JP0007883132"/>
  </r>
  <r>
    <x v="6"/>
    <n v="10"/>
    <x v="313"/>
    <x v="0"/>
    <s v="DAWNSTORE"/>
    <m/>
    <m/>
    <x v="3"/>
    <n v="1"/>
    <x v="3"/>
    <s v="TOSCA"/>
    <n v="16000"/>
    <n v="1"/>
    <n v="16000"/>
    <m/>
    <m/>
  </r>
  <r>
    <x v="6"/>
    <n v="10"/>
    <x v="313"/>
    <x v="0"/>
    <s v="DAWNSTORE"/>
    <m/>
    <m/>
    <x v="134"/>
    <n v="1"/>
    <x v="126"/>
    <s v="ABU"/>
    <n v="16000"/>
    <n v="1"/>
    <n v="16000"/>
    <m/>
    <m/>
  </r>
  <r>
    <x v="6"/>
    <n v="10"/>
    <x v="313"/>
    <x v="0"/>
    <s v="DAWNSTORE"/>
    <m/>
    <m/>
    <x v="100"/>
    <n v="2"/>
    <x v="94"/>
    <s v="BLUE"/>
    <n v="16000"/>
    <n v="2"/>
    <n v="32000"/>
    <m/>
    <m/>
  </r>
  <r>
    <x v="6"/>
    <n v="11"/>
    <x v="314"/>
    <x v="0"/>
    <s v="DAWNSTORE"/>
    <s v="Jl Sawo 3 nomor 92, Depok Jaya, Pancoran Mas, Kota Depok, KOTA DEPOK, PANCORAN MAS, JAWA BARAT, ID, 16435 "/>
    <n v="81328845584"/>
    <x v="111"/>
    <n v="1"/>
    <x v="105"/>
    <s v="WHITE"/>
    <n v="16000"/>
    <n v="1"/>
    <n v="16000"/>
    <n v="0"/>
    <s v="JP9687832691"/>
  </r>
  <r>
    <x v="6"/>
    <n v="11"/>
    <x v="314"/>
    <x v="0"/>
    <s v="DAWNSTORE"/>
    <m/>
    <m/>
    <x v="99"/>
    <n v="1"/>
    <x v="93"/>
    <s v="BLUE"/>
    <n v="16000"/>
    <n v="1"/>
    <n v="16000"/>
    <m/>
    <m/>
  </r>
  <r>
    <x v="6"/>
    <n v="12"/>
    <x v="315"/>
    <x v="0"/>
    <s v="DAWNSTORE"/>
    <s v="Jl. Karang Ploso No 45,Gempol, Condongcatur, Kec. Depok, Kabupaten Sleman, Jogja, 55281, KAB. SLEMAN, DEPOK, DI YOGYAKARTA, ID, 55282"/>
    <n v="81224939966"/>
    <x v="16"/>
    <n v="2"/>
    <x v="16"/>
    <s v="NAVY"/>
    <n v="16000"/>
    <n v="2"/>
    <n v="32000"/>
    <n v="0"/>
    <s v="JP1761715460"/>
  </r>
  <r>
    <x v="6"/>
    <n v="12"/>
    <x v="315"/>
    <x v="0"/>
    <s v="DAWNSTORE"/>
    <m/>
    <m/>
    <x v="8"/>
    <n v="1"/>
    <x v="8"/>
    <s v="BLUE"/>
    <n v="16000"/>
    <n v="1"/>
    <n v="16000"/>
    <m/>
    <m/>
  </r>
  <r>
    <x v="6"/>
    <n v="12"/>
    <x v="315"/>
    <x v="0"/>
    <s v="DAWNSTORE"/>
    <m/>
    <m/>
    <x v="98"/>
    <n v="1"/>
    <x v="16"/>
    <s v="NAVY"/>
    <n v="16000"/>
    <n v="1"/>
    <n v="16000"/>
    <m/>
    <m/>
  </r>
  <r>
    <x v="6"/>
    <n v="12"/>
    <x v="315"/>
    <x v="0"/>
    <s v="DAWNSTORE"/>
    <m/>
    <m/>
    <x v="127"/>
    <n v="1"/>
    <x v="120"/>
    <s v="YELLOW"/>
    <n v="16000"/>
    <n v="1"/>
    <n v="16000"/>
    <m/>
    <m/>
  </r>
  <r>
    <x v="6"/>
    <n v="13"/>
    <x v="316"/>
    <x v="0"/>
    <s v="DAWNSTORE"/>
    <s v="Kandang Roda Gang Nangka RT 04 RW O8 Tembok Merah Putih Depan Tower Kel. Nanggewer, KAB. BOGOR, CIBINONG, JAWA BARAT, ID, 16912"/>
    <n v="81294926286"/>
    <x v="10"/>
    <n v="1"/>
    <x v="10"/>
    <s v="NAVY"/>
    <n v="16000"/>
    <n v="1"/>
    <n v="16000"/>
    <n v="0"/>
    <s v="JP7201361112"/>
  </r>
  <r>
    <x v="6"/>
    <n v="13"/>
    <x v="316"/>
    <x v="0"/>
    <s v="DAWNSTORE"/>
    <m/>
    <m/>
    <x v="98"/>
    <n v="1"/>
    <x v="16"/>
    <s v="NAVY"/>
    <n v="16000"/>
    <n v="1"/>
    <n v="16000"/>
    <m/>
    <m/>
  </r>
  <r>
    <x v="6"/>
    <n v="13"/>
    <x v="316"/>
    <x v="0"/>
    <s v="DAWNSTORE"/>
    <m/>
    <m/>
    <x v="16"/>
    <n v="1"/>
    <x v="16"/>
    <s v="NAVY"/>
    <n v="16000"/>
    <n v="1"/>
    <n v="16000"/>
    <m/>
    <m/>
  </r>
  <r>
    <x v="6"/>
    <n v="13"/>
    <x v="316"/>
    <x v="0"/>
    <s v="DAWNSTORE"/>
    <m/>
    <m/>
    <x v="34"/>
    <n v="1"/>
    <x v="33"/>
    <s v="CREAM"/>
    <n v="16000"/>
    <n v="1"/>
    <n v="16000"/>
    <m/>
    <m/>
  </r>
  <r>
    <x v="6"/>
    <n v="14"/>
    <x v="317"/>
    <x v="0"/>
    <s v="DAWNSTORE"/>
    <s v="Jl. Sentono Tanjung, Dusun Tanjung, RT 05 RW 02 Desa Sambijajar, KAB. TULUNGAGUNG, SUMBERGEMPOL, JAWA TIMUR, ID, 66291"/>
    <n v="89614760021"/>
    <x v="13"/>
    <n v="1"/>
    <x v="13"/>
    <s v="ABU"/>
    <n v="16000"/>
    <n v="1"/>
    <n v="16000"/>
    <m/>
    <s v="JP7623040923 "/>
  </r>
  <r>
    <x v="6"/>
    <n v="14"/>
    <x v="317"/>
    <x v="0"/>
    <s v="DAWNSTORE"/>
    <m/>
    <m/>
    <x v="15"/>
    <n v="1"/>
    <x v="15"/>
    <s v="BIRU MUDA"/>
    <n v="16000"/>
    <n v="1"/>
    <n v="16000"/>
    <m/>
    <m/>
  </r>
  <r>
    <x v="6"/>
    <n v="15"/>
    <x v="318"/>
    <x v="3"/>
    <s v="DAWNSTORE"/>
    <s v="perum saung indah blok C3 no.12 desa bengle . Kecamatan majalaya . Kab. Karawang , Jawa Barat, 41371"/>
    <n v="8985813196"/>
    <x v="103"/>
    <n v="1"/>
    <x v="97"/>
    <s v="WHITE"/>
    <n v="16000"/>
    <n v="1"/>
    <n v="16000"/>
    <n v="17000"/>
    <s v="JNE REG"/>
  </r>
  <r>
    <x v="6"/>
    <n v="15"/>
    <x v="318"/>
    <x v="3"/>
    <s v="DAWNSTORE"/>
    <m/>
    <m/>
    <x v="100"/>
    <n v="1"/>
    <x v="94"/>
    <s v="BLUE"/>
    <n v="16000"/>
    <n v="1"/>
    <n v="16000"/>
    <m/>
    <m/>
  </r>
  <r>
    <x v="6"/>
    <n v="15"/>
    <x v="318"/>
    <x v="3"/>
    <s v="DAWNSTORE"/>
    <m/>
    <m/>
    <x v="99"/>
    <n v="1"/>
    <x v="93"/>
    <s v="BLUE"/>
    <n v="16000"/>
    <n v="1"/>
    <n v="16000"/>
    <m/>
    <m/>
  </r>
  <r>
    <x v="6"/>
    <n v="15"/>
    <x v="318"/>
    <x v="3"/>
    <s v="DAWNSTORE"/>
    <m/>
    <m/>
    <x v="9"/>
    <n v="1"/>
    <x v="9"/>
    <s v="NAVY"/>
    <n v="16000"/>
    <n v="1"/>
    <n v="16000"/>
    <m/>
    <m/>
  </r>
  <r>
    <x v="6"/>
    <n v="15"/>
    <x v="318"/>
    <x v="3"/>
    <s v="DAWNSTORE"/>
    <m/>
    <m/>
    <x v="52"/>
    <n v="1"/>
    <x v="50"/>
    <s v="TOSCA"/>
    <n v="16000"/>
    <n v="1"/>
    <n v="16000"/>
    <m/>
    <m/>
  </r>
  <r>
    <x v="6"/>
    <n v="15"/>
    <x v="318"/>
    <x v="3"/>
    <s v="DAWNSTORE"/>
    <m/>
    <m/>
    <x v="98"/>
    <n v="1"/>
    <x v="16"/>
    <s v="NAVY"/>
    <n v="16000"/>
    <n v="1"/>
    <n v="16000"/>
    <m/>
    <m/>
  </r>
  <r>
    <x v="6"/>
    <n v="16"/>
    <x v="319"/>
    <x v="3"/>
    <s v="DAWNSTORE"/>
    <s v="Jl. Kesambi baru No20 b rt 02 rw 05 kel.kesambi kec.kesambi kota cirebon , 45134"/>
    <n v="82127374992"/>
    <x v="40"/>
    <n v="6"/>
    <x v="39"/>
    <s v="NAVY"/>
    <n v="16000"/>
    <n v="6"/>
    <n v="96000"/>
    <n v="42000"/>
    <s v="WAHANA"/>
  </r>
  <r>
    <x v="6"/>
    <n v="16"/>
    <x v="319"/>
    <x v="3"/>
    <s v="DAWNSTORE"/>
    <m/>
    <m/>
    <x v="98"/>
    <n v="6"/>
    <x v="16"/>
    <s v="NAVY"/>
    <n v="16000"/>
    <n v="6"/>
    <n v="96000"/>
    <m/>
    <m/>
  </r>
  <r>
    <x v="6"/>
    <n v="16"/>
    <x v="319"/>
    <x v="3"/>
    <s v="DAWNSTORE"/>
    <m/>
    <m/>
    <x v="52"/>
    <n v="6"/>
    <x v="50"/>
    <s v="TOSCA"/>
    <n v="16000"/>
    <n v="6"/>
    <n v="96000"/>
    <m/>
    <m/>
  </r>
  <r>
    <x v="6"/>
    <n v="16"/>
    <x v="319"/>
    <x v="3"/>
    <s v="DAWNSTORE"/>
    <m/>
    <m/>
    <x v="13"/>
    <n v="6"/>
    <x v="13"/>
    <s v="ABU"/>
    <n v="16000"/>
    <n v="6"/>
    <n v="96000"/>
    <m/>
    <m/>
  </r>
  <r>
    <x v="6"/>
    <n v="16"/>
    <x v="319"/>
    <x v="3"/>
    <s v="DAWNSTORE"/>
    <m/>
    <m/>
    <x v="45"/>
    <n v="6"/>
    <x v="43"/>
    <s v="RED"/>
    <n v="16000"/>
    <n v="6"/>
    <n v="96000"/>
    <m/>
    <m/>
  </r>
  <r>
    <x v="6"/>
    <n v="16"/>
    <x v="319"/>
    <x v="3"/>
    <s v="DAWNSTORE"/>
    <m/>
    <m/>
    <x v="9"/>
    <n v="6"/>
    <x v="9"/>
    <s v="NAVY"/>
    <n v="16000"/>
    <n v="6"/>
    <n v="96000"/>
    <m/>
    <m/>
  </r>
  <r>
    <x v="6"/>
    <n v="16"/>
    <x v="319"/>
    <x v="3"/>
    <s v="DAWNSTORE"/>
    <m/>
    <m/>
    <x v="99"/>
    <n v="6"/>
    <x v="93"/>
    <s v="BLUE"/>
    <n v="16000"/>
    <n v="6"/>
    <n v="96000"/>
    <m/>
    <m/>
  </r>
  <r>
    <x v="6"/>
    <n v="16"/>
    <x v="319"/>
    <x v="3"/>
    <s v="DAWNSTORE"/>
    <m/>
    <m/>
    <x v="96"/>
    <n v="6"/>
    <x v="91"/>
    <s v="ABU"/>
    <n v="16000"/>
    <n v="6"/>
    <n v="96000"/>
    <m/>
    <m/>
  </r>
  <r>
    <x v="6"/>
    <n v="16"/>
    <x v="319"/>
    <x v="3"/>
    <s v="DAWNSTORE"/>
    <m/>
    <m/>
    <x v="103"/>
    <n v="6"/>
    <x v="97"/>
    <s v="WHITE"/>
    <n v="16000"/>
    <n v="6"/>
    <n v="96000"/>
    <m/>
    <m/>
  </r>
  <r>
    <x v="6"/>
    <n v="16"/>
    <x v="319"/>
    <x v="3"/>
    <s v="DAWNSTORE"/>
    <m/>
    <m/>
    <x v="15"/>
    <n v="6"/>
    <x v="15"/>
    <s v="BIRU MUDA"/>
    <n v="16000"/>
    <n v="6"/>
    <n v="96000"/>
    <m/>
    <m/>
  </r>
  <r>
    <x v="6"/>
    <n v="17"/>
    <x v="320"/>
    <x v="5"/>
    <s v=" Kokoloran"/>
    <s v="Jl. Desa sidaraja RT/RW. 021/005, Dusun kliwon, Kec. Ciawigebang, kab. Kuningan, Jawa barat"/>
    <s v="(+62) 895323282551"/>
    <x v="16"/>
    <n v="1"/>
    <x v="16"/>
    <s v="NAVY"/>
    <n v="16000"/>
    <n v="1"/>
    <n v="16000"/>
    <n v="19000"/>
    <s v="JNT"/>
  </r>
  <r>
    <x v="6"/>
    <n v="17"/>
    <x v="320"/>
    <x v="5"/>
    <s v=" Kokoloran"/>
    <m/>
    <m/>
    <x v="46"/>
    <n v="1"/>
    <x v="44"/>
    <s v="RED"/>
    <n v="16000"/>
    <n v="1"/>
    <n v="16000"/>
    <m/>
    <m/>
  </r>
  <r>
    <x v="6"/>
    <n v="17"/>
    <x v="320"/>
    <x v="5"/>
    <s v=" Kokoloran"/>
    <m/>
    <m/>
    <x v="98"/>
    <n v="1"/>
    <x v="16"/>
    <s v="NAVY"/>
    <n v="16000"/>
    <n v="1"/>
    <n v="16000"/>
    <m/>
    <m/>
  </r>
  <r>
    <x v="6"/>
    <n v="18"/>
    <x v="321"/>
    <x v="5"/>
    <s v=" Kokoloran"/>
    <s v="jl. Babakan cigadung RT 25/05, Kec. Cigugur, Kab. Kuningan, Jawabarat"/>
    <n v="89506311702"/>
    <x v="96"/>
    <n v="2"/>
    <x v="91"/>
    <s v="ABU"/>
    <n v="16000"/>
    <n v="2"/>
    <n v="32000"/>
    <n v="19000"/>
    <s v="JNT"/>
  </r>
  <r>
    <x v="6"/>
    <n v="18"/>
    <x v="321"/>
    <x v="5"/>
    <s v=" Kokoloran"/>
    <m/>
    <m/>
    <x v="58"/>
    <n v="1"/>
    <x v="56"/>
    <s v="WHITE"/>
    <n v="16000"/>
    <n v="1"/>
    <n v="16000"/>
    <m/>
    <m/>
  </r>
  <r>
    <x v="6"/>
    <n v="18"/>
    <x v="321"/>
    <x v="5"/>
    <s v=" Kokoloran"/>
    <m/>
    <m/>
    <x v="11"/>
    <n v="2"/>
    <x v="11"/>
    <s v="NAVY"/>
    <n v="16000"/>
    <n v="2"/>
    <n v="32000"/>
    <m/>
    <m/>
  </r>
  <r>
    <x v="6"/>
    <n v="18"/>
    <x v="321"/>
    <x v="5"/>
    <s v=" Kokoloran"/>
    <m/>
    <m/>
    <x v="98"/>
    <n v="2"/>
    <x v="16"/>
    <s v="NAVY"/>
    <n v="16000"/>
    <n v="2"/>
    <n v="32000"/>
    <m/>
    <m/>
  </r>
  <r>
    <x v="6"/>
    <n v="18"/>
    <x v="321"/>
    <x v="5"/>
    <s v=" Kokoloran"/>
    <m/>
    <m/>
    <x v="16"/>
    <n v="1"/>
    <x v="16"/>
    <s v="NAVY"/>
    <n v="16000"/>
    <n v="1"/>
    <n v="16000"/>
    <m/>
    <m/>
  </r>
  <r>
    <x v="6"/>
    <n v="18"/>
    <x v="321"/>
    <x v="5"/>
    <s v=" Kokoloran"/>
    <m/>
    <m/>
    <x v="91"/>
    <n v="1"/>
    <x v="86"/>
    <s v="TOSCA"/>
    <n v="16000"/>
    <n v="1"/>
    <n v="16000"/>
    <m/>
    <m/>
  </r>
  <r>
    <x v="6"/>
    <n v="18"/>
    <x v="321"/>
    <x v="5"/>
    <s v=" Kokoloran"/>
    <m/>
    <m/>
    <x v="10"/>
    <n v="1"/>
    <x v="10"/>
    <s v="NAVY"/>
    <n v="16000"/>
    <n v="1"/>
    <n v="16000"/>
    <m/>
    <m/>
  </r>
  <r>
    <x v="6"/>
    <n v="18"/>
    <x v="321"/>
    <x v="5"/>
    <s v=" Kokoloran"/>
    <m/>
    <m/>
    <x v="103"/>
    <n v="1"/>
    <x v="97"/>
    <s v="WHITE"/>
    <n v="16000"/>
    <n v="1"/>
    <n v="16000"/>
    <m/>
    <m/>
  </r>
  <r>
    <x v="6"/>
    <n v="18"/>
    <x v="321"/>
    <x v="5"/>
    <s v=" Kokoloran"/>
    <m/>
    <m/>
    <x v="8"/>
    <n v="1"/>
    <x v="8"/>
    <s v="BLUE"/>
    <n v="16000"/>
    <n v="1"/>
    <n v="16000"/>
    <m/>
    <m/>
  </r>
  <r>
    <x v="6"/>
    <n v="18"/>
    <x v="321"/>
    <x v="5"/>
    <s v=" Kokoloran"/>
    <m/>
    <m/>
    <x v="46"/>
    <n v="1"/>
    <x v="44"/>
    <s v="RED"/>
    <n v="16000"/>
    <n v="1"/>
    <n v="16000"/>
    <m/>
    <m/>
  </r>
  <r>
    <x v="6"/>
    <n v="18"/>
    <x v="321"/>
    <x v="5"/>
    <s v=" Kokoloran"/>
    <m/>
    <m/>
    <x v="111"/>
    <n v="1"/>
    <x v="105"/>
    <s v="WHITE"/>
    <n v="16000"/>
    <n v="1"/>
    <n v="16000"/>
    <m/>
    <m/>
  </r>
  <r>
    <x v="6"/>
    <n v="18"/>
    <x v="321"/>
    <x v="5"/>
    <s v=" Kokoloran"/>
    <m/>
    <m/>
    <x v="104"/>
    <n v="1"/>
    <x v="98"/>
    <s v="DUSTY"/>
    <n v="16000"/>
    <n v="1"/>
    <n v="16000"/>
    <m/>
    <m/>
  </r>
  <r>
    <x v="6"/>
    <n v="18"/>
    <x v="321"/>
    <x v="5"/>
    <s v=" Kokoloran"/>
    <m/>
    <m/>
    <x v="107"/>
    <n v="1"/>
    <x v="101"/>
    <s v="KUNING MUDA"/>
    <n v="16000"/>
    <n v="1"/>
    <n v="16000"/>
    <m/>
    <m/>
  </r>
  <r>
    <x v="6"/>
    <n v="19"/>
    <x v="322"/>
    <x v="5"/>
    <s v="DAWNSTORE"/>
    <s v="Gang Menur Kalimanah Wetan, kostan nafizh rumah ke 3 dari gang sebelah kanan atau kasih k, KAB. PURBALINGGA, KALIMANAH, JAWA TENGAH, ID, 53371"/>
    <n v="81287862723"/>
    <x v="133"/>
    <n v="1"/>
    <x v="125"/>
    <s v="NAVY"/>
    <n v="16000"/>
    <n v="1"/>
    <n v="16000"/>
    <n v="0"/>
    <s v="JP1489399246"/>
  </r>
  <r>
    <x v="6"/>
    <n v="19"/>
    <x v="322"/>
    <x v="5"/>
    <s v="DAWNSTORE"/>
    <m/>
    <m/>
    <x v="116"/>
    <n v="1"/>
    <x v="110"/>
    <s v="BLUE"/>
    <n v="16000"/>
    <n v="1"/>
    <n v="16000"/>
    <m/>
    <m/>
  </r>
  <r>
    <x v="6"/>
    <n v="19"/>
    <x v="322"/>
    <x v="5"/>
    <s v="DAWNSTORE"/>
    <m/>
    <m/>
    <x v="144"/>
    <n v="1"/>
    <x v="5"/>
    <s v="WHITE"/>
    <n v="16000"/>
    <n v="1"/>
    <n v="16000"/>
    <m/>
    <m/>
  </r>
  <r>
    <x v="6"/>
    <n v="19"/>
    <x v="322"/>
    <x v="5"/>
    <s v="DAWNSTORE"/>
    <m/>
    <m/>
    <x v="73"/>
    <n v="1"/>
    <x v="71"/>
    <s v="YELLOW"/>
    <n v="16000"/>
    <n v="1"/>
    <n v="16000"/>
    <m/>
    <m/>
  </r>
  <r>
    <x v="6"/>
    <n v="19"/>
    <x v="322"/>
    <x v="5"/>
    <s v="DAWNSTORE"/>
    <m/>
    <m/>
    <x v="106"/>
    <n v="2"/>
    <x v="100"/>
    <s v="NAVY"/>
    <n v="16000"/>
    <n v="2"/>
    <n v="32000"/>
    <m/>
    <m/>
  </r>
  <r>
    <x v="6"/>
    <n v="19"/>
    <x v="322"/>
    <x v="5"/>
    <s v="DAWNSTORE"/>
    <m/>
    <m/>
    <x v="58"/>
    <n v="2"/>
    <x v="56"/>
    <s v="WHITE"/>
    <n v="16000"/>
    <n v="2"/>
    <n v="32000"/>
    <m/>
    <m/>
  </r>
  <r>
    <x v="6"/>
    <n v="19"/>
    <x v="322"/>
    <x v="5"/>
    <s v="DAWNSTORE"/>
    <m/>
    <m/>
    <x v="34"/>
    <n v="1"/>
    <x v="33"/>
    <s v="CREAM"/>
    <n v="16000"/>
    <n v="1"/>
    <n v="16000"/>
    <m/>
    <m/>
  </r>
  <r>
    <x v="6"/>
    <n v="19"/>
    <x v="322"/>
    <x v="5"/>
    <s v="DAWNSTORE"/>
    <m/>
    <m/>
    <x v="11"/>
    <n v="2"/>
    <x v="11"/>
    <s v="NAVY"/>
    <n v="16000"/>
    <n v="2"/>
    <n v="32000"/>
    <m/>
    <m/>
  </r>
  <r>
    <x v="6"/>
    <n v="19"/>
    <x v="322"/>
    <x v="5"/>
    <s v="DAWNSTORE"/>
    <m/>
    <m/>
    <x v="9"/>
    <n v="2"/>
    <x v="9"/>
    <s v="NAVY"/>
    <n v="16000"/>
    <n v="2"/>
    <n v="32000"/>
    <m/>
    <m/>
  </r>
  <r>
    <x v="6"/>
    <n v="20"/>
    <x v="323"/>
    <x v="2"/>
    <s v="Aprilia Bagas Rahmawati"/>
    <s v="Kost Putra Salman Unnamed Road, Sumurboto, Banyumanik, Semarang City, Central Java 50269"/>
    <n v="85741131141"/>
    <x v="18"/>
    <n v="1"/>
    <x v="18"/>
    <s v="RED"/>
    <n v="16000"/>
    <n v="1"/>
    <n v="16000"/>
    <n v="8000"/>
    <s v="JNE OKE"/>
  </r>
  <r>
    <x v="6"/>
    <n v="20"/>
    <x v="323"/>
    <x v="2"/>
    <s v="Aprilia Bagas Rahmawati"/>
    <m/>
    <m/>
    <x v="10"/>
    <n v="1"/>
    <x v="10"/>
    <s v="NAVY"/>
    <n v="16000"/>
    <n v="1"/>
    <n v="16000"/>
    <m/>
    <m/>
  </r>
  <r>
    <x v="6"/>
    <n v="21"/>
    <x v="324"/>
    <x v="2"/>
    <s v="Aprilia Bagas Rahmawati"/>
    <s v="Rumah no 11 Rt 06 rw XII Purwoyoso, ngaliyan Kota Semarang"/>
    <n v="85741131141"/>
    <x v="97"/>
    <n v="1"/>
    <x v="92"/>
    <s v="NAVY"/>
    <n v="16000"/>
    <n v="1"/>
    <n v="16000"/>
    <n v="8000"/>
    <s v="JNE OKE"/>
  </r>
  <r>
    <x v="6"/>
    <n v="21"/>
    <x v="324"/>
    <x v="2"/>
    <s v="Aprilia Bagas Rahmawati"/>
    <m/>
    <m/>
    <x v="96"/>
    <n v="1"/>
    <x v="91"/>
    <s v="ABU"/>
    <n v="16000"/>
    <n v="1"/>
    <n v="16000"/>
    <m/>
    <m/>
  </r>
  <r>
    <x v="6"/>
    <n v="22"/>
    <x v="230"/>
    <x v="2"/>
    <s v="ROANOCA"/>
    <s v=" Jl. Veteran No.88, Barenglor, Bareng Lor, Kec. Klaten Utara, Kabupaten Klaten, Jawa Tengah 57438 (BPN KLATEN)"/>
    <n v="85728244211"/>
    <x v="45"/>
    <n v="1"/>
    <x v="43"/>
    <s v="RED"/>
    <n v="16000"/>
    <n v="1"/>
    <n v="16000"/>
    <n v="6000"/>
    <s v="JNE REG"/>
  </r>
  <r>
    <x v="6"/>
    <n v="23"/>
    <x v="325"/>
    <x v="0"/>
    <s v="DAWNSTORE"/>
    <s v="Jl. Jati V Blok E9/28 PD. Rejeki Rt 009/006 Kel. kutabaru kec. pasar kemis kab. Tangerang, KAB. TANGERANG, PASAR KEMIS, BANTEN, ID, 15561"/>
    <n v="81283962689"/>
    <x v="107"/>
    <n v="1"/>
    <x v="101"/>
    <s v="KUNING MUDA"/>
    <n v="16000"/>
    <n v="1"/>
    <n v="16000"/>
    <n v="0"/>
    <s v="JP8387519367 "/>
  </r>
  <r>
    <x v="6"/>
    <n v="23"/>
    <x v="325"/>
    <x v="0"/>
    <s v="DAWNSTORE"/>
    <m/>
    <m/>
    <x v="75"/>
    <n v="1"/>
    <x v="73"/>
    <s v="BLUE"/>
    <n v="16000"/>
    <n v="1"/>
    <n v="16000"/>
    <m/>
    <m/>
  </r>
  <r>
    <x v="6"/>
    <n v="23"/>
    <x v="325"/>
    <x v="0"/>
    <s v="DAWNSTORE"/>
    <m/>
    <m/>
    <x v="98"/>
    <n v="1"/>
    <x v="16"/>
    <s v="NAVY"/>
    <n v="16000"/>
    <n v="1"/>
    <n v="16000"/>
    <m/>
    <m/>
  </r>
  <r>
    <x v="6"/>
    <n v="23"/>
    <x v="325"/>
    <x v="0"/>
    <s v="DAWNSTORE"/>
    <m/>
    <m/>
    <x v="32"/>
    <n v="1"/>
    <x v="31"/>
    <s v="PINK"/>
    <n v="16000"/>
    <n v="1"/>
    <n v="16000"/>
    <m/>
    <m/>
  </r>
  <r>
    <x v="6"/>
    <n v="23"/>
    <x v="325"/>
    <x v="0"/>
    <s v="DAWNSTORE"/>
    <m/>
    <m/>
    <x v="13"/>
    <n v="1"/>
    <x v="13"/>
    <s v="ABU"/>
    <n v="16000"/>
    <n v="1"/>
    <n v="16000"/>
    <m/>
    <m/>
  </r>
  <r>
    <x v="6"/>
    <n v="23"/>
    <x v="325"/>
    <x v="0"/>
    <s v="DAWNSTORE"/>
    <m/>
    <m/>
    <x v="36"/>
    <n v="1"/>
    <x v="35"/>
    <s v="NAVY"/>
    <n v="16000"/>
    <n v="1"/>
    <n v="16000"/>
    <m/>
    <m/>
  </r>
  <r>
    <x v="6"/>
    <n v="23"/>
    <x v="325"/>
    <x v="0"/>
    <s v="DAWNSTORE"/>
    <m/>
    <m/>
    <x v="40"/>
    <n v="1"/>
    <x v="39"/>
    <s v="NAVY"/>
    <n v="16000"/>
    <n v="1"/>
    <n v="16000"/>
    <m/>
    <m/>
  </r>
  <r>
    <x v="6"/>
    <n v="23"/>
    <x v="325"/>
    <x v="0"/>
    <s v="DAWNSTORE"/>
    <m/>
    <m/>
    <x v="77"/>
    <n v="2"/>
    <x v="75"/>
    <s v="BLACK"/>
    <n v="16000"/>
    <n v="2"/>
    <n v="32000"/>
    <m/>
    <m/>
  </r>
  <r>
    <x v="6"/>
    <n v="23"/>
    <x v="325"/>
    <x v="0"/>
    <s v="DAWNSTORE"/>
    <m/>
    <m/>
    <x v="147"/>
    <n v="2"/>
    <x v="114"/>
    <s v="NAVY"/>
    <n v="16000"/>
    <n v="2"/>
    <n v="32000"/>
    <m/>
    <m/>
  </r>
  <r>
    <x v="6"/>
    <n v="23"/>
    <x v="325"/>
    <x v="0"/>
    <s v="DAWNSTORE"/>
    <m/>
    <m/>
    <x v="74"/>
    <n v="1"/>
    <x v="72"/>
    <s v="NAVY"/>
    <n v="16000"/>
    <n v="1"/>
    <n v="16000"/>
    <m/>
    <m/>
  </r>
  <r>
    <x v="6"/>
    <n v="24"/>
    <x v="51"/>
    <x v="6"/>
    <s v="DAWNSTORE"/>
    <s v="COD"/>
    <s v="WA"/>
    <x v="111"/>
    <n v="1"/>
    <x v="105"/>
    <s v="WHITE"/>
    <n v="16000"/>
    <n v="1"/>
    <n v="16000"/>
    <m/>
    <s v="GO SEND"/>
  </r>
  <r>
    <x v="6"/>
    <n v="24"/>
    <x v="51"/>
    <x v="6"/>
    <s v="DAWNSTORE"/>
    <m/>
    <m/>
    <x v="10"/>
    <n v="1"/>
    <x v="10"/>
    <s v="NAVY"/>
    <n v="16000"/>
    <n v="1"/>
    <n v="16000"/>
    <m/>
    <m/>
  </r>
  <r>
    <x v="6"/>
    <n v="24"/>
    <x v="51"/>
    <x v="6"/>
    <s v="DAWNSTORE"/>
    <m/>
    <m/>
    <x v="103"/>
    <n v="1"/>
    <x v="97"/>
    <s v="WHITE"/>
    <n v="16000"/>
    <n v="1"/>
    <n v="16000"/>
    <m/>
    <m/>
  </r>
  <r>
    <x v="6"/>
    <n v="24"/>
    <x v="51"/>
    <x v="6"/>
    <s v="DAWNSTORE"/>
    <m/>
    <m/>
    <x v="99"/>
    <n v="1"/>
    <x v="93"/>
    <s v="BLUE"/>
    <n v="16000"/>
    <n v="1"/>
    <n v="16000"/>
    <m/>
    <m/>
  </r>
  <r>
    <x v="6"/>
    <n v="25"/>
    <x v="326"/>
    <x v="0"/>
    <s v="DAWNSTORE"/>
    <s v="Jl.haji Ilyas Rempoa rt01:rw10, KOTA TANGERANG SELATAN, CIPUTAT TIMUR, BANTEN, ID, 15620"/>
    <n v="89514162232"/>
    <x v="99"/>
    <n v="1"/>
    <x v="93"/>
    <s v="BLUE"/>
    <n v="16000"/>
    <n v="1"/>
    <n v="16000"/>
    <n v="0"/>
    <s v="JP8078116952"/>
  </r>
  <r>
    <x v="6"/>
    <n v="25"/>
    <x v="326"/>
    <x v="0"/>
    <s v="DAWNSTORE"/>
    <m/>
    <m/>
    <x v="148"/>
    <n v="1"/>
    <x v="136"/>
    <s v="ABU"/>
    <n v="16000"/>
    <n v="1"/>
    <n v="16000"/>
    <m/>
    <m/>
  </r>
  <r>
    <x v="6"/>
    <n v="26"/>
    <x v="327"/>
    <x v="0"/>
    <s v="DAWNSTORE"/>
    <s v="Watulangkah, Ambarketawang, Kec. Gamping, Kab Sleman, Daerah Istimewa Yogyakarta 55294, KAB. SLEMAN, GAMPING, DI YOGYAKARTA, ID, 55291"/>
    <n v="85854095157"/>
    <x v="103"/>
    <n v="1"/>
    <x v="97"/>
    <s v="WHITE"/>
    <n v="16000"/>
    <n v="1"/>
    <n v="16000"/>
    <n v="0"/>
    <s v="JP3515371536"/>
  </r>
  <r>
    <x v="6"/>
    <n v="26"/>
    <x v="327"/>
    <x v="0"/>
    <s v="DAWNSTORE"/>
    <m/>
    <m/>
    <x v="111"/>
    <n v="1"/>
    <x v="105"/>
    <s v="WHITE"/>
    <n v="16000"/>
    <n v="1"/>
    <n v="16000"/>
    <m/>
    <m/>
  </r>
  <r>
    <x v="6"/>
    <n v="26"/>
    <x v="327"/>
    <x v="0"/>
    <s v="DAWNSTORE"/>
    <m/>
    <m/>
    <x v="129"/>
    <n v="1"/>
    <x v="122"/>
    <s v="MAROON"/>
    <n v="16000"/>
    <n v="1"/>
    <n v="16000"/>
    <m/>
    <m/>
  </r>
  <r>
    <x v="6"/>
    <n v="26"/>
    <x v="327"/>
    <x v="0"/>
    <s v="DAWNSTORE"/>
    <m/>
    <m/>
    <x v="40"/>
    <n v="1"/>
    <x v="39"/>
    <s v="NAVY"/>
    <n v="16000"/>
    <n v="1"/>
    <n v="16000"/>
    <m/>
    <m/>
  </r>
  <r>
    <x v="6"/>
    <n v="27"/>
    <x v="328"/>
    <x v="0"/>
    <s v="DAWNSTORE"/>
    <s v="Menowo no.296 RT.02/RW.03, Kedungsari, Magelang Utara, Kota Magelang, KOTA MAGELANG, MAGELANG UTARA, JAWA TENGAH, ID, 56114"/>
    <n v="82227381486"/>
    <x v="40"/>
    <n v="1"/>
    <x v="39"/>
    <s v="NAVY"/>
    <n v="16000"/>
    <n v="1"/>
    <n v="16000"/>
    <n v="0"/>
    <s v="JP9648071053 "/>
  </r>
  <r>
    <x v="6"/>
    <n v="27"/>
    <x v="328"/>
    <x v="0"/>
    <s v="DAWNSTORE"/>
    <m/>
    <m/>
    <x v="107"/>
    <n v="1"/>
    <x v="101"/>
    <s v="KUNING MUDA"/>
    <n v="16000"/>
    <n v="1"/>
    <n v="16000"/>
    <m/>
    <m/>
  </r>
  <r>
    <x v="6"/>
    <n v="27"/>
    <x v="328"/>
    <x v="0"/>
    <s v="DAWNSTORE"/>
    <m/>
    <m/>
    <x v="16"/>
    <n v="1"/>
    <x v="16"/>
    <s v="NAVY"/>
    <n v="16000"/>
    <n v="1"/>
    <n v="16000"/>
    <m/>
    <m/>
  </r>
  <r>
    <x v="6"/>
    <n v="27"/>
    <x v="328"/>
    <x v="0"/>
    <s v="DAWNSTORE"/>
    <m/>
    <m/>
    <x v="10"/>
    <n v="1"/>
    <x v="10"/>
    <s v="NAVY"/>
    <n v="16000"/>
    <n v="1"/>
    <n v="16000"/>
    <m/>
    <m/>
  </r>
  <r>
    <x v="6"/>
    <n v="27"/>
    <x v="328"/>
    <x v="0"/>
    <s v="DAWNSTORE"/>
    <m/>
    <m/>
    <x v="74"/>
    <n v="1"/>
    <x v="72"/>
    <s v="NAVY"/>
    <n v="16000"/>
    <n v="1"/>
    <n v="16000"/>
    <m/>
    <m/>
  </r>
  <r>
    <x v="6"/>
    <n v="27"/>
    <x v="328"/>
    <x v="0"/>
    <s v="DAWNSTORE"/>
    <m/>
    <m/>
    <x v="77"/>
    <n v="1"/>
    <x v="75"/>
    <s v="BLACK"/>
    <n v="16000"/>
    <n v="1"/>
    <n v="16000"/>
    <m/>
    <m/>
  </r>
  <r>
    <x v="6"/>
    <n v="28"/>
    <x v="329"/>
    <x v="4"/>
    <s v="OCTOBOX"/>
    <s v="Jalan Tukad Batanghari XIV A, No 8. Denpasar selatan., KOTA DENPASAR, DENPASAR SELATAN, BALI, ID, 80225"/>
    <s v="(+62) 82124992085"/>
    <x v="98"/>
    <n v="1"/>
    <x v="16"/>
    <s v="NAVY"/>
    <n v="16000"/>
    <n v="1"/>
    <n v="16000"/>
    <n v="0"/>
    <s v="JP4819875579"/>
  </r>
  <r>
    <x v="6"/>
    <n v="28"/>
    <x v="329"/>
    <x v="4"/>
    <s v="OCTOBOX"/>
    <m/>
    <m/>
    <x v="0"/>
    <n v="1"/>
    <x v="0"/>
    <s v="TOSCA"/>
    <n v="16000"/>
    <n v="1"/>
    <n v="16000"/>
    <m/>
    <m/>
  </r>
  <r>
    <x v="6"/>
    <n v="28"/>
    <x v="329"/>
    <x v="4"/>
    <s v="OCTOBOX"/>
    <m/>
    <m/>
    <x v="100"/>
    <n v="1"/>
    <x v="94"/>
    <s v="BLUE"/>
    <n v="16000"/>
    <n v="1"/>
    <n v="16000"/>
    <m/>
    <m/>
  </r>
  <r>
    <x v="6"/>
    <n v="28"/>
    <x v="329"/>
    <x v="4"/>
    <s v="OCTOBOX"/>
    <m/>
    <m/>
    <x v="149"/>
    <n v="1"/>
    <x v="137"/>
    <s v="WHITE"/>
    <n v="16000"/>
    <n v="1"/>
    <n v="16000"/>
    <m/>
    <m/>
  </r>
  <r>
    <x v="6"/>
    <n v="28"/>
    <x v="329"/>
    <x v="4"/>
    <s v="OCTOBOX"/>
    <m/>
    <m/>
    <x v="15"/>
    <n v="1"/>
    <x v="15"/>
    <s v="BIRU MUDA"/>
    <n v="16000"/>
    <n v="1"/>
    <n v="16000"/>
    <m/>
    <m/>
  </r>
  <r>
    <x v="6"/>
    <n v="28"/>
    <x v="329"/>
    <x v="4"/>
    <s v="OCTOBOX"/>
    <m/>
    <m/>
    <x v="28"/>
    <n v="1"/>
    <x v="28"/>
    <s v="NAVY"/>
    <n v="16000"/>
    <n v="1"/>
    <n v="16000"/>
    <m/>
    <m/>
  </r>
  <r>
    <x v="6"/>
    <n v="28"/>
    <x v="329"/>
    <x v="4"/>
    <s v="OCTOBOX"/>
    <m/>
    <m/>
    <x v="72"/>
    <n v="1"/>
    <x v="70"/>
    <s v="BLACK"/>
    <n v="16000"/>
    <n v="1"/>
    <n v="16000"/>
    <m/>
    <m/>
  </r>
  <r>
    <x v="6"/>
    <n v="29"/>
    <x v="330"/>
    <x v="4"/>
    <s v="OCTOBOX"/>
    <s v="Jl H. Sairi RT 05/012 No.30 Cidodol, Grogol Selatan, Kebayoran Lama, KOTA JAKARTA SELATAN, KEBAYORAN LAMA, DKI JAKARTA, ID, 12220"/>
    <s v="(+62) 81298715789"/>
    <x v="99"/>
    <n v="1"/>
    <x v="93"/>
    <s v="BLUE"/>
    <n v="16000"/>
    <n v="1"/>
    <n v="16000"/>
    <n v="0"/>
    <s v="JP1748250567"/>
  </r>
  <r>
    <x v="6"/>
    <n v="29"/>
    <x v="330"/>
    <x v="4"/>
    <s v="OCTOBOX"/>
    <m/>
    <m/>
    <x v="100"/>
    <n v="1"/>
    <x v="94"/>
    <s v="BLUE"/>
    <n v="16000"/>
    <n v="1"/>
    <n v="16000"/>
    <m/>
    <m/>
  </r>
  <r>
    <x v="6"/>
    <n v="29"/>
    <x v="330"/>
    <x v="4"/>
    <s v="OCTOBOX"/>
    <m/>
    <m/>
    <x v="103"/>
    <n v="1"/>
    <x v="97"/>
    <s v="WHITE"/>
    <n v="16000"/>
    <n v="1"/>
    <n v="16000"/>
    <m/>
    <m/>
  </r>
  <r>
    <x v="6"/>
    <n v="30"/>
    <x v="331"/>
    <x v="4"/>
    <s v="OCTOBOX"/>
    <s v="Dsn. Maibit kulon DS. Maibit RT. 003 RW 002 kec Rengel kab. Tuban, KAB. TUBAN, RENGEL, JAWA TIMUR, ID, 62371"/>
    <s v="(+62) 85648998275"/>
    <x v="9"/>
    <n v="1"/>
    <x v="9"/>
    <s v="NAVY"/>
    <n v="16000"/>
    <n v="1"/>
    <n v="16000"/>
    <n v="0"/>
    <s v="JP4747359246"/>
  </r>
  <r>
    <x v="6"/>
    <n v="30"/>
    <x v="331"/>
    <x v="4"/>
    <s v="OCTOBOX"/>
    <m/>
    <m/>
    <x v="93"/>
    <n v="1"/>
    <x v="88"/>
    <s v="ABU"/>
    <n v="16000"/>
    <n v="1"/>
    <n v="16000"/>
    <m/>
    <m/>
  </r>
  <r>
    <x v="6"/>
    <n v="30"/>
    <x v="331"/>
    <x v="4"/>
    <s v="OCTOBOX"/>
    <m/>
    <m/>
    <x v="148"/>
    <n v="1"/>
    <x v="136"/>
    <s v="ABU"/>
    <n v="16000"/>
    <n v="1"/>
    <n v="16000"/>
    <m/>
    <m/>
  </r>
  <r>
    <x v="6"/>
    <n v="30"/>
    <x v="331"/>
    <x v="4"/>
    <s v="OCTOBOX"/>
    <m/>
    <m/>
    <x v="150"/>
    <n v="1"/>
    <x v="138"/>
    <s v="ABU"/>
    <n v="16000"/>
    <n v="1"/>
    <n v="16000"/>
    <m/>
    <m/>
  </r>
  <r>
    <x v="6"/>
    <n v="30"/>
    <x v="331"/>
    <x v="4"/>
    <s v="OCTOBOX"/>
    <m/>
    <m/>
    <x v="111"/>
    <n v="1"/>
    <x v="105"/>
    <s v="WHITE"/>
    <n v="16000"/>
    <n v="1"/>
    <n v="16000"/>
    <m/>
    <m/>
  </r>
  <r>
    <x v="6"/>
    <n v="30"/>
    <x v="331"/>
    <x v="4"/>
    <s v="OCTOBOX"/>
    <m/>
    <m/>
    <x v="99"/>
    <n v="1"/>
    <x v="93"/>
    <s v="BLUE"/>
    <n v="16000"/>
    <n v="1"/>
    <n v="16000"/>
    <m/>
    <m/>
  </r>
  <r>
    <x v="6"/>
    <n v="31"/>
    <x v="332"/>
    <x v="5"/>
    <s v="DAWNSTORE"/>
    <s v="Semolowaru Indah II Blok.O No.2 Surabaya, Kec.Sukolilo"/>
    <n v="82144302890"/>
    <x v="104"/>
    <n v="1"/>
    <x v="98"/>
    <s v="DUSTY"/>
    <n v="16000"/>
    <n v="1"/>
    <n v="16000"/>
    <n v="6000"/>
    <s v="WAHANA"/>
  </r>
  <r>
    <x v="6"/>
    <n v="31"/>
    <x v="332"/>
    <x v="5"/>
    <s v="DAWNSTORE"/>
    <m/>
    <m/>
    <x v="98"/>
    <n v="1"/>
    <x v="16"/>
    <s v="NAVY"/>
    <n v="16000"/>
    <n v="1"/>
    <n v="16000"/>
    <m/>
    <m/>
  </r>
  <r>
    <x v="6"/>
    <n v="31"/>
    <x v="332"/>
    <x v="5"/>
    <s v="DAWNSTORE"/>
    <m/>
    <m/>
    <x v="16"/>
    <n v="1"/>
    <x v="16"/>
    <s v="NAVY"/>
    <n v="16000"/>
    <n v="1"/>
    <n v="16000"/>
    <m/>
    <m/>
  </r>
  <r>
    <x v="6"/>
    <n v="31"/>
    <x v="332"/>
    <x v="5"/>
    <s v="DAWNSTORE"/>
    <m/>
    <m/>
    <x v="107"/>
    <n v="1"/>
    <x v="101"/>
    <s v="KUNING MUDA"/>
    <n v="16000"/>
    <n v="1"/>
    <n v="16000"/>
    <m/>
    <m/>
  </r>
  <r>
    <x v="6"/>
    <n v="32"/>
    <x v="333"/>
    <x v="2"/>
    <s v="ROANOCA"/>
    <s v="Jl. Buana shanti IV no. 55 A dalung permai blok ZZ, KAB. BADUNG, KUTA UTARA, BALI, ID, 80365"/>
    <s v="(+62) 85724651500"/>
    <x v="16"/>
    <n v="1"/>
    <x v="16"/>
    <s v="NAVY"/>
    <n v="16000"/>
    <n v="1"/>
    <n v="16000"/>
    <n v="0"/>
    <s v="JP1041445569"/>
  </r>
  <r>
    <x v="6"/>
    <n v="32"/>
    <x v="333"/>
    <x v="2"/>
    <s v="ROANOCA"/>
    <m/>
    <m/>
    <x v="40"/>
    <n v="1"/>
    <x v="39"/>
    <s v="NAVY"/>
    <n v="16000"/>
    <n v="1"/>
    <n v="16000"/>
    <m/>
    <m/>
  </r>
  <r>
    <x v="6"/>
    <n v="32"/>
    <x v="333"/>
    <x v="2"/>
    <s v="ROANOCA"/>
    <m/>
    <m/>
    <x v="11"/>
    <n v="1"/>
    <x v="11"/>
    <s v="NAVY"/>
    <n v="16000"/>
    <n v="1"/>
    <n v="16000"/>
    <m/>
    <m/>
  </r>
  <r>
    <x v="6"/>
    <n v="32"/>
    <x v="333"/>
    <x v="2"/>
    <s v="ROANOCA"/>
    <m/>
    <m/>
    <x v="10"/>
    <n v="1"/>
    <x v="10"/>
    <s v="NAVY"/>
    <n v="16000"/>
    <n v="1"/>
    <n v="16000"/>
    <m/>
    <m/>
  </r>
  <r>
    <x v="6"/>
    <n v="32"/>
    <x v="333"/>
    <x v="2"/>
    <s v="ROANOCA"/>
    <m/>
    <m/>
    <x v="98"/>
    <n v="1"/>
    <x v="16"/>
    <s v="NAVY"/>
    <n v="16000"/>
    <n v="1"/>
    <n v="16000"/>
    <m/>
    <m/>
  </r>
  <r>
    <x v="6"/>
    <n v="33"/>
    <x v="334"/>
    <x v="2"/>
    <s v="ROANOCA"/>
    <s v="Gubeng airlangga V no 32. Surabaya (pagar hitam) Note: antar slain hr jumat/sabtu krn tdk ad org di rmh 🙏"/>
    <s v=" 0812-9807-4882"/>
    <x v="8"/>
    <n v="1"/>
    <x v="8"/>
    <s v="BLUE"/>
    <n v="16000"/>
    <n v="1"/>
    <n v="16000"/>
    <n v="6000"/>
    <s v="WAHANA"/>
  </r>
  <r>
    <x v="6"/>
    <n v="33"/>
    <x v="334"/>
    <x v="2"/>
    <s v="ROANOCA"/>
    <m/>
    <m/>
    <x v="13"/>
    <n v="1"/>
    <x v="13"/>
    <s v="ABU"/>
    <n v="16000"/>
    <n v="1"/>
    <n v="16000"/>
    <m/>
    <m/>
  </r>
  <r>
    <x v="6"/>
    <n v="33"/>
    <x v="334"/>
    <x v="2"/>
    <s v="ROANOCA"/>
    <m/>
    <m/>
    <x v="34"/>
    <n v="1"/>
    <x v="33"/>
    <s v="CREAM"/>
    <n v="16000"/>
    <n v="1"/>
    <n v="16000"/>
    <m/>
    <m/>
  </r>
  <r>
    <x v="6"/>
    <n v="33"/>
    <x v="334"/>
    <x v="2"/>
    <s v="ROANOCA"/>
    <m/>
    <m/>
    <x v="4"/>
    <n v="1"/>
    <x v="4"/>
    <s v="PINK"/>
    <n v="16000"/>
    <n v="1"/>
    <n v="16000"/>
    <m/>
    <m/>
  </r>
  <r>
    <x v="6"/>
    <n v="33"/>
    <x v="334"/>
    <x v="2"/>
    <s v="ROANOCA"/>
    <m/>
    <m/>
    <x v="69"/>
    <n v="1"/>
    <x v="67"/>
    <s v="PINK"/>
    <n v="16000"/>
    <n v="1"/>
    <n v="16000"/>
    <m/>
    <m/>
  </r>
  <r>
    <x v="6"/>
    <n v="33"/>
    <x v="334"/>
    <x v="2"/>
    <s v="ROANOCA"/>
    <m/>
    <m/>
    <x v="87"/>
    <n v="1"/>
    <x v="83"/>
    <s v="WHITE"/>
    <n v="16000"/>
    <n v="1"/>
    <n v="16000"/>
    <m/>
    <m/>
  </r>
  <r>
    <x v="6"/>
    <n v="34"/>
    <x v="335"/>
    <x v="3"/>
    <s v="DAWNSTORE"/>
    <s v="Gg.Kendeng no.2 , kel.Bumirejo , kec.Kebumen , Kebumen 54316"/>
    <n v="85725719608"/>
    <x v="45"/>
    <n v="1"/>
    <x v="43"/>
    <s v="RED"/>
    <n v="16000"/>
    <n v="1"/>
    <n v="16000"/>
    <n v="15000"/>
    <s v="JNE REG"/>
  </r>
  <r>
    <x v="6"/>
    <n v="34"/>
    <x v="335"/>
    <x v="3"/>
    <s v="DAWNSTORE"/>
    <m/>
    <m/>
    <x v="6"/>
    <n v="1"/>
    <x v="6"/>
    <s v="BLACK"/>
    <n v="16000"/>
    <n v="1"/>
    <n v="16000"/>
    <m/>
    <m/>
  </r>
  <r>
    <x v="6"/>
    <n v="34"/>
    <x v="335"/>
    <x v="3"/>
    <s v="DAWNSTORE"/>
    <m/>
    <m/>
    <x v="40"/>
    <n v="1"/>
    <x v="39"/>
    <s v="NAVY"/>
    <n v="16000"/>
    <n v="1"/>
    <n v="16000"/>
    <m/>
    <m/>
  </r>
  <r>
    <x v="6"/>
    <n v="34"/>
    <x v="335"/>
    <x v="3"/>
    <s v="DAWNSTORE"/>
    <m/>
    <m/>
    <x v="69"/>
    <n v="1"/>
    <x v="67"/>
    <s v="PINK"/>
    <n v="16000"/>
    <n v="1"/>
    <n v="16000"/>
    <m/>
    <m/>
  </r>
  <r>
    <x v="6"/>
    <n v="34"/>
    <x v="335"/>
    <x v="3"/>
    <s v="DAWNSTORE"/>
    <m/>
    <m/>
    <x v="8"/>
    <n v="1"/>
    <x v="8"/>
    <s v="BLUE"/>
    <n v="16000"/>
    <n v="1"/>
    <n v="16000"/>
    <m/>
    <m/>
  </r>
  <r>
    <x v="6"/>
    <n v="34"/>
    <x v="335"/>
    <x v="3"/>
    <s v="DAWNSTORE"/>
    <m/>
    <m/>
    <x v="16"/>
    <n v="1"/>
    <x v="16"/>
    <s v="NAVY"/>
    <n v="16000"/>
    <n v="1"/>
    <n v="16000"/>
    <m/>
    <m/>
  </r>
  <r>
    <x v="6"/>
    <n v="34"/>
    <x v="335"/>
    <x v="3"/>
    <s v="DAWNSTORE"/>
    <m/>
    <m/>
    <x v="107"/>
    <n v="1"/>
    <x v="101"/>
    <s v="KUNING MUDA"/>
    <n v="16000"/>
    <n v="1"/>
    <n v="16000"/>
    <m/>
    <m/>
  </r>
  <r>
    <x v="6"/>
    <n v="34"/>
    <x v="335"/>
    <x v="3"/>
    <s v="DAWNSTORE"/>
    <m/>
    <m/>
    <x v="74"/>
    <n v="1"/>
    <x v="72"/>
    <s v="NAVY"/>
    <n v="16000"/>
    <n v="1"/>
    <n v="16000"/>
    <m/>
    <m/>
  </r>
  <r>
    <x v="6"/>
    <n v="34"/>
    <x v="335"/>
    <x v="3"/>
    <s v="DAWNSTORE"/>
    <m/>
    <m/>
    <x v="103"/>
    <n v="1"/>
    <x v="97"/>
    <s v="WHITE"/>
    <n v="16000"/>
    <n v="1"/>
    <n v="16000"/>
    <m/>
    <m/>
  </r>
  <r>
    <x v="6"/>
    <n v="34"/>
    <x v="335"/>
    <x v="3"/>
    <s v="DAWNSTORE"/>
    <m/>
    <m/>
    <x v="13"/>
    <n v="1"/>
    <x v="13"/>
    <s v="ABU"/>
    <n v="16000"/>
    <n v="1"/>
    <n v="16000"/>
    <m/>
    <m/>
  </r>
  <r>
    <x v="6"/>
    <n v="34"/>
    <x v="335"/>
    <x v="3"/>
    <s v="DAWNSTORE"/>
    <m/>
    <m/>
    <x v="98"/>
    <n v="1"/>
    <x v="16"/>
    <s v="NAVY"/>
    <n v="16000"/>
    <n v="1"/>
    <n v="16000"/>
    <m/>
    <m/>
  </r>
  <r>
    <x v="6"/>
    <n v="35"/>
    <x v="336"/>
    <x v="1"/>
    <s v="DAWNSTORE"/>
    <s v="Karang Rt17 Rw05 plumbungan,karangmalang,sragen"/>
    <n v="85524677224"/>
    <x v="9"/>
    <n v="1"/>
    <x v="9"/>
    <s v="NAVY"/>
    <n v="16000"/>
    <n v="1"/>
    <n v="16000"/>
    <n v="8000"/>
    <s v="WAHANA"/>
  </r>
  <r>
    <x v="6"/>
    <n v="35"/>
    <x v="336"/>
    <x v="1"/>
    <s v="DAWNSTORE"/>
    <m/>
    <m/>
    <x v="103"/>
    <n v="1"/>
    <x v="97"/>
    <s v="WHITE"/>
    <n v="16000"/>
    <n v="1"/>
    <n v="16000"/>
    <m/>
    <m/>
  </r>
  <r>
    <x v="6"/>
    <n v="36"/>
    <x v="337"/>
    <x v="4"/>
    <s v="OCTOBOX"/>
    <s v="Jl Perintis Kemerdekaan Gg 22 no 20 Tegal, KOTA TEGAL, TEGAL TIMUR, JAWA TENGAH, ID, 52122"/>
    <s v="(+62) 85280494753"/>
    <x v="107"/>
    <n v="1"/>
    <x v="101"/>
    <s v="KUNING MUDA"/>
    <n v="16000"/>
    <n v="1"/>
    <n v="16000"/>
    <n v="0"/>
    <n v="112852039551329"/>
  </r>
  <r>
    <x v="6"/>
    <n v="36"/>
    <x v="337"/>
    <x v="4"/>
    <s v="OCTOBOX"/>
    <m/>
    <m/>
    <x v="98"/>
    <n v="1"/>
    <x v="16"/>
    <s v="NAVY"/>
    <n v="16000"/>
    <n v="1"/>
    <n v="16000"/>
    <m/>
    <m/>
  </r>
  <r>
    <x v="6"/>
    <n v="36"/>
    <x v="337"/>
    <x v="4"/>
    <s v="OCTOBOX"/>
    <m/>
    <m/>
    <x v="151"/>
    <n v="1"/>
    <x v="139"/>
    <s v="NAVY"/>
    <n v="16000"/>
    <n v="1"/>
    <n v="16000"/>
    <m/>
    <m/>
  </r>
  <r>
    <x v="6"/>
    <n v="36"/>
    <x v="337"/>
    <x v="4"/>
    <s v="OCTOBOX"/>
    <m/>
    <m/>
    <x v="152"/>
    <n v="1"/>
    <x v="140"/>
    <s v="TOSCA"/>
    <n v="16000"/>
    <n v="1"/>
    <n v="16000"/>
    <m/>
    <m/>
  </r>
  <r>
    <x v="6"/>
    <n v="36"/>
    <x v="337"/>
    <x v="4"/>
    <s v="OCTOBOX"/>
    <m/>
    <m/>
    <x v="103"/>
    <n v="1"/>
    <x v="97"/>
    <s v="WHITE"/>
    <n v="16000"/>
    <n v="1"/>
    <n v="16000"/>
    <m/>
    <m/>
  </r>
  <r>
    <x v="6"/>
    <n v="37"/>
    <x v="160"/>
    <x v="2"/>
    <s v="ROANOCA"/>
    <s v="Kp.cibitung rt01/05 no.110 kodepos. 17530 (belakang rumah sakit adam thalib), KAB. BEKASI, CIKARANG BARAT, JAWA BARAT, ID, 17845"/>
    <s v="(+62) 8976436217"/>
    <x v="99"/>
    <n v="1"/>
    <x v="93"/>
    <s v="BLUE"/>
    <n v="16000"/>
    <n v="1"/>
    <n v="16000"/>
    <n v="0"/>
    <s v="JP8233433429"/>
  </r>
  <r>
    <x v="6"/>
    <n v="37"/>
    <x v="160"/>
    <x v="2"/>
    <s v="ROANOCA"/>
    <m/>
    <m/>
    <x v="48"/>
    <n v="1"/>
    <x v="46"/>
    <s v="TOSCA"/>
    <n v="16000"/>
    <n v="1"/>
    <n v="16000"/>
    <m/>
    <m/>
  </r>
  <r>
    <x v="6"/>
    <n v="37"/>
    <x v="160"/>
    <x v="2"/>
    <s v="ROANOCA"/>
    <m/>
    <m/>
    <x v="96"/>
    <n v="1"/>
    <x v="91"/>
    <s v="ABU"/>
    <n v="16000"/>
    <n v="1"/>
    <n v="16000"/>
    <m/>
    <m/>
  </r>
  <r>
    <x v="6"/>
    <n v="37"/>
    <x v="160"/>
    <x v="2"/>
    <s v="ROANOCA"/>
    <m/>
    <m/>
    <x v="58"/>
    <n v="1"/>
    <x v="56"/>
    <s v="WHITE"/>
    <n v="16000"/>
    <n v="1"/>
    <n v="16000"/>
    <m/>
    <m/>
  </r>
  <r>
    <x v="6"/>
    <n v="37"/>
    <x v="160"/>
    <x v="2"/>
    <s v="ROANOCA"/>
    <m/>
    <m/>
    <x v="50"/>
    <n v="1"/>
    <x v="48"/>
    <s v="BLUE"/>
    <n v="16000"/>
    <n v="1"/>
    <n v="16000"/>
    <m/>
    <m/>
  </r>
  <r>
    <x v="6"/>
    <n v="37"/>
    <x v="160"/>
    <x v="2"/>
    <s v="ROANOCA"/>
    <m/>
    <m/>
    <x v="104"/>
    <n v="1"/>
    <x v="98"/>
    <s v="DUSTY"/>
    <n v="16000"/>
    <n v="1"/>
    <n v="16000"/>
    <m/>
    <m/>
  </r>
  <r>
    <x v="6"/>
    <n v="37"/>
    <x v="160"/>
    <x v="2"/>
    <s v="ROANOCA"/>
    <m/>
    <m/>
    <x v="114"/>
    <n v="1"/>
    <x v="108"/>
    <s v="TOSCA"/>
    <n v="16000"/>
    <n v="1"/>
    <n v="16000"/>
    <m/>
    <m/>
  </r>
  <r>
    <x v="6"/>
    <n v="37"/>
    <x v="160"/>
    <x v="2"/>
    <s v="ROANOCA"/>
    <m/>
    <m/>
    <x v="137"/>
    <n v="1"/>
    <x v="128"/>
    <s v="PINK"/>
    <n v="16000"/>
    <n v="1"/>
    <n v="16000"/>
    <m/>
    <m/>
  </r>
  <r>
    <x v="6"/>
    <n v="37"/>
    <x v="160"/>
    <x v="2"/>
    <s v="ROANOCA"/>
    <m/>
    <m/>
    <x v="121"/>
    <n v="1"/>
    <x v="115"/>
    <s v="YELLOW"/>
    <n v="16000"/>
    <n v="1"/>
    <n v="16000"/>
    <m/>
    <m/>
  </r>
  <r>
    <x v="6"/>
    <n v="37"/>
    <x v="160"/>
    <x v="2"/>
    <s v="ROANOCA"/>
    <m/>
    <m/>
    <x v="103"/>
    <n v="1"/>
    <x v="97"/>
    <s v="WHITE"/>
    <n v="16000"/>
    <n v="1"/>
    <n v="16000"/>
    <m/>
    <m/>
  </r>
  <r>
    <x v="6"/>
    <n v="37"/>
    <x v="160"/>
    <x v="2"/>
    <s v="ROANOCA"/>
    <m/>
    <m/>
    <x v="1"/>
    <n v="1"/>
    <x v="1"/>
    <s v="WHITE"/>
    <n v="16000"/>
    <n v="1"/>
    <n v="16000"/>
    <m/>
    <m/>
  </r>
  <r>
    <x v="6"/>
    <n v="37"/>
    <x v="160"/>
    <x v="2"/>
    <s v="ROANOCA"/>
    <m/>
    <m/>
    <x v="107"/>
    <n v="1"/>
    <x v="101"/>
    <s v="KUNING MUDA"/>
    <n v="16000"/>
    <n v="1"/>
    <n v="16000"/>
    <m/>
    <m/>
  </r>
  <r>
    <x v="6"/>
    <n v="37"/>
    <x v="160"/>
    <x v="2"/>
    <s v="ROANOCA"/>
    <m/>
    <m/>
    <x v="8"/>
    <n v="1"/>
    <x v="8"/>
    <s v="BLUE"/>
    <n v="16000"/>
    <n v="1"/>
    <n v="16000"/>
    <m/>
    <m/>
  </r>
  <r>
    <x v="6"/>
    <n v="37"/>
    <x v="160"/>
    <x v="2"/>
    <s v="ROANOCA"/>
    <m/>
    <m/>
    <x v="98"/>
    <n v="3"/>
    <x v="16"/>
    <s v="NAVY"/>
    <n v="16000"/>
    <n v="3"/>
    <n v="48000"/>
    <m/>
    <m/>
  </r>
  <r>
    <x v="6"/>
    <n v="38"/>
    <x v="338"/>
    <x v="0"/>
    <s v="DAWNSTORE"/>
    <s v="Jl Kesehatan VII RT 10 RW 11 Bintaro No.39, KOTA JAKARTA SELATAN, PESANGGRAHAN, DKI JAKARTA, ID, 12330"/>
    <n v="83898096051"/>
    <x v="11"/>
    <n v="1"/>
    <x v="11"/>
    <s v="NAVY"/>
    <n v="16000"/>
    <n v="1"/>
    <n v="16000"/>
    <n v="0"/>
    <s v=" JP0100764073"/>
  </r>
  <r>
    <x v="6"/>
    <n v="38"/>
    <x v="338"/>
    <x v="0"/>
    <s v="DAWNSTORE"/>
    <m/>
    <m/>
    <x v="107"/>
    <n v="1"/>
    <x v="101"/>
    <s v="KUNING MUDA"/>
    <n v="16000"/>
    <n v="1"/>
    <n v="16000"/>
    <m/>
    <m/>
  </r>
  <r>
    <x v="6"/>
    <n v="38"/>
    <x v="338"/>
    <x v="0"/>
    <s v="DAWNSTORE"/>
    <m/>
    <m/>
    <x v="153"/>
    <n v="1"/>
    <x v="141"/>
    <s v="NAVY"/>
    <n v="16000"/>
    <n v="1"/>
    <n v="16000"/>
    <m/>
    <m/>
  </r>
  <r>
    <x v="6"/>
    <n v="39"/>
    <x v="339"/>
    <x v="2"/>
    <s v="ROANOCA"/>
    <s v="Perumahan Widiri Regency Kav-O Ds. Purworejo Kec. Sanankulon Kab. Blitat (Barat Terminal Barang/Cargo)"/>
    <n v="85338399611"/>
    <x v="98"/>
    <n v="1"/>
    <x v="16"/>
    <s v="NAVY"/>
    <n v="16000"/>
    <n v="1"/>
    <n v="16000"/>
    <n v="22000"/>
    <s v="JNT"/>
  </r>
  <r>
    <x v="6"/>
    <n v="39"/>
    <x v="339"/>
    <x v="2"/>
    <s v="ROANOCA"/>
    <m/>
    <m/>
    <x v="144"/>
    <n v="1"/>
    <x v="5"/>
    <s v="WHITE"/>
    <n v="16000"/>
    <n v="1"/>
    <n v="16000"/>
    <m/>
    <m/>
  </r>
  <r>
    <x v="6"/>
    <n v="39"/>
    <x v="339"/>
    <x v="2"/>
    <s v="ROANOCA"/>
    <m/>
    <m/>
    <x v="91"/>
    <n v="1"/>
    <x v="86"/>
    <s v="TOSCA"/>
    <n v="16000"/>
    <n v="1"/>
    <n v="16000"/>
    <m/>
    <m/>
  </r>
  <r>
    <x v="6"/>
    <n v="39"/>
    <x v="339"/>
    <x v="2"/>
    <s v="ROANOCA"/>
    <m/>
    <m/>
    <x v="16"/>
    <n v="1"/>
    <x v="16"/>
    <s v="NAVY"/>
    <n v="16000"/>
    <n v="1"/>
    <n v="16000"/>
    <m/>
    <m/>
  </r>
  <r>
    <x v="6"/>
    <n v="39"/>
    <x v="339"/>
    <x v="2"/>
    <s v="ROANOCA"/>
    <m/>
    <m/>
    <x v="11"/>
    <n v="1"/>
    <x v="11"/>
    <s v="NAVY"/>
    <n v="16000"/>
    <n v="1"/>
    <n v="16000"/>
    <m/>
    <m/>
  </r>
  <r>
    <x v="6"/>
    <n v="39"/>
    <x v="339"/>
    <x v="2"/>
    <s v="ROANOCA"/>
    <m/>
    <m/>
    <x v="103"/>
    <n v="2"/>
    <x v="97"/>
    <s v="WHITE"/>
    <n v="16000"/>
    <n v="2"/>
    <n v="32000"/>
    <m/>
    <m/>
  </r>
  <r>
    <x v="6"/>
    <n v="39"/>
    <x v="339"/>
    <x v="2"/>
    <s v="ROANOCA"/>
    <m/>
    <m/>
    <x v="40"/>
    <n v="2"/>
    <x v="39"/>
    <s v="NAVY"/>
    <n v="16000"/>
    <n v="2"/>
    <n v="32000"/>
    <m/>
    <m/>
  </r>
  <r>
    <x v="6"/>
    <n v="40"/>
    <x v="340"/>
    <x v="5"/>
    <s v="DAWNSTORE"/>
    <s v="RT. 08 Kelurahan sampir Kecamatan taliwang Sumbawa barat,  "/>
    <n v="82340038986"/>
    <x v="154"/>
    <n v="1"/>
    <x v="142"/>
    <s v="ABU"/>
    <n v="16000"/>
    <n v="1"/>
    <n v="16000"/>
    <n v="42000"/>
    <s v="JNE REG"/>
  </r>
  <r>
    <x v="6"/>
    <n v="40"/>
    <x v="340"/>
    <x v="5"/>
    <s v="DAWNSTORE"/>
    <m/>
    <m/>
    <x v="155"/>
    <n v="1"/>
    <x v="143"/>
    <s v="YELLOW"/>
    <n v="16000"/>
    <n v="1"/>
    <n v="16000"/>
    <m/>
    <m/>
  </r>
  <r>
    <x v="6"/>
    <n v="40"/>
    <x v="340"/>
    <x v="5"/>
    <s v="DAWNSTORE"/>
    <m/>
    <m/>
    <x v="49"/>
    <n v="1"/>
    <x v="47"/>
    <s v="ABU"/>
    <n v="16000"/>
    <n v="1"/>
    <n v="16000"/>
    <m/>
    <m/>
  </r>
  <r>
    <x v="6"/>
    <n v="40"/>
    <x v="340"/>
    <x v="5"/>
    <s v="DAWNSTORE"/>
    <m/>
    <m/>
    <x v="103"/>
    <n v="1"/>
    <x v="97"/>
    <s v="WHITE"/>
    <n v="16000"/>
    <n v="1"/>
    <n v="16000"/>
    <m/>
    <m/>
  </r>
  <r>
    <x v="6"/>
    <n v="41"/>
    <x v="341"/>
    <x v="3"/>
    <s v="Happy pramesti"/>
    <s v="Klinik Medika 11 Dokter 24 Jam Jalan Raya Bogor KM.45,2 No.339, Cibinong, Bogor (Seberang SPBU LIPI)"/>
    <n v="85643500408"/>
    <x v="4"/>
    <n v="1"/>
    <x v="4"/>
    <s v="PINK"/>
    <n v="16000"/>
    <n v="1"/>
    <n v="16000"/>
    <n v="7000"/>
    <s v="WAHANA"/>
  </r>
  <r>
    <x v="6"/>
    <n v="41"/>
    <x v="341"/>
    <x v="3"/>
    <s v="Happy pramesti"/>
    <m/>
    <m/>
    <x v="114"/>
    <n v="1"/>
    <x v="108"/>
    <s v="TOSCA"/>
    <n v="16000"/>
    <n v="1"/>
    <n v="16000"/>
    <m/>
    <m/>
  </r>
  <r>
    <x v="6"/>
    <n v="41"/>
    <x v="341"/>
    <x v="3"/>
    <s v="Happy pramesti"/>
    <m/>
    <m/>
    <x v="137"/>
    <n v="1"/>
    <x v="128"/>
    <s v="PINK"/>
    <n v="16000"/>
    <n v="1"/>
    <n v="16000"/>
    <m/>
    <m/>
  </r>
  <r>
    <x v="6"/>
    <n v="41"/>
    <x v="341"/>
    <x v="3"/>
    <s v="Happy pramesti"/>
    <m/>
    <m/>
    <x v="121"/>
    <n v="1"/>
    <x v="115"/>
    <s v="YELLOW"/>
    <n v="16000"/>
    <n v="1"/>
    <n v="16000"/>
    <m/>
    <m/>
  </r>
  <r>
    <x v="6"/>
    <n v="41"/>
    <x v="341"/>
    <x v="3"/>
    <s v="Happy pramesti"/>
    <m/>
    <m/>
    <x v="13"/>
    <n v="1"/>
    <x v="13"/>
    <s v="ABU"/>
    <n v="16000"/>
    <n v="1"/>
    <n v="16000"/>
    <m/>
    <m/>
  </r>
  <r>
    <x v="6"/>
    <n v="42"/>
    <x v="342"/>
    <x v="4"/>
    <s v="OCTOBOX"/>
    <s v="Jl.Jendral Sudirman , Penggung Utara gg.Cendrawasih 1 No.74 rt.04/10 (Ibu Midah), KOTA CIREBON, HARJAMUKTI, JAWA BARAT, ID, 45143"/>
    <s v="(+62) 85722452279"/>
    <x v="12"/>
    <n v="1"/>
    <x v="12"/>
    <s v="WHITE"/>
    <n v="16000"/>
    <n v="1"/>
    <n v="16000"/>
    <n v="0"/>
    <s v="JP2974665979"/>
  </r>
  <r>
    <x v="6"/>
    <n v="42"/>
    <x v="342"/>
    <x v="4"/>
    <s v="OCTOBOX"/>
    <m/>
    <m/>
    <x v="107"/>
    <n v="1"/>
    <x v="101"/>
    <s v="KUNING MUDA"/>
    <n v="16000"/>
    <n v="1"/>
    <n v="16000"/>
    <m/>
    <m/>
  </r>
  <r>
    <x v="6"/>
    <n v="42"/>
    <x v="342"/>
    <x v="4"/>
    <s v="OCTOBOX"/>
    <m/>
    <m/>
    <x v="18"/>
    <n v="1"/>
    <x v="18"/>
    <s v="RED"/>
    <n v="16000"/>
    <n v="1"/>
    <n v="16000"/>
    <m/>
    <m/>
  </r>
  <r>
    <x v="6"/>
    <n v="42"/>
    <x v="342"/>
    <x v="4"/>
    <s v="OCTOBOX"/>
    <m/>
    <m/>
    <x v="8"/>
    <n v="1"/>
    <x v="8"/>
    <s v="BLUE"/>
    <n v="16000"/>
    <n v="1"/>
    <n v="16000"/>
    <m/>
    <m/>
  </r>
  <r>
    <x v="6"/>
    <n v="42"/>
    <x v="342"/>
    <x v="4"/>
    <s v="OCTOBOX"/>
    <m/>
    <m/>
    <x v="16"/>
    <n v="1"/>
    <x v="16"/>
    <s v="NAVY"/>
    <n v="16000"/>
    <n v="1"/>
    <n v="16000"/>
    <m/>
    <m/>
  </r>
  <r>
    <x v="6"/>
    <n v="42"/>
    <x v="342"/>
    <x v="4"/>
    <s v="OCTOBOX"/>
    <m/>
    <m/>
    <x v="103"/>
    <n v="1"/>
    <x v="97"/>
    <s v="WHITE"/>
    <n v="16000"/>
    <n v="1"/>
    <n v="16000"/>
    <m/>
    <m/>
  </r>
  <r>
    <x v="6"/>
    <n v="42"/>
    <x v="342"/>
    <x v="4"/>
    <s v="OCTOBOX"/>
    <m/>
    <m/>
    <x v="98"/>
    <n v="2"/>
    <x v="16"/>
    <s v="NAVY"/>
    <n v="16000"/>
    <n v="2"/>
    <n v="32000"/>
    <m/>
    <m/>
  </r>
  <r>
    <x v="6"/>
    <n v="43"/>
    <x v="343"/>
    <x v="4"/>
    <s v="OCTOBOX"/>
    <s v="Jalan wonocatur no 56 banguntapan bantul rt 04 rw 24 55198 (asr mx shoop)"/>
    <n v="89605432895"/>
    <x v="45"/>
    <n v="1"/>
    <x v="43"/>
    <s v="RED"/>
    <n v="16000"/>
    <n v="1"/>
    <n v="16000"/>
    <n v="10000"/>
    <s v="JNT"/>
  </r>
  <r>
    <x v="6"/>
    <n v="43"/>
    <x v="343"/>
    <x v="4"/>
    <s v="OCTOBOX"/>
    <m/>
    <m/>
    <x v="10"/>
    <n v="1"/>
    <x v="10"/>
    <s v="NAVY"/>
    <n v="16000"/>
    <n v="1"/>
    <n v="16000"/>
    <m/>
    <m/>
  </r>
  <r>
    <x v="6"/>
    <n v="44"/>
    <x v="63"/>
    <x v="5"/>
    <s v="DAWNSTORE"/>
    <s v="Banjarkemantren no 25b rt/rw 001/003 buduran - Sidoarjo (Samping alfamart, sebrang maspion 2)"/>
    <s v="+62 822-4597-8899"/>
    <x v="156"/>
    <n v="1"/>
    <x v="144"/>
    <s v="BLACK"/>
    <n v="16000"/>
    <n v="1"/>
    <n v="16000"/>
    <n v="6000"/>
    <s v="WAHANA"/>
  </r>
  <r>
    <x v="6"/>
    <n v="44"/>
    <x v="63"/>
    <x v="5"/>
    <s v="DAWNSTORE"/>
    <m/>
    <m/>
    <x v="91"/>
    <n v="1"/>
    <x v="86"/>
    <s v="TOSCA"/>
    <n v="16000"/>
    <n v="1"/>
    <n v="16000"/>
    <m/>
    <m/>
  </r>
  <r>
    <x v="6"/>
    <n v="44"/>
    <x v="63"/>
    <x v="5"/>
    <s v="DAWNSTORE"/>
    <m/>
    <m/>
    <x v="16"/>
    <n v="1"/>
    <x v="16"/>
    <s v="NAVY"/>
    <n v="16000"/>
    <n v="1"/>
    <n v="16000"/>
    <m/>
    <m/>
  </r>
  <r>
    <x v="6"/>
    <n v="45"/>
    <x v="139"/>
    <x v="0"/>
    <s v="DAWNSTORE"/>
    <s v="Green park regency blok U-6 sidoarjo (Rt26/rw08) Kecamatan : sidoarjo Kecamatan : sidoarjo "/>
    <n v="8885662790"/>
    <x v="131"/>
    <n v="1"/>
    <x v="51"/>
    <s v="HIJAU"/>
    <n v="16000"/>
    <n v="1"/>
    <n v="16000"/>
    <n v="12000"/>
    <s v="JNE REG"/>
  </r>
  <r>
    <x v="6"/>
    <n v="45"/>
    <x v="139"/>
    <x v="0"/>
    <s v="DAWNSTORE"/>
    <m/>
    <m/>
    <x v="107"/>
    <n v="1"/>
    <x v="101"/>
    <s v="KUNING MUDA"/>
    <n v="16000"/>
    <n v="1"/>
    <n v="16000"/>
    <m/>
    <m/>
  </r>
  <r>
    <x v="6"/>
    <n v="45"/>
    <x v="139"/>
    <x v="0"/>
    <s v="DAWNSTORE"/>
    <m/>
    <m/>
    <x v="153"/>
    <n v="1"/>
    <x v="141"/>
    <s v="NAVY"/>
    <n v="16000"/>
    <n v="1"/>
    <n v="16000"/>
    <m/>
    <m/>
  </r>
  <r>
    <x v="6"/>
    <n v="45"/>
    <x v="139"/>
    <x v="0"/>
    <s v="DAWNSTORE"/>
    <m/>
    <m/>
    <x v="151"/>
    <n v="1"/>
    <x v="139"/>
    <s v="NAVY"/>
    <n v="16000"/>
    <n v="1"/>
    <n v="16000"/>
    <m/>
    <m/>
  </r>
  <r>
    <x v="6"/>
    <n v="45"/>
    <x v="139"/>
    <x v="0"/>
    <s v="DAWNSTORE"/>
    <m/>
    <m/>
    <x v="52"/>
    <n v="1"/>
    <x v="50"/>
    <s v="TOSCA"/>
    <n v="16000"/>
    <n v="1"/>
    <n v="16000"/>
    <m/>
    <m/>
  </r>
  <r>
    <x v="6"/>
    <n v="45"/>
    <x v="139"/>
    <x v="0"/>
    <s v="DAWNSTORE"/>
    <m/>
    <m/>
    <x v="114"/>
    <n v="1"/>
    <x v="108"/>
    <s v="TOSCA"/>
    <n v="16000"/>
    <n v="1"/>
    <n v="16000"/>
    <m/>
    <m/>
  </r>
  <r>
    <x v="6"/>
    <n v="45"/>
    <x v="139"/>
    <x v="0"/>
    <s v="DAWNSTORE"/>
    <m/>
    <m/>
    <x v="152"/>
    <n v="1"/>
    <x v="140"/>
    <s v="TOSCA"/>
    <n v="16000"/>
    <n v="1"/>
    <n v="16000"/>
    <m/>
    <m/>
  </r>
  <r>
    <x v="6"/>
    <n v="45"/>
    <x v="139"/>
    <x v="0"/>
    <s v="DAWNSTORE"/>
    <m/>
    <m/>
    <x v="148"/>
    <n v="1"/>
    <x v="136"/>
    <s v="ABU"/>
    <n v="16000"/>
    <n v="1"/>
    <n v="16000"/>
    <m/>
    <m/>
  </r>
  <r>
    <x v="6"/>
    <n v="45"/>
    <x v="139"/>
    <x v="0"/>
    <s v="DAWNSTORE"/>
    <m/>
    <m/>
    <x v="157"/>
    <n v="1"/>
    <x v="145"/>
    <s v="NAVY"/>
    <n v="16000"/>
    <n v="1"/>
    <n v="16000"/>
    <m/>
    <m/>
  </r>
  <r>
    <x v="6"/>
    <n v="45"/>
    <x v="139"/>
    <x v="0"/>
    <s v="DAWNSTORE"/>
    <m/>
    <m/>
    <x v="155"/>
    <n v="1"/>
    <x v="143"/>
    <s v="YELLOW"/>
    <n v="16000"/>
    <n v="1"/>
    <n v="16000"/>
    <m/>
    <m/>
  </r>
  <r>
    <x v="6"/>
    <n v="45"/>
    <x v="139"/>
    <x v="0"/>
    <s v="DAWNSTORE"/>
    <m/>
    <m/>
    <x v="158"/>
    <n v="1"/>
    <x v="146"/>
    <s v="BLACK"/>
    <n v="16000"/>
    <n v="1"/>
    <n v="16000"/>
    <m/>
    <m/>
  </r>
  <r>
    <x v="6"/>
    <n v="45"/>
    <x v="139"/>
    <x v="0"/>
    <s v="DAWNSTORE"/>
    <m/>
    <m/>
    <x v="150"/>
    <n v="1"/>
    <x v="138"/>
    <s v="ABU"/>
    <n v="16000"/>
    <n v="1"/>
    <n v="16000"/>
    <m/>
    <m/>
  </r>
  <r>
    <x v="6"/>
    <n v="46"/>
    <x v="236"/>
    <x v="6"/>
    <s v="DAWNSTORE"/>
    <s v="jl. mushola an nur Rt 009 Rw 001 no. 132 Deket Tower AA ( Rumah Mama Dika), KOTA TANGERANG SELATAN, PAMULANG, BANTEN, ID, 15431"/>
    <n v="87782860433"/>
    <x v="34"/>
    <n v="1"/>
    <x v="33"/>
    <s v="CREAM"/>
    <n v="16000"/>
    <n v="1"/>
    <n v="16000"/>
    <n v="0"/>
    <s v="JP8542562154"/>
  </r>
  <r>
    <x v="6"/>
    <n v="46"/>
    <x v="236"/>
    <x v="6"/>
    <s v="DAWNSTORE"/>
    <m/>
    <m/>
    <x v="11"/>
    <n v="1"/>
    <x v="11"/>
    <s v="NAVY"/>
    <n v="16000"/>
    <n v="1"/>
    <n v="16000"/>
    <m/>
    <m/>
  </r>
  <r>
    <x v="6"/>
    <n v="46"/>
    <x v="236"/>
    <x v="6"/>
    <s v="DAWNSTORE"/>
    <m/>
    <m/>
    <x v="3"/>
    <n v="3"/>
    <x v="3"/>
    <s v="TOSCA"/>
    <n v="16000"/>
    <n v="3"/>
    <n v="48000"/>
    <m/>
    <m/>
  </r>
  <r>
    <x v="6"/>
    <n v="46"/>
    <x v="236"/>
    <x v="6"/>
    <s v="DAWNSTORE"/>
    <m/>
    <m/>
    <x v="154"/>
    <n v="4"/>
    <x v="142"/>
    <s v="ABU"/>
    <n v="16000"/>
    <n v="4"/>
    <n v="64000"/>
    <m/>
    <m/>
  </r>
  <r>
    <x v="6"/>
    <n v="46"/>
    <x v="236"/>
    <x v="6"/>
    <s v="DAWNSTORE"/>
    <m/>
    <m/>
    <x v="150"/>
    <n v="1"/>
    <x v="138"/>
    <s v="ABU"/>
    <n v="16000"/>
    <n v="1"/>
    <n v="16000"/>
    <m/>
    <m/>
  </r>
  <r>
    <x v="6"/>
    <n v="46"/>
    <x v="236"/>
    <x v="6"/>
    <s v="DAWNSTORE"/>
    <m/>
    <m/>
    <x v="10"/>
    <n v="2"/>
    <x v="10"/>
    <s v="NAVY"/>
    <n v="16000"/>
    <n v="2"/>
    <n v="32000"/>
    <m/>
    <m/>
  </r>
  <r>
    <x v="6"/>
    <n v="46"/>
    <x v="236"/>
    <x v="6"/>
    <s v="DAWNSTORE"/>
    <m/>
    <m/>
    <x v="60"/>
    <n v="1"/>
    <x v="58"/>
    <s v="NAVY"/>
    <n v="16000"/>
    <n v="1"/>
    <n v="16000"/>
    <m/>
    <m/>
  </r>
  <r>
    <x v="6"/>
    <n v="46"/>
    <x v="236"/>
    <x v="6"/>
    <s v="DAWNSTORE"/>
    <m/>
    <m/>
    <x v="16"/>
    <n v="1"/>
    <x v="16"/>
    <s v="NAVY"/>
    <n v="16000"/>
    <n v="1"/>
    <n v="16000"/>
    <m/>
    <m/>
  </r>
  <r>
    <x v="6"/>
    <n v="46"/>
    <x v="236"/>
    <x v="6"/>
    <s v="DAWNSTORE"/>
    <m/>
    <m/>
    <x v="98"/>
    <n v="5"/>
    <x v="16"/>
    <s v="NAVY"/>
    <n v="16000"/>
    <n v="5"/>
    <n v="80000"/>
    <m/>
    <m/>
  </r>
  <r>
    <x v="6"/>
    <n v="46"/>
    <x v="236"/>
    <x v="6"/>
    <s v="DAWNSTORE"/>
    <m/>
    <m/>
    <x v="47"/>
    <n v="1"/>
    <x v="45"/>
    <s v="RED"/>
    <n v="16000"/>
    <n v="1"/>
    <n v="16000"/>
    <m/>
    <m/>
  </r>
  <r>
    <x v="6"/>
    <n v="46"/>
    <x v="236"/>
    <x v="6"/>
    <s v="DAWNSTORE"/>
    <m/>
    <m/>
    <x v="45"/>
    <n v="2"/>
    <x v="43"/>
    <s v="RED"/>
    <n v="16000"/>
    <n v="2"/>
    <n v="32000"/>
    <m/>
    <m/>
  </r>
  <r>
    <x v="6"/>
    <n v="46"/>
    <x v="236"/>
    <x v="6"/>
    <s v="DAWNSTORE"/>
    <m/>
    <m/>
    <x v="96"/>
    <n v="2"/>
    <x v="91"/>
    <s v="ABU"/>
    <n v="16000"/>
    <n v="2"/>
    <n v="32000"/>
    <m/>
    <m/>
  </r>
  <r>
    <x v="6"/>
    <n v="46"/>
    <x v="236"/>
    <x v="6"/>
    <s v="DAWNSTORE"/>
    <m/>
    <m/>
    <x v="104"/>
    <n v="2"/>
    <x v="98"/>
    <s v="DUSTY"/>
    <n v="16000"/>
    <n v="2"/>
    <n v="32000"/>
    <m/>
    <m/>
  </r>
  <r>
    <x v="6"/>
    <n v="46"/>
    <x v="236"/>
    <x v="6"/>
    <s v="DAWNSTORE"/>
    <m/>
    <m/>
    <x v="100"/>
    <n v="3"/>
    <x v="94"/>
    <s v="BLUE"/>
    <n v="16000"/>
    <n v="3"/>
    <n v="48000"/>
    <m/>
    <m/>
  </r>
  <r>
    <x v="6"/>
    <n v="46"/>
    <x v="236"/>
    <x v="6"/>
    <s v="DAWNSTORE"/>
    <m/>
    <m/>
    <x v="103"/>
    <n v="3"/>
    <x v="97"/>
    <s v="WHITE"/>
    <n v="16000"/>
    <n v="3"/>
    <n v="48000"/>
    <m/>
    <m/>
  </r>
  <r>
    <x v="6"/>
    <n v="46"/>
    <x v="236"/>
    <x v="6"/>
    <s v="DAWNSTORE"/>
    <m/>
    <m/>
    <x v="148"/>
    <n v="2"/>
    <x v="136"/>
    <s v="ABU"/>
    <n v="16000"/>
    <n v="2"/>
    <n v="32000"/>
    <m/>
    <m/>
  </r>
  <r>
    <x v="6"/>
    <n v="46"/>
    <x v="236"/>
    <x v="6"/>
    <s v="DAWNSTORE"/>
    <m/>
    <m/>
    <x v="159"/>
    <n v="2"/>
    <x v="147"/>
    <s v="BLACK &amp; WHITE"/>
    <n v="16000"/>
    <n v="2"/>
    <n v="3200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96">
  <r>
    <x v="0"/>
    <n v="1"/>
    <x v="0"/>
    <x v="0"/>
    <s v="DAWNSTORE"/>
    <s v="Depok. JL.Tanah baru NO 52 KEL.TANAH BARU KEC.Beji. 16426 (PATOKANNYA SAMPING PIJAT REFLEKSI)"/>
    <n v="87774230237"/>
    <x v="0"/>
    <n v="2"/>
    <x v="0"/>
    <s v="TOSCA"/>
    <n v="16000"/>
    <n v="2"/>
    <n v="32000"/>
  </r>
  <r>
    <x v="0"/>
    <n v="1"/>
    <x v="0"/>
    <x v="0"/>
    <s v="DAWNSTORE"/>
    <m/>
    <m/>
    <x v="1"/>
    <n v="1"/>
    <x v="1"/>
    <s v="WHITE"/>
    <n v="16000"/>
    <n v="1"/>
    <n v="16000"/>
  </r>
  <r>
    <x v="0"/>
    <n v="1"/>
    <x v="0"/>
    <x v="0"/>
    <s v="DAWNSTORE"/>
    <m/>
    <m/>
    <x v="2"/>
    <n v="1"/>
    <x v="2"/>
    <s v="WHITE"/>
    <n v="16000"/>
    <n v="1"/>
    <n v="16000"/>
  </r>
  <r>
    <x v="0"/>
    <n v="1"/>
    <x v="0"/>
    <x v="0"/>
    <s v="DAWNSTORE"/>
    <m/>
    <m/>
    <x v="3"/>
    <n v="1"/>
    <x v="3"/>
    <s v="TOSCA"/>
    <n v="16000"/>
    <n v="1"/>
    <n v="16000"/>
  </r>
  <r>
    <x v="0"/>
    <n v="1"/>
    <x v="0"/>
    <x v="0"/>
    <s v="DAWNSTORE"/>
    <m/>
    <m/>
    <x v="4"/>
    <n v="1"/>
    <x v="4"/>
    <s v="PINK"/>
    <n v="16000"/>
    <n v="1"/>
    <n v="16000"/>
  </r>
  <r>
    <x v="0"/>
    <n v="1"/>
    <x v="0"/>
    <x v="0"/>
    <s v="DAWNSTORE"/>
    <m/>
    <m/>
    <x v="5"/>
    <n v="1"/>
    <x v="5"/>
    <s v="WHITE"/>
    <n v="16000"/>
    <n v="1"/>
    <n v="16000"/>
  </r>
  <r>
    <x v="0"/>
    <n v="1"/>
    <x v="0"/>
    <x v="0"/>
    <s v="DAWNSTORE"/>
    <m/>
    <m/>
    <x v="6"/>
    <n v="1"/>
    <x v="6"/>
    <s v="BLACK"/>
    <n v="16000"/>
    <n v="1"/>
    <n v="16000"/>
  </r>
  <r>
    <x v="0"/>
    <n v="1"/>
    <x v="0"/>
    <x v="0"/>
    <s v="DAWNSTORE"/>
    <m/>
    <m/>
    <x v="7"/>
    <n v="1"/>
    <x v="7"/>
    <s v="NAVY"/>
    <n v="16000"/>
    <n v="1"/>
    <n v="16000"/>
  </r>
  <r>
    <x v="0"/>
    <n v="1"/>
    <x v="0"/>
    <x v="0"/>
    <s v="DAWNSTORE"/>
    <m/>
    <m/>
    <x v="8"/>
    <n v="1"/>
    <x v="8"/>
    <s v="BLUE"/>
    <n v="16000"/>
    <n v="1"/>
    <n v="16000"/>
  </r>
  <r>
    <x v="0"/>
    <n v="1"/>
    <x v="0"/>
    <x v="0"/>
    <s v="DAWNSTORE"/>
    <m/>
    <m/>
    <x v="9"/>
    <n v="2"/>
    <x v="9"/>
    <s v="NAVY"/>
    <n v="16000"/>
    <n v="2"/>
    <n v="32000"/>
  </r>
  <r>
    <x v="0"/>
    <n v="1"/>
    <x v="0"/>
    <x v="0"/>
    <s v="DAWNSTORE"/>
    <m/>
    <m/>
    <x v="10"/>
    <n v="2"/>
    <x v="10"/>
    <s v="NAVY"/>
    <n v="16000"/>
    <n v="2"/>
    <n v="32000"/>
  </r>
  <r>
    <x v="0"/>
    <n v="1"/>
    <x v="0"/>
    <x v="0"/>
    <s v="DAWNSTORE"/>
    <m/>
    <m/>
    <x v="11"/>
    <n v="3"/>
    <x v="11"/>
    <s v="NAVY"/>
    <n v="16000"/>
    <n v="3"/>
    <n v="48000"/>
  </r>
  <r>
    <x v="0"/>
    <n v="2"/>
    <x v="1"/>
    <x v="1"/>
    <s v="DAWNSTORE"/>
    <s v="Jl. Pagesangan Timur Tol no.8a Surabaya, KOTA SURABAYA, JAMBANGAN, JAWA TIMUR, ID, 60233 "/>
    <n v="83833389808"/>
    <x v="12"/>
    <n v="1"/>
    <x v="12"/>
    <s v="WHITE"/>
    <n v="16000"/>
    <n v="1"/>
    <n v="16000"/>
  </r>
  <r>
    <x v="0"/>
    <n v="2"/>
    <x v="1"/>
    <x v="1"/>
    <s v="DAWNSTORE"/>
    <m/>
    <m/>
    <x v="0"/>
    <n v="1"/>
    <x v="0"/>
    <s v="TOSCA"/>
    <n v="16000"/>
    <n v="1"/>
    <n v="16000"/>
  </r>
  <r>
    <x v="0"/>
    <n v="2"/>
    <x v="1"/>
    <x v="1"/>
    <s v="DAWNSTORE"/>
    <m/>
    <m/>
    <x v="13"/>
    <n v="1"/>
    <x v="13"/>
    <s v="ABU"/>
    <n v="16000"/>
    <n v="1"/>
    <n v="16000"/>
  </r>
  <r>
    <x v="0"/>
    <n v="2"/>
    <x v="1"/>
    <x v="1"/>
    <s v="DAWNSTORE"/>
    <m/>
    <m/>
    <x v="14"/>
    <n v="1"/>
    <x v="14"/>
    <s v="ABU"/>
    <n v="16000"/>
    <n v="1"/>
    <n v="16000"/>
  </r>
  <r>
    <x v="0"/>
    <n v="2"/>
    <x v="1"/>
    <x v="1"/>
    <s v="DAWNSTORE"/>
    <m/>
    <m/>
    <x v="9"/>
    <n v="1"/>
    <x v="9"/>
    <s v="NAVY"/>
    <n v="16000"/>
    <n v="1"/>
    <n v="16000"/>
  </r>
  <r>
    <x v="0"/>
    <n v="3"/>
    <x v="2"/>
    <x v="1"/>
    <s v="DAWNSTORE"/>
    <s v="Jl. Masjid rt 4 rw6 no 26, kel.cibubur kec.ciracas ,jaktim (samping jembatan psr.munjul) k, KOTA JAKARTA TIMUR, CIRACAS, DKI JAKARTA, ID, 13720"/>
    <s v="(+62) 895364412510"/>
    <x v="15"/>
    <n v="1"/>
    <x v="15"/>
    <s v="BIRU MUDA"/>
    <n v="16000"/>
    <n v="1"/>
    <n v="16000"/>
  </r>
  <r>
    <x v="0"/>
    <n v="3"/>
    <x v="2"/>
    <x v="1"/>
    <s v="DAWNSTORE"/>
    <m/>
    <m/>
    <x v="6"/>
    <n v="1"/>
    <x v="6"/>
    <s v="BLACK"/>
    <n v="16000"/>
    <n v="1"/>
    <n v="16000"/>
  </r>
  <r>
    <x v="0"/>
    <n v="3"/>
    <x v="2"/>
    <x v="1"/>
    <s v="DAWNSTORE"/>
    <m/>
    <m/>
    <x v="0"/>
    <n v="1"/>
    <x v="0"/>
    <s v="TOSCA"/>
    <n v="16000"/>
    <n v="1"/>
    <n v="16000"/>
  </r>
  <r>
    <x v="0"/>
    <n v="4"/>
    <x v="3"/>
    <x v="0"/>
    <s v="arves.id"/>
    <s v="Jalan Tirtomoyo No. 69 RT 03/ RW 01 Bandungan, Kelurahan Bandungan, Kecamatan Bandungan, Kabupaten Semarang, Jawa Tengah 50614 (Bawah JNT Bandungan)"/>
    <n v="85600025276"/>
    <x v="16"/>
    <n v="1"/>
    <x v="16"/>
    <s v="NAVY"/>
    <n v="16000"/>
    <n v="1"/>
    <n v="16000"/>
  </r>
  <r>
    <x v="0"/>
    <n v="4"/>
    <x v="3"/>
    <x v="0"/>
    <s v="arves.id"/>
    <m/>
    <m/>
    <x v="17"/>
    <n v="1"/>
    <x v="17"/>
    <s v="BLACK"/>
    <n v="16000"/>
    <n v="1"/>
    <n v="16000"/>
  </r>
  <r>
    <x v="0"/>
    <n v="4"/>
    <x v="3"/>
    <x v="0"/>
    <s v="arves.id"/>
    <m/>
    <m/>
    <x v="18"/>
    <n v="1"/>
    <x v="18"/>
    <s v="RED"/>
    <n v="16000"/>
    <n v="1"/>
    <n v="16000"/>
  </r>
  <r>
    <x v="0"/>
    <n v="5"/>
    <x v="4"/>
    <x v="2"/>
    <s v="ROANOCA"/>
    <s v="Dusun IX Cirebon Baru Utara, Muara Gading Mas (Seberang musola), Labuhan Maringgai, KAB. LAMPUNG TIMUR, LABUHAN MARINGGAI, LAMPUNG, ID, 34198"/>
    <s v="(+62) 82279123678"/>
    <x v="12"/>
    <n v="1"/>
    <x v="12"/>
    <s v="WHITE"/>
    <n v="16000"/>
    <n v="1"/>
    <n v="16000"/>
  </r>
  <r>
    <x v="0"/>
    <n v="5"/>
    <x v="4"/>
    <x v="2"/>
    <s v="ROANOCA"/>
    <m/>
    <m/>
    <x v="6"/>
    <n v="1"/>
    <x v="6"/>
    <s v="BLACK"/>
    <n v="16000"/>
    <n v="1"/>
    <n v="16000"/>
  </r>
  <r>
    <x v="0"/>
    <n v="5"/>
    <x v="4"/>
    <x v="2"/>
    <s v="ROANOCA"/>
    <m/>
    <m/>
    <x v="19"/>
    <n v="2"/>
    <x v="19"/>
    <s v="BLACK"/>
    <n v="16000"/>
    <n v="2"/>
    <n v="32000"/>
  </r>
  <r>
    <x v="0"/>
    <n v="6"/>
    <x v="5"/>
    <x v="2"/>
    <s v="ROANOCA"/>
    <s v="Jalan soekarno hatta Mulyojati 16c Samping bakso magetan, KOTA METRO, METRO BARAT, LAMPUNG, ID, 34125"/>
    <s v="(+62) 87784021035"/>
    <x v="20"/>
    <n v="1"/>
    <x v="20"/>
    <s v="NAVY"/>
    <n v="16000"/>
    <n v="1"/>
    <n v="16000"/>
  </r>
  <r>
    <x v="0"/>
    <n v="6"/>
    <x v="5"/>
    <x v="2"/>
    <s v="ROANOCA"/>
    <m/>
    <m/>
    <x v="21"/>
    <n v="1"/>
    <x v="21"/>
    <s v="NAVY"/>
    <n v="16000"/>
    <n v="1"/>
    <n v="16000"/>
  </r>
  <r>
    <x v="0"/>
    <n v="6"/>
    <x v="5"/>
    <x v="2"/>
    <s v="ROANOCA"/>
    <m/>
    <m/>
    <x v="12"/>
    <n v="2"/>
    <x v="12"/>
    <s v="WHITE"/>
    <n v="16000"/>
    <n v="2"/>
    <n v="32000"/>
  </r>
  <r>
    <x v="0"/>
    <n v="6"/>
    <x v="5"/>
    <x v="2"/>
    <s v="ROANOCA"/>
    <m/>
    <m/>
    <x v="22"/>
    <n v="2"/>
    <x v="22"/>
    <s v="BLACK"/>
    <n v="16000"/>
    <n v="2"/>
    <n v="32000"/>
  </r>
  <r>
    <x v="0"/>
    <n v="6"/>
    <x v="5"/>
    <x v="2"/>
    <s v="ROANOCA"/>
    <m/>
    <m/>
    <x v="19"/>
    <n v="2"/>
    <x v="19"/>
    <s v="BLACK"/>
    <n v="16000"/>
    <n v="2"/>
    <n v="32000"/>
  </r>
  <r>
    <x v="0"/>
    <n v="6"/>
    <x v="5"/>
    <x v="2"/>
    <s v="ROANOCA"/>
    <m/>
    <m/>
    <x v="23"/>
    <n v="2"/>
    <x v="23"/>
    <s v="ABU"/>
    <n v="16000"/>
    <n v="2"/>
    <n v="32000"/>
  </r>
  <r>
    <x v="0"/>
    <n v="6"/>
    <x v="5"/>
    <x v="2"/>
    <s v="ROANOCA"/>
    <m/>
    <m/>
    <x v="17"/>
    <n v="2"/>
    <x v="17"/>
    <s v="BLACK"/>
    <n v="16000"/>
    <n v="2"/>
    <n v="32000"/>
  </r>
  <r>
    <x v="0"/>
    <n v="6"/>
    <x v="5"/>
    <x v="2"/>
    <s v="ROANOCA"/>
    <m/>
    <m/>
    <x v="24"/>
    <n v="2"/>
    <x v="24"/>
    <s v="BLACK"/>
    <n v="16000"/>
    <n v="2"/>
    <n v="32000"/>
  </r>
  <r>
    <x v="0"/>
    <n v="7"/>
    <x v="6"/>
    <x v="2"/>
    <s v="ROANOCA"/>
    <s v="apartemen mediterania boulevard kemayoran SW unit 9BH, KOTA JAKARTA PUSAT, KEMAYORAN, DKI JAKARTA, ID, 10610"/>
    <s v="(+62) 85869947759"/>
    <x v="25"/>
    <n v="1"/>
    <x v="25"/>
    <s v="CREAM"/>
    <n v="16000"/>
    <n v="1"/>
    <n v="16000"/>
  </r>
  <r>
    <x v="0"/>
    <n v="7"/>
    <x v="6"/>
    <x v="2"/>
    <s v="ROANOCA"/>
    <m/>
    <m/>
    <x v="23"/>
    <n v="1"/>
    <x v="23"/>
    <s v="ABU"/>
    <n v="16000"/>
    <n v="1"/>
    <n v="16000"/>
  </r>
  <r>
    <x v="0"/>
    <n v="7"/>
    <x v="6"/>
    <x v="2"/>
    <s v="ROANOCA"/>
    <m/>
    <m/>
    <x v="26"/>
    <n v="1"/>
    <x v="26"/>
    <s v="WHITE"/>
    <n v="16000"/>
    <n v="1"/>
    <n v="16000"/>
  </r>
  <r>
    <x v="0"/>
    <n v="7"/>
    <x v="6"/>
    <x v="2"/>
    <s v="ROANOCA"/>
    <m/>
    <m/>
    <x v="27"/>
    <n v="1"/>
    <x v="27"/>
    <s v="NAVY"/>
    <n v="16000"/>
    <n v="1"/>
    <n v="16000"/>
  </r>
  <r>
    <x v="0"/>
    <n v="7"/>
    <x v="6"/>
    <x v="2"/>
    <s v="ROANOCA"/>
    <m/>
    <m/>
    <x v="19"/>
    <n v="1"/>
    <x v="19"/>
    <s v="BLACK"/>
    <n v="16000"/>
    <n v="1"/>
    <n v="16000"/>
  </r>
  <r>
    <x v="0"/>
    <n v="8"/>
    <x v="7"/>
    <x v="2"/>
    <s v="ROANOCA"/>
    <s v="Jl.Letda sucipto no 209 mondokan Tuban, depan warung nasi padang, KAB. TUBAN, TUBAN, JAWA TIMUR, ID, 62319"/>
    <s v="(+62) 85899480624"/>
    <x v="5"/>
    <n v="1"/>
    <x v="5"/>
    <s v="WHITE"/>
    <n v="16000"/>
    <n v="1"/>
    <n v="16000"/>
  </r>
  <r>
    <x v="0"/>
    <n v="8"/>
    <x v="7"/>
    <x v="2"/>
    <s v="ROANOCA"/>
    <m/>
    <m/>
    <x v="23"/>
    <n v="1"/>
    <x v="23"/>
    <s v="ABU"/>
    <n v="16000"/>
    <n v="1"/>
    <n v="16000"/>
  </r>
  <r>
    <x v="0"/>
    <n v="8"/>
    <x v="7"/>
    <x v="2"/>
    <s v="ROANOCA"/>
    <m/>
    <m/>
    <x v="24"/>
    <n v="1"/>
    <x v="24"/>
    <s v="BLACK"/>
    <n v="16000"/>
    <n v="1"/>
    <n v="16000"/>
  </r>
  <r>
    <x v="0"/>
    <n v="8"/>
    <x v="7"/>
    <x v="2"/>
    <s v="ROANOCA"/>
    <m/>
    <m/>
    <x v="22"/>
    <n v="1"/>
    <x v="22"/>
    <s v="BLACK"/>
    <n v="16000"/>
    <n v="1"/>
    <n v="16000"/>
  </r>
  <r>
    <x v="0"/>
    <n v="8"/>
    <x v="7"/>
    <x v="2"/>
    <s v="ROANOCA"/>
    <m/>
    <m/>
    <x v="2"/>
    <n v="1"/>
    <x v="2"/>
    <s v="WHITE"/>
    <n v="16000"/>
    <n v="1"/>
    <n v="16000"/>
  </r>
  <r>
    <x v="0"/>
    <n v="9"/>
    <x v="8"/>
    <x v="3"/>
    <s v="DAWNSTORE"/>
    <s v=" jl teratai 87 rt 5/10 Pekunden pelutan Pemalang , kab pemalang 52311"/>
    <n v="83894676739"/>
    <x v="9"/>
    <n v="1"/>
    <x v="9"/>
    <s v="NAVY"/>
    <n v="16000"/>
    <n v="1"/>
    <n v="16000"/>
  </r>
  <r>
    <x v="0"/>
    <n v="9"/>
    <x v="8"/>
    <x v="3"/>
    <s v="DAWNSTORE"/>
    <m/>
    <m/>
    <x v="28"/>
    <n v="1"/>
    <x v="28"/>
    <s v="NAVY"/>
    <n v="16000"/>
    <n v="1"/>
    <n v="16000"/>
  </r>
  <r>
    <x v="0"/>
    <n v="9"/>
    <x v="8"/>
    <x v="3"/>
    <s v="DAWNSTORE"/>
    <m/>
    <m/>
    <x v="13"/>
    <n v="1"/>
    <x v="13"/>
    <s v="ABU"/>
    <n v="16000"/>
    <n v="1"/>
    <n v="16000"/>
  </r>
  <r>
    <x v="0"/>
    <n v="9"/>
    <x v="8"/>
    <x v="3"/>
    <s v="DAWNSTORE"/>
    <m/>
    <m/>
    <x v="29"/>
    <n v="1"/>
    <x v="11"/>
    <s v="NAVY"/>
    <n v="16000"/>
    <n v="1"/>
    <n v="16000"/>
  </r>
  <r>
    <x v="0"/>
    <n v="9"/>
    <x v="8"/>
    <x v="3"/>
    <s v="DAWNSTORE"/>
    <m/>
    <m/>
    <x v="30"/>
    <n v="1"/>
    <x v="29"/>
    <s v="WHITE"/>
    <n v="16000"/>
    <n v="1"/>
    <n v="16000"/>
  </r>
  <r>
    <x v="0"/>
    <n v="10"/>
    <x v="9"/>
    <x v="3"/>
    <s v="DAWNSTORE"/>
    <s v="Waveblast store Jl. Raya anyer,  serang banten, KAB. SERANG, ANYAR, BANTEN, ID, 42166 (samping nice so anyer)"/>
    <n v="81774990494"/>
    <x v="31"/>
    <n v="5"/>
    <x v="30"/>
    <s v="WHITE"/>
    <n v="16000"/>
    <n v="5"/>
    <n v="80000"/>
  </r>
  <r>
    <x v="0"/>
    <n v="10"/>
    <x v="9"/>
    <x v="3"/>
    <s v="DAWNSTORE"/>
    <m/>
    <m/>
    <x v="2"/>
    <n v="5"/>
    <x v="2"/>
    <s v="WHITE"/>
    <n v="16000"/>
    <n v="5"/>
    <n v="80000"/>
  </r>
  <r>
    <x v="0"/>
    <n v="10"/>
    <x v="9"/>
    <x v="3"/>
    <s v="DAWNSTORE"/>
    <m/>
    <m/>
    <x v="5"/>
    <n v="5"/>
    <x v="5"/>
    <s v="WHITE"/>
    <n v="16000"/>
    <n v="5"/>
    <n v="80000"/>
  </r>
  <r>
    <x v="0"/>
    <n v="10"/>
    <x v="9"/>
    <x v="3"/>
    <s v="DAWNSTORE"/>
    <m/>
    <m/>
    <x v="32"/>
    <n v="5"/>
    <x v="31"/>
    <s v="PINK"/>
    <n v="16000"/>
    <n v="5"/>
    <n v="80000"/>
  </r>
  <r>
    <x v="0"/>
    <n v="10"/>
    <x v="9"/>
    <x v="3"/>
    <s v="DAWNSTORE"/>
    <m/>
    <m/>
    <x v="15"/>
    <n v="5"/>
    <x v="15"/>
    <s v="BIRU MUDA"/>
    <n v="16000"/>
    <n v="5"/>
    <n v="80000"/>
  </r>
  <r>
    <x v="0"/>
    <n v="10"/>
    <x v="9"/>
    <x v="3"/>
    <s v="DAWNSTORE"/>
    <m/>
    <m/>
    <x v="27"/>
    <n v="5"/>
    <x v="27"/>
    <s v="NAVY"/>
    <n v="16000"/>
    <n v="5"/>
    <n v="80000"/>
  </r>
  <r>
    <x v="0"/>
    <n v="10"/>
    <x v="9"/>
    <x v="3"/>
    <s v="DAWNSTORE"/>
    <m/>
    <m/>
    <x v="33"/>
    <n v="1"/>
    <x v="32"/>
    <s v="TOSCA"/>
    <n v="16000"/>
    <n v="1"/>
    <n v="16000"/>
  </r>
  <r>
    <x v="0"/>
    <n v="10"/>
    <x v="9"/>
    <x v="3"/>
    <s v="DAWNSTORE"/>
    <m/>
    <m/>
    <x v="0"/>
    <n v="5"/>
    <x v="0"/>
    <s v="TOSCA"/>
    <n v="16000"/>
    <n v="5"/>
    <n v="80000"/>
  </r>
  <r>
    <x v="0"/>
    <n v="11"/>
    <x v="10"/>
    <x v="1"/>
    <s v="DAWNSTORE"/>
    <s v="Kp.lembur sawah RT08/RW12 NO.224a, KOTA CIMAHI, CIMAHI SELATAN, JAWA BARAT, ID, 40533"/>
    <n v="81646892705"/>
    <x v="24"/>
    <n v="1"/>
    <x v="24"/>
    <s v="BLACK"/>
    <n v="16000"/>
    <n v="1"/>
    <n v="16000"/>
  </r>
  <r>
    <x v="0"/>
    <n v="11"/>
    <x v="10"/>
    <x v="1"/>
    <s v="DAWNSTORE"/>
    <m/>
    <m/>
    <x v="16"/>
    <n v="1"/>
    <x v="16"/>
    <s v="NAVY"/>
    <n v="16000"/>
    <n v="1"/>
    <n v="16000"/>
  </r>
  <r>
    <x v="0"/>
    <n v="11"/>
    <x v="10"/>
    <x v="1"/>
    <s v="DAWNSTORE"/>
    <m/>
    <m/>
    <x v="11"/>
    <n v="1"/>
    <x v="11"/>
    <s v="NAVY"/>
    <n v="16000"/>
    <n v="1"/>
    <n v="16000"/>
  </r>
  <r>
    <x v="0"/>
    <n v="11"/>
    <x v="10"/>
    <x v="1"/>
    <s v="DAWNSTORE"/>
    <m/>
    <m/>
    <x v="13"/>
    <n v="2"/>
    <x v="13"/>
    <s v="ABU"/>
    <n v="16000"/>
    <n v="2"/>
    <n v="32000"/>
  </r>
  <r>
    <x v="0"/>
    <n v="11"/>
    <x v="10"/>
    <x v="1"/>
    <s v="DAWNSTORE"/>
    <m/>
    <m/>
    <x v="34"/>
    <n v="1"/>
    <x v="33"/>
    <s v="CREAM"/>
    <n v="16000"/>
    <n v="1"/>
    <n v="16000"/>
  </r>
  <r>
    <x v="0"/>
    <n v="12"/>
    <x v="11"/>
    <x v="1"/>
    <s v="DAWNSTORE"/>
    <s v="Jalan belong poh gang plamboyan kamar kos nomor 30, KAB. BADUNG, KUTA SELATAN, BALI, ID, 80363"/>
    <n v="8980171757"/>
    <x v="35"/>
    <n v="1"/>
    <x v="34"/>
    <s v="YELLOW"/>
    <n v="16000"/>
    <n v="1"/>
    <n v="16000"/>
  </r>
  <r>
    <x v="0"/>
    <n v="12"/>
    <x v="11"/>
    <x v="1"/>
    <s v="DAWNSTORE"/>
    <m/>
    <m/>
    <x v="24"/>
    <n v="1"/>
    <x v="24"/>
    <s v="BLACK"/>
    <n v="16000"/>
    <n v="1"/>
    <n v="16000"/>
  </r>
  <r>
    <x v="0"/>
    <n v="12"/>
    <x v="11"/>
    <x v="1"/>
    <s v="DAWNSTORE"/>
    <m/>
    <m/>
    <x v="6"/>
    <n v="1"/>
    <x v="6"/>
    <s v="BLACK"/>
    <n v="16000"/>
    <n v="1"/>
    <n v="16000"/>
  </r>
  <r>
    <x v="0"/>
    <n v="12"/>
    <x v="11"/>
    <x v="1"/>
    <s v="DAWNSTORE"/>
    <m/>
    <m/>
    <x v="36"/>
    <n v="1"/>
    <x v="35"/>
    <s v="NAVY"/>
    <n v="16000"/>
    <n v="1"/>
    <n v="16000"/>
  </r>
  <r>
    <x v="0"/>
    <n v="12"/>
    <x v="11"/>
    <x v="1"/>
    <s v="DAWNSTORE"/>
    <m/>
    <m/>
    <x v="37"/>
    <n v="1"/>
    <x v="36"/>
    <s v="RED"/>
    <n v="16000"/>
    <n v="1"/>
    <n v="16000"/>
  </r>
  <r>
    <x v="0"/>
    <n v="12"/>
    <x v="11"/>
    <x v="1"/>
    <s v="DAWNSTORE"/>
    <m/>
    <m/>
    <x v="3"/>
    <n v="1"/>
    <x v="3"/>
    <s v="TOSCA"/>
    <n v="16000"/>
    <n v="1"/>
    <n v="16000"/>
  </r>
  <r>
    <x v="0"/>
    <n v="12"/>
    <x v="11"/>
    <x v="1"/>
    <s v="DAWNSTORE"/>
    <m/>
    <m/>
    <x v="9"/>
    <n v="1"/>
    <x v="9"/>
    <s v="NAVY"/>
    <n v="16000"/>
    <n v="1"/>
    <n v="16000"/>
  </r>
  <r>
    <x v="0"/>
    <n v="13"/>
    <x v="12"/>
    <x v="1"/>
    <s v="DAWNSTORE"/>
    <s v="Jl.Kp.Pasireurih rt02 rw14. Pasireurih. Kec Tamansari. Kab Bogor. Jawa barat. ID. 16610, KAB. BOGOR, TAMANSARI, JAWA BARAT, ID, 16610"/>
    <s v="(+62) 881514222010"/>
    <x v="13"/>
    <n v="1"/>
    <x v="13"/>
    <s v="ABU"/>
    <n v="16000"/>
    <n v="1"/>
    <n v="16000"/>
  </r>
  <r>
    <x v="0"/>
    <n v="13"/>
    <x v="12"/>
    <x v="1"/>
    <s v="DAWNSTORE"/>
    <m/>
    <m/>
    <x v="38"/>
    <n v="1"/>
    <x v="37"/>
    <s v="TOSCA"/>
    <n v="16000"/>
    <n v="1"/>
    <n v="16000"/>
  </r>
  <r>
    <x v="0"/>
    <n v="14"/>
    <x v="13"/>
    <x v="1"/>
    <s v="DAWNSTORE"/>
    <s v="Jl. Moh. Saari No.22 Rt:11 Rw:09, Sunter Jaya, Jakarta, KOTA JAKARTA UTARA, TANJUNG PRIOK, DKI JAKARTA, ID, 14350"/>
    <n v="8893344862"/>
    <x v="19"/>
    <n v="1"/>
    <x v="19"/>
    <s v="BLACK"/>
    <n v="16000"/>
    <n v="1"/>
    <n v="16000"/>
  </r>
  <r>
    <x v="0"/>
    <n v="14"/>
    <x v="13"/>
    <x v="1"/>
    <s v="DAWNSTORE"/>
    <m/>
    <m/>
    <x v="2"/>
    <n v="1"/>
    <x v="2"/>
    <s v="WHITE"/>
    <n v="16000"/>
    <n v="1"/>
    <n v="16000"/>
  </r>
  <r>
    <x v="0"/>
    <n v="14"/>
    <x v="13"/>
    <x v="1"/>
    <s v="DAWNSTORE"/>
    <m/>
    <m/>
    <x v="16"/>
    <n v="1"/>
    <x v="16"/>
    <s v="NAVY"/>
    <n v="16000"/>
    <n v="1"/>
    <n v="16000"/>
  </r>
  <r>
    <x v="0"/>
    <n v="15"/>
    <x v="14"/>
    <x v="1"/>
    <s v="DAWNSTORE"/>
    <s v="Gayatri PS/ Nunki Hayyu, Tempuran Rt 15/ Rw 05, Simo, Boyolali, KAB. BOYOLALI, SIMO, JAWA TENGAH, ID, 57377 "/>
    <n v="82227584282"/>
    <x v="24"/>
    <n v="1"/>
    <x v="24"/>
    <s v="BLACK"/>
    <n v="16000"/>
    <n v="1"/>
    <n v="16000"/>
  </r>
  <r>
    <x v="0"/>
    <n v="15"/>
    <x v="14"/>
    <x v="1"/>
    <s v="DAWNSTORE"/>
    <m/>
    <m/>
    <x v="39"/>
    <n v="1"/>
    <x v="38"/>
    <s v="WHITE"/>
    <n v="16000"/>
    <n v="1"/>
    <n v="16000"/>
  </r>
  <r>
    <x v="0"/>
    <n v="15"/>
    <x v="14"/>
    <x v="1"/>
    <s v="DAWNSTORE"/>
    <m/>
    <m/>
    <x v="6"/>
    <n v="1"/>
    <x v="6"/>
    <s v="BLACK"/>
    <n v="16000"/>
    <n v="1"/>
    <n v="16000"/>
  </r>
  <r>
    <x v="0"/>
    <n v="15"/>
    <x v="14"/>
    <x v="1"/>
    <s v="DAWNSTORE"/>
    <m/>
    <m/>
    <x v="34"/>
    <n v="1"/>
    <x v="33"/>
    <s v="CREAM"/>
    <n v="16000"/>
    <n v="1"/>
    <n v="16000"/>
  </r>
  <r>
    <x v="0"/>
    <n v="15"/>
    <x v="14"/>
    <x v="1"/>
    <s v="DAWNSTORE"/>
    <m/>
    <m/>
    <x v="9"/>
    <n v="1"/>
    <x v="9"/>
    <s v="NAVY"/>
    <n v="16000"/>
    <n v="1"/>
    <n v="16000"/>
  </r>
  <r>
    <x v="0"/>
    <n v="16"/>
    <x v="15"/>
    <x v="1"/>
    <s v="DAWNSTORE"/>
    <s v="Jl. Empang 3, Gang Madrasah, Kalibata Timur. RT.01 RW.10 NO. 51 (Deket rumah RT), KOTA JAKARTA SELATAN, PANCORAN, DKI JAKARTA, ID, 12740"/>
    <n v="87875474999"/>
    <x v="40"/>
    <n v="1"/>
    <x v="39"/>
    <s v="NAVY"/>
    <n v="16000"/>
    <n v="1"/>
    <n v="16000"/>
  </r>
  <r>
    <x v="0"/>
    <n v="16"/>
    <x v="15"/>
    <x v="1"/>
    <s v="DAWNSTORE"/>
    <m/>
    <m/>
    <x v="19"/>
    <n v="1"/>
    <x v="19"/>
    <s v="BLACK"/>
    <n v="16000"/>
    <n v="1"/>
    <n v="16000"/>
  </r>
  <r>
    <x v="0"/>
    <n v="16"/>
    <x v="15"/>
    <x v="1"/>
    <s v="DAWNSTORE"/>
    <m/>
    <m/>
    <x v="12"/>
    <n v="1"/>
    <x v="12"/>
    <s v="WHITE"/>
    <n v="16000"/>
    <n v="1"/>
    <n v="16000"/>
  </r>
  <r>
    <x v="0"/>
    <n v="16"/>
    <x v="15"/>
    <x v="1"/>
    <s v="DAWNSTORE"/>
    <m/>
    <m/>
    <x v="10"/>
    <n v="1"/>
    <x v="10"/>
    <s v="NAVY"/>
    <n v="16000"/>
    <n v="1"/>
    <n v="16000"/>
  </r>
  <r>
    <x v="0"/>
    <n v="16"/>
    <x v="15"/>
    <x v="1"/>
    <s v="DAWNSTORE"/>
    <m/>
    <m/>
    <x v="9"/>
    <n v="1"/>
    <x v="9"/>
    <s v="NAVY"/>
    <n v="16000"/>
    <n v="1"/>
    <n v="16000"/>
  </r>
  <r>
    <x v="0"/>
    <n v="16"/>
    <x v="15"/>
    <x v="1"/>
    <s v="DAWNSTORE"/>
    <m/>
    <m/>
    <x v="24"/>
    <n v="1"/>
    <x v="24"/>
    <s v="BLACK"/>
    <n v="16000"/>
    <n v="1"/>
    <n v="16000"/>
  </r>
  <r>
    <x v="0"/>
    <n v="17"/>
    <x v="16"/>
    <x v="4"/>
    <s v="OCTOBOX"/>
    <s v="Jalan Anoa 4 Nomer 2., KOTA TANGERANG, CIBODAS, BANTEN, ID, 15138"/>
    <s v="(+62) 87774478947"/>
    <x v="41"/>
    <n v="1"/>
    <x v="14"/>
    <s v="ABU"/>
    <n v="16000"/>
    <n v="1"/>
    <n v="16000"/>
  </r>
  <r>
    <x v="0"/>
    <n v="17"/>
    <x v="16"/>
    <x v="4"/>
    <s v="OCTOBOX"/>
    <m/>
    <m/>
    <x v="14"/>
    <n v="1"/>
    <x v="14"/>
    <s v="ABU"/>
    <n v="16000"/>
    <n v="1"/>
    <n v="16000"/>
  </r>
  <r>
    <x v="0"/>
    <n v="17"/>
    <x v="16"/>
    <x v="4"/>
    <s v="OCTOBOX"/>
    <m/>
    <m/>
    <x v="24"/>
    <n v="1"/>
    <x v="24"/>
    <s v="BLACK"/>
    <n v="16000"/>
    <n v="1"/>
    <n v="16000"/>
  </r>
  <r>
    <x v="0"/>
    <n v="17"/>
    <x v="16"/>
    <x v="4"/>
    <s v="OCTOBOX"/>
    <m/>
    <m/>
    <x v="42"/>
    <n v="1"/>
    <x v="40"/>
    <s v="BLACK"/>
    <n v="16000"/>
    <n v="1"/>
    <n v="16000"/>
  </r>
  <r>
    <x v="0"/>
    <n v="17"/>
    <x v="16"/>
    <x v="4"/>
    <s v="OCTOBOX"/>
    <m/>
    <m/>
    <x v="43"/>
    <n v="1"/>
    <x v="41"/>
    <s v="ABU"/>
    <n v="16000"/>
    <n v="1"/>
    <n v="16000"/>
  </r>
  <r>
    <x v="0"/>
    <n v="18"/>
    <x v="17"/>
    <x v="4"/>
    <s v="OCTOBOX"/>
    <s v="Kp Cimande Hilir Rt01 Rw04 Desa Cimande Hilir depan jabesmen samping rafting cisadane gang pengobatan sareat patah tulang, KAB. BOGOR, CARINGIN, JAWA BARAT, ID, 16730"/>
    <s v="(+62) 83818570145"/>
    <x v="16"/>
    <n v="1"/>
    <x v="16"/>
    <s v="NAVY"/>
    <n v="16000"/>
    <n v="1"/>
    <n v="16000"/>
  </r>
  <r>
    <x v="0"/>
    <n v="18"/>
    <x v="17"/>
    <x v="4"/>
    <s v="OCTOBOX"/>
    <m/>
    <m/>
    <x v="0"/>
    <n v="1"/>
    <x v="0"/>
    <s v="TOSCA"/>
    <n v="16000"/>
    <n v="1"/>
    <n v="16000"/>
  </r>
  <r>
    <x v="0"/>
    <n v="18"/>
    <x v="17"/>
    <x v="4"/>
    <s v="OCTOBOX"/>
    <m/>
    <m/>
    <x v="9"/>
    <n v="1"/>
    <x v="9"/>
    <s v="NAVY"/>
    <n v="16000"/>
    <n v="1"/>
    <n v="16000"/>
  </r>
  <r>
    <x v="0"/>
    <n v="18"/>
    <x v="17"/>
    <x v="4"/>
    <s v="OCTOBOX"/>
    <m/>
    <m/>
    <x v="22"/>
    <n v="1"/>
    <x v="22"/>
    <s v="BLACK"/>
    <n v="16000"/>
    <n v="1"/>
    <n v="16000"/>
  </r>
  <r>
    <x v="0"/>
    <n v="18"/>
    <x v="17"/>
    <x v="4"/>
    <s v="OCTOBOX"/>
    <m/>
    <m/>
    <x v="44"/>
    <n v="1"/>
    <x v="42"/>
    <s v="BLUE"/>
    <n v="16000"/>
    <n v="1"/>
    <n v="16000"/>
  </r>
  <r>
    <x v="0"/>
    <n v="18"/>
    <x v="17"/>
    <x v="4"/>
    <s v="OCTOBOX"/>
    <m/>
    <m/>
    <x v="8"/>
    <n v="1"/>
    <x v="8"/>
    <s v="BLUE"/>
    <n v="16000"/>
    <n v="1"/>
    <n v="16000"/>
  </r>
  <r>
    <x v="0"/>
    <n v="19"/>
    <x v="18"/>
    <x v="1"/>
    <s v="DAWNSTORE"/>
    <s v="Jl. Kumango no 80 Toko Usaha Jaya, KOTA MEDAN, MEDAN BARAT, SUMATERA UTARA, ID, 20114 "/>
    <n v="82362834015"/>
    <x v="1"/>
    <n v="1"/>
    <x v="1"/>
    <s v="WHITE"/>
    <n v="16000"/>
    <n v="1"/>
    <n v="16000"/>
  </r>
  <r>
    <x v="0"/>
    <n v="19"/>
    <x v="18"/>
    <x v="1"/>
    <s v="DAWNSTORE"/>
    <m/>
    <m/>
    <x v="3"/>
    <n v="1"/>
    <x v="3"/>
    <s v="TOSCA"/>
    <n v="16000"/>
    <n v="1"/>
    <n v="16000"/>
  </r>
  <r>
    <x v="0"/>
    <n v="19"/>
    <x v="18"/>
    <x v="1"/>
    <s v="DAWNSTORE"/>
    <m/>
    <m/>
    <x v="10"/>
    <n v="1"/>
    <x v="10"/>
    <s v="NAVY"/>
    <n v="16000"/>
    <n v="1"/>
    <n v="16000"/>
  </r>
  <r>
    <x v="0"/>
    <n v="20"/>
    <x v="19"/>
    <x v="1"/>
    <s v="DAWNSTORE"/>
    <s v="Jalan lintas Palembang RT 005 RW 08 No.003 Depan rumah makan pindang ABC, KAB. MUARA ENIM, MUARA ENIM, SUMATERA SELATAN, ID, 31312"/>
    <n v="82279219649"/>
    <x v="19"/>
    <n v="1"/>
    <x v="19"/>
    <s v="BLACK"/>
    <n v="16000"/>
    <n v="1"/>
    <n v="16000"/>
  </r>
  <r>
    <x v="0"/>
    <n v="20"/>
    <x v="19"/>
    <x v="1"/>
    <s v="DAWNSTORE"/>
    <m/>
    <m/>
    <x v="24"/>
    <n v="1"/>
    <x v="24"/>
    <s v="BLACK"/>
    <n v="16000"/>
    <n v="1"/>
    <n v="16000"/>
  </r>
  <r>
    <x v="0"/>
    <n v="20"/>
    <x v="19"/>
    <x v="1"/>
    <s v="DAWNSTORE"/>
    <m/>
    <m/>
    <x v="15"/>
    <n v="1"/>
    <x v="15"/>
    <s v="BIRU MUDA"/>
    <n v="16000"/>
    <n v="1"/>
    <n v="16000"/>
  </r>
  <r>
    <x v="0"/>
    <n v="20"/>
    <x v="19"/>
    <x v="1"/>
    <s v="DAWNSTORE"/>
    <m/>
    <m/>
    <x v="45"/>
    <n v="1"/>
    <x v="43"/>
    <s v="RED"/>
    <n v="16000"/>
    <n v="1"/>
    <n v="16000"/>
  </r>
  <r>
    <x v="0"/>
    <n v="20"/>
    <x v="19"/>
    <x v="1"/>
    <s v="DAWNSTORE"/>
    <m/>
    <m/>
    <x v="40"/>
    <n v="1"/>
    <x v="39"/>
    <s v="NAVY"/>
    <n v="16000"/>
    <n v="1"/>
    <n v="16000"/>
  </r>
  <r>
    <x v="0"/>
    <n v="20"/>
    <x v="19"/>
    <x v="1"/>
    <s v="DAWNSTORE"/>
    <m/>
    <m/>
    <x v="9"/>
    <n v="1"/>
    <x v="9"/>
    <s v="NAVY"/>
    <n v="16000"/>
    <n v="1"/>
    <n v="16000"/>
  </r>
  <r>
    <x v="0"/>
    <n v="20"/>
    <x v="19"/>
    <x v="1"/>
    <s v="DAWNSTORE"/>
    <m/>
    <m/>
    <x v="25"/>
    <n v="1"/>
    <x v="25"/>
    <s v="CREAM"/>
    <n v="16000"/>
    <n v="1"/>
    <n v="16000"/>
  </r>
  <r>
    <x v="0"/>
    <n v="21"/>
    <x v="20"/>
    <x v="1"/>
    <s v="DAWNSTORE"/>
    <s v="Jl. Kumango. Kesawan. Medan barat toko usaha jaya atas nama bembeng, KOTA MEDAN, MEDAN BARAT, SUMATERA UTARA, ID, 20114"/>
    <n v="81397206445"/>
    <x v="46"/>
    <n v="1"/>
    <x v="44"/>
    <s v="RED"/>
    <n v="16000"/>
    <n v="1"/>
    <n v="16000"/>
  </r>
  <r>
    <x v="0"/>
    <n v="21"/>
    <x v="20"/>
    <x v="1"/>
    <s v="DAWNSTORE"/>
    <m/>
    <m/>
    <x v="39"/>
    <n v="1"/>
    <x v="38"/>
    <s v="WHITE"/>
    <n v="16000"/>
    <n v="1"/>
    <n v="16000"/>
  </r>
  <r>
    <x v="0"/>
    <n v="21"/>
    <x v="20"/>
    <x v="1"/>
    <s v="DAWNSTORE"/>
    <m/>
    <m/>
    <x v="6"/>
    <n v="1"/>
    <x v="6"/>
    <s v="BLACK"/>
    <n v="16000"/>
    <n v="1"/>
    <n v="16000"/>
  </r>
  <r>
    <x v="0"/>
    <n v="21"/>
    <x v="20"/>
    <x v="1"/>
    <s v="DAWNSTORE"/>
    <m/>
    <m/>
    <x v="16"/>
    <n v="1"/>
    <x v="16"/>
    <s v="NAVY"/>
    <n v="16000"/>
    <n v="1"/>
    <n v="16000"/>
  </r>
  <r>
    <x v="0"/>
    <n v="21"/>
    <x v="20"/>
    <x v="1"/>
    <s v="DAWNSTORE"/>
    <m/>
    <m/>
    <x v="12"/>
    <n v="1"/>
    <x v="12"/>
    <s v="WHITE"/>
    <n v="16000"/>
    <n v="1"/>
    <n v="16000"/>
  </r>
  <r>
    <x v="0"/>
    <n v="21"/>
    <x v="20"/>
    <x v="1"/>
    <s v="DAWNSTORE"/>
    <m/>
    <m/>
    <x v="34"/>
    <n v="1"/>
    <x v="33"/>
    <s v="CREAM"/>
    <n v="16000"/>
    <n v="1"/>
    <n v="16000"/>
  </r>
  <r>
    <x v="0"/>
    <n v="21"/>
    <x v="20"/>
    <x v="1"/>
    <s v="DAWNSTORE"/>
    <m/>
    <m/>
    <x v="3"/>
    <n v="1"/>
    <x v="3"/>
    <s v="TOSCA"/>
    <n v="16000"/>
    <n v="1"/>
    <n v="16000"/>
  </r>
  <r>
    <x v="0"/>
    <n v="21"/>
    <x v="20"/>
    <x v="1"/>
    <s v="DAWNSTORE"/>
    <m/>
    <m/>
    <x v="30"/>
    <n v="1"/>
    <x v="29"/>
    <s v="WHITE"/>
    <n v="16000"/>
    <n v="1"/>
    <n v="16000"/>
  </r>
  <r>
    <x v="0"/>
    <n v="21"/>
    <x v="20"/>
    <x v="1"/>
    <s v="DAWNSTORE"/>
    <m/>
    <m/>
    <x v="1"/>
    <n v="1"/>
    <x v="1"/>
    <s v="WHITE"/>
    <n v="16000"/>
    <n v="1"/>
    <n v="16000"/>
  </r>
  <r>
    <x v="0"/>
    <n v="22"/>
    <x v="21"/>
    <x v="1"/>
    <s v="DAWNSTORE"/>
    <s v="Perum Bukit Alam Permai 3 D/08 Rt.00 Rw.0 Rajabasa Nyunyai, Rajabasa, Bandar Lampung no hp: 0821755678, KOTA BANDAR LAMPUNG, RAJABASA, LAMPUNG, ID, 35144 "/>
    <n v="82175567829"/>
    <x v="17"/>
    <n v="1"/>
    <x v="17"/>
    <s v="BLACK"/>
    <n v="16000"/>
    <n v="1"/>
    <n v="16000"/>
  </r>
  <r>
    <x v="0"/>
    <n v="22"/>
    <x v="21"/>
    <x v="1"/>
    <s v="DAWNSTORE"/>
    <m/>
    <m/>
    <x v="9"/>
    <n v="1"/>
    <x v="9"/>
    <s v="NAVY"/>
    <n v="16000"/>
    <n v="1"/>
    <n v="16000"/>
  </r>
  <r>
    <x v="0"/>
    <n v="22"/>
    <x v="21"/>
    <x v="1"/>
    <s v="DAWNSTORE"/>
    <m/>
    <m/>
    <x v="5"/>
    <n v="1"/>
    <x v="5"/>
    <s v="WHITE"/>
    <n v="16000"/>
    <n v="1"/>
    <n v="16000"/>
  </r>
  <r>
    <x v="0"/>
    <n v="22"/>
    <x v="21"/>
    <x v="1"/>
    <s v="DAWNSTORE"/>
    <m/>
    <m/>
    <x v="6"/>
    <n v="1"/>
    <x v="6"/>
    <s v="BLACK"/>
    <n v="16000"/>
    <n v="1"/>
    <n v="16000"/>
  </r>
  <r>
    <x v="0"/>
    <n v="22"/>
    <x v="21"/>
    <x v="1"/>
    <s v="DAWNSTORE"/>
    <m/>
    <m/>
    <x v="22"/>
    <n v="1"/>
    <x v="22"/>
    <s v="BLACK"/>
    <n v="16000"/>
    <n v="1"/>
    <n v="16000"/>
  </r>
  <r>
    <x v="0"/>
    <n v="22"/>
    <x v="21"/>
    <x v="1"/>
    <s v="DAWNSTORE"/>
    <m/>
    <m/>
    <x v="38"/>
    <n v="1"/>
    <x v="37"/>
    <s v="TOSCA"/>
    <n v="16000"/>
    <n v="1"/>
    <n v="16000"/>
  </r>
  <r>
    <x v="0"/>
    <n v="22"/>
    <x v="21"/>
    <x v="1"/>
    <s v="DAWNSTORE"/>
    <m/>
    <m/>
    <x v="47"/>
    <n v="1"/>
    <x v="45"/>
    <s v="RED"/>
    <n v="16000"/>
    <n v="1"/>
    <n v="16000"/>
  </r>
  <r>
    <x v="0"/>
    <n v="23"/>
    <x v="22"/>
    <x v="1"/>
    <s v="DAWNSTORE"/>
    <s v="jln.asembaru No.3 Asemrowo, KOTA SURABAYA, ASEMROWO, JAWA TIMUR, ID, 60182"/>
    <n v="85704758524"/>
    <x v="27"/>
    <n v="1"/>
    <x v="27"/>
    <s v="NAVY"/>
    <n v="16000"/>
    <n v="1"/>
    <n v="16000"/>
  </r>
  <r>
    <x v="0"/>
    <n v="23"/>
    <x v="22"/>
    <x v="1"/>
    <s v="DAWNSTORE"/>
    <m/>
    <m/>
    <x v="3"/>
    <n v="1"/>
    <x v="3"/>
    <s v="TOSCA"/>
    <n v="16000"/>
    <n v="1"/>
    <n v="16000"/>
  </r>
  <r>
    <x v="0"/>
    <n v="23"/>
    <x v="22"/>
    <x v="1"/>
    <s v="DAWNSTORE"/>
    <m/>
    <m/>
    <x v="9"/>
    <n v="1"/>
    <x v="9"/>
    <s v="NAVY"/>
    <n v="16000"/>
    <n v="1"/>
    <n v="16000"/>
  </r>
  <r>
    <x v="0"/>
    <n v="23"/>
    <x v="22"/>
    <x v="1"/>
    <s v="DAWNSTORE"/>
    <m/>
    <m/>
    <x v="48"/>
    <n v="1"/>
    <x v="46"/>
    <s v="TOSCA"/>
    <n v="16000"/>
    <n v="1"/>
    <n v="16000"/>
  </r>
  <r>
    <x v="0"/>
    <n v="24"/>
    <x v="23"/>
    <x v="1"/>
    <s v="DAWNSTORE"/>
    <s v="Link. Kepuh Denok Rt/Rw: 004/002 Kel. Lebak Denok Kec. Citangkil Kota Cilegon, KOTA CILEGON, CITANGKIL, BANTEN, ID, 42442 ("/>
    <n v="81319938025"/>
    <x v="19"/>
    <n v="1"/>
    <x v="19"/>
    <s v="BLACK"/>
    <n v="16000"/>
    <n v="1"/>
    <n v="16000"/>
  </r>
  <r>
    <x v="0"/>
    <n v="24"/>
    <x v="23"/>
    <x v="1"/>
    <s v="DAWNSTORE"/>
    <m/>
    <m/>
    <x v="15"/>
    <n v="1"/>
    <x v="15"/>
    <s v="BIRU MUDA"/>
    <n v="16000"/>
    <n v="1"/>
    <n v="16000"/>
  </r>
  <r>
    <x v="0"/>
    <n v="24"/>
    <x v="23"/>
    <x v="1"/>
    <s v="DAWNSTORE"/>
    <m/>
    <m/>
    <x v="12"/>
    <n v="1"/>
    <x v="12"/>
    <s v="WHITE"/>
    <n v="16000"/>
    <n v="1"/>
    <n v="16000"/>
  </r>
  <r>
    <x v="0"/>
    <n v="24"/>
    <x v="23"/>
    <x v="1"/>
    <s v="DAWNSTORE"/>
    <m/>
    <m/>
    <x v="49"/>
    <n v="1"/>
    <x v="47"/>
    <s v="ABU"/>
    <n v="16000"/>
    <n v="1"/>
    <n v="16000"/>
  </r>
  <r>
    <x v="0"/>
    <n v="24"/>
    <x v="23"/>
    <x v="1"/>
    <s v="DAWNSTORE"/>
    <m/>
    <m/>
    <x v="17"/>
    <n v="1"/>
    <x v="17"/>
    <s v="BLACK"/>
    <n v="16000"/>
    <n v="1"/>
    <n v="16000"/>
  </r>
  <r>
    <x v="0"/>
    <n v="24"/>
    <x v="23"/>
    <x v="1"/>
    <s v="DAWNSTORE"/>
    <m/>
    <m/>
    <x v="25"/>
    <n v="1"/>
    <x v="25"/>
    <s v="CREAM"/>
    <n v="16000"/>
    <n v="1"/>
    <n v="16000"/>
  </r>
  <r>
    <x v="0"/>
    <n v="25"/>
    <x v="24"/>
    <x v="1"/>
    <s v="DAWNSTORE"/>
    <s v="Br.Dinas Kaja Jl.Kiskinda Gg.Pura Tamansari Desa Busungbiu Kec.Busungbiu,Singaraja, KAB. BULELENG, BUSUNGBIU, BALI, ID, 81154"/>
    <n v="81338717350"/>
    <x v="2"/>
    <n v="1"/>
    <x v="2"/>
    <s v="WHITE"/>
    <n v="16000"/>
    <n v="1"/>
    <n v="16000"/>
  </r>
  <r>
    <x v="0"/>
    <n v="25"/>
    <x v="24"/>
    <x v="1"/>
    <s v="DAWNSTORE"/>
    <m/>
    <m/>
    <x v="5"/>
    <n v="1"/>
    <x v="5"/>
    <s v="WHITE"/>
    <n v="16000"/>
    <n v="1"/>
    <n v="16000"/>
  </r>
  <r>
    <x v="0"/>
    <n v="25"/>
    <x v="24"/>
    <x v="1"/>
    <s v="DAWNSTORE"/>
    <m/>
    <m/>
    <x v="25"/>
    <n v="1"/>
    <x v="25"/>
    <s v="CREAM"/>
    <n v="16000"/>
    <n v="1"/>
    <n v="16000"/>
  </r>
  <r>
    <x v="0"/>
    <n v="25"/>
    <x v="24"/>
    <x v="1"/>
    <s v="DAWNSTORE"/>
    <m/>
    <m/>
    <x v="50"/>
    <n v="1"/>
    <x v="48"/>
    <s v="BLUE"/>
    <n v="16000"/>
    <n v="1"/>
    <n v="16000"/>
  </r>
  <r>
    <x v="0"/>
    <n v="25"/>
    <x v="24"/>
    <x v="1"/>
    <s v="DAWNSTORE"/>
    <m/>
    <m/>
    <x v="51"/>
    <n v="1"/>
    <x v="49"/>
    <s v="BLUE"/>
    <n v="16000"/>
    <n v="1"/>
    <n v="16000"/>
  </r>
  <r>
    <x v="0"/>
    <n v="25"/>
    <x v="24"/>
    <x v="1"/>
    <s v="DAWNSTORE"/>
    <m/>
    <m/>
    <x v="16"/>
    <n v="1"/>
    <x v="16"/>
    <s v="NAVY"/>
    <n v="16000"/>
    <n v="1"/>
    <n v="16000"/>
  </r>
  <r>
    <x v="0"/>
    <n v="25"/>
    <x v="24"/>
    <x v="1"/>
    <s v="DAWNSTORE"/>
    <m/>
    <m/>
    <x v="15"/>
    <n v="1"/>
    <x v="15"/>
    <s v="BIRU MUDA"/>
    <n v="16000"/>
    <n v="1"/>
    <n v="16000"/>
  </r>
  <r>
    <x v="0"/>
    <n v="26"/>
    <x v="25"/>
    <x v="1"/>
    <s v="DAWNSTORE"/>
    <s v="Paramount Village blok muria no. 28, KOTA SEMARANG, SEMARANG BARAT, JAWA TENGAH, ID, 50141"/>
    <n v="8995977551"/>
    <x v="52"/>
    <n v="1"/>
    <x v="50"/>
    <s v="TOSCA"/>
    <n v="16000"/>
    <n v="1"/>
    <n v="16000"/>
  </r>
  <r>
    <x v="0"/>
    <n v="26"/>
    <x v="25"/>
    <x v="1"/>
    <s v="DAWNSTORE"/>
    <m/>
    <m/>
    <x v="36"/>
    <n v="1"/>
    <x v="35"/>
    <s v="NAVY"/>
    <n v="16000"/>
    <n v="1"/>
    <n v="16000"/>
  </r>
  <r>
    <x v="0"/>
    <n v="26"/>
    <x v="25"/>
    <x v="1"/>
    <s v="DAWNSTORE"/>
    <m/>
    <m/>
    <x v="39"/>
    <n v="1"/>
    <x v="38"/>
    <s v="WHITE"/>
    <n v="16000"/>
    <n v="1"/>
    <n v="16000"/>
  </r>
  <r>
    <x v="0"/>
    <n v="27"/>
    <x v="26"/>
    <x v="1"/>
    <s v="DAWNSTORE"/>
    <s v="Dusun sukamanah , desa teluk jambe , RT 013 / RW 005 , No. 157 ( Kontrakan Ibu Dodo ), KAB. KARAWANG, TELUKJAMBE TIMUR, JAWA BARAT, ID, 41361"/>
    <n v="82258211787"/>
    <x v="35"/>
    <n v="1"/>
    <x v="34"/>
    <s v="YELLOW"/>
    <n v="16000"/>
    <n v="1"/>
    <n v="16000"/>
  </r>
  <r>
    <x v="0"/>
    <n v="27"/>
    <x v="26"/>
    <x v="1"/>
    <s v="DAWNSTORE"/>
    <m/>
    <m/>
    <x v="27"/>
    <n v="1"/>
    <x v="27"/>
    <s v="NAVY"/>
    <n v="16000"/>
    <n v="1"/>
    <n v="16000"/>
  </r>
  <r>
    <x v="0"/>
    <n v="27"/>
    <x v="26"/>
    <x v="1"/>
    <s v="DAWNSTORE"/>
    <m/>
    <m/>
    <x v="9"/>
    <n v="1"/>
    <x v="9"/>
    <s v="NAVY"/>
    <n v="16000"/>
    <n v="1"/>
    <n v="16000"/>
  </r>
  <r>
    <x v="0"/>
    <n v="28"/>
    <x v="27"/>
    <x v="4"/>
    <s v="OCTOBOX"/>
    <s v="JL. PEMBANGUNAN III NO.49E RT06/RW03, RAWA BADAK UTARA, KOJA, JAKARTA UTARA 14230"/>
    <n v="8973888910"/>
    <x v="25"/>
    <n v="1"/>
    <x v="25"/>
    <s v="CREAM"/>
    <n v="16000"/>
    <n v="1"/>
    <n v="16000"/>
  </r>
  <r>
    <x v="0"/>
    <n v="28"/>
    <x v="27"/>
    <x v="4"/>
    <s v="OCTOBOX"/>
    <m/>
    <m/>
    <x v="6"/>
    <n v="1"/>
    <x v="6"/>
    <s v="BLACK"/>
    <n v="16000"/>
    <n v="1"/>
    <n v="16000"/>
  </r>
  <r>
    <x v="0"/>
    <n v="28"/>
    <x v="27"/>
    <x v="4"/>
    <s v="OCTOBOX"/>
    <m/>
    <m/>
    <x v="53"/>
    <n v="1"/>
    <x v="51"/>
    <s v="HIJAU"/>
    <n v="16000"/>
    <n v="1"/>
    <n v="16000"/>
  </r>
  <r>
    <x v="0"/>
    <n v="28"/>
    <x v="27"/>
    <x v="4"/>
    <s v="OCTOBOX"/>
    <m/>
    <m/>
    <x v="22"/>
    <n v="1"/>
    <x v="22"/>
    <s v="BLACK"/>
    <n v="16000"/>
    <n v="1"/>
    <n v="16000"/>
  </r>
  <r>
    <x v="0"/>
    <n v="29"/>
    <x v="28"/>
    <x v="5"/>
    <s v="DAWNSTORE"/>
    <s v="Jl Pemandian Tasnan Desa Taman RT.28 RW.04 Kec. Grujugan Kab. Bondowoso, Kode Pos 68261"/>
    <n v="85204938146"/>
    <x v="54"/>
    <n v="1"/>
    <x v="52"/>
    <s v="YELLOW"/>
    <n v="16000"/>
    <n v="1"/>
    <n v="16000"/>
  </r>
  <r>
    <x v="0"/>
    <n v="29"/>
    <x v="28"/>
    <x v="5"/>
    <s v="DAWNSTORE"/>
    <m/>
    <m/>
    <x v="52"/>
    <n v="1"/>
    <x v="50"/>
    <s v="TOSCA"/>
    <n v="16000"/>
    <n v="1"/>
    <n v="16000"/>
  </r>
  <r>
    <x v="0"/>
    <n v="29"/>
    <x v="28"/>
    <x v="5"/>
    <s v="DAWNSTORE"/>
    <m/>
    <m/>
    <x v="39"/>
    <n v="1"/>
    <x v="38"/>
    <s v="WHITE"/>
    <n v="16000"/>
    <n v="1"/>
    <n v="16000"/>
  </r>
  <r>
    <x v="0"/>
    <n v="29"/>
    <x v="28"/>
    <x v="5"/>
    <s v="DAWNSTORE"/>
    <m/>
    <m/>
    <x v="55"/>
    <n v="1"/>
    <x v="53"/>
    <s v="NAVY"/>
    <n v="16000"/>
    <n v="1"/>
    <n v="16000"/>
  </r>
  <r>
    <x v="0"/>
    <n v="30"/>
    <x v="29"/>
    <x v="5"/>
    <s v="DAWNSTORE"/>
    <s v="jl masjid Al jihad RT 002 RW 04 blok C no 07 kelapa gading timur kecamatan kelapa gading Jakarta Utara ( persis samping kantor rw04) "/>
    <s v="(+62) 895396177343"/>
    <x v="22"/>
    <n v="1"/>
    <x v="22"/>
    <s v="BLACK"/>
    <n v="16000"/>
    <n v="1"/>
    <n v="16000"/>
  </r>
  <r>
    <x v="0"/>
    <n v="30"/>
    <x v="29"/>
    <x v="5"/>
    <s v="DAWNSTORE"/>
    <m/>
    <m/>
    <x v="49"/>
    <n v="1"/>
    <x v="47"/>
    <s v="ABU"/>
    <n v="16000"/>
    <n v="1"/>
    <n v="16000"/>
  </r>
  <r>
    <x v="0"/>
    <n v="30"/>
    <x v="29"/>
    <x v="5"/>
    <s v="DAWNSTORE"/>
    <m/>
    <m/>
    <x v="12"/>
    <n v="1"/>
    <x v="12"/>
    <s v="WHITE"/>
    <n v="16000"/>
    <n v="1"/>
    <n v="16000"/>
  </r>
  <r>
    <x v="0"/>
    <n v="30"/>
    <x v="29"/>
    <x v="5"/>
    <s v="DAWNSTORE"/>
    <m/>
    <m/>
    <x v="6"/>
    <n v="1"/>
    <x v="6"/>
    <s v="BLACK"/>
    <n v="16000"/>
    <n v="1"/>
    <n v="16000"/>
  </r>
  <r>
    <x v="0"/>
    <n v="30"/>
    <x v="29"/>
    <x v="5"/>
    <s v="DAWNSTORE"/>
    <m/>
    <m/>
    <x v="13"/>
    <n v="1"/>
    <x v="13"/>
    <s v="ABU"/>
    <n v="16000"/>
    <n v="1"/>
    <n v="16000"/>
  </r>
  <r>
    <x v="0"/>
    <n v="31"/>
    <x v="30"/>
    <x v="5"/>
    <s v="DAWNSTORE"/>
    <s v="RT 007/RW 010, Kelurahan Bukit Duri, Kecamatan Tebet, Jakarta Selatan, Dki Jakarta) Kodepos : 14820"/>
    <s v="0812 9565 5825"/>
    <x v="6"/>
    <n v="1"/>
    <x v="6"/>
    <s v="BLACK"/>
    <n v="16000"/>
    <n v="1"/>
    <n v="16000"/>
  </r>
  <r>
    <x v="0"/>
    <n v="31"/>
    <x v="30"/>
    <x v="5"/>
    <s v="DAWNSTORE"/>
    <m/>
    <m/>
    <x v="11"/>
    <n v="1"/>
    <x v="11"/>
    <s v="NAVY"/>
    <n v="16000"/>
    <n v="1"/>
    <n v="16000"/>
  </r>
  <r>
    <x v="0"/>
    <n v="31"/>
    <x v="30"/>
    <x v="5"/>
    <s v="DAWNSTORE"/>
    <m/>
    <m/>
    <x v="56"/>
    <n v="1"/>
    <x v="54"/>
    <s v="YELLOW"/>
    <n v="16000"/>
    <n v="1"/>
    <n v="16000"/>
  </r>
  <r>
    <x v="0"/>
    <n v="31"/>
    <x v="30"/>
    <x v="5"/>
    <s v="DAWNSTORE"/>
    <m/>
    <m/>
    <x v="57"/>
    <n v="1"/>
    <x v="55"/>
    <s v="NAVY"/>
    <n v="16000"/>
    <n v="1"/>
    <n v="16000"/>
  </r>
  <r>
    <x v="0"/>
    <n v="32"/>
    <x v="31"/>
    <x v="5"/>
    <s v=" UnboxerID"/>
    <s v="PT. JAYA BETON Indonesia Plant Sadang Jl. Raya Sadang-Subang KM 4,5, Cikumpay, Campaka, Cikumpay, Kec. Campaka, Kabupaten Purwakarta, Jawa Barat 41181"/>
    <s v="+62 853-1882-9500"/>
    <x v="52"/>
    <n v="1"/>
    <x v="50"/>
    <s v="TOSCA"/>
    <n v="16000"/>
    <n v="1"/>
    <n v="16000"/>
  </r>
  <r>
    <x v="0"/>
    <n v="32"/>
    <x v="31"/>
    <x v="5"/>
    <s v=" UnboxerID"/>
    <m/>
    <m/>
    <x v="58"/>
    <n v="1"/>
    <x v="56"/>
    <s v="WHITE"/>
    <n v="16000"/>
    <n v="1"/>
    <n v="16000"/>
  </r>
  <r>
    <x v="0"/>
    <n v="32"/>
    <x v="31"/>
    <x v="5"/>
    <s v=" UnboxerID"/>
    <m/>
    <m/>
    <x v="23"/>
    <n v="1"/>
    <x v="23"/>
    <s v="ABU"/>
    <n v="16000"/>
    <n v="1"/>
    <n v="16000"/>
  </r>
  <r>
    <x v="0"/>
    <n v="33"/>
    <x v="32"/>
    <x v="5"/>
    <s v="DAWNSTORE"/>
    <s v="Kantor Proyek Bendungan Sadawarna PT. Wijaya Karya Ds. Sadawarna Kecamatan Cibogo Kab. Subang"/>
    <n v="81901100450"/>
    <x v="59"/>
    <n v="1"/>
    <x v="57"/>
    <s v="TOSCA"/>
    <n v="16000"/>
    <n v="1"/>
    <n v="16000"/>
  </r>
  <r>
    <x v="0"/>
    <n v="33"/>
    <x v="32"/>
    <x v="5"/>
    <s v="DAWNSTORE"/>
    <m/>
    <m/>
    <x v="2"/>
    <n v="1"/>
    <x v="2"/>
    <s v="WHITE"/>
    <n v="16000"/>
    <n v="1"/>
    <n v="16000"/>
  </r>
  <r>
    <x v="0"/>
    <n v="33"/>
    <x v="32"/>
    <x v="5"/>
    <s v="DAWNSTORE"/>
    <m/>
    <m/>
    <x v="0"/>
    <n v="1"/>
    <x v="0"/>
    <s v="TOSCA"/>
    <n v="16000"/>
    <n v="1"/>
    <n v="16000"/>
  </r>
  <r>
    <x v="0"/>
    <n v="33"/>
    <x v="32"/>
    <x v="5"/>
    <s v="DAWNSTORE"/>
    <m/>
    <m/>
    <x v="52"/>
    <n v="1"/>
    <x v="50"/>
    <s v="TOSCA"/>
    <n v="16000"/>
    <n v="1"/>
    <n v="16000"/>
  </r>
  <r>
    <x v="0"/>
    <n v="34"/>
    <x v="33"/>
    <x v="2"/>
    <s v="ROANOCA"/>
    <s v="Perumahan Palm Garden. Jl. Taman Palem Lestari Blok CC1 no. 20, KOTA JAKARTA BARAT, KALIDERES, DKI JAKARTA, ID, 11820"/>
    <s v="(+62) 89529547727"/>
    <x v="10"/>
    <n v="1"/>
    <x v="10"/>
    <s v="NAVY"/>
    <n v="16000"/>
    <n v="1"/>
    <n v="16000"/>
  </r>
  <r>
    <x v="0"/>
    <n v="34"/>
    <x v="33"/>
    <x v="2"/>
    <s v="ROANOCA"/>
    <m/>
    <m/>
    <x v="19"/>
    <n v="1"/>
    <x v="19"/>
    <s v="BLACK"/>
    <n v="16000"/>
    <n v="1"/>
    <n v="16000"/>
  </r>
  <r>
    <x v="0"/>
    <n v="34"/>
    <x v="33"/>
    <x v="2"/>
    <s v="ROANOCA"/>
    <m/>
    <m/>
    <x v="18"/>
    <n v="1"/>
    <x v="18"/>
    <s v="RED"/>
    <n v="16000"/>
    <n v="1"/>
    <n v="16000"/>
  </r>
  <r>
    <x v="0"/>
    <n v="34"/>
    <x v="33"/>
    <x v="2"/>
    <s v="ROANOCA"/>
    <m/>
    <m/>
    <x v="46"/>
    <n v="1"/>
    <x v="44"/>
    <s v="RED"/>
    <n v="16000"/>
    <n v="1"/>
    <n v="16000"/>
  </r>
  <r>
    <x v="0"/>
    <n v="34"/>
    <x v="33"/>
    <x v="2"/>
    <s v="ROANOCA"/>
    <m/>
    <m/>
    <x v="60"/>
    <n v="1"/>
    <x v="58"/>
    <s v="NAVY"/>
    <n v="16000"/>
    <n v="1"/>
    <n v="16000"/>
  </r>
  <r>
    <x v="0"/>
    <n v="34"/>
    <x v="33"/>
    <x v="2"/>
    <s v="ROANOCA"/>
    <m/>
    <m/>
    <x v="61"/>
    <n v="1"/>
    <x v="59"/>
    <s v="RED"/>
    <n v="16000"/>
    <n v="1"/>
    <n v="16000"/>
  </r>
  <r>
    <x v="0"/>
    <n v="35"/>
    <x v="34"/>
    <x v="2"/>
    <s v="ROANOCA"/>
    <s v="Jalur 10,jembatan 1,desa Mukti Jaya, KAB. BANYUASIN, MUARA TELANG, SUMATERA SELATAN, ID, 30965"/>
    <s v="(+62) 81250305065"/>
    <x v="11"/>
    <n v="1"/>
    <x v="11"/>
    <s v="NAVY"/>
    <n v="16000"/>
    <n v="1"/>
    <n v="16000"/>
  </r>
  <r>
    <x v="0"/>
    <n v="35"/>
    <x v="34"/>
    <x v="2"/>
    <s v="ROANOCA"/>
    <m/>
    <m/>
    <x v="62"/>
    <n v="1"/>
    <x v="60"/>
    <s v="UNGU"/>
    <n v="16000"/>
    <n v="1"/>
    <n v="16000"/>
  </r>
  <r>
    <x v="0"/>
    <n v="35"/>
    <x v="34"/>
    <x v="2"/>
    <s v="ROANOCA"/>
    <m/>
    <m/>
    <x v="16"/>
    <n v="1"/>
    <x v="16"/>
    <s v="NAVY"/>
    <n v="16000"/>
    <n v="1"/>
    <n v="16000"/>
  </r>
  <r>
    <x v="0"/>
    <n v="35"/>
    <x v="34"/>
    <x v="2"/>
    <s v="ROANOCA"/>
    <m/>
    <m/>
    <x v="1"/>
    <n v="1"/>
    <x v="1"/>
    <s v="WHITE"/>
    <n v="16000"/>
    <n v="1"/>
    <n v="16000"/>
  </r>
  <r>
    <x v="0"/>
    <n v="35"/>
    <x v="34"/>
    <x v="2"/>
    <s v="ROANOCA"/>
    <m/>
    <m/>
    <x v="19"/>
    <n v="1"/>
    <x v="19"/>
    <s v="BLACK"/>
    <n v="16000"/>
    <n v="1"/>
    <n v="16000"/>
  </r>
  <r>
    <x v="0"/>
    <n v="36"/>
    <x v="35"/>
    <x v="1"/>
    <s v="DAWNSTORE"/>
    <s v="Jl Villa Intan 1 Perum Trusmiland Blok L14 (samping sawah cat hijau), KAB. CIREBON, GUNUNG JATI (CIREBON UTARA), JAWA BARAT, ID, 45151"/>
    <n v="89653335589"/>
    <x v="19"/>
    <n v="1"/>
    <x v="19"/>
    <s v="BLACK"/>
    <n v="16000"/>
    <n v="1"/>
    <n v="16000"/>
  </r>
  <r>
    <x v="0"/>
    <n v="36"/>
    <x v="35"/>
    <x v="1"/>
    <s v="DAWNSTORE"/>
    <m/>
    <m/>
    <x v="22"/>
    <n v="1"/>
    <x v="22"/>
    <s v="BLACK"/>
    <n v="16000"/>
    <n v="1"/>
    <n v="16000"/>
  </r>
  <r>
    <x v="0"/>
    <n v="36"/>
    <x v="35"/>
    <x v="1"/>
    <s v="DAWNSTORE"/>
    <m/>
    <m/>
    <x v="2"/>
    <n v="1"/>
    <x v="2"/>
    <s v="WHITE"/>
    <n v="16000"/>
    <n v="1"/>
    <n v="16000"/>
  </r>
  <r>
    <x v="0"/>
    <n v="36"/>
    <x v="35"/>
    <x v="1"/>
    <s v="DAWNSTORE"/>
    <m/>
    <m/>
    <x v="31"/>
    <n v="1"/>
    <x v="30"/>
    <s v="WHITE"/>
    <n v="16000"/>
    <n v="1"/>
    <n v="16000"/>
  </r>
  <r>
    <x v="0"/>
    <n v="36"/>
    <x v="35"/>
    <x v="1"/>
    <s v="DAWNSTORE"/>
    <m/>
    <m/>
    <x v="6"/>
    <n v="1"/>
    <x v="6"/>
    <s v="BLACK"/>
    <n v="16000"/>
    <n v="1"/>
    <n v="16000"/>
  </r>
  <r>
    <x v="0"/>
    <n v="36"/>
    <x v="35"/>
    <x v="1"/>
    <s v="DAWNSTORE"/>
    <m/>
    <m/>
    <x v="12"/>
    <n v="1"/>
    <x v="12"/>
    <s v="WHITE"/>
    <n v="16000"/>
    <n v="1"/>
    <n v="16000"/>
  </r>
  <r>
    <x v="0"/>
    <n v="36"/>
    <x v="35"/>
    <x v="1"/>
    <s v="DAWNSTORE"/>
    <m/>
    <m/>
    <x v="13"/>
    <n v="1"/>
    <x v="13"/>
    <s v="ABU"/>
    <n v="16000"/>
    <n v="1"/>
    <n v="16000"/>
  </r>
  <r>
    <x v="0"/>
    <n v="37"/>
    <x v="36"/>
    <x v="1"/>
    <s v="DAWNSTORE"/>
    <s v="JL. Permai III no. 40 rt 04 rw 04 Garung Lor, Kaliwungu, Kudus., KAB. KUDUS, KALIWUNGU, JAWA TENGAH, ID, 59332"/>
    <n v="81338822288"/>
    <x v="31"/>
    <n v="1"/>
    <x v="30"/>
    <s v="WHITE"/>
    <n v="16000"/>
    <n v="1"/>
    <n v="16000"/>
  </r>
  <r>
    <x v="0"/>
    <n v="37"/>
    <x v="36"/>
    <x v="1"/>
    <s v="DAWNSTORE"/>
    <m/>
    <m/>
    <x v="6"/>
    <n v="1"/>
    <x v="6"/>
    <s v="BLACK"/>
    <n v="16000"/>
    <n v="1"/>
    <n v="16000"/>
  </r>
  <r>
    <x v="0"/>
    <n v="37"/>
    <x v="36"/>
    <x v="1"/>
    <s v="DAWNSTORE"/>
    <m/>
    <m/>
    <x v="11"/>
    <n v="1"/>
    <x v="11"/>
    <s v="NAVY"/>
    <n v="16000"/>
    <n v="1"/>
    <n v="16000"/>
  </r>
  <r>
    <x v="0"/>
    <n v="38"/>
    <x v="37"/>
    <x v="1"/>
    <s v="DAWNSTORE"/>
    <s v="Dusun Krajan Warungpring Rt.05/01 Warungpring. Belakang warung nasi Ibu Maroh, KAB. PEMALANG, WARUNGPRING, JAWA TENGAH, ID, 52358"/>
    <n v="85781525035"/>
    <x v="22"/>
    <n v="1"/>
    <x v="22"/>
    <s v="BLACK"/>
    <n v="16000"/>
    <n v="1"/>
    <n v="16000"/>
  </r>
  <r>
    <x v="0"/>
    <n v="38"/>
    <x v="37"/>
    <x v="1"/>
    <s v="DAWNSTORE"/>
    <m/>
    <m/>
    <x v="4"/>
    <n v="1"/>
    <x v="4"/>
    <s v="PINK"/>
    <n v="16000"/>
    <n v="1"/>
    <n v="16000"/>
  </r>
  <r>
    <x v="0"/>
    <n v="38"/>
    <x v="37"/>
    <x v="1"/>
    <s v="DAWNSTORE"/>
    <m/>
    <m/>
    <x v="13"/>
    <n v="1"/>
    <x v="13"/>
    <s v="ABU"/>
    <n v="16000"/>
    <n v="1"/>
    <n v="16000"/>
  </r>
  <r>
    <x v="0"/>
    <n v="38"/>
    <x v="37"/>
    <x v="1"/>
    <s v="DAWNSTORE"/>
    <m/>
    <m/>
    <x v="6"/>
    <n v="1"/>
    <x v="6"/>
    <s v="BLACK"/>
    <n v="16000"/>
    <n v="1"/>
    <n v="16000"/>
  </r>
  <r>
    <x v="0"/>
    <n v="39"/>
    <x v="38"/>
    <x v="1"/>
    <s v="DAWNSTORE"/>
    <s v="Jl. Sarijadi Raya No.132, KOTA BANDUNG, SUKASARI, JAWA BARAT, ID, 40151 "/>
    <n v="85524579140"/>
    <x v="12"/>
    <n v="1"/>
    <x v="12"/>
    <s v="WHITE"/>
    <n v="16000"/>
    <n v="1"/>
    <n v="16000"/>
  </r>
  <r>
    <x v="0"/>
    <n v="40"/>
    <x v="39"/>
    <x v="4"/>
    <s v="OCTOBOX"/>
    <s v="Jl.bhakti karang no20, dismping grj maranatha 2, rmh erik bebok,kec.oebobo,kel.fatululi Ku, KOTA KUPANG, KELAPA LIMA, NUSA TENGGARA TIMUR (NTT), ID, 85211"/>
    <s v="(+62) 82146951569"/>
    <x v="22"/>
    <n v="1"/>
    <x v="22"/>
    <s v="BLACK"/>
    <n v="16000"/>
    <n v="1"/>
    <n v="16000"/>
  </r>
  <r>
    <x v="0"/>
    <n v="40"/>
    <x v="39"/>
    <x v="4"/>
    <s v="OCTOBOX"/>
    <m/>
    <m/>
    <x v="12"/>
    <n v="1"/>
    <x v="12"/>
    <s v="WHITE"/>
    <n v="16000"/>
    <n v="1"/>
    <n v="16000"/>
  </r>
  <r>
    <x v="0"/>
    <n v="40"/>
    <x v="39"/>
    <x v="4"/>
    <s v="OCTOBOX"/>
    <m/>
    <m/>
    <x v="63"/>
    <n v="1"/>
    <x v="61"/>
    <s v="BLACK"/>
    <n v="16000"/>
    <n v="1"/>
    <n v="16000"/>
  </r>
  <r>
    <x v="0"/>
    <n v="40"/>
    <x v="39"/>
    <x v="4"/>
    <s v="OCTOBOX"/>
    <m/>
    <m/>
    <x v="17"/>
    <n v="1"/>
    <x v="17"/>
    <s v="BLACK"/>
    <n v="16000"/>
    <n v="1"/>
    <n v="16000"/>
  </r>
  <r>
    <x v="0"/>
    <n v="40"/>
    <x v="39"/>
    <x v="4"/>
    <s v="OCTOBOX"/>
    <m/>
    <m/>
    <x v="16"/>
    <n v="1"/>
    <x v="16"/>
    <s v="NAVY"/>
    <n v="16000"/>
    <n v="1"/>
    <n v="16000"/>
  </r>
  <r>
    <x v="0"/>
    <n v="40"/>
    <x v="39"/>
    <x v="4"/>
    <s v="OCTOBOX"/>
    <m/>
    <m/>
    <x v="5"/>
    <n v="1"/>
    <x v="5"/>
    <s v="WHITE"/>
    <n v="16000"/>
    <n v="1"/>
    <n v="16000"/>
  </r>
  <r>
    <x v="0"/>
    <n v="40"/>
    <x v="39"/>
    <x v="4"/>
    <s v="OCTOBOX"/>
    <m/>
    <m/>
    <x v="64"/>
    <n v="2"/>
    <x v="62"/>
    <s v="PINK"/>
    <n v="16000"/>
    <n v="2"/>
    <n v="32000"/>
  </r>
  <r>
    <x v="0"/>
    <n v="41"/>
    <x v="40"/>
    <x v="1"/>
    <s v="DAWNSTORE"/>
    <s v="Jl.juaro.6 no401 Rt42 Rw13 perumnas sako sialang palembang, KOTA PALEMBANG, SAKO, SUMATERA SELATAN, ID, 30161"/>
    <s v="(+62) 888286149482"/>
    <x v="34"/>
    <n v="1"/>
    <x v="33"/>
    <s v="CREAM"/>
    <n v="16000"/>
    <n v="1"/>
    <n v="16000"/>
  </r>
  <r>
    <x v="0"/>
    <n v="42"/>
    <x v="41"/>
    <x v="2"/>
    <s v="ROANOCA"/>
    <s v="Kantor J&amp;T Ngaglik Jln. Kaliurang KM. 13,5 Kab. Sleman (CATATAN : DIAMBIL SENDIRI), KAB. SLEMAN, NGAGLIK, DI YOGYAKARTA, ID, 55584"/>
    <s v="(+62) 81904023125"/>
    <x v="15"/>
    <n v="1"/>
    <x v="15"/>
    <s v="BIRU MUDA"/>
    <n v="16000"/>
    <n v="1"/>
    <n v="16000"/>
  </r>
  <r>
    <x v="0"/>
    <n v="42"/>
    <x v="41"/>
    <x v="2"/>
    <s v="ROANOCA"/>
    <m/>
    <m/>
    <x v="27"/>
    <n v="1"/>
    <x v="27"/>
    <s v="NAVY"/>
    <n v="16000"/>
    <n v="1"/>
    <n v="16000"/>
  </r>
  <r>
    <x v="0"/>
    <n v="42"/>
    <x v="41"/>
    <x v="2"/>
    <s v="ROANOCA"/>
    <m/>
    <m/>
    <x v="21"/>
    <n v="1"/>
    <x v="21"/>
    <s v="NAVY"/>
    <n v="16000"/>
    <n v="1"/>
    <n v="16000"/>
  </r>
  <r>
    <x v="0"/>
    <n v="42"/>
    <x v="41"/>
    <x v="2"/>
    <s v="ROANOCA"/>
    <m/>
    <m/>
    <x v="65"/>
    <n v="1"/>
    <x v="63"/>
    <s v="BLACK"/>
    <n v="16000"/>
    <n v="1"/>
    <n v="16000"/>
  </r>
  <r>
    <x v="0"/>
    <n v="42"/>
    <x v="41"/>
    <x v="2"/>
    <s v="ROANOCA"/>
    <m/>
    <m/>
    <x v="66"/>
    <n v="1"/>
    <x v="64"/>
    <s v="CREAM"/>
    <n v="16000"/>
    <n v="1"/>
    <n v="16000"/>
  </r>
  <r>
    <x v="0"/>
    <n v="42"/>
    <x v="41"/>
    <x v="2"/>
    <s v="ROANOCA"/>
    <m/>
    <m/>
    <x v="67"/>
    <n v="1"/>
    <x v="65"/>
    <s v="HIJAU"/>
    <n v="16000"/>
    <n v="1"/>
    <n v="16000"/>
  </r>
  <r>
    <x v="0"/>
    <n v="42"/>
    <x v="41"/>
    <x v="2"/>
    <s v="ROANOCA"/>
    <m/>
    <m/>
    <x v="41"/>
    <n v="1"/>
    <x v="14"/>
    <s v="ABU"/>
    <n v="16000"/>
    <n v="1"/>
    <n v="16000"/>
  </r>
  <r>
    <x v="0"/>
    <n v="42"/>
    <x v="41"/>
    <x v="2"/>
    <s v="ROANOCA"/>
    <m/>
    <m/>
    <x v="68"/>
    <n v="1"/>
    <x v="66"/>
    <s v="BLUE"/>
    <n v="16000"/>
    <n v="1"/>
    <n v="16000"/>
  </r>
  <r>
    <x v="0"/>
    <n v="42"/>
    <x v="41"/>
    <x v="2"/>
    <s v="ROANOCA"/>
    <m/>
    <m/>
    <x v="31"/>
    <n v="1"/>
    <x v="30"/>
    <s v="WHITE"/>
    <n v="16000"/>
    <n v="1"/>
    <n v="16000"/>
  </r>
  <r>
    <x v="0"/>
    <n v="42"/>
    <x v="41"/>
    <x v="2"/>
    <s v="ROANOCA"/>
    <m/>
    <m/>
    <x v="49"/>
    <n v="1"/>
    <x v="47"/>
    <s v="ABU"/>
    <n v="16000"/>
    <n v="1"/>
    <n v="16000"/>
  </r>
  <r>
    <x v="0"/>
    <n v="42"/>
    <x v="41"/>
    <x v="2"/>
    <s v="ROANOCA"/>
    <m/>
    <m/>
    <x v="17"/>
    <n v="1"/>
    <x v="17"/>
    <s v="BLACK"/>
    <n v="16000"/>
    <n v="1"/>
    <n v="16000"/>
  </r>
  <r>
    <x v="0"/>
    <n v="42"/>
    <x v="41"/>
    <x v="2"/>
    <s v="ROANOCA"/>
    <m/>
    <m/>
    <x v="0"/>
    <n v="1"/>
    <x v="0"/>
    <s v="TOSCA"/>
    <n v="16000"/>
    <n v="1"/>
    <n v="16000"/>
  </r>
  <r>
    <x v="0"/>
    <n v="42"/>
    <x v="41"/>
    <x v="2"/>
    <s v="ROANOCA"/>
    <m/>
    <m/>
    <x v="5"/>
    <n v="1"/>
    <x v="5"/>
    <s v="WHITE"/>
    <n v="16000"/>
    <n v="1"/>
    <n v="16000"/>
  </r>
  <r>
    <x v="0"/>
    <n v="42"/>
    <x v="41"/>
    <x v="2"/>
    <s v="ROANOCA"/>
    <m/>
    <m/>
    <x v="12"/>
    <n v="1"/>
    <x v="12"/>
    <s v="WHITE"/>
    <n v="16000"/>
    <n v="1"/>
    <n v="16000"/>
  </r>
  <r>
    <x v="0"/>
    <n v="42"/>
    <x v="41"/>
    <x v="2"/>
    <s v="ROANOCA"/>
    <m/>
    <m/>
    <x v="8"/>
    <n v="1"/>
    <x v="8"/>
    <s v="BLUE"/>
    <n v="16000"/>
    <n v="1"/>
    <n v="16000"/>
  </r>
  <r>
    <x v="0"/>
    <n v="42"/>
    <x v="41"/>
    <x v="2"/>
    <s v="ROANOCA"/>
    <m/>
    <m/>
    <x v="6"/>
    <n v="1"/>
    <x v="6"/>
    <s v="BLACK"/>
    <n v="16000"/>
    <n v="1"/>
    <n v="16000"/>
  </r>
  <r>
    <x v="0"/>
    <n v="42"/>
    <x v="41"/>
    <x v="2"/>
    <s v="ROANOCA"/>
    <m/>
    <m/>
    <x v="69"/>
    <n v="1"/>
    <x v="67"/>
    <s v="PINK"/>
    <n v="16000"/>
    <n v="1"/>
    <n v="16000"/>
  </r>
  <r>
    <x v="0"/>
    <n v="42"/>
    <x v="41"/>
    <x v="2"/>
    <s v="ROANOCA"/>
    <m/>
    <m/>
    <x v="22"/>
    <n v="1"/>
    <x v="22"/>
    <s v="BLACK"/>
    <n v="16000"/>
    <n v="1"/>
    <n v="16000"/>
  </r>
  <r>
    <x v="0"/>
    <n v="42"/>
    <x v="41"/>
    <x v="2"/>
    <s v="ROANOCA"/>
    <m/>
    <m/>
    <x v="11"/>
    <n v="1"/>
    <x v="11"/>
    <s v="NAVY"/>
    <n v="16000"/>
    <n v="1"/>
    <n v="16000"/>
  </r>
  <r>
    <x v="0"/>
    <n v="42"/>
    <x v="41"/>
    <x v="2"/>
    <s v="ROANOCA"/>
    <m/>
    <m/>
    <x v="25"/>
    <n v="1"/>
    <x v="25"/>
    <s v="CREAM"/>
    <n v="16000"/>
    <n v="1"/>
    <n v="16000"/>
  </r>
  <r>
    <x v="0"/>
    <n v="42"/>
    <x v="41"/>
    <x v="2"/>
    <s v="ROANOCA"/>
    <m/>
    <m/>
    <x v="40"/>
    <n v="1"/>
    <x v="39"/>
    <s v="NAVY"/>
    <n v="16000"/>
    <n v="1"/>
    <n v="16000"/>
  </r>
  <r>
    <x v="0"/>
    <n v="42"/>
    <x v="41"/>
    <x v="2"/>
    <s v="ROANOCA"/>
    <m/>
    <m/>
    <x v="45"/>
    <n v="1"/>
    <x v="43"/>
    <s v="RED"/>
    <n v="16000"/>
    <n v="1"/>
    <n v="16000"/>
  </r>
  <r>
    <x v="0"/>
    <n v="42"/>
    <x v="41"/>
    <x v="2"/>
    <s v="ROANOCA"/>
    <m/>
    <m/>
    <x v="70"/>
    <n v="1"/>
    <x v="68"/>
    <s v="BLACK"/>
    <n v="16000"/>
    <n v="1"/>
    <n v="16000"/>
  </r>
  <r>
    <x v="0"/>
    <n v="43"/>
    <x v="42"/>
    <x v="2"/>
    <s v="ROANOCA"/>
    <s v="Nyaen Pandowoharjo Sleman rt01/34, KAB. SLEMAN, SLEMAN, DI YOGYAKARTA, ID, 55512"/>
    <s v="(+62) 82229488454"/>
    <x v="49"/>
    <n v="1"/>
    <x v="47"/>
    <s v="ABU"/>
    <n v="16000"/>
    <n v="1"/>
    <n v="16000"/>
  </r>
  <r>
    <x v="0"/>
    <n v="43"/>
    <x v="42"/>
    <x v="2"/>
    <s v="ROANOCA"/>
    <m/>
    <m/>
    <x v="71"/>
    <n v="1"/>
    <x v="69"/>
    <s v="WHITE"/>
    <n v="16000"/>
    <n v="1"/>
    <n v="16000"/>
  </r>
  <r>
    <x v="0"/>
    <n v="43"/>
    <x v="42"/>
    <x v="2"/>
    <s v="ROANOCA"/>
    <m/>
    <m/>
    <x v="55"/>
    <n v="1"/>
    <x v="53"/>
    <s v="NAVY"/>
    <n v="16000"/>
    <n v="1"/>
    <n v="16000"/>
  </r>
  <r>
    <x v="0"/>
    <n v="43"/>
    <x v="42"/>
    <x v="2"/>
    <s v="ROANOCA"/>
    <m/>
    <m/>
    <x v="18"/>
    <n v="1"/>
    <x v="18"/>
    <s v="RED"/>
    <n v="16000"/>
    <n v="1"/>
    <n v="16000"/>
  </r>
  <r>
    <x v="0"/>
    <n v="43"/>
    <x v="42"/>
    <x v="2"/>
    <s v="ROANOCA"/>
    <m/>
    <m/>
    <x v="1"/>
    <n v="1"/>
    <x v="1"/>
    <s v="WHITE"/>
    <n v="16000"/>
    <n v="1"/>
    <n v="16000"/>
  </r>
  <r>
    <x v="0"/>
    <n v="44"/>
    <x v="43"/>
    <x v="2"/>
    <s v="ROANOCA"/>
    <s v="Desa jatirejo rt 4 rw 3 ngampel kendal, KAB. KENDAL, NGAMPEL, JAWA TENGAH, ID, 51359"/>
    <s v="(+62) 83865666097"/>
    <x v="6"/>
    <n v="1"/>
    <x v="6"/>
    <s v="BLACK"/>
    <n v="16000"/>
    <n v="1"/>
    <n v="16000"/>
  </r>
  <r>
    <x v="0"/>
    <n v="44"/>
    <x v="43"/>
    <x v="2"/>
    <s v="ROANOCA"/>
    <m/>
    <m/>
    <x v="3"/>
    <n v="1"/>
    <x v="3"/>
    <s v="TOSCA"/>
    <n v="16000"/>
    <n v="1"/>
    <n v="16000"/>
  </r>
  <r>
    <x v="0"/>
    <n v="44"/>
    <x v="43"/>
    <x v="2"/>
    <s v="ROANOCA"/>
    <m/>
    <m/>
    <x v="22"/>
    <n v="1"/>
    <x v="22"/>
    <s v="BLACK"/>
    <n v="16000"/>
    <n v="1"/>
    <n v="16000"/>
  </r>
  <r>
    <x v="0"/>
    <n v="45"/>
    <x v="44"/>
    <x v="1"/>
    <s v="DAWNSTORE"/>
    <s v="Jl.sragi, KAB. LAMPUNG SELATAN, SRAGI, LAMPUNG, ID, 35353"/>
    <n v="81278102208"/>
    <x v="46"/>
    <n v="1"/>
    <x v="44"/>
    <s v="RED"/>
    <n v="16000"/>
    <n v="1"/>
    <n v="16000"/>
  </r>
  <r>
    <x v="0"/>
    <n v="45"/>
    <x v="44"/>
    <x v="1"/>
    <s v="DAWNSTORE"/>
    <m/>
    <m/>
    <x v="6"/>
    <n v="1"/>
    <x v="6"/>
    <s v="BLACK"/>
    <n v="16000"/>
    <n v="1"/>
    <n v="16000"/>
  </r>
  <r>
    <x v="0"/>
    <n v="46"/>
    <x v="45"/>
    <x v="1"/>
    <s v="DAWNSTORE"/>
    <s v="Komplek Cibinong permai no 17 RT/RW 03/07 Desa ciwalen, KAB. CIANJUR, WARUNGKONDANG, JAWA BARAT, ID, 43261"/>
    <n v="81384868689"/>
    <x v="19"/>
    <n v="1"/>
    <x v="19"/>
    <s v="BLACK"/>
    <n v="16000"/>
    <n v="1"/>
    <n v="16000"/>
  </r>
  <r>
    <x v="0"/>
    <n v="46"/>
    <x v="45"/>
    <x v="1"/>
    <s v="DAWNSTORE"/>
    <m/>
    <m/>
    <x v="22"/>
    <n v="1"/>
    <x v="22"/>
    <s v="BLACK"/>
    <n v="16000"/>
    <n v="1"/>
    <n v="16000"/>
  </r>
  <r>
    <x v="0"/>
    <n v="46"/>
    <x v="45"/>
    <x v="1"/>
    <s v="DAWNSTORE"/>
    <m/>
    <m/>
    <x v="6"/>
    <n v="1"/>
    <x v="6"/>
    <s v="BLACK"/>
    <n v="16000"/>
    <n v="1"/>
    <n v="16000"/>
  </r>
  <r>
    <x v="0"/>
    <n v="46"/>
    <x v="45"/>
    <x v="1"/>
    <s v="DAWNSTORE"/>
    <m/>
    <m/>
    <x v="49"/>
    <n v="1"/>
    <x v="47"/>
    <s v="ABU"/>
    <n v="16000"/>
    <n v="1"/>
    <n v="16000"/>
  </r>
  <r>
    <x v="0"/>
    <n v="46"/>
    <x v="45"/>
    <x v="1"/>
    <s v="DAWNSTORE"/>
    <m/>
    <m/>
    <x v="72"/>
    <n v="1"/>
    <x v="70"/>
    <s v="BLACK"/>
    <n v="16000"/>
    <n v="1"/>
    <n v="16000"/>
  </r>
  <r>
    <x v="0"/>
    <n v="47"/>
    <x v="46"/>
    <x v="1"/>
    <s v="Boxergue"/>
    <s v=" jl.lompo .Cafe triple 8. No. 888. Kec. Lalabata.kel lemba Kota : soppeng Prov: sulawesi selatan "/>
    <n v="82216427020"/>
    <x v="1"/>
    <n v="2"/>
    <x v="1"/>
    <s v="WHITE"/>
    <n v="16000"/>
    <n v="2"/>
    <n v="32000"/>
  </r>
  <r>
    <x v="0"/>
    <n v="47"/>
    <x v="46"/>
    <x v="1"/>
    <s v="Boxergue"/>
    <m/>
    <m/>
    <x v="12"/>
    <n v="6"/>
    <x v="12"/>
    <s v="WHITE"/>
    <n v="16000"/>
    <n v="6"/>
    <n v="96000"/>
  </r>
  <r>
    <x v="0"/>
    <n v="47"/>
    <x v="46"/>
    <x v="1"/>
    <s v="Boxergue"/>
    <m/>
    <m/>
    <x v="17"/>
    <n v="3"/>
    <x v="17"/>
    <s v="BLACK"/>
    <n v="16000"/>
    <n v="3"/>
    <n v="48000"/>
  </r>
  <r>
    <x v="0"/>
    <n v="47"/>
    <x v="46"/>
    <x v="1"/>
    <s v="Boxergue"/>
    <m/>
    <m/>
    <x v="5"/>
    <n v="3"/>
    <x v="5"/>
    <s v="WHITE"/>
    <n v="16000"/>
    <n v="3"/>
    <n v="48000"/>
  </r>
  <r>
    <x v="0"/>
    <n v="47"/>
    <x v="46"/>
    <x v="1"/>
    <s v="Boxergue"/>
    <m/>
    <m/>
    <x v="40"/>
    <n v="3"/>
    <x v="39"/>
    <s v="NAVY"/>
    <n v="16000"/>
    <n v="3"/>
    <n v="48000"/>
  </r>
  <r>
    <x v="0"/>
    <n v="47"/>
    <x v="46"/>
    <x v="1"/>
    <s v="Boxergue"/>
    <m/>
    <m/>
    <x v="49"/>
    <n v="3"/>
    <x v="47"/>
    <s v="ABU"/>
    <n v="16000"/>
    <n v="3"/>
    <n v="48000"/>
  </r>
  <r>
    <x v="0"/>
    <n v="47"/>
    <x v="46"/>
    <x v="1"/>
    <s v="Boxergue"/>
    <m/>
    <m/>
    <x v="15"/>
    <n v="3"/>
    <x v="15"/>
    <s v="BIRU MUDA"/>
    <n v="16000"/>
    <n v="3"/>
    <n v="48000"/>
  </r>
  <r>
    <x v="0"/>
    <n v="47"/>
    <x v="46"/>
    <x v="1"/>
    <s v="Boxergue"/>
    <m/>
    <m/>
    <x v="13"/>
    <n v="3"/>
    <x v="13"/>
    <s v="ABU"/>
    <n v="16000"/>
    <n v="3"/>
    <n v="48000"/>
  </r>
  <r>
    <x v="0"/>
    <n v="47"/>
    <x v="46"/>
    <x v="1"/>
    <s v="Boxergue"/>
    <m/>
    <m/>
    <x v="19"/>
    <n v="3"/>
    <x v="19"/>
    <s v="BLACK"/>
    <n v="16000"/>
    <n v="3"/>
    <n v="48000"/>
  </r>
  <r>
    <x v="0"/>
    <n v="47"/>
    <x v="46"/>
    <x v="1"/>
    <s v="Boxergue"/>
    <m/>
    <m/>
    <x v="25"/>
    <n v="2"/>
    <x v="25"/>
    <s v="CREAM"/>
    <n v="16000"/>
    <n v="2"/>
    <n v="32000"/>
  </r>
  <r>
    <x v="0"/>
    <n v="48"/>
    <x v="47"/>
    <x v="1"/>
    <s v="Boxergue"/>
    <s v="jln BLK komplek makro permai no 20 ,medan Sunggal,medan"/>
    <n v="81361355000"/>
    <x v="18"/>
    <n v="1"/>
    <x v="18"/>
    <s v="RED"/>
    <n v="16000"/>
    <n v="1"/>
    <n v="16000"/>
  </r>
  <r>
    <x v="0"/>
    <n v="48"/>
    <x v="47"/>
    <x v="1"/>
    <s v="Boxergue"/>
    <m/>
    <m/>
    <x v="71"/>
    <n v="1"/>
    <x v="69"/>
    <s v="WHITE"/>
    <n v="16000"/>
    <n v="1"/>
    <n v="16000"/>
  </r>
  <r>
    <x v="0"/>
    <n v="48"/>
    <x v="47"/>
    <x v="1"/>
    <s v="Boxergue"/>
    <m/>
    <m/>
    <x v="73"/>
    <n v="1"/>
    <x v="71"/>
    <s v="YELLOW"/>
    <n v="16000"/>
    <n v="1"/>
    <n v="16000"/>
  </r>
  <r>
    <x v="0"/>
    <n v="48"/>
    <x v="47"/>
    <x v="1"/>
    <s v="Boxergue"/>
    <m/>
    <m/>
    <x v="74"/>
    <n v="1"/>
    <x v="72"/>
    <s v="NAVY"/>
    <n v="16000"/>
    <n v="1"/>
    <n v="16000"/>
  </r>
  <r>
    <x v="0"/>
    <n v="48"/>
    <x v="47"/>
    <x v="1"/>
    <s v="Boxergue"/>
    <m/>
    <m/>
    <x v="45"/>
    <n v="1"/>
    <x v="43"/>
    <s v="RED"/>
    <n v="16000"/>
    <n v="1"/>
    <n v="16000"/>
  </r>
  <r>
    <x v="0"/>
    <n v="48"/>
    <x v="47"/>
    <x v="1"/>
    <s v="Boxergue"/>
    <m/>
    <m/>
    <x v="40"/>
    <n v="1"/>
    <x v="39"/>
    <s v="NAVY"/>
    <n v="16000"/>
    <n v="1"/>
    <n v="16000"/>
  </r>
  <r>
    <x v="0"/>
    <n v="49"/>
    <x v="48"/>
    <x v="1"/>
    <s v="Boxergue"/>
    <s v="Jl. Prof Dr. Satrio kav 11 Starbucks coffee upper ground floor, Tokopedia tower. karet kuningan, setiabudi Jakarta selatan, 12940"/>
    <n v="81295209282"/>
    <x v="49"/>
    <n v="1"/>
    <x v="47"/>
    <s v="ABU"/>
    <n v="16000"/>
    <n v="1"/>
    <n v="16000"/>
  </r>
  <r>
    <x v="0"/>
    <n v="49"/>
    <x v="48"/>
    <x v="1"/>
    <s v="Boxergue"/>
    <m/>
    <m/>
    <x v="27"/>
    <n v="1"/>
    <x v="27"/>
    <s v="NAVY"/>
    <n v="16000"/>
    <n v="1"/>
    <n v="16000"/>
  </r>
  <r>
    <x v="0"/>
    <n v="49"/>
    <x v="48"/>
    <x v="1"/>
    <s v="Boxergue"/>
    <m/>
    <m/>
    <x v="8"/>
    <n v="1"/>
    <x v="8"/>
    <s v="BLUE"/>
    <n v="16000"/>
    <n v="1"/>
    <n v="16000"/>
  </r>
  <r>
    <x v="0"/>
    <n v="50"/>
    <x v="49"/>
    <x v="1"/>
    <s v="Boxergue"/>
    <s v="perum kalikondang pesona asri blok A no 5 rt 06 rw 01 kec. Demak kab. Demak"/>
    <s v="0822-6126-0808"/>
    <x v="12"/>
    <n v="1"/>
    <x v="12"/>
    <s v="WHITE"/>
    <n v="16000"/>
    <n v="1"/>
    <n v="16000"/>
  </r>
  <r>
    <x v="0"/>
    <n v="50"/>
    <x v="49"/>
    <x v="1"/>
    <s v="Boxergue"/>
    <m/>
    <m/>
    <x v="16"/>
    <n v="1"/>
    <x v="16"/>
    <s v="NAVY"/>
    <n v="16000"/>
    <n v="1"/>
    <n v="16000"/>
  </r>
  <r>
    <x v="0"/>
    <n v="50"/>
    <x v="49"/>
    <x v="1"/>
    <s v="Boxergue"/>
    <m/>
    <m/>
    <x v="13"/>
    <n v="1"/>
    <x v="13"/>
    <s v="ABU"/>
    <n v="16000"/>
    <n v="1"/>
    <n v="16000"/>
  </r>
  <r>
    <x v="0"/>
    <n v="50"/>
    <x v="49"/>
    <x v="1"/>
    <s v="Boxergue"/>
    <m/>
    <m/>
    <x v="15"/>
    <n v="1"/>
    <x v="15"/>
    <s v="BIRU MUDA"/>
    <n v="16000"/>
    <n v="1"/>
    <n v="16000"/>
  </r>
  <r>
    <x v="0"/>
    <n v="51"/>
    <x v="50"/>
    <x v="1"/>
    <s v="DAWNSTORE"/>
    <s v=":jln terussan wijaya kusuma no 16 kelurahan: jatimuliyo kecamatan: lowowaru kota: malang"/>
    <n v="81216122498"/>
    <x v="6"/>
    <n v="1"/>
    <x v="6"/>
    <s v="BLACK"/>
    <n v="16000"/>
    <n v="1"/>
    <n v="16000"/>
  </r>
  <r>
    <x v="0"/>
    <n v="51"/>
    <x v="50"/>
    <x v="1"/>
    <s v="DAWNSTORE"/>
    <m/>
    <m/>
    <x v="36"/>
    <n v="1"/>
    <x v="35"/>
    <s v="NAVY"/>
    <n v="16000"/>
    <n v="1"/>
    <n v="16000"/>
  </r>
  <r>
    <x v="0"/>
    <n v="51"/>
    <x v="50"/>
    <x v="1"/>
    <s v="DAWNSTORE"/>
    <m/>
    <m/>
    <x v="18"/>
    <n v="1"/>
    <x v="18"/>
    <s v="RED"/>
    <n v="16000"/>
    <n v="1"/>
    <n v="16000"/>
  </r>
  <r>
    <x v="0"/>
    <n v="51"/>
    <x v="50"/>
    <x v="1"/>
    <s v="DAWNSTORE"/>
    <m/>
    <m/>
    <x v="75"/>
    <n v="1"/>
    <x v="73"/>
    <s v="BLUE"/>
    <n v="16000"/>
    <n v="1"/>
    <n v="16000"/>
  </r>
  <r>
    <x v="0"/>
    <n v="51"/>
    <x v="50"/>
    <x v="1"/>
    <s v="DAWNSTORE"/>
    <m/>
    <m/>
    <x v="35"/>
    <n v="1"/>
    <x v="34"/>
    <s v="YELLOW"/>
    <n v="16000"/>
    <n v="1"/>
    <n v="16000"/>
  </r>
  <r>
    <x v="0"/>
    <n v="51"/>
    <x v="50"/>
    <x v="1"/>
    <s v="DAWNSTORE"/>
    <m/>
    <m/>
    <x v="9"/>
    <n v="1"/>
    <x v="9"/>
    <s v="NAVY"/>
    <n v="16000"/>
    <n v="1"/>
    <n v="16000"/>
  </r>
  <r>
    <x v="0"/>
    <n v="51"/>
    <x v="50"/>
    <x v="1"/>
    <s v="DAWNSTORE"/>
    <m/>
    <m/>
    <x v="13"/>
    <n v="1"/>
    <x v="13"/>
    <s v="ABU"/>
    <n v="16000"/>
    <n v="1"/>
    <n v="16000"/>
  </r>
  <r>
    <x v="0"/>
    <n v="51"/>
    <x v="50"/>
    <x v="1"/>
    <s v="DAWNSTORE"/>
    <m/>
    <m/>
    <x v="11"/>
    <n v="2"/>
    <x v="11"/>
    <s v="NAVY"/>
    <n v="16000"/>
    <n v="2"/>
    <n v="32000"/>
  </r>
  <r>
    <x v="0"/>
    <n v="51"/>
    <x v="50"/>
    <x v="1"/>
    <s v="DAWNSTORE"/>
    <m/>
    <m/>
    <x v="22"/>
    <n v="1"/>
    <x v="22"/>
    <s v="BLACK"/>
    <n v="16000"/>
    <n v="1"/>
    <n v="16000"/>
  </r>
  <r>
    <x v="0"/>
    <n v="51"/>
    <x v="50"/>
    <x v="1"/>
    <s v="DAWNSTORE"/>
    <m/>
    <m/>
    <x v="76"/>
    <n v="1"/>
    <x v="74"/>
    <s v="BLUE"/>
    <n v="16000"/>
    <n v="1"/>
    <n v="16000"/>
  </r>
  <r>
    <x v="0"/>
    <n v="51"/>
    <x v="50"/>
    <x v="1"/>
    <s v="DAWNSTORE"/>
    <m/>
    <m/>
    <x v="58"/>
    <n v="1"/>
    <x v="56"/>
    <s v="WHITE"/>
    <n v="16000"/>
    <n v="1"/>
    <n v="16000"/>
  </r>
  <r>
    <x v="0"/>
    <n v="51"/>
    <x v="50"/>
    <x v="1"/>
    <s v="DAWNSTORE"/>
    <m/>
    <m/>
    <x v="25"/>
    <n v="1"/>
    <x v="25"/>
    <s v="CREAM"/>
    <n v="16000"/>
    <n v="1"/>
    <n v="16000"/>
  </r>
  <r>
    <x v="0"/>
    <n v="51"/>
    <x v="50"/>
    <x v="1"/>
    <s v="DAWNSTORE"/>
    <m/>
    <m/>
    <x v="2"/>
    <n v="1"/>
    <x v="2"/>
    <s v="WHITE"/>
    <n v="16000"/>
    <n v="1"/>
    <n v="16000"/>
  </r>
  <r>
    <x v="0"/>
    <n v="51"/>
    <x v="50"/>
    <x v="1"/>
    <s v="DAWNSTORE"/>
    <m/>
    <m/>
    <x v="49"/>
    <n v="1"/>
    <x v="47"/>
    <s v="ABU"/>
    <n v="16000"/>
    <n v="1"/>
    <n v="16000"/>
  </r>
  <r>
    <x v="0"/>
    <n v="51"/>
    <x v="50"/>
    <x v="1"/>
    <s v="DAWNSTORE"/>
    <m/>
    <m/>
    <x v="5"/>
    <n v="1"/>
    <x v="5"/>
    <s v="WHITE"/>
    <n v="16000"/>
    <n v="1"/>
    <n v="16000"/>
  </r>
  <r>
    <x v="0"/>
    <n v="51"/>
    <x v="50"/>
    <x v="1"/>
    <s v="DAWNSTORE"/>
    <m/>
    <m/>
    <x v="12"/>
    <n v="1"/>
    <x v="12"/>
    <s v="WHITE"/>
    <n v="16000"/>
    <n v="1"/>
    <n v="16000"/>
  </r>
  <r>
    <x v="0"/>
    <n v="51"/>
    <x v="50"/>
    <x v="1"/>
    <s v="DAWNSTORE"/>
    <m/>
    <m/>
    <x v="77"/>
    <n v="1"/>
    <x v="75"/>
    <s v="BLACK"/>
    <n v="16000"/>
    <n v="1"/>
    <n v="16000"/>
  </r>
  <r>
    <x v="0"/>
    <n v="51"/>
    <x v="50"/>
    <x v="1"/>
    <s v="DAWNSTORE"/>
    <m/>
    <m/>
    <x v="40"/>
    <n v="1"/>
    <x v="39"/>
    <s v="NAVY"/>
    <n v="16000"/>
    <n v="1"/>
    <n v="16000"/>
  </r>
  <r>
    <x v="0"/>
    <n v="51"/>
    <x v="50"/>
    <x v="1"/>
    <s v="DAWNSTORE"/>
    <m/>
    <m/>
    <x v="19"/>
    <n v="1"/>
    <x v="19"/>
    <s v="BLACK"/>
    <n v="16000"/>
    <n v="1"/>
    <n v="16000"/>
  </r>
  <r>
    <x v="0"/>
    <n v="51"/>
    <x v="50"/>
    <x v="1"/>
    <s v="DAWNSTORE"/>
    <m/>
    <m/>
    <x v="74"/>
    <n v="1"/>
    <x v="72"/>
    <s v="NAVY"/>
    <n v="16000"/>
    <n v="1"/>
    <n v="16000"/>
  </r>
  <r>
    <x v="0"/>
    <n v="51"/>
    <x v="50"/>
    <x v="1"/>
    <s v="DAWNSTORE"/>
    <m/>
    <m/>
    <x v="16"/>
    <n v="1"/>
    <x v="16"/>
    <s v="NAVY"/>
    <n v="16000"/>
    <n v="1"/>
    <n v="16000"/>
  </r>
  <r>
    <x v="0"/>
    <n v="51"/>
    <x v="50"/>
    <x v="1"/>
    <s v="DAWNSTORE"/>
    <m/>
    <m/>
    <x v="10"/>
    <n v="1"/>
    <x v="10"/>
    <s v="NAVY"/>
    <n v="16000"/>
    <n v="1"/>
    <n v="16000"/>
  </r>
  <r>
    <x v="0"/>
    <n v="51"/>
    <x v="50"/>
    <x v="1"/>
    <s v="DAWNSTORE"/>
    <m/>
    <m/>
    <x v="60"/>
    <n v="1"/>
    <x v="58"/>
    <s v="NAVY"/>
    <n v="16000"/>
    <n v="1"/>
    <n v="16000"/>
  </r>
  <r>
    <x v="0"/>
    <n v="51"/>
    <x v="50"/>
    <x v="1"/>
    <s v="DAWNSTORE"/>
    <m/>
    <m/>
    <x v="62"/>
    <n v="1"/>
    <x v="60"/>
    <s v="UNGU"/>
    <n v="16000"/>
    <n v="1"/>
    <n v="16000"/>
  </r>
  <r>
    <x v="0"/>
    <n v="51"/>
    <x v="50"/>
    <x v="1"/>
    <s v="DAWNSTORE"/>
    <m/>
    <m/>
    <x v="78"/>
    <n v="1"/>
    <x v="76"/>
    <s v="RED"/>
    <n v="16000"/>
    <n v="1"/>
    <n v="16000"/>
  </r>
  <r>
    <x v="0"/>
    <n v="51"/>
    <x v="50"/>
    <x v="1"/>
    <s v="DAWNSTORE"/>
    <m/>
    <m/>
    <x v="17"/>
    <n v="1"/>
    <x v="17"/>
    <s v="BLACK"/>
    <n v="16000"/>
    <n v="1"/>
    <n v="16000"/>
  </r>
  <r>
    <x v="0"/>
    <n v="51"/>
    <x v="50"/>
    <x v="1"/>
    <s v="DAWNSTORE"/>
    <m/>
    <m/>
    <x v="15"/>
    <n v="1"/>
    <x v="15"/>
    <s v="BIRU MUDA"/>
    <n v="16000"/>
    <n v="1"/>
    <n v="16000"/>
  </r>
  <r>
    <x v="0"/>
    <n v="52"/>
    <x v="51"/>
    <x v="6"/>
    <s v="DAWNSTORE"/>
    <s v="COD"/>
    <s v="WA"/>
    <x v="5"/>
    <n v="1"/>
    <x v="5"/>
    <s v="WHITE"/>
    <n v="16000"/>
    <n v="1"/>
    <n v="16000"/>
  </r>
  <r>
    <x v="0"/>
    <n v="52"/>
    <x v="51"/>
    <x v="6"/>
    <s v="DAWNSTORE"/>
    <m/>
    <m/>
    <x v="55"/>
    <n v="1"/>
    <x v="53"/>
    <s v="NAVY"/>
    <n v="16000"/>
    <n v="1"/>
    <n v="16000"/>
  </r>
  <r>
    <x v="0"/>
    <n v="52"/>
    <x v="51"/>
    <x v="6"/>
    <s v="DAWNSTORE"/>
    <m/>
    <m/>
    <x v="10"/>
    <n v="2"/>
    <x v="10"/>
    <s v="NAVY"/>
    <n v="16000"/>
    <n v="2"/>
    <n v="32000"/>
  </r>
  <r>
    <x v="0"/>
    <n v="52"/>
    <x v="51"/>
    <x v="6"/>
    <s v="DAWNSTORE"/>
    <m/>
    <m/>
    <x v="79"/>
    <n v="1"/>
    <x v="77"/>
    <s v="TOSCA"/>
    <n v="16000"/>
    <n v="1"/>
    <n v="16000"/>
  </r>
  <r>
    <x v="0"/>
    <n v="52"/>
    <x v="51"/>
    <x v="6"/>
    <s v="DAWNSTORE"/>
    <m/>
    <m/>
    <x v="12"/>
    <n v="1"/>
    <x v="12"/>
    <s v="WHITE"/>
    <n v="16000"/>
    <n v="1"/>
    <n v="16000"/>
  </r>
  <r>
    <x v="0"/>
    <n v="52"/>
    <x v="51"/>
    <x v="6"/>
    <s v="DAWNSTORE"/>
    <m/>
    <m/>
    <x v="15"/>
    <n v="1"/>
    <x v="15"/>
    <s v="BIRU MUDA"/>
    <n v="16000"/>
    <n v="1"/>
    <n v="16000"/>
  </r>
  <r>
    <x v="0"/>
    <n v="52"/>
    <x v="51"/>
    <x v="6"/>
    <s v="DAWNSTORE"/>
    <m/>
    <m/>
    <x v="18"/>
    <n v="1"/>
    <x v="18"/>
    <s v="RED"/>
    <n v="16000"/>
    <n v="1"/>
    <n v="16000"/>
  </r>
  <r>
    <x v="0"/>
    <n v="52"/>
    <x v="51"/>
    <x v="6"/>
    <s v="DAWNSTORE"/>
    <m/>
    <m/>
    <x v="40"/>
    <n v="1"/>
    <x v="39"/>
    <s v="NAVY"/>
    <n v="16000"/>
    <n v="1"/>
    <n v="16000"/>
  </r>
  <r>
    <x v="0"/>
    <n v="52"/>
    <x v="51"/>
    <x v="6"/>
    <s v="DAWNSTORE"/>
    <m/>
    <m/>
    <x v="74"/>
    <n v="1"/>
    <x v="72"/>
    <s v="NAVY"/>
    <n v="16000"/>
    <n v="1"/>
    <n v="16000"/>
  </r>
  <r>
    <x v="0"/>
    <n v="52"/>
    <x v="51"/>
    <x v="6"/>
    <s v="DAWNSTORE"/>
    <m/>
    <m/>
    <x v="78"/>
    <n v="1"/>
    <x v="76"/>
    <s v="RED"/>
    <n v="16000"/>
    <n v="1"/>
    <n v="16000"/>
  </r>
  <r>
    <x v="0"/>
    <n v="52"/>
    <x v="51"/>
    <x v="6"/>
    <s v="DAWNSTORE"/>
    <m/>
    <m/>
    <x v="80"/>
    <n v="1"/>
    <x v="78"/>
    <s v="NAVY"/>
    <n v="16000"/>
    <n v="1"/>
    <n v="16000"/>
  </r>
  <r>
    <x v="0"/>
    <n v="52"/>
    <x v="51"/>
    <x v="6"/>
    <s v="DAWNSTORE"/>
    <m/>
    <m/>
    <x v="17"/>
    <n v="1"/>
    <x v="17"/>
    <s v="BLACK"/>
    <n v="16000"/>
    <n v="1"/>
    <n v="16000"/>
  </r>
  <r>
    <x v="0"/>
    <n v="52"/>
    <x v="51"/>
    <x v="6"/>
    <s v="DAWNSTORE"/>
    <m/>
    <m/>
    <x v="71"/>
    <n v="1"/>
    <x v="69"/>
    <s v="WHITE"/>
    <n v="16000"/>
    <n v="1"/>
    <n v="16000"/>
  </r>
  <r>
    <x v="0"/>
    <n v="52"/>
    <x v="51"/>
    <x v="6"/>
    <s v="DAWNSTORE"/>
    <m/>
    <m/>
    <x v="41"/>
    <n v="1"/>
    <x v="14"/>
    <s v="ABU"/>
    <n v="16000"/>
    <n v="1"/>
    <n v="16000"/>
  </r>
  <r>
    <x v="0"/>
    <n v="53"/>
    <x v="52"/>
    <x v="1"/>
    <s v="DAWNSTORE"/>
    <s v="Jalan mangku giweng Banjar sengguan kangin gianyar, KAB. GIANYAR, GIANYAR, BALI, ID, 80511"/>
    <n v="81339815818"/>
    <x v="81"/>
    <n v="1"/>
    <x v="79"/>
    <s v="WHITE"/>
    <n v="16000"/>
    <n v="1"/>
    <n v="16000"/>
  </r>
  <r>
    <x v="0"/>
    <n v="53"/>
    <x v="52"/>
    <x v="1"/>
    <s v="DAWNSTORE"/>
    <m/>
    <m/>
    <x v="13"/>
    <n v="1"/>
    <x v="13"/>
    <s v="ABU"/>
    <n v="16000"/>
    <n v="1"/>
    <n v="16000"/>
  </r>
  <r>
    <x v="0"/>
    <n v="53"/>
    <x v="52"/>
    <x v="1"/>
    <s v="DAWNSTORE"/>
    <m/>
    <m/>
    <x v="11"/>
    <n v="1"/>
    <x v="11"/>
    <s v="NAVY"/>
    <n v="16000"/>
    <n v="1"/>
    <n v="16000"/>
  </r>
  <r>
    <x v="0"/>
    <n v="53"/>
    <x v="52"/>
    <x v="1"/>
    <s v="DAWNSTORE"/>
    <m/>
    <m/>
    <x v="8"/>
    <n v="1"/>
    <x v="8"/>
    <s v="BLUE"/>
    <n v="16000"/>
    <n v="1"/>
    <n v="16000"/>
  </r>
  <r>
    <x v="0"/>
    <n v="53"/>
    <x v="52"/>
    <x v="1"/>
    <s v="DAWNSTORE"/>
    <m/>
    <m/>
    <x v="0"/>
    <n v="1"/>
    <x v="0"/>
    <s v="TOSCA"/>
    <n v="16000"/>
    <n v="1"/>
    <n v="16000"/>
  </r>
  <r>
    <x v="0"/>
    <n v="53"/>
    <x v="52"/>
    <x v="1"/>
    <s v="DAWNSTORE"/>
    <m/>
    <m/>
    <x v="22"/>
    <n v="1"/>
    <x v="22"/>
    <s v="BLACK"/>
    <n v="16000"/>
    <n v="1"/>
    <n v="16000"/>
  </r>
  <r>
    <x v="0"/>
    <n v="53"/>
    <x v="52"/>
    <x v="1"/>
    <s v="DAWNSTORE"/>
    <m/>
    <m/>
    <x v="74"/>
    <n v="1"/>
    <x v="72"/>
    <s v="NAVY"/>
    <n v="16000"/>
    <n v="1"/>
    <n v="16000"/>
  </r>
  <r>
    <x v="0"/>
    <n v="54"/>
    <x v="53"/>
    <x v="5"/>
    <s v="DAWNSTORE"/>
    <s v="JL.SEDAP MALAM KESIMAN,GG.SERUNI 20,DENPASAR TIMUR "/>
    <n v="81337937327"/>
    <x v="27"/>
    <n v="6"/>
    <x v="27"/>
    <s v="NAVY"/>
    <n v="16000"/>
    <n v="6"/>
    <n v="96000"/>
  </r>
  <r>
    <x v="0"/>
    <n v="54"/>
    <x v="53"/>
    <x v="5"/>
    <s v="DAWNSTORE"/>
    <m/>
    <m/>
    <x v="9"/>
    <n v="6"/>
    <x v="9"/>
    <s v="NAVY"/>
    <n v="16000"/>
    <n v="6"/>
    <n v="96000"/>
  </r>
  <r>
    <x v="0"/>
    <n v="54"/>
    <x v="53"/>
    <x v="5"/>
    <s v="DAWNSTORE"/>
    <m/>
    <m/>
    <x v="46"/>
    <n v="6"/>
    <x v="44"/>
    <s v="RED"/>
    <n v="16000"/>
    <n v="6"/>
    <n v="96000"/>
  </r>
  <r>
    <x v="0"/>
    <n v="54"/>
    <x v="53"/>
    <x v="5"/>
    <s v="DAWNSTORE"/>
    <m/>
    <m/>
    <x v="24"/>
    <n v="6"/>
    <x v="24"/>
    <s v="BLACK"/>
    <n v="16000"/>
    <n v="6"/>
    <n v="96000"/>
  </r>
  <r>
    <x v="0"/>
    <n v="55"/>
    <x v="54"/>
    <x v="4"/>
    <s v="OCTOBOX"/>
    <s v="Jl.Alam Permai III blok B1/C2,Medang Lestari, KAB. TANGERANG, PAGEDANGAN, BANTEN, ID, 15339"/>
    <s v="(+62) 87848140382"/>
    <x v="3"/>
    <n v="1"/>
    <x v="3"/>
    <s v="TOSCA"/>
    <n v="16000"/>
    <n v="1"/>
    <n v="16000"/>
  </r>
  <r>
    <x v="0"/>
    <n v="55"/>
    <x v="54"/>
    <x v="4"/>
    <s v="OCTOBOX"/>
    <m/>
    <m/>
    <x v="55"/>
    <n v="1"/>
    <x v="53"/>
    <s v="NAVY"/>
    <n v="16000"/>
    <n v="1"/>
    <n v="16000"/>
  </r>
  <r>
    <x v="0"/>
    <n v="55"/>
    <x v="54"/>
    <x v="4"/>
    <s v="OCTOBOX"/>
    <m/>
    <m/>
    <x v="1"/>
    <n v="1"/>
    <x v="1"/>
    <s v="WHITE"/>
    <n v="16000"/>
    <n v="1"/>
    <n v="16000"/>
  </r>
  <r>
    <x v="0"/>
    <n v="55"/>
    <x v="54"/>
    <x v="4"/>
    <s v="OCTOBOX"/>
    <m/>
    <m/>
    <x v="6"/>
    <n v="1"/>
    <x v="6"/>
    <s v="BLACK"/>
    <n v="16000"/>
    <n v="1"/>
    <n v="16000"/>
  </r>
  <r>
    <x v="0"/>
    <n v="56"/>
    <x v="55"/>
    <x v="4"/>
    <s v="OCTOBOX"/>
    <s v="Perum.Dasana Indah Blok RM.4 No.12 kel. Bojong Nangka kec.Kelapa Dua kab. Tangerang,Banten, KAB. TANGERANG, KELAPA DUA, BANTEN, ID, 15550"/>
    <s v="(+62) 81384263676"/>
    <x v="82"/>
    <n v="1"/>
    <x v="55"/>
    <s v="NAVY"/>
    <n v="16000"/>
    <n v="1"/>
    <n v="16000"/>
  </r>
  <r>
    <x v="0"/>
    <n v="56"/>
    <x v="55"/>
    <x v="4"/>
    <s v="OCTOBOX"/>
    <m/>
    <m/>
    <x v="83"/>
    <n v="1"/>
    <x v="41"/>
    <s v="ABU"/>
    <n v="16000"/>
    <n v="1"/>
    <n v="16000"/>
  </r>
  <r>
    <x v="0"/>
    <n v="56"/>
    <x v="55"/>
    <x v="4"/>
    <s v="OCTOBOX"/>
    <m/>
    <m/>
    <x v="52"/>
    <n v="1"/>
    <x v="50"/>
    <s v="TOSCA"/>
    <n v="16000"/>
    <n v="1"/>
    <n v="16000"/>
  </r>
  <r>
    <x v="0"/>
    <n v="56"/>
    <x v="55"/>
    <x v="4"/>
    <s v="OCTOBOX"/>
    <m/>
    <m/>
    <x v="84"/>
    <n v="1"/>
    <x v="80"/>
    <s v="WHITE"/>
    <n v="16000"/>
    <n v="1"/>
    <n v="16000"/>
  </r>
  <r>
    <x v="0"/>
    <n v="56"/>
    <x v="55"/>
    <x v="4"/>
    <s v="OCTOBOX"/>
    <m/>
    <m/>
    <x v="17"/>
    <n v="1"/>
    <x v="17"/>
    <s v="BLACK"/>
    <n v="16000"/>
    <n v="1"/>
    <n v="16000"/>
  </r>
  <r>
    <x v="0"/>
    <n v="56"/>
    <x v="55"/>
    <x v="4"/>
    <s v="OCTOBOX"/>
    <m/>
    <m/>
    <x v="40"/>
    <n v="3"/>
    <x v="39"/>
    <s v="NAVY"/>
    <n v="16000"/>
    <n v="3"/>
    <n v="48000"/>
  </r>
  <r>
    <x v="0"/>
    <n v="56"/>
    <x v="55"/>
    <x v="4"/>
    <s v="OCTOBOX"/>
    <m/>
    <m/>
    <x v="11"/>
    <n v="2"/>
    <x v="11"/>
    <s v="NAVY"/>
    <n v="16000"/>
    <n v="2"/>
    <n v="32000"/>
  </r>
  <r>
    <x v="0"/>
    <n v="56"/>
    <x v="55"/>
    <x v="4"/>
    <s v="OCTOBOX"/>
    <m/>
    <m/>
    <x v="85"/>
    <n v="1"/>
    <x v="81"/>
    <s v="BLACK"/>
    <n v="16000"/>
    <n v="1"/>
    <n v="16000"/>
  </r>
  <r>
    <x v="0"/>
    <n v="56"/>
    <x v="55"/>
    <x v="4"/>
    <s v="OCTOBOX"/>
    <m/>
    <m/>
    <x v="86"/>
    <n v="1"/>
    <x v="82"/>
    <s v="NAVY"/>
    <n v="16000"/>
    <n v="1"/>
    <n v="16000"/>
  </r>
  <r>
    <x v="0"/>
    <n v="56"/>
    <x v="55"/>
    <x v="4"/>
    <s v="OCTOBOX"/>
    <m/>
    <m/>
    <x v="27"/>
    <n v="2"/>
    <x v="27"/>
    <s v="NAVY"/>
    <n v="16000"/>
    <n v="2"/>
    <n v="32000"/>
  </r>
  <r>
    <x v="0"/>
    <n v="57"/>
    <x v="56"/>
    <x v="2"/>
    <s v="Woopscloth"/>
    <s v="Diro rt.57 no.63 Pendowoharjo, Sewon, Bantul, Yogyakarta 55185"/>
    <s v="08132-0770-1974"/>
    <x v="18"/>
    <n v="1"/>
    <x v="18"/>
    <s v="RED"/>
    <n v="16000"/>
    <n v="1"/>
    <n v="16000"/>
  </r>
  <r>
    <x v="0"/>
    <n v="57"/>
    <x v="56"/>
    <x v="2"/>
    <s v="Woopscloth"/>
    <m/>
    <m/>
    <x v="9"/>
    <n v="1"/>
    <x v="9"/>
    <s v="NAVY"/>
    <n v="16000"/>
    <n v="1"/>
    <n v="16000"/>
  </r>
  <r>
    <x v="0"/>
    <n v="57"/>
    <x v="56"/>
    <x v="2"/>
    <s v="Woopscloth"/>
    <m/>
    <m/>
    <x v="22"/>
    <n v="1"/>
    <x v="22"/>
    <s v="BLACK"/>
    <n v="16000"/>
    <n v="1"/>
    <n v="16000"/>
  </r>
  <r>
    <x v="0"/>
    <n v="57"/>
    <x v="56"/>
    <x v="2"/>
    <s v="Woopscloth"/>
    <m/>
    <m/>
    <x v="87"/>
    <n v="1"/>
    <x v="83"/>
    <s v="WHITE"/>
    <n v="16000"/>
    <n v="1"/>
    <n v="16000"/>
  </r>
  <r>
    <x v="0"/>
    <n v="58"/>
    <x v="57"/>
    <x v="5"/>
    <s v="DAWNSTORE"/>
    <s v="Jl gunung lompobattang no 42 , konro bakar makassar STAN 3, depan optik omega., KOTA MAKASSAR, UJUNG PANDANG, SULAWESI SELATAN, ID, 90115 "/>
    <n v="81543487360"/>
    <x v="53"/>
    <n v="1"/>
    <x v="51"/>
    <s v="HIJAU"/>
    <n v="16000"/>
    <n v="1"/>
    <n v="16000"/>
  </r>
  <r>
    <x v="0"/>
    <n v="58"/>
    <x v="57"/>
    <x v="5"/>
    <s v="DAWNSTORE"/>
    <m/>
    <m/>
    <x v="56"/>
    <n v="1"/>
    <x v="54"/>
    <s v="YELLOW"/>
    <n v="16000"/>
    <n v="1"/>
    <n v="16000"/>
  </r>
  <r>
    <x v="0"/>
    <n v="58"/>
    <x v="57"/>
    <x v="5"/>
    <s v="DAWNSTORE"/>
    <m/>
    <m/>
    <x v="88"/>
    <n v="1"/>
    <x v="84"/>
    <s v="NAVY"/>
    <n v="16000"/>
    <n v="1"/>
    <n v="16000"/>
  </r>
  <r>
    <x v="0"/>
    <n v="58"/>
    <x v="57"/>
    <x v="5"/>
    <s v="DAWNSTORE"/>
    <m/>
    <m/>
    <x v="15"/>
    <n v="1"/>
    <x v="15"/>
    <s v="BIRU MUDA"/>
    <n v="16000"/>
    <n v="1"/>
    <n v="16000"/>
  </r>
  <r>
    <x v="0"/>
    <n v="58"/>
    <x v="57"/>
    <x v="5"/>
    <s v="DAWNSTORE"/>
    <m/>
    <m/>
    <x v="8"/>
    <n v="1"/>
    <x v="8"/>
    <s v="BLUE"/>
    <n v="16000"/>
    <n v="1"/>
    <n v="16000"/>
  </r>
  <r>
    <x v="0"/>
    <n v="58"/>
    <x v="57"/>
    <x v="5"/>
    <s v="DAWNSTORE"/>
    <m/>
    <m/>
    <x v="10"/>
    <n v="1"/>
    <x v="10"/>
    <s v="NAVY"/>
    <n v="16000"/>
    <n v="1"/>
    <n v="16000"/>
  </r>
  <r>
    <x v="0"/>
    <n v="58"/>
    <x v="57"/>
    <x v="5"/>
    <s v="DAWNSTORE"/>
    <m/>
    <m/>
    <x v="45"/>
    <n v="1"/>
    <x v="43"/>
    <s v="RED"/>
    <n v="16000"/>
    <n v="1"/>
    <n v="16000"/>
  </r>
  <r>
    <x v="0"/>
    <n v="58"/>
    <x v="57"/>
    <x v="5"/>
    <s v="DAWNSTORE"/>
    <m/>
    <m/>
    <x v="2"/>
    <n v="1"/>
    <x v="2"/>
    <s v="WHITE"/>
    <n v="16000"/>
    <n v="1"/>
    <n v="16000"/>
  </r>
  <r>
    <x v="0"/>
    <n v="58"/>
    <x v="57"/>
    <x v="5"/>
    <s v="DAWNSTORE"/>
    <m/>
    <m/>
    <x v="5"/>
    <n v="1"/>
    <x v="5"/>
    <s v="WHITE"/>
    <n v="16000"/>
    <n v="1"/>
    <n v="16000"/>
  </r>
  <r>
    <x v="0"/>
    <n v="58"/>
    <x v="57"/>
    <x v="5"/>
    <s v="DAWNSTORE"/>
    <m/>
    <m/>
    <x v="12"/>
    <n v="1"/>
    <x v="12"/>
    <s v="WHITE"/>
    <n v="16000"/>
    <n v="1"/>
    <n v="16000"/>
  </r>
  <r>
    <x v="0"/>
    <n v="59"/>
    <x v="58"/>
    <x v="5"/>
    <s v="DAWNSTORE"/>
    <s v="jalan margo basuki gang 6 perum taman embong anyar 2 no D3 kecamatan Dau Malang, KAB. MALANG, DAU, JAWA TIMUR, ID, 65151"/>
    <n v="85733128188"/>
    <x v="31"/>
    <n v="1"/>
    <x v="30"/>
    <s v="WHITE"/>
    <n v="16000"/>
    <n v="1"/>
    <n v="16000"/>
  </r>
  <r>
    <x v="0"/>
    <n v="59"/>
    <x v="58"/>
    <x v="5"/>
    <s v="DAWNSTORE"/>
    <m/>
    <m/>
    <x v="12"/>
    <n v="2"/>
    <x v="12"/>
    <s v="WHITE"/>
    <n v="16000"/>
    <n v="2"/>
    <n v="32000"/>
  </r>
  <r>
    <x v="0"/>
    <n v="59"/>
    <x v="58"/>
    <x v="5"/>
    <s v="DAWNSTORE"/>
    <m/>
    <m/>
    <x v="22"/>
    <n v="2"/>
    <x v="22"/>
    <s v="BLACK"/>
    <n v="16000"/>
    <n v="2"/>
    <n v="32000"/>
  </r>
  <r>
    <x v="0"/>
    <n v="59"/>
    <x v="58"/>
    <x v="5"/>
    <s v="DAWNSTORE"/>
    <m/>
    <m/>
    <x v="16"/>
    <n v="2"/>
    <x v="16"/>
    <s v="NAVY"/>
    <n v="16000"/>
    <n v="2"/>
    <n v="32000"/>
  </r>
  <r>
    <x v="0"/>
    <n v="59"/>
    <x v="58"/>
    <x v="5"/>
    <s v="DAWNSTORE"/>
    <m/>
    <m/>
    <x v="19"/>
    <n v="3"/>
    <x v="19"/>
    <s v="BLACK"/>
    <n v="16000"/>
    <n v="3"/>
    <n v="48000"/>
  </r>
  <r>
    <x v="0"/>
    <n v="59"/>
    <x v="58"/>
    <x v="5"/>
    <s v="DAWNSTORE"/>
    <m/>
    <m/>
    <x v="24"/>
    <n v="3"/>
    <x v="24"/>
    <s v="BLACK"/>
    <n v="16000"/>
    <n v="3"/>
    <n v="48000"/>
  </r>
  <r>
    <x v="0"/>
    <n v="60"/>
    <x v="59"/>
    <x v="3"/>
    <s v="Eko Sugianto"/>
    <s v="Mess pengasuh blok b (Titip di jne/jnt jatinangor) Kampus IPDN Jatinangor jalan raya Bandung-Sumedang km 20 Jatinangor Sumedang 45363 Jawa barat"/>
    <s v="0852-7715-9323"/>
    <x v="15"/>
    <n v="1"/>
    <x v="15"/>
    <s v="BIRU MUDA"/>
    <n v="16000"/>
    <n v="1"/>
    <n v="16000"/>
  </r>
  <r>
    <x v="0"/>
    <n v="60"/>
    <x v="59"/>
    <x v="3"/>
    <s v="Eko Sugianto"/>
    <m/>
    <m/>
    <x v="82"/>
    <n v="1"/>
    <x v="55"/>
    <s v="NAVY"/>
    <n v="16000"/>
    <n v="1"/>
    <n v="16000"/>
  </r>
  <r>
    <x v="0"/>
    <n v="60"/>
    <x v="59"/>
    <x v="3"/>
    <s v="Eko Sugianto"/>
    <m/>
    <m/>
    <x v="16"/>
    <n v="1"/>
    <x v="16"/>
    <s v="NAVY"/>
    <n v="16000"/>
    <n v="1"/>
    <n v="16000"/>
  </r>
  <r>
    <x v="0"/>
    <n v="60"/>
    <x v="59"/>
    <x v="3"/>
    <s v="Eko Sugianto"/>
    <m/>
    <m/>
    <x v="21"/>
    <n v="1"/>
    <x v="21"/>
    <s v="NAVY"/>
    <n v="16000"/>
    <n v="1"/>
    <n v="16000"/>
  </r>
  <r>
    <x v="0"/>
    <n v="61"/>
    <x v="60"/>
    <x v="4"/>
    <s v="OCTOBOX"/>
    <s v="perumahan gading fajar 1 blok C2-33 , Buduran , Sidoarjo, 61252"/>
    <n v="82257712726"/>
    <x v="50"/>
    <n v="1"/>
    <x v="48"/>
    <s v="BLUE"/>
    <n v="16000"/>
    <n v="1"/>
    <n v="16000"/>
  </r>
  <r>
    <x v="0"/>
    <n v="61"/>
    <x v="60"/>
    <x v="4"/>
    <s v="OCTOBOX"/>
    <m/>
    <m/>
    <x v="2"/>
    <n v="1"/>
    <x v="2"/>
    <s v="WHITE"/>
    <n v="16000"/>
    <n v="1"/>
    <n v="16000"/>
  </r>
  <r>
    <x v="0"/>
    <n v="61"/>
    <x v="60"/>
    <x v="4"/>
    <s v="OCTOBOX"/>
    <m/>
    <m/>
    <x v="89"/>
    <n v="1"/>
    <x v="19"/>
    <s v="BLACK"/>
    <n v="16000"/>
    <n v="1"/>
    <n v="16000"/>
  </r>
  <r>
    <x v="0"/>
    <n v="62"/>
    <x v="61"/>
    <x v="1"/>
    <s v="DAWNSTORE"/>
    <s v="PLN Rayon Prigen Jalan Taman Wisata, KAB. PASURUAN, PRIGEN, JAWA TIMUR, ID, 67157"/>
    <n v="82230637214"/>
    <x v="12"/>
    <n v="1"/>
    <x v="12"/>
    <s v="WHITE"/>
    <n v="16000"/>
    <n v="1"/>
    <n v="16000"/>
  </r>
  <r>
    <x v="0"/>
    <n v="62"/>
    <x v="61"/>
    <x v="1"/>
    <s v="DAWNSTORE"/>
    <m/>
    <m/>
    <x v="0"/>
    <n v="1"/>
    <x v="0"/>
    <s v="TOSCA"/>
    <n v="16000"/>
    <n v="1"/>
    <n v="16000"/>
  </r>
  <r>
    <x v="0"/>
    <n v="62"/>
    <x v="61"/>
    <x v="1"/>
    <s v="DAWNSTORE"/>
    <m/>
    <m/>
    <x v="49"/>
    <n v="1"/>
    <x v="47"/>
    <s v="ABU"/>
    <n v="16000"/>
    <n v="1"/>
    <n v="16000"/>
  </r>
  <r>
    <x v="0"/>
    <n v="63"/>
    <x v="62"/>
    <x v="5"/>
    <s v="DAWNSTORE"/>
    <s v="jl.swadaya rt 006 / 004 No (67) Kota. Jakarta selatan Kelurahan.Ciganjur Kecamatan.Jagakarsa Kodepos 12630"/>
    <n v="89691380217"/>
    <x v="12"/>
    <n v="1"/>
    <x v="12"/>
    <s v="WHITE"/>
    <n v="16000"/>
    <n v="1"/>
    <n v="16000"/>
  </r>
  <r>
    <x v="0"/>
    <n v="63"/>
    <x v="62"/>
    <x v="5"/>
    <s v="DAWNSTORE"/>
    <m/>
    <m/>
    <x v="26"/>
    <n v="1"/>
    <x v="26"/>
    <s v="WHITE"/>
    <n v="16000"/>
    <n v="1"/>
    <n v="16000"/>
  </r>
  <r>
    <x v="0"/>
    <n v="63"/>
    <x v="62"/>
    <x v="5"/>
    <s v="DAWNSTORE"/>
    <m/>
    <m/>
    <x v="22"/>
    <n v="1"/>
    <x v="22"/>
    <s v="BLACK"/>
    <n v="16000"/>
    <n v="1"/>
    <n v="16000"/>
  </r>
  <r>
    <x v="0"/>
    <n v="63"/>
    <x v="62"/>
    <x v="5"/>
    <s v="DAWNSTORE"/>
    <m/>
    <m/>
    <x v="4"/>
    <n v="1"/>
    <x v="4"/>
    <s v="PINK"/>
    <n v="16000"/>
    <n v="1"/>
    <n v="16000"/>
  </r>
  <r>
    <x v="0"/>
    <n v="63"/>
    <x v="62"/>
    <x v="5"/>
    <s v="DAWNSTORE"/>
    <m/>
    <m/>
    <x v="39"/>
    <n v="1"/>
    <x v="38"/>
    <s v="WHITE"/>
    <n v="16000"/>
    <n v="1"/>
    <n v="16000"/>
  </r>
  <r>
    <x v="0"/>
    <n v="63"/>
    <x v="62"/>
    <x v="5"/>
    <s v="DAWNSTORE"/>
    <m/>
    <m/>
    <x v="27"/>
    <n v="1"/>
    <x v="27"/>
    <s v="NAVY"/>
    <n v="16000"/>
    <n v="1"/>
    <n v="16000"/>
  </r>
  <r>
    <x v="0"/>
    <n v="63"/>
    <x v="62"/>
    <x v="5"/>
    <s v="DAWNSTORE"/>
    <m/>
    <m/>
    <x v="11"/>
    <n v="1"/>
    <x v="11"/>
    <s v="NAVY"/>
    <n v="16000"/>
    <n v="1"/>
    <n v="16000"/>
  </r>
  <r>
    <x v="0"/>
    <n v="64"/>
    <x v="63"/>
    <x v="5"/>
    <s v="DAWNSTORE"/>
    <s v="Banjarkemantren no 25b rt/rw 001/003 buduran - Sidoarjo (Samping alfamart, sebrang maspion 2)"/>
    <s v=" 822-4597-8899"/>
    <x v="12"/>
    <n v="1"/>
    <x v="12"/>
    <s v="WHITE"/>
    <n v="16000"/>
    <n v="1"/>
    <n v="16000"/>
  </r>
  <r>
    <x v="0"/>
    <n v="64"/>
    <x v="63"/>
    <x v="5"/>
    <s v="DAWNSTORE"/>
    <m/>
    <m/>
    <x v="74"/>
    <n v="1"/>
    <x v="72"/>
    <s v="NAVY"/>
    <n v="16000"/>
    <n v="1"/>
    <n v="16000"/>
  </r>
  <r>
    <x v="0"/>
    <n v="64"/>
    <x v="63"/>
    <x v="5"/>
    <s v="DAWNSTORE"/>
    <m/>
    <m/>
    <x v="36"/>
    <n v="1"/>
    <x v="35"/>
    <s v="NAVY"/>
    <n v="16000"/>
    <n v="1"/>
    <n v="16000"/>
  </r>
  <r>
    <x v="0"/>
    <n v="64"/>
    <x v="63"/>
    <x v="5"/>
    <s v="DAWNSTORE"/>
    <m/>
    <m/>
    <x v="16"/>
    <n v="1"/>
    <x v="16"/>
    <s v="NAVY"/>
    <n v="16000"/>
    <n v="1"/>
    <n v="16000"/>
  </r>
  <r>
    <x v="0"/>
    <n v="65"/>
    <x v="64"/>
    <x v="5"/>
    <s v="DAWNSTORE"/>
    <s v="Kp.Talaga RT05/02 No.24 Desa.Talagasari Kec.Balaraja Kab.Tangerang BANTEN, KAB. TANGERANG, BALARAJA, BANTEN, ID, 15610 "/>
    <n v="85892943336"/>
    <x v="12"/>
    <n v="1"/>
    <x v="12"/>
    <s v="WHITE"/>
    <n v="16000"/>
    <n v="1"/>
    <n v="16000"/>
  </r>
  <r>
    <x v="0"/>
    <n v="65"/>
    <x v="64"/>
    <x v="5"/>
    <s v="DAWNSTORE"/>
    <m/>
    <m/>
    <x v="87"/>
    <n v="1"/>
    <x v="83"/>
    <s v="WHITE"/>
    <n v="16000"/>
    <n v="1"/>
    <n v="16000"/>
  </r>
  <r>
    <x v="0"/>
    <n v="65"/>
    <x v="64"/>
    <x v="5"/>
    <s v="DAWNSTORE"/>
    <m/>
    <m/>
    <x v="36"/>
    <n v="1"/>
    <x v="35"/>
    <s v="NAVY"/>
    <n v="16000"/>
    <n v="1"/>
    <n v="16000"/>
  </r>
  <r>
    <x v="0"/>
    <n v="65"/>
    <x v="64"/>
    <x v="5"/>
    <s v="DAWNSTORE"/>
    <m/>
    <m/>
    <x v="17"/>
    <n v="1"/>
    <x v="17"/>
    <s v="BLACK"/>
    <n v="16000"/>
    <n v="1"/>
    <n v="16000"/>
  </r>
  <r>
    <x v="0"/>
    <n v="65"/>
    <x v="64"/>
    <x v="5"/>
    <s v="DAWNSTORE"/>
    <m/>
    <m/>
    <x v="19"/>
    <n v="1"/>
    <x v="19"/>
    <s v="BLACK"/>
    <n v="16000"/>
    <n v="1"/>
    <n v="16000"/>
  </r>
  <r>
    <x v="0"/>
    <n v="65"/>
    <x v="64"/>
    <x v="5"/>
    <s v="DAWNSTORE"/>
    <m/>
    <m/>
    <x v="6"/>
    <n v="2"/>
    <x v="6"/>
    <s v="BLACK"/>
    <n v="16000"/>
    <n v="2"/>
    <n v="32000"/>
  </r>
  <r>
    <x v="0"/>
    <n v="65"/>
    <x v="64"/>
    <x v="5"/>
    <s v="DAWNSTORE"/>
    <m/>
    <m/>
    <x v="22"/>
    <n v="2"/>
    <x v="22"/>
    <s v="BLACK"/>
    <n v="16000"/>
    <n v="2"/>
    <n v="32000"/>
  </r>
  <r>
    <x v="0"/>
    <n v="65"/>
    <x v="64"/>
    <x v="5"/>
    <s v="DAWNSTORE"/>
    <m/>
    <m/>
    <x v="1"/>
    <n v="2"/>
    <x v="1"/>
    <s v="WHITE"/>
    <n v="16000"/>
    <n v="2"/>
    <n v="32000"/>
  </r>
  <r>
    <x v="0"/>
    <n v="66"/>
    <x v="65"/>
    <x v="3"/>
    <s v="DAWNSTORE"/>
    <s v="Jl kp pluis Rt 03 Rw 014 Grogol utara Jakarta selatan kebayoran lama DKI Jakarta 12210"/>
    <s v="+62 857-7466-6074"/>
    <x v="13"/>
    <n v="1"/>
    <x v="13"/>
    <s v="ABU"/>
    <n v="16000"/>
    <n v="1"/>
    <n v="16000"/>
  </r>
  <r>
    <x v="0"/>
    <n v="66"/>
    <x v="65"/>
    <x v="3"/>
    <s v="DAWNSTORE"/>
    <m/>
    <m/>
    <x v="0"/>
    <n v="1"/>
    <x v="0"/>
    <s v="TOSCA"/>
    <n v="16000"/>
    <n v="1"/>
    <n v="16000"/>
  </r>
  <r>
    <x v="0"/>
    <n v="66"/>
    <x v="65"/>
    <x v="3"/>
    <s v="DAWNSTORE"/>
    <m/>
    <m/>
    <x v="12"/>
    <n v="1"/>
    <x v="12"/>
    <s v="WHITE"/>
    <n v="16000"/>
    <n v="1"/>
    <n v="16000"/>
  </r>
  <r>
    <x v="0"/>
    <n v="66"/>
    <x v="65"/>
    <x v="3"/>
    <s v="DAWNSTORE"/>
    <m/>
    <m/>
    <x v="36"/>
    <n v="1"/>
    <x v="35"/>
    <s v="NAVY"/>
    <n v="16000"/>
    <n v="1"/>
    <n v="16000"/>
  </r>
  <r>
    <x v="0"/>
    <n v="67"/>
    <x v="66"/>
    <x v="6"/>
    <s v="DAWNSTORE"/>
    <s v="Jalan raya munggu. Banjar pasekan munggu gang labu rumah no 5. Mengwi badung bali, KAB. BADUNG, MENGWI, BALI, ID, 80351"/>
    <n v="85823042048"/>
    <x v="17"/>
    <n v="1"/>
    <x v="17"/>
    <s v="BLACK"/>
    <n v="16000"/>
    <n v="1"/>
    <n v="16000"/>
  </r>
  <r>
    <x v="0"/>
    <n v="67"/>
    <x v="66"/>
    <x v="6"/>
    <s v="DAWNSTORE"/>
    <m/>
    <m/>
    <x v="22"/>
    <n v="1"/>
    <x v="22"/>
    <s v="BLACK"/>
    <n v="16000"/>
    <n v="1"/>
    <n v="16000"/>
  </r>
  <r>
    <x v="0"/>
    <n v="67"/>
    <x v="66"/>
    <x v="6"/>
    <s v="DAWNSTORE"/>
    <m/>
    <m/>
    <x v="3"/>
    <n v="2"/>
    <x v="3"/>
    <s v="TOSCA"/>
    <n v="16000"/>
    <n v="2"/>
    <n v="32000"/>
  </r>
  <r>
    <x v="0"/>
    <n v="67"/>
    <x v="66"/>
    <x v="6"/>
    <s v="DAWNSTORE"/>
    <m/>
    <m/>
    <x v="19"/>
    <n v="2"/>
    <x v="19"/>
    <s v="BLACK"/>
    <n v="16000"/>
    <n v="2"/>
    <n v="32000"/>
  </r>
  <r>
    <x v="0"/>
    <n v="67"/>
    <x v="66"/>
    <x v="6"/>
    <s v="DAWNSTORE"/>
    <m/>
    <m/>
    <x v="40"/>
    <n v="1"/>
    <x v="39"/>
    <s v="NAVY"/>
    <n v="16000"/>
    <n v="1"/>
    <n v="16000"/>
  </r>
  <r>
    <x v="0"/>
    <n v="67"/>
    <x v="66"/>
    <x v="6"/>
    <s v="DAWNSTORE"/>
    <m/>
    <m/>
    <x v="45"/>
    <n v="1"/>
    <x v="43"/>
    <s v="RED"/>
    <n v="16000"/>
    <n v="1"/>
    <n v="16000"/>
  </r>
  <r>
    <x v="0"/>
    <n v="68"/>
    <x v="67"/>
    <x v="5"/>
    <s v="DAWNSTORE"/>
    <s v="Jl Peta Barat, Perumahan Puri Gardena, Blok f3 No 12 Kelurahan : Pegadungan Kecamatan : Kalideres"/>
    <n v="81295420750"/>
    <x v="12"/>
    <n v="1"/>
    <x v="12"/>
    <s v="WHITE"/>
    <n v="16000"/>
    <n v="1"/>
    <n v="16000"/>
  </r>
  <r>
    <x v="0"/>
    <n v="68"/>
    <x v="67"/>
    <x v="5"/>
    <s v="DAWNSTORE"/>
    <m/>
    <m/>
    <x v="49"/>
    <n v="1"/>
    <x v="47"/>
    <s v="ABU"/>
    <n v="16000"/>
    <n v="1"/>
    <n v="16000"/>
  </r>
  <r>
    <x v="0"/>
    <n v="68"/>
    <x v="67"/>
    <x v="5"/>
    <s v="DAWNSTORE"/>
    <m/>
    <m/>
    <x v="5"/>
    <n v="1"/>
    <x v="5"/>
    <s v="WHITE"/>
    <n v="16000"/>
    <n v="1"/>
    <n v="16000"/>
  </r>
  <r>
    <x v="0"/>
    <n v="69"/>
    <x v="68"/>
    <x v="0"/>
    <s v="DAWNSTORE"/>
    <s v="Jl. Guru mughni gg. Kembang rt/rw009/01 no, 29b. Kel, kuningan timur, kec setiabudi. Jakarta selatan 12950. Dki Jakarta"/>
    <n v="87777883085"/>
    <x v="6"/>
    <n v="1"/>
    <x v="6"/>
    <s v="BLACK"/>
    <n v="16000"/>
    <n v="1"/>
    <n v="16000"/>
  </r>
  <r>
    <x v="0"/>
    <n v="70"/>
    <x v="69"/>
    <x v="4"/>
    <s v="OCTOBOX"/>
    <s v=" Jalan Lingkar, Perum Griya Ketapang Asri D-18, Kecamatan Kalipuro, Kab. Banyuwangi"/>
    <n v="82143286767"/>
    <x v="90"/>
    <n v="2"/>
    <x v="85"/>
    <s v="NAVY"/>
    <n v="16000"/>
    <n v="2"/>
    <n v="32000"/>
  </r>
  <r>
    <x v="0"/>
    <n v="70"/>
    <x v="69"/>
    <x v="4"/>
    <s v="OCTOBOX"/>
    <m/>
    <m/>
    <x v="14"/>
    <n v="1"/>
    <x v="14"/>
    <s v="ABU"/>
    <n v="16000"/>
    <n v="1"/>
    <n v="16000"/>
  </r>
  <r>
    <x v="0"/>
    <n v="70"/>
    <x v="69"/>
    <x v="4"/>
    <s v="OCTOBOX"/>
    <m/>
    <m/>
    <x v="19"/>
    <n v="3"/>
    <x v="19"/>
    <s v="BLACK"/>
    <n v="16000"/>
    <n v="3"/>
    <n v="48000"/>
  </r>
  <r>
    <x v="0"/>
    <n v="70"/>
    <x v="69"/>
    <x v="4"/>
    <s v="OCTOBOX"/>
    <m/>
    <m/>
    <x v="11"/>
    <n v="2"/>
    <x v="11"/>
    <s v="NAVY"/>
    <n v="16000"/>
    <n v="2"/>
    <n v="32000"/>
  </r>
  <r>
    <x v="0"/>
    <n v="70"/>
    <x v="69"/>
    <x v="4"/>
    <s v="OCTOBOX"/>
    <m/>
    <m/>
    <x v="45"/>
    <n v="2"/>
    <x v="43"/>
    <s v="RED"/>
    <n v="16000"/>
    <n v="2"/>
    <n v="32000"/>
  </r>
  <r>
    <x v="0"/>
    <n v="70"/>
    <x v="69"/>
    <x v="4"/>
    <s v="OCTOBOX"/>
    <m/>
    <m/>
    <x v="12"/>
    <n v="2"/>
    <x v="12"/>
    <s v="WHITE"/>
    <n v="16000"/>
    <n v="2"/>
    <n v="32000"/>
  </r>
  <r>
    <x v="0"/>
    <n v="70"/>
    <x v="69"/>
    <x v="4"/>
    <s v="OCTOBOX"/>
    <m/>
    <m/>
    <x v="51"/>
    <n v="2"/>
    <x v="49"/>
    <s v="BLUE"/>
    <n v="16000"/>
    <n v="2"/>
    <n v="32000"/>
  </r>
  <r>
    <x v="0"/>
    <n v="70"/>
    <x v="69"/>
    <x v="4"/>
    <s v="OCTOBOX"/>
    <m/>
    <m/>
    <x v="40"/>
    <n v="2"/>
    <x v="39"/>
    <s v="NAVY"/>
    <n v="16000"/>
    <n v="2"/>
    <n v="32000"/>
  </r>
  <r>
    <x v="0"/>
    <n v="70"/>
    <x v="69"/>
    <x v="4"/>
    <s v="OCTOBOX"/>
    <m/>
    <m/>
    <x v="52"/>
    <n v="2"/>
    <x v="50"/>
    <s v="TOSCA"/>
    <n v="16000"/>
    <n v="2"/>
    <n v="32000"/>
  </r>
  <r>
    <x v="0"/>
    <n v="70"/>
    <x v="69"/>
    <x v="4"/>
    <s v="OCTOBOX"/>
    <m/>
    <m/>
    <x v="34"/>
    <n v="2"/>
    <x v="33"/>
    <s v="CREAM"/>
    <n v="16000"/>
    <n v="2"/>
    <n v="32000"/>
  </r>
  <r>
    <x v="0"/>
    <n v="70"/>
    <x v="69"/>
    <x v="4"/>
    <s v="OCTOBOX"/>
    <m/>
    <m/>
    <x v="1"/>
    <n v="1"/>
    <x v="1"/>
    <s v="WHITE"/>
    <n v="16000"/>
    <n v="1"/>
    <n v="16000"/>
  </r>
  <r>
    <x v="0"/>
    <n v="70"/>
    <x v="69"/>
    <x v="4"/>
    <s v="OCTOBOX"/>
    <m/>
    <m/>
    <x v="56"/>
    <n v="1"/>
    <x v="54"/>
    <s v="YELLOW"/>
    <n v="16000"/>
    <n v="1"/>
    <n v="16000"/>
  </r>
  <r>
    <x v="0"/>
    <n v="70"/>
    <x v="69"/>
    <x v="4"/>
    <s v="OCTOBOX"/>
    <m/>
    <m/>
    <x v="6"/>
    <n v="1"/>
    <x v="6"/>
    <s v="BLACK"/>
    <n v="16000"/>
    <n v="1"/>
    <n v="16000"/>
  </r>
  <r>
    <x v="0"/>
    <n v="70"/>
    <x v="69"/>
    <x v="4"/>
    <s v="OCTOBOX"/>
    <m/>
    <m/>
    <x v="16"/>
    <n v="2"/>
    <x v="16"/>
    <s v="NAVY"/>
    <n v="16000"/>
    <n v="2"/>
    <n v="32000"/>
  </r>
  <r>
    <x v="0"/>
    <n v="70"/>
    <x v="69"/>
    <x v="4"/>
    <s v="OCTOBOX"/>
    <m/>
    <m/>
    <x v="74"/>
    <n v="2"/>
    <x v="72"/>
    <s v="NAVY"/>
    <n v="16000"/>
    <n v="2"/>
    <n v="32000"/>
  </r>
  <r>
    <x v="0"/>
    <n v="70"/>
    <x v="69"/>
    <x v="4"/>
    <s v="OCTOBOX"/>
    <m/>
    <m/>
    <x v="75"/>
    <n v="1"/>
    <x v="73"/>
    <s v="BLUE"/>
    <n v="16000"/>
    <n v="1"/>
    <n v="16000"/>
  </r>
  <r>
    <x v="0"/>
    <n v="70"/>
    <x v="69"/>
    <x v="4"/>
    <s v="OCTOBOX"/>
    <m/>
    <m/>
    <x v="4"/>
    <n v="1"/>
    <x v="4"/>
    <s v="PINK"/>
    <n v="16000"/>
    <n v="1"/>
    <n v="16000"/>
  </r>
  <r>
    <x v="0"/>
    <n v="70"/>
    <x v="69"/>
    <x v="4"/>
    <s v="OCTOBOX"/>
    <m/>
    <m/>
    <x v="13"/>
    <n v="1"/>
    <x v="13"/>
    <s v="ABU"/>
    <n v="16000"/>
    <n v="1"/>
    <n v="16000"/>
  </r>
  <r>
    <x v="0"/>
    <n v="70"/>
    <x v="69"/>
    <x v="4"/>
    <s v="OCTOBOX"/>
    <m/>
    <m/>
    <x v="39"/>
    <n v="1"/>
    <x v="38"/>
    <s v="WHITE"/>
    <n v="16000"/>
    <n v="1"/>
    <n v="16000"/>
  </r>
  <r>
    <x v="0"/>
    <n v="70"/>
    <x v="69"/>
    <x v="4"/>
    <s v="OCTOBOX"/>
    <m/>
    <m/>
    <x v="22"/>
    <n v="3"/>
    <x v="22"/>
    <s v="BLACK"/>
    <n v="16000"/>
    <n v="3"/>
    <n v="48000"/>
  </r>
  <r>
    <x v="0"/>
    <n v="70"/>
    <x v="69"/>
    <x v="4"/>
    <s v="OCTOBOX"/>
    <m/>
    <m/>
    <x v="10"/>
    <n v="2"/>
    <x v="10"/>
    <s v="NAVY"/>
    <n v="16000"/>
    <n v="2"/>
    <n v="32000"/>
  </r>
  <r>
    <x v="0"/>
    <n v="70"/>
    <x v="69"/>
    <x v="4"/>
    <s v="OCTOBOX"/>
    <m/>
    <m/>
    <x v="17"/>
    <n v="2"/>
    <x v="17"/>
    <s v="BLACK"/>
    <n v="16000"/>
    <n v="2"/>
    <n v="32000"/>
  </r>
  <r>
    <x v="0"/>
    <n v="70"/>
    <x v="69"/>
    <x v="4"/>
    <s v="OCTOBOX"/>
    <m/>
    <m/>
    <x v="8"/>
    <n v="2"/>
    <x v="8"/>
    <s v="BLUE"/>
    <n v="16000"/>
    <n v="2"/>
    <n v="32000"/>
  </r>
  <r>
    <x v="1"/>
    <n v="1"/>
    <x v="70"/>
    <x v="5"/>
    <s v="DAWNSTORE"/>
    <s v="Jl.pulau rakata blok D2 No.21 perum jatiwaringin Komplek AL pondok gede,bekasi"/>
    <n v="81905210023"/>
    <x v="91"/>
    <n v="1"/>
    <x v="86"/>
    <s v="TOSCA"/>
    <n v="16000"/>
    <n v="1"/>
    <n v="16000"/>
  </r>
  <r>
    <x v="1"/>
    <n v="1"/>
    <x v="70"/>
    <x v="5"/>
    <s v="DAWNSTORE"/>
    <m/>
    <m/>
    <x v="92"/>
    <n v="1"/>
    <x v="87"/>
    <e v="#N/A"/>
    <n v="16000"/>
    <n v="1"/>
    <n v="16000"/>
  </r>
  <r>
    <x v="1"/>
    <n v="1"/>
    <x v="70"/>
    <x v="5"/>
    <s v="DAWNSTORE"/>
    <m/>
    <m/>
    <x v="59"/>
    <n v="1"/>
    <x v="57"/>
    <s v="TOSCA"/>
    <n v="16000"/>
    <n v="1"/>
    <n v="16000"/>
  </r>
  <r>
    <x v="1"/>
    <n v="1"/>
    <x v="70"/>
    <x v="5"/>
    <s v="DAWNSTORE"/>
    <m/>
    <m/>
    <x v="93"/>
    <n v="1"/>
    <x v="88"/>
    <s v="ABU"/>
    <n v="16000"/>
    <n v="1"/>
    <n v="16000"/>
  </r>
  <r>
    <x v="1"/>
    <n v="1"/>
    <x v="70"/>
    <x v="5"/>
    <s v="DAWNSTORE"/>
    <m/>
    <m/>
    <x v="22"/>
    <n v="1"/>
    <x v="22"/>
    <s v="BLACK"/>
    <n v="16000"/>
    <n v="1"/>
    <n v="16000"/>
  </r>
  <r>
    <x v="1"/>
    <n v="2"/>
    <x v="71"/>
    <x v="6"/>
    <s v="DAWNSTORE"/>
    <s v="Jl. Al Mutaqim, Kec. Mampang Prpt., Kota Jakarta Selatan, Daerah Khusus Ibukota Jakarta, 12790 [Note: Kostan Ibu Een, Kamar A-1 Arif , Jl Almustaqim, Rt 07 Rw 02]"/>
    <n v="81997889100"/>
    <x v="10"/>
    <n v="1"/>
    <x v="10"/>
    <s v="NAVY"/>
    <n v="16000"/>
    <n v="1"/>
    <n v="16000"/>
  </r>
  <r>
    <x v="1"/>
    <n v="2"/>
    <x v="71"/>
    <x v="6"/>
    <s v="DAWNSTORE"/>
    <m/>
    <m/>
    <x v="28"/>
    <n v="1"/>
    <x v="28"/>
    <s v="NAVY"/>
    <n v="16000"/>
    <n v="1"/>
    <n v="16000"/>
  </r>
  <r>
    <x v="1"/>
    <n v="2"/>
    <x v="71"/>
    <x v="6"/>
    <s v="DAWNSTORE"/>
    <m/>
    <m/>
    <x v="6"/>
    <n v="1"/>
    <x v="6"/>
    <s v="BLACK"/>
    <n v="16000"/>
    <n v="1"/>
    <n v="16000"/>
  </r>
  <r>
    <x v="1"/>
    <n v="2"/>
    <x v="71"/>
    <x v="6"/>
    <s v="DAWNSTORE"/>
    <m/>
    <m/>
    <x v="15"/>
    <n v="1"/>
    <x v="15"/>
    <s v="BIRU MUDA"/>
    <n v="16000"/>
    <n v="1"/>
    <n v="16000"/>
  </r>
  <r>
    <x v="1"/>
    <n v="2"/>
    <x v="71"/>
    <x v="6"/>
    <s v="DAWNSTORE"/>
    <m/>
    <m/>
    <x v="53"/>
    <n v="1"/>
    <x v="51"/>
    <s v="HIJAU"/>
    <n v="16000"/>
    <n v="1"/>
    <n v="16000"/>
  </r>
  <r>
    <x v="1"/>
    <n v="3"/>
    <x v="72"/>
    <x v="4"/>
    <s v="OCTOBOX"/>
    <s v="Jl. Pulo raya III ujung Rt001/003 No.14 (rumah bapak widi), KOTA JAKARTA SELATAN, KEBAYORAN BARU, DKI JAKARTA, ID, 12170"/>
    <s v="(+62) 85892538538"/>
    <x v="2"/>
    <n v="2"/>
    <x v="2"/>
    <s v="WHITE"/>
    <n v="16000"/>
    <n v="2"/>
    <n v="32000"/>
  </r>
  <r>
    <x v="1"/>
    <n v="3"/>
    <x v="72"/>
    <x v="4"/>
    <s v="OCTOBOX"/>
    <m/>
    <m/>
    <x v="5"/>
    <n v="1"/>
    <x v="5"/>
    <s v="WHITE"/>
    <n v="16000"/>
    <n v="1"/>
    <n v="16000"/>
  </r>
  <r>
    <x v="1"/>
    <n v="3"/>
    <x v="72"/>
    <x v="4"/>
    <s v="OCTOBOX"/>
    <m/>
    <m/>
    <x v="25"/>
    <n v="2"/>
    <x v="25"/>
    <s v="CREAM"/>
    <n v="16000"/>
    <n v="2"/>
    <n v="32000"/>
  </r>
  <r>
    <x v="1"/>
    <n v="3"/>
    <x v="72"/>
    <x v="4"/>
    <s v="OCTOBOX"/>
    <m/>
    <m/>
    <x v="12"/>
    <n v="1"/>
    <x v="12"/>
    <s v="WHITE"/>
    <n v="16000"/>
    <n v="1"/>
    <n v="16000"/>
  </r>
  <r>
    <x v="1"/>
    <n v="3"/>
    <x v="72"/>
    <x v="4"/>
    <s v="OCTOBOX"/>
    <m/>
    <m/>
    <x v="1"/>
    <n v="1"/>
    <x v="1"/>
    <s v="WHITE"/>
    <n v="16000"/>
    <n v="1"/>
    <n v="16000"/>
  </r>
  <r>
    <x v="1"/>
    <n v="3"/>
    <x v="72"/>
    <x v="4"/>
    <s v="OCTOBOX"/>
    <m/>
    <m/>
    <x v="94"/>
    <n v="2"/>
    <x v="89"/>
    <s v="TOSCA"/>
    <n v="16000"/>
    <n v="2"/>
    <n v="32000"/>
  </r>
  <r>
    <x v="1"/>
    <n v="3"/>
    <x v="72"/>
    <x v="4"/>
    <s v="OCTOBOX"/>
    <m/>
    <m/>
    <x v="16"/>
    <n v="1"/>
    <x v="16"/>
    <s v="NAVY"/>
    <n v="16000"/>
    <n v="1"/>
    <n v="16000"/>
  </r>
  <r>
    <x v="1"/>
    <n v="4"/>
    <x v="73"/>
    <x v="4"/>
    <s v="OCTOBOX"/>
    <s v="Jl.cendrawasih 1 penggung utara rt 4 rw 10, KOTA CIREBON, HARJAMUKTI, JAWA BARAT, ID, 45143"/>
    <s v="(+62) 8998879233"/>
    <x v="10"/>
    <n v="1"/>
    <x v="10"/>
    <s v="NAVY"/>
    <n v="16000"/>
    <n v="1"/>
    <n v="16000"/>
  </r>
  <r>
    <x v="1"/>
    <n v="4"/>
    <x v="73"/>
    <x v="4"/>
    <s v="OCTOBOX"/>
    <m/>
    <m/>
    <x v="11"/>
    <n v="1"/>
    <x v="11"/>
    <s v="NAVY"/>
    <n v="16000"/>
    <n v="1"/>
    <n v="16000"/>
  </r>
  <r>
    <x v="1"/>
    <n v="4"/>
    <x v="73"/>
    <x v="4"/>
    <s v="OCTOBOX"/>
    <m/>
    <m/>
    <x v="95"/>
    <n v="1"/>
    <x v="90"/>
    <s v="RED"/>
    <n v="16000"/>
    <n v="1"/>
    <n v="16000"/>
  </r>
  <r>
    <x v="1"/>
    <n v="4"/>
    <x v="73"/>
    <x v="4"/>
    <s v="OCTOBOX"/>
    <m/>
    <m/>
    <x v="18"/>
    <n v="1"/>
    <x v="18"/>
    <s v="RED"/>
    <n v="16000"/>
    <n v="1"/>
    <n v="16000"/>
  </r>
  <r>
    <x v="1"/>
    <n v="4"/>
    <x v="73"/>
    <x v="4"/>
    <s v="OCTOBOX"/>
    <m/>
    <m/>
    <x v="19"/>
    <n v="1"/>
    <x v="19"/>
    <s v="BLACK"/>
    <n v="16000"/>
    <n v="1"/>
    <n v="16000"/>
  </r>
  <r>
    <x v="1"/>
    <n v="4"/>
    <x v="73"/>
    <x v="4"/>
    <s v="OCTOBOX"/>
    <m/>
    <m/>
    <x v="1"/>
    <n v="2"/>
    <x v="1"/>
    <s v="WHITE"/>
    <n v="16000"/>
    <n v="2"/>
    <n v="32000"/>
  </r>
  <r>
    <x v="1"/>
    <n v="4"/>
    <x v="73"/>
    <x v="4"/>
    <s v="OCTOBOX"/>
    <m/>
    <m/>
    <x v="26"/>
    <n v="1"/>
    <x v="26"/>
    <s v="WHITE"/>
    <n v="16000"/>
    <n v="1"/>
    <n v="16000"/>
  </r>
  <r>
    <x v="1"/>
    <n v="4"/>
    <x v="73"/>
    <x v="4"/>
    <s v="OCTOBOX"/>
    <m/>
    <m/>
    <x v="27"/>
    <n v="1"/>
    <x v="27"/>
    <s v="NAVY"/>
    <n v="16000"/>
    <n v="1"/>
    <n v="16000"/>
  </r>
  <r>
    <x v="1"/>
    <n v="4"/>
    <x v="73"/>
    <x v="4"/>
    <s v="OCTOBOX"/>
    <m/>
    <m/>
    <x v="12"/>
    <n v="2"/>
    <x v="12"/>
    <s v="WHITE"/>
    <n v="16000"/>
    <n v="2"/>
    <n v="32000"/>
  </r>
  <r>
    <x v="1"/>
    <n v="4"/>
    <x v="73"/>
    <x v="4"/>
    <s v="OCTOBOX"/>
    <m/>
    <m/>
    <x v="5"/>
    <n v="2"/>
    <x v="5"/>
    <s v="WHITE"/>
    <n v="16000"/>
    <n v="2"/>
    <n v="32000"/>
  </r>
  <r>
    <x v="1"/>
    <n v="4"/>
    <x v="73"/>
    <x v="4"/>
    <s v="OCTOBOX"/>
    <m/>
    <m/>
    <x v="27"/>
    <n v="1"/>
    <x v="27"/>
    <s v="NAVY"/>
    <n v="16000"/>
    <n v="1"/>
    <n v="16000"/>
  </r>
  <r>
    <x v="1"/>
    <n v="4"/>
    <x v="73"/>
    <x v="4"/>
    <s v="OCTOBOX"/>
    <m/>
    <m/>
    <x v="17"/>
    <n v="4"/>
    <x v="17"/>
    <s v="BLACK"/>
    <n v="16000"/>
    <n v="4"/>
    <n v="64000"/>
  </r>
  <r>
    <x v="1"/>
    <n v="5"/>
    <x v="74"/>
    <x v="1"/>
    <s v="DAWNSTORE"/>
    <s v="Jl.raya pondok gede no.7 timur halim futsal,(bengkel ac mobil pelita), KOTA JAKARTA TIMUR, MAKASAR, DKI JAKARTA, ID, 13560"/>
    <n v="8159941573"/>
    <x v="19"/>
    <n v="1"/>
    <x v="19"/>
    <s v="BLACK"/>
    <n v="16000"/>
    <n v="1"/>
    <n v="16000"/>
  </r>
  <r>
    <x v="1"/>
    <n v="5"/>
    <x v="74"/>
    <x v="1"/>
    <s v="DAWNSTORE"/>
    <m/>
    <m/>
    <x v="5"/>
    <n v="1"/>
    <x v="5"/>
    <s v="WHITE"/>
    <n v="16000"/>
    <n v="1"/>
    <n v="16000"/>
  </r>
  <r>
    <x v="1"/>
    <n v="5"/>
    <x v="74"/>
    <x v="1"/>
    <s v="DAWNSTORE"/>
    <m/>
    <m/>
    <x v="2"/>
    <n v="1"/>
    <x v="2"/>
    <s v="WHITE"/>
    <n v="16000"/>
    <n v="1"/>
    <n v="16000"/>
  </r>
  <r>
    <x v="1"/>
    <n v="5"/>
    <x v="74"/>
    <x v="1"/>
    <s v="DAWNSTORE"/>
    <m/>
    <m/>
    <x v="55"/>
    <n v="1"/>
    <x v="53"/>
    <s v="NAVY"/>
    <n v="16000"/>
    <n v="1"/>
    <n v="16000"/>
  </r>
  <r>
    <x v="1"/>
    <n v="6"/>
    <x v="75"/>
    <x v="1"/>
    <s v="DAWNSTORE"/>
    <s v="Jjln.wijaya raya RT 006/015 no.23 blok A jakasampurna, KOTA BEKASI, BEKASI BARAT, JAWA BARAT, ID, 17134"/>
    <n v="81513147388"/>
    <x v="5"/>
    <n v="1"/>
    <x v="5"/>
    <s v="WHITE"/>
    <n v="16000"/>
    <n v="1"/>
    <n v="16000"/>
  </r>
  <r>
    <x v="1"/>
    <n v="6"/>
    <x v="75"/>
    <x v="1"/>
    <s v="DAWNSTORE"/>
    <m/>
    <m/>
    <x v="0"/>
    <n v="1"/>
    <x v="0"/>
    <s v="TOSCA"/>
    <n v="16000"/>
    <n v="1"/>
    <n v="16000"/>
  </r>
  <r>
    <x v="1"/>
    <n v="7"/>
    <x v="76"/>
    <x v="1"/>
    <s v="DAWNSTORE"/>
    <s v="Jln komodor halim perdana kusuma gg pos rt06 rw01 no73, KOTA JAKARTA TIMUR, MAKASAR, DKI JAKARTA, ID, 13650"/>
    <n v="85889409645"/>
    <x v="12"/>
    <n v="1"/>
    <x v="12"/>
    <s v="WHITE"/>
    <n v="16000"/>
    <n v="1"/>
    <n v="16000"/>
  </r>
  <r>
    <x v="1"/>
    <n v="7"/>
    <x v="76"/>
    <x v="1"/>
    <s v="DAWNSTORE"/>
    <m/>
    <m/>
    <x v="5"/>
    <n v="1"/>
    <x v="5"/>
    <s v="WHITE"/>
    <n v="16000"/>
    <n v="1"/>
    <n v="16000"/>
  </r>
  <r>
    <x v="1"/>
    <n v="7"/>
    <x v="76"/>
    <x v="1"/>
    <s v="DAWNSTORE"/>
    <m/>
    <m/>
    <x v="49"/>
    <n v="1"/>
    <x v="47"/>
    <s v="ABU"/>
    <n v="16000"/>
    <n v="1"/>
    <n v="16000"/>
  </r>
  <r>
    <x v="1"/>
    <n v="7"/>
    <x v="76"/>
    <x v="1"/>
    <s v="DAWNSTORE"/>
    <m/>
    <m/>
    <x v="36"/>
    <n v="1"/>
    <x v="35"/>
    <s v="NAVY"/>
    <n v="16000"/>
    <n v="1"/>
    <n v="16000"/>
  </r>
  <r>
    <x v="1"/>
    <n v="8"/>
    <x v="77"/>
    <x v="1"/>
    <s v="DAWNSTORE"/>
    <s v="Jl. raya sukowati Km2/10 gambiran rt03 rw05 sine, sragen, KAB. SRAGEN, SRAGEN, JAWA TENGAH, ID, 57213 "/>
    <n v="81249631003"/>
    <x v="72"/>
    <n v="1"/>
    <x v="70"/>
    <s v="BLACK"/>
    <n v="16000"/>
    <n v="1"/>
    <n v="16000"/>
  </r>
  <r>
    <x v="1"/>
    <n v="8"/>
    <x v="77"/>
    <x v="1"/>
    <s v="DAWNSTORE"/>
    <m/>
    <m/>
    <x v="40"/>
    <n v="1"/>
    <x v="39"/>
    <s v="NAVY"/>
    <n v="16000"/>
    <n v="1"/>
    <n v="16000"/>
  </r>
  <r>
    <x v="1"/>
    <n v="8"/>
    <x v="77"/>
    <x v="1"/>
    <s v="DAWNSTORE"/>
    <m/>
    <m/>
    <x v="49"/>
    <n v="1"/>
    <x v="47"/>
    <s v="ABU"/>
    <n v="16000"/>
    <n v="1"/>
    <n v="16000"/>
  </r>
  <r>
    <x v="1"/>
    <n v="8"/>
    <x v="77"/>
    <x v="1"/>
    <s v="DAWNSTORE"/>
    <m/>
    <m/>
    <x v="12"/>
    <n v="1"/>
    <x v="12"/>
    <s v="WHITE"/>
    <n v="16000"/>
    <n v="1"/>
    <n v="16000"/>
  </r>
  <r>
    <x v="1"/>
    <n v="8"/>
    <x v="77"/>
    <x v="1"/>
    <s v="DAWNSTORE"/>
    <m/>
    <m/>
    <x v="6"/>
    <n v="1"/>
    <x v="6"/>
    <s v="BLACK"/>
    <n v="16000"/>
    <n v="1"/>
    <n v="16000"/>
  </r>
  <r>
    <x v="1"/>
    <n v="8"/>
    <x v="77"/>
    <x v="1"/>
    <s v="DAWNSTORE"/>
    <m/>
    <m/>
    <x v="31"/>
    <n v="1"/>
    <x v="30"/>
    <s v="WHITE"/>
    <n v="16000"/>
    <n v="1"/>
    <n v="16000"/>
  </r>
  <r>
    <x v="1"/>
    <n v="8"/>
    <x v="77"/>
    <x v="1"/>
    <s v="DAWNSTORE"/>
    <m/>
    <m/>
    <x v="13"/>
    <n v="1"/>
    <x v="13"/>
    <s v="ABU"/>
    <n v="16000"/>
    <n v="1"/>
    <n v="16000"/>
  </r>
  <r>
    <x v="1"/>
    <n v="9"/>
    <x v="78"/>
    <x v="1"/>
    <s v="DAWNSTORE"/>
    <s v="Kp. Bunder Rt 003 Rw 004 Desa Cibaregbeg(Depan kantor desa cibaregbeg), KAB. CIANJUR, CIBEBER, JAWA BARAT, ID, 43262"/>
    <n v="81546798847"/>
    <x v="25"/>
    <n v="1"/>
    <x v="25"/>
    <s v="CREAM"/>
    <n v="16000"/>
    <n v="1"/>
    <n v="16000"/>
  </r>
  <r>
    <x v="1"/>
    <n v="9"/>
    <x v="78"/>
    <x v="1"/>
    <s v="DAWNSTORE"/>
    <m/>
    <m/>
    <x v="6"/>
    <n v="1"/>
    <x v="6"/>
    <s v="BLACK"/>
    <n v="16000"/>
    <n v="1"/>
    <n v="16000"/>
  </r>
  <r>
    <x v="1"/>
    <n v="9"/>
    <x v="78"/>
    <x v="1"/>
    <s v="DAWNSTORE"/>
    <m/>
    <m/>
    <x v="15"/>
    <n v="1"/>
    <x v="15"/>
    <s v="BIRU MUDA"/>
    <n v="16000"/>
    <n v="1"/>
    <n v="16000"/>
  </r>
  <r>
    <x v="1"/>
    <n v="9"/>
    <x v="78"/>
    <x v="1"/>
    <s v="DAWNSTORE"/>
    <m/>
    <m/>
    <x v="16"/>
    <n v="1"/>
    <x v="16"/>
    <s v="NAVY"/>
    <n v="16000"/>
    <n v="1"/>
    <n v="16000"/>
  </r>
  <r>
    <x v="1"/>
    <n v="10"/>
    <x v="79"/>
    <x v="1"/>
    <s v="DAWNSTORE"/>
    <s v="Blok Garatengah RT 003/RW 013 Cihaur, Maja, Majalengka, KAB. MAJALENGKA, MAJA, JAWA BARAT, ID, 45461"/>
    <n v="85795713015"/>
    <x v="40"/>
    <n v="1"/>
    <x v="39"/>
    <s v="NAVY"/>
    <n v="16000"/>
    <n v="1"/>
    <n v="16000"/>
  </r>
  <r>
    <x v="1"/>
    <n v="10"/>
    <x v="79"/>
    <x v="1"/>
    <s v="DAWNSTORE"/>
    <m/>
    <m/>
    <x v="55"/>
    <n v="1"/>
    <x v="53"/>
    <s v="NAVY"/>
    <n v="16000"/>
    <n v="1"/>
    <n v="16000"/>
  </r>
  <r>
    <x v="1"/>
    <n v="10"/>
    <x v="79"/>
    <x v="1"/>
    <s v="DAWNSTORE"/>
    <m/>
    <m/>
    <x v="6"/>
    <n v="1"/>
    <x v="6"/>
    <s v="BLACK"/>
    <n v="16000"/>
    <n v="1"/>
    <n v="16000"/>
  </r>
  <r>
    <x v="1"/>
    <n v="10"/>
    <x v="79"/>
    <x v="1"/>
    <s v="DAWNSTORE"/>
    <m/>
    <m/>
    <x v="45"/>
    <n v="1"/>
    <x v="43"/>
    <s v="RED"/>
    <n v="16000"/>
    <n v="1"/>
    <n v="16000"/>
  </r>
  <r>
    <x v="1"/>
    <n v="10"/>
    <x v="79"/>
    <x v="1"/>
    <s v="DAWNSTORE"/>
    <m/>
    <m/>
    <x v="19"/>
    <n v="1"/>
    <x v="19"/>
    <s v="BLACK"/>
    <n v="16000"/>
    <n v="1"/>
    <n v="16000"/>
  </r>
  <r>
    <x v="1"/>
    <n v="11"/>
    <x v="80"/>
    <x v="1"/>
    <s v="DAWNSTORE"/>
    <s v="Jl. Kapin kp baru rt 09/08 no.26. Kalimalang, kel.pondok kelapa, kec.duren sawit, KOTA JAKARTA TIMUR, DUREN SAWIT, DKI JAKARTA, ID, 13450"/>
    <n v="89521007336"/>
    <x v="6"/>
    <n v="1"/>
    <x v="6"/>
    <s v="BLACK"/>
    <n v="16000"/>
    <n v="1"/>
    <n v="16000"/>
  </r>
  <r>
    <x v="1"/>
    <n v="11"/>
    <x v="80"/>
    <x v="1"/>
    <s v="DAWNSTORE"/>
    <m/>
    <m/>
    <x v="11"/>
    <n v="1"/>
    <x v="11"/>
    <s v="NAVY"/>
    <n v="16000"/>
    <n v="1"/>
    <n v="16000"/>
  </r>
  <r>
    <x v="1"/>
    <n v="12"/>
    <x v="81"/>
    <x v="1"/>
    <s v="DAWNSTORE"/>
    <s v="Jalan HM Said Gg A No.24, KOTA MEDAN, MEDAN TIMUR, SUMATERA UTARA, ID, 20231 "/>
    <n v="85362456798"/>
    <x v="6"/>
    <n v="1"/>
    <x v="6"/>
    <s v="BLACK"/>
    <n v="16000"/>
    <n v="1"/>
    <n v="16000"/>
  </r>
  <r>
    <x v="1"/>
    <n v="12"/>
    <x v="81"/>
    <x v="1"/>
    <s v="DAWNSTORE"/>
    <m/>
    <m/>
    <x v="11"/>
    <n v="1"/>
    <x v="11"/>
    <s v="NAVY"/>
    <n v="16000"/>
    <n v="1"/>
    <n v="16000"/>
  </r>
  <r>
    <x v="1"/>
    <n v="12"/>
    <x v="81"/>
    <x v="1"/>
    <s v="DAWNSTORE"/>
    <m/>
    <m/>
    <x v="36"/>
    <n v="1"/>
    <x v="35"/>
    <s v="NAVY"/>
    <n v="16000"/>
    <n v="1"/>
    <n v="16000"/>
  </r>
  <r>
    <x v="1"/>
    <n v="12"/>
    <x v="81"/>
    <x v="1"/>
    <s v="DAWNSTORE"/>
    <m/>
    <m/>
    <x v="27"/>
    <n v="1"/>
    <x v="27"/>
    <s v="NAVY"/>
    <n v="16000"/>
    <n v="1"/>
    <n v="16000"/>
  </r>
  <r>
    <x v="1"/>
    <n v="12"/>
    <x v="81"/>
    <x v="1"/>
    <s v="DAWNSTORE"/>
    <m/>
    <m/>
    <x v="36"/>
    <n v="1"/>
    <x v="35"/>
    <s v="NAVY"/>
    <n v="16000"/>
    <n v="1"/>
    <n v="16000"/>
  </r>
  <r>
    <x v="1"/>
    <n v="12"/>
    <x v="81"/>
    <x v="1"/>
    <s v="DAWNSTORE"/>
    <m/>
    <m/>
    <x v="62"/>
    <n v="1"/>
    <x v="60"/>
    <s v="UNGU"/>
    <n v="16000"/>
    <n v="1"/>
    <n v="16000"/>
  </r>
  <r>
    <x v="1"/>
    <n v="12"/>
    <x v="81"/>
    <x v="1"/>
    <s v="DAWNSTORE"/>
    <m/>
    <m/>
    <x v="1"/>
    <n v="1"/>
    <x v="1"/>
    <s v="WHITE"/>
    <n v="16000"/>
    <n v="1"/>
    <n v="16000"/>
  </r>
  <r>
    <x v="1"/>
    <n v="12"/>
    <x v="81"/>
    <x v="1"/>
    <s v="DAWNSTORE"/>
    <m/>
    <m/>
    <x v="44"/>
    <n v="1"/>
    <x v="42"/>
    <s v="BLUE"/>
    <n v="16000"/>
    <n v="1"/>
    <n v="16000"/>
  </r>
  <r>
    <x v="1"/>
    <n v="12"/>
    <x v="81"/>
    <x v="1"/>
    <s v="DAWNSTORE"/>
    <m/>
    <m/>
    <x v="78"/>
    <n v="1"/>
    <x v="76"/>
    <s v="RED"/>
    <n v="16000"/>
    <n v="1"/>
    <n v="16000"/>
  </r>
  <r>
    <x v="1"/>
    <n v="12"/>
    <x v="81"/>
    <x v="1"/>
    <s v="DAWNSTORE"/>
    <m/>
    <m/>
    <x v="61"/>
    <n v="1"/>
    <x v="59"/>
    <s v="RED"/>
    <n v="16000"/>
    <n v="1"/>
    <n v="16000"/>
  </r>
  <r>
    <x v="1"/>
    <n v="13"/>
    <x v="82"/>
    <x v="1"/>
    <s v="DAWNSTORE"/>
    <s v="Jl. A.Yani km21 Gg.Kenanga Rt06 Rw02 nmr 08, KOTA BANJARBARU, LIANG ANGGANG, KALIMANTAN SELATAN, ID, 70722"/>
    <n v="81253117937"/>
    <x v="13"/>
    <n v="2"/>
    <x v="13"/>
    <s v="ABU"/>
    <n v="16000"/>
    <n v="2"/>
    <n v="32000"/>
  </r>
  <r>
    <x v="1"/>
    <n v="13"/>
    <x v="82"/>
    <x v="1"/>
    <s v="DAWNSTORE"/>
    <m/>
    <m/>
    <x v="11"/>
    <n v="1"/>
    <x v="11"/>
    <s v="NAVY"/>
    <n v="16000"/>
    <n v="1"/>
    <n v="16000"/>
  </r>
  <r>
    <x v="1"/>
    <n v="13"/>
    <x v="82"/>
    <x v="1"/>
    <s v="DAWNSTORE"/>
    <m/>
    <m/>
    <x v="49"/>
    <n v="1"/>
    <x v="47"/>
    <s v="ABU"/>
    <n v="16000"/>
    <n v="1"/>
    <n v="16000"/>
  </r>
  <r>
    <x v="1"/>
    <n v="13"/>
    <x v="82"/>
    <x v="1"/>
    <s v="DAWNSTORE"/>
    <m/>
    <m/>
    <x v="46"/>
    <n v="1"/>
    <x v="44"/>
    <s v="RED"/>
    <n v="16000"/>
    <n v="1"/>
    <n v="16000"/>
  </r>
  <r>
    <x v="1"/>
    <n v="13"/>
    <x v="82"/>
    <x v="1"/>
    <s v="DAWNSTORE"/>
    <m/>
    <m/>
    <x v="16"/>
    <n v="1"/>
    <x v="16"/>
    <s v="NAVY"/>
    <n v="16000"/>
    <n v="1"/>
    <n v="16000"/>
  </r>
  <r>
    <x v="1"/>
    <n v="13"/>
    <x v="82"/>
    <x v="1"/>
    <s v="DAWNSTORE"/>
    <m/>
    <m/>
    <x v="15"/>
    <n v="1"/>
    <x v="15"/>
    <s v="BIRU MUDA"/>
    <n v="16000"/>
    <n v="1"/>
    <n v="16000"/>
  </r>
  <r>
    <x v="1"/>
    <n v="14"/>
    <x v="83"/>
    <x v="1"/>
    <s v="DAWNSTORE"/>
    <s v="Green park regency blok U-6 (Rt 26/Rw08) | (Rumah pak RT) sekardangan sidoarjo, KAB. SIDOARJO, SIDOARJO, JAWA TIMUR, ID, 61215 "/>
    <n v="81216044654"/>
    <x v="44"/>
    <n v="1"/>
    <x v="42"/>
    <s v="BLUE"/>
    <n v="16000"/>
    <n v="1"/>
    <n v="16000"/>
  </r>
  <r>
    <x v="1"/>
    <n v="14"/>
    <x v="83"/>
    <x v="1"/>
    <s v="DAWNSTORE"/>
    <m/>
    <m/>
    <x v="46"/>
    <n v="1"/>
    <x v="44"/>
    <s v="RED"/>
    <n v="16000"/>
    <n v="1"/>
    <n v="16000"/>
  </r>
  <r>
    <x v="1"/>
    <n v="15"/>
    <x v="84"/>
    <x v="4"/>
    <s v="OCTOBOX"/>
    <s v="Jl. Veteran No. 38 Banjar Umacandi, Buduk, KAB. BADUNG, MENGWI, BALI, ID, 80351"/>
    <s v="(+62) 85829619320"/>
    <x v="96"/>
    <n v="1"/>
    <x v="91"/>
    <s v="ABU"/>
    <n v="16000"/>
    <n v="1"/>
    <n v="16000"/>
  </r>
  <r>
    <x v="1"/>
    <n v="15"/>
    <x v="84"/>
    <x v="4"/>
    <s v="OCTOBOX"/>
    <m/>
    <m/>
    <x v="40"/>
    <n v="1"/>
    <x v="39"/>
    <s v="NAVY"/>
    <n v="16000"/>
    <n v="1"/>
    <n v="16000"/>
  </r>
  <r>
    <x v="1"/>
    <n v="15"/>
    <x v="84"/>
    <x v="4"/>
    <s v="OCTOBOX"/>
    <m/>
    <m/>
    <x v="97"/>
    <n v="1"/>
    <x v="92"/>
    <s v="NAVY"/>
    <n v="16000"/>
    <n v="1"/>
    <n v="16000"/>
  </r>
  <r>
    <x v="1"/>
    <n v="15"/>
    <x v="84"/>
    <x v="4"/>
    <s v="OCTOBOX"/>
    <m/>
    <m/>
    <x v="98"/>
    <n v="2"/>
    <x v="16"/>
    <s v="NAVY"/>
    <n v="16000"/>
    <n v="2"/>
    <n v="32000"/>
  </r>
  <r>
    <x v="1"/>
    <n v="15"/>
    <x v="84"/>
    <x v="4"/>
    <s v="OCTOBOX"/>
    <m/>
    <m/>
    <x v="91"/>
    <n v="1"/>
    <x v="86"/>
    <s v="TOSCA"/>
    <n v="16000"/>
    <n v="1"/>
    <n v="16000"/>
  </r>
  <r>
    <x v="1"/>
    <n v="15"/>
    <x v="84"/>
    <x v="4"/>
    <s v="OCTOBOX"/>
    <m/>
    <m/>
    <x v="99"/>
    <n v="1"/>
    <x v="93"/>
    <s v="BLUE"/>
    <n v="16000"/>
    <n v="1"/>
    <n v="16000"/>
  </r>
  <r>
    <x v="1"/>
    <n v="15"/>
    <x v="84"/>
    <x v="4"/>
    <s v="OCTOBOX"/>
    <m/>
    <m/>
    <x v="100"/>
    <n v="1"/>
    <x v="94"/>
    <s v="BLUE"/>
    <n v="16000"/>
    <n v="1"/>
    <n v="16000"/>
  </r>
  <r>
    <x v="1"/>
    <n v="15"/>
    <x v="84"/>
    <x v="4"/>
    <s v="OCTOBOX"/>
    <m/>
    <m/>
    <x v="19"/>
    <n v="1"/>
    <x v="19"/>
    <s v="BLACK"/>
    <n v="16000"/>
    <n v="1"/>
    <n v="16000"/>
  </r>
  <r>
    <x v="1"/>
    <n v="15"/>
    <x v="84"/>
    <x v="4"/>
    <s v="OCTOBOX"/>
    <m/>
    <m/>
    <x v="15"/>
    <n v="1"/>
    <x v="15"/>
    <s v="BIRU MUDA"/>
    <n v="16000"/>
    <n v="1"/>
    <n v="16000"/>
  </r>
  <r>
    <x v="1"/>
    <n v="15"/>
    <x v="84"/>
    <x v="4"/>
    <s v="OCTOBOX"/>
    <m/>
    <m/>
    <x v="1"/>
    <n v="2"/>
    <x v="1"/>
    <s v="WHITE"/>
    <n v="16000"/>
    <n v="2"/>
    <n v="32000"/>
  </r>
  <r>
    <x v="1"/>
    <n v="15"/>
    <x v="84"/>
    <x v="4"/>
    <s v="OCTOBOX"/>
    <m/>
    <m/>
    <x v="34"/>
    <n v="1"/>
    <x v="33"/>
    <s v="CREAM"/>
    <n v="16000"/>
    <n v="1"/>
    <n v="16000"/>
  </r>
  <r>
    <x v="1"/>
    <n v="15"/>
    <x v="84"/>
    <x v="4"/>
    <s v="OCTOBOX"/>
    <m/>
    <m/>
    <x v="49"/>
    <n v="1"/>
    <x v="47"/>
    <s v="ABU"/>
    <n v="16000"/>
    <n v="1"/>
    <n v="16000"/>
  </r>
  <r>
    <x v="1"/>
    <n v="15"/>
    <x v="84"/>
    <x v="4"/>
    <s v="OCTOBOX"/>
    <m/>
    <m/>
    <x v="12"/>
    <n v="2"/>
    <x v="12"/>
    <s v="WHITE"/>
    <n v="16000"/>
    <n v="2"/>
    <n v="32000"/>
  </r>
  <r>
    <x v="1"/>
    <n v="15"/>
    <x v="84"/>
    <x v="4"/>
    <s v="OCTOBOX"/>
    <m/>
    <m/>
    <x v="7"/>
    <n v="1"/>
    <x v="7"/>
    <s v="NAVY"/>
    <n v="16000"/>
    <n v="1"/>
    <n v="16000"/>
  </r>
  <r>
    <x v="1"/>
    <n v="15"/>
    <x v="84"/>
    <x v="4"/>
    <s v="OCTOBOX"/>
    <m/>
    <m/>
    <x v="3"/>
    <n v="1"/>
    <x v="3"/>
    <s v="TOSCA"/>
    <n v="16000"/>
    <n v="1"/>
    <n v="16000"/>
  </r>
  <r>
    <x v="1"/>
    <n v="15"/>
    <x v="84"/>
    <x v="4"/>
    <s v="OCTOBOX"/>
    <m/>
    <m/>
    <x v="11"/>
    <n v="2"/>
    <x v="11"/>
    <s v="NAVY"/>
    <n v="16000"/>
    <n v="2"/>
    <n v="32000"/>
  </r>
  <r>
    <x v="1"/>
    <n v="16"/>
    <x v="85"/>
    <x v="3"/>
    <s v="DAWNSTORE"/>
    <s v=" ( Komplek pondok safari indah, jalan walet raya. Blok b17/2, jurang mangu barat. Pondok aren. Tangerang selatan )"/>
    <n v="81383923040"/>
    <x v="10"/>
    <n v="2"/>
    <x v="10"/>
    <s v="NAVY"/>
    <n v="16000"/>
    <n v="2"/>
    <n v="32000"/>
  </r>
  <r>
    <x v="1"/>
    <n v="16"/>
    <x v="85"/>
    <x v="3"/>
    <s v="DAWNSTORE"/>
    <m/>
    <m/>
    <x v="11"/>
    <n v="2"/>
    <x v="11"/>
    <s v="NAVY"/>
    <n v="16000"/>
    <n v="2"/>
    <n v="32000"/>
  </r>
  <r>
    <x v="1"/>
    <n v="16"/>
    <x v="85"/>
    <x v="3"/>
    <s v="DAWNSTORE"/>
    <m/>
    <m/>
    <x v="16"/>
    <n v="3"/>
    <x v="16"/>
    <s v="NAVY"/>
    <n v="16000"/>
    <n v="3"/>
    <n v="48000"/>
  </r>
  <r>
    <x v="1"/>
    <n v="16"/>
    <x v="85"/>
    <x v="3"/>
    <s v="DAWNSTORE"/>
    <m/>
    <m/>
    <x v="12"/>
    <n v="3"/>
    <x v="12"/>
    <s v="WHITE"/>
    <n v="16000"/>
    <n v="3"/>
    <n v="48000"/>
  </r>
  <r>
    <x v="1"/>
    <n v="16"/>
    <x v="85"/>
    <x v="3"/>
    <s v="DAWNSTORE"/>
    <m/>
    <m/>
    <x v="6"/>
    <n v="4"/>
    <x v="6"/>
    <s v="BLACK"/>
    <n v="16000"/>
    <n v="4"/>
    <n v="64000"/>
  </r>
  <r>
    <x v="1"/>
    <n v="16"/>
    <x v="85"/>
    <x v="3"/>
    <s v="DAWNSTORE"/>
    <m/>
    <m/>
    <x v="40"/>
    <n v="1"/>
    <x v="39"/>
    <s v="NAVY"/>
    <n v="16000"/>
    <n v="1"/>
    <n v="16000"/>
  </r>
  <r>
    <x v="1"/>
    <n v="16"/>
    <x v="85"/>
    <x v="3"/>
    <s v="DAWNSTORE"/>
    <m/>
    <m/>
    <x v="13"/>
    <n v="1"/>
    <x v="13"/>
    <s v="ABU"/>
    <n v="16000"/>
    <n v="1"/>
    <n v="16000"/>
  </r>
  <r>
    <x v="1"/>
    <n v="16"/>
    <x v="85"/>
    <x v="3"/>
    <s v="DAWNSTORE"/>
    <m/>
    <m/>
    <x v="75"/>
    <n v="1"/>
    <x v="73"/>
    <s v="BLUE"/>
    <n v="16000"/>
    <n v="1"/>
    <n v="16000"/>
  </r>
  <r>
    <x v="1"/>
    <n v="16"/>
    <x v="85"/>
    <x v="3"/>
    <s v="DAWNSTORE"/>
    <m/>
    <m/>
    <x v="8"/>
    <n v="1"/>
    <x v="8"/>
    <s v="BLUE"/>
    <n v="16000"/>
    <n v="1"/>
    <n v="16000"/>
  </r>
  <r>
    <x v="1"/>
    <n v="16"/>
    <x v="85"/>
    <x v="3"/>
    <s v="DAWNSTORE"/>
    <m/>
    <m/>
    <x v="3"/>
    <n v="1"/>
    <x v="3"/>
    <s v="TOSCA"/>
    <n v="16000"/>
    <n v="1"/>
    <n v="16000"/>
  </r>
  <r>
    <x v="1"/>
    <n v="16"/>
    <x v="85"/>
    <x v="3"/>
    <s v="DAWNSTORE"/>
    <m/>
    <m/>
    <x v="78"/>
    <n v="1"/>
    <x v="76"/>
    <s v="RED"/>
    <n v="16000"/>
    <n v="1"/>
    <n v="16000"/>
  </r>
  <r>
    <x v="1"/>
    <n v="16"/>
    <x v="85"/>
    <x v="3"/>
    <s v="DAWNSTORE"/>
    <m/>
    <m/>
    <x v="41"/>
    <n v="1"/>
    <x v="14"/>
    <s v="ABU"/>
    <n v="16000"/>
    <n v="1"/>
    <n v="16000"/>
  </r>
  <r>
    <x v="1"/>
    <n v="16"/>
    <x v="85"/>
    <x v="3"/>
    <s v="DAWNSTORE"/>
    <m/>
    <m/>
    <x v="94"/>
    <n v="1"/>
    <x v="89"/>
    <s v="TOSCA"/>
    <n v="16000"/>
    <n v="1"/>
    <n v="16000"/>
  </r>
  <r>
    <x v="1"/>
    <n v="16"/>
    <x v="85"/>
    <x v="3"/>
    <s v="DAWNSTORE"/>
    <m/>
    <m/>
    <x v="101"/>
    <n v="1"/>
    <x v="95"/>
    <s v="BLACK PINK"/>
    <n v="16000"/>
    <n v="1"/>
    <n v="16000"/>
  </r>
  <r>
    <x v="1"/>
    <n v="16"/>
    <x v="85"/>
    <x v="3"/>
    <s v="DAWNSTORE"/>
    <m/>
    <m/>
    <x v="18"/>
    <n v="1"/>
    <x v="18"/>
    <s v="RED"/>
    <n v="16000"/>
    <n v="1"/>
    <n v="16000"/>
  </r>
  <r>
    <x v="1"/>
    <n v="16"/>
    <x v="85"/>
    <x v="3"/>
    <s v="DAWNSTORE"/>
    <m/>
    <m/>
    <x v="46"/>
    <n v="1"/>
    <x v="44"/>
    <s v="RED"/>
    <n v="16000"/>
    <n v="1"/>
    <n v="16000"/>
  </r>
  <r>
    <x v="1"/>
    <n v="16"/>
    <x v="85"/>
    <x v="3"/>
    <s v="DAWNSTORE"/>
    <m/>
    <m/>
    <x v="5"/>
    <n v="1"/>
    <x v="5"/>
    <s v="WHITE"/>
    <n v="16000"/>
    <n v="1"/>
    <n v="16000"/>
  </r>
  <r>
    <x v="1"/>
    <n v="17"/>
    <x v="86"/>
    <x v="5"/>
    <s v="DAWNSTORE"/>
    <s v="Jalan udang 8 no.164 kayuringin jaya, perumnas 2, KOTA BEKASI, BEKASI SELATAN, JAWA BARAT, ID, 17144"/>
    <n v="81296968070"/>
    <x v="6"/>
    <n v="2"/>
    <x v="6"/>
    <s v="BLACK"/>
    <n v="16000"/>
    <n v="2"/>
    <n v="32000"/>
  </r>
  <r>
    <x v="1"/>
    <n v="18"/>
    <x v="87"/>
    <x v="5"/>
    <s v="DAWNSTORE"/>
    <s v="jl cikopo selatan , kp pasir muncang rt 01/03 no 34 , desa sukamanah kec megamendung , kab bogor"/>
    <n v="83819120549"/>
    <x v="19"/>
    <n v="1"/>
    <x v="19"/>
    <s v="BLACK"/>
    <n v="16000"/>
    <n v="1"/>
    <n v="16000"/>
  </r>
  <r>
    <x v="1"/>
    <n v="18"/>
    <x v="87"/>
    <x v="5"/>
    <s v="DAWNSTORE"/>
    <m/>
    <m/>
    <x v="12"/>
    <n v="1"/>
    <x v="12"/>
    <s v="WHITE"/>
    <n v="16000"/>
    <n v="1"/>
    <n v="16000"/>
  </r>
  <r>
    <x v="1"/>
    <n v="18"/>
    <x v="87"/>
    <x v="5"/>
    <s v="DAWNSTORE"/>
    <m/>
    <m/>
    <x v="18"/>
    <n v="1"/>
    <x v="18"/>
    <s v="RED"/>
    <n v="16000"/>
    <n v="1"/>
    <n v="16000"/>
  </r>
  <r>
    <x v="1"/>
    <n v="18"/>
    <x v="87"/>
    <x v="5"/>
    <s v="DAWNSTORE"/>
    <m/>
    <m/>
    <x v="73"/>
    <n v="1"/>
    <x v="71"/>
    <s v="YELLOW"/>
    <n v="16000"/>
    <n v="1"/>
    <n v="16000"/>
  </r>
  <r>
    <x v="1"/>
    <n v="18"/>
    <x v="87"/>
    <x v="5"/>
    <s v="DAWNSTORE"/>
    <m/>
    <m/>
    <x v="15"/>
    <n v="1"/>
    <x v="15"/>
    <s v="BIRU MUDA"/>
    <n v="16000"/>
    <n v="1"/>
    <n v="16000"/>
  </r>
  <r>
    <x v="1"/>
    <n v="19"/>
    <x v="86"/>
    <x v="5"/>
    <s v="DAWNSTORE"/>
    <s v="Jalan udang 8 no.164 kayuringin jaya, perumnas 2, KOTA BEKASI, BEKASI SELATAN, JAWA BARAT, ID, 17144 "/>
    <n v="81296968070"/>
    <x v="12"/>
    <n v="1"/>
    <x v="12"/>
    <s v="WHITE"/>
    <n v="16000"/>
    <n v="1"/>
    <n v="16000"/>
  </r>
  <r>
    <x v="1"/>
    <n v="19"/>
    <x v="86"/>
    <x v="5"/>
    <s v="DAWNSTORE"/>
    <m/>
    <m/>
    <x v="15"/>
    <n v="2"/>
    <x v="15"/>
    <s v="BIRU MUDA"/>
    <n v="16000"/>
    <n v="2"/>
    <n v="32000"/>
  </r>
  <r>
    <x v="1"/>
    <n v="19"/>
    <x v="86"/>
    <x v="5"/>
    <s v="DAWNSTORE"/>
    <m/>
    <m/>
    <x v="99"/>
    <n v="3"/>
    <x v="93"/>
    <s v="BLUE"/>
    <n v="16000"/>
    <n v="3"/>
    <n v="48000"/>
  </r>
  <r>
    <x v="1"/>
    <n v="19"/>
    <x v="86"/>
    <x v="5"/>
    <s v="DAWNSTORE"/>
    <m/>
    <m/>
    <x v="6"/>
    <n v="3"/>
    <x v="6"/>
    <s v="BLACK"/>
    <n v="16000"/>
    <n v="3"/>
    <n v="48000"/>
  </r>
  <r>
    <x v="1"/>
    <n v="19"/>
    <x v="86"/>
    <x v="5"/>
    <s v="DAWNSTORE"/>
    <m/>
    <m/>
    <x v="5"/>
    <n v="3"/>
    <x v="5"/>
    <s v="WHITE"/>
    <n v="16000"/>
    <n v="3"/>
    <n v="48000"/>
  </r>
  <r>
    <x v="1"/>
    <n v="19"/>
    <x v="86"/>
    <x v="5"/>
    <s v="DAWNSTORE"/>
    <m/>
    <m/>
    <x v="49"/>
    <n v="3"/>
    <x v="47"/>
    <s v="ABU"/>
    <n v="16000"/>
    <n v="3"/>
    <n v="48000"/>
  </r>
  <r>
    <x v="1"/>
    <n v="20"/>
    <x v="88"/>
    <x v="1"/>
    <s v="DAWNSTORE"/>
    <s v="Jl.KH.Hasyim Ashari Gg.H.Djiran Rt.003/01 No.48 Kec.pinang Kel.pinang (Kode Pos. 15145), KOTA TANGERANG, PINANG (PENANG), BANTEN, ID, 15145"/>
    <n v="81283598654"/>
    <x v="40"/>
    <n v="1"/>
    <x v="39"/>
    <s v="NAVY"/>
    <n v="16000"/>
    <n v="1"/>
    <n v="16000"/>
  </r>
  <r>
    <x v="1"/>
    <n v="20"/>
    <x v="88"/>
    <x v="1"/>
    <s v="DAWNSTORE"/>
    <m/>
    <m/>
    <x v="15"/>
    <n v="1"/>
    <x v="15"/>
    <s v="BIRU MUDA"/>
    <n v="16000"/>
    <n v="1"/>
    <n v="16000"/>
  </r>
  <r>
    <x v="1"/>
    <n v="20"/>
    <x v="88"/>
    <x v="1"/>
    <s v="DAWNSTORE"/>
    <m/>
    <m/>
    <x v="19"/>
    <n v="1"/>
    <x v="19"/>
    <s v="BLACK"/>
    <n v="16000"/>
    <n v="1"/>
    <n v="16000"/>
  </r>
  <r>
    <x v="1"/>
    <n v="21"/>
    <x v="89"/>
    <x v="1"/>
    <s v="DAWNSTORE"/>
    <s v="Perum kombos residence, no. A1, kombos timur, KOTA MANADO, SINGKIL, SULAWESI UTARA, ID, 95234"/>
    <n v="82293364219"/>
    <x v="35"/>
    <n v="1"/>
    <x v="34"/>
    <s v="YELLOW"/>
    <n v="16000"/>
    <n v="1"/>
    <n v="16000"/>
  </r>
  <r>
    <x v="1"/>
    <n v="21"/>
    <x v="89"/>
    <x v="1"/>
    <s v="DAWNSTORE"/>
    <m/>
    <m/>
    <x v="61"/>
    <n v="1"/>
    <x v="59"/>
    <s v="RED"/>
    <n v="16000"/>
    <n v="1"/>
    <n v="16000"/>
  </r>
  <r>
    <x v="1"/>
    <n v="21"/>
    <x v="89"/>
    <x v="1"/>
    <s v="DAWNSTORE"/>
    <m/>
    <m/>
    <x v="10"/>
    <n v="1"/>
    <x v="10"/>
    <s v="NAVY"/>
    <n v="16000"/>
    <n v="1"/>
    <n v="16000"/>
  </r>
  <r>
    <x v="1"/>
    <n v="22"/>
    <x v="90"/>
    <x v="5"/>
    <s v="DAWNSTORE"/>
    <s v="Jl.Cililitan Besar RT/08/RW03 No.03 kel.kramatjati jakarta timur kec.kramatjati,kota dki jakarta kode pos :13510"/>
    <n v="89514993888"/>
    <x v="1"/>
    <n v="1"/>
    <x v="1"/>
    <s v="WHITE"/>
    <n v="16000"/>
    <n v="1"/>
    <n v="16000"/>
  </r>
  <r>
    <x v="1"/>
    <n v="22"/>
    <x v="90"/>
    <x v="5"/>
    <s v="DAWNSTORE"/>
    <m/>
    <m/>
    <x v="15"/>
    <n v="1"/>
    <x v="15"/>
    <s v="BIRU MUDA"/>
    <n v="16000"/>
    <n v="1"/>
    <n v="16000"/>
  </r>
  <r>
    <x v="1"/>
    <n v="22"/>
    <x v="90"/>
    <x v="5"/>
    <s v="DAWNSTORE"/>
    <m/>
    <m/>
    <x v="12"/>
    <n v="1"/>
    <x v="12"/>
    <s v="WHITE"/>
    <n v="16000"/>
    <n v="1"/>
    <n v="16000"/>
  </r>
  <r>
    <x v="1"/>
    <n v="22"/>
    <x v="90"/>
    <x v="5"/>
    <s v="DAWNSTORE"/>
    <m/>
    <m/>
    <x v="0"/>
    <n v="1"/>
    <x v="0"/>
    <s v="TOSCA"/>
    <n v="16000"/>
    <n v="1"/>
    <n v="16000"/>
  </r>
  <r>
    <x v="1"/>
    <n v="22"/>
    <x v="90"/>
    <x v="5"/>
    <s v="DAWNSTORE"/>
    <m/>
    <m/>
    <x v="10"/>
    <n v="1"/>
    <x v="10"/>
    <s v="NAVY"/>
    <n v="16000"/>
    <n v="1"/>
    <n v="16000"/>
  </r>
  <r>
    <x v="1"/>
    <n v="22"/>
    <x v="90"/>
    <x v="5"/>
    <s v="DAWNSTORE"/>
    <m/>
    <m/>
    <x v="9"/>
    <n v="1"/>
    <x v="9"/>
    <s v="NAVY"/>
    <n v="16000"/>
    <n v="1"/>
    <n v="16000"/>
  </r>
  <r>
    <x v="1"/>
    <n v="22"/>
    <x v="90"/>
    <x v="5"/>
    <s v="DAWNSTORE"/>
    <m/>
    <m/>
    <x v="6"/>
    <n v="1"/>
    <x v="6"/>
    <s v="BLACK"/>
    <n v="16000"/>
    <n v="1"/>
    <n v="16000"/>
  </r>
  <r>
    <x v="1"/>
    <n v="22"/>
    <x v="90"/>
    <x v="5"/>
    <s v="DAWNSTORE"/>
    <m/>
    <m/>
    <x v="45"/>
    <n v="1"/>
    <x v="43"/>
    <s v="RED"/>
    <n v="16000"/>
    <n v="1"/>
    <n v="16000"/>
  </r>
  <r>
    <x v="1"/>
    <n v="22"/>
    <x v="90"/>
    <x v="5"/>
    <s v="DAWNSTORE"/>
    <m/>
    <m/>
    <x v="19"/>
    <n v="1"/>
    <x v="19"/>
    <s v="BLACK"/>
    <n v="16000"/>
    <n v="1"/>
    <n v="16000"/>
  </r>
  <r>
    <x v="1"/>
    <n v="22"/>
    <x v="90"/>
    <x v="5"/>
    <s v="DAWNSTORE"/>
    <m/>
    <m/>
    <x v="3"/>
    <n v="1"/>
    <x v="3"/>
    <s v="TOSCA"/>
    <n v="16000"/>
    <n v="1"/>
    <n v="16000"/>
  </r>
  <r>
    <x v="1"/>
    <n v="22"/>
    <x v="90"/>
    <x v="5"/>
    <s v="DAWNSTORE"/>
    <m/>
    <m/>
    <x v="40"/>
    <n v="1"/>
    <x v="39"/>
    <s v="NAVY"/>
    <n v="16000"/>
    <n v="1"/>
    <n v="16000"/>
  </r>
  <r>
    <x v="1"/>
    <n v="22"/>
    <x v="90"/>
    <x v="5"/>
    <s v="DAWNSTORE"/>
    <m/>
    <m/>
    <x v="102"/>
    <n v="1"/>
    <x v="96"/>
    <s v="RED"/>
    <n v="16000"/>
    <n v="1"/>
    <n v="16000"/>
  </r>
  <r>
    <x v="1"/>
    <n v="22"/>
    <x v="90"/>
    <x v="5"/>
    <s v="DAWNSTORE"/>
    <m/>
    <m/>
    <x v="98"/>
    <n v="1"/>
    <x v="16"/>
    <s v="NAVY"/>
    <n v="16000"/>
    <n v="1"/>
    <n v="16000"/>
  </r>
  <r>
    <x v="1"/>
    <n v="22"/>
    <x v="90"/>
    <x v="5"/>
    <s v="DAWNSTORE"/>
    <m/>
    <m/>
    <x v="49"/>
    <n v="1"/>
    <x v="47"/>
    <s v="ABU"/>
    <n v="16000"/>
    <n v="1"/>
    <n v="16000"/>
  </r>
  <r>
    <x v="1"/>
    <n v="22"/>
    <x v="90"/>
    <x v="5"/>
    <s v="DAWNSTORE"/>
    <m/>
    <m/>
    <x v="91"/>
    <n v="1"/>
    <x v="86"/>
    <s v="TOSCA"/>
    <n v="16000"/>
    <n v="1"/>
    <n v="16000"/>
  </r>
  <r>
    <x v="1"/>
    <n v="22"/>
    <x v="90"/>
    <x v="5"/>
    <s v="DAWNSTORE"/>
    <m/>
    <m/>
    <x v="103"/>
    <n v="1"/>
    <x v="97"/>
    <s v="WHITE"/>
    <n v="16000"/>
    <n v="1"/>
    <n v="16000"/>
  </r>
  <r>
    <x v="1"/>
    <n v="22"/>
    <x v="90"/>
    <x v="5"/>
    <s v="DAWNSTORE"/>
    <m/>
    <m/>
    <x v="96"/>
    <n v="1"/>
    <x v="91"/>
    <s v="ABU"/>
    <n v="16000"/>
    <n v="1"/>
    <n v="16000"/>
  </r>
  <r>
    <x v="1"/>
    <n v="22"/>
    <x v="90"/>
    <x v="5"/>
    <s v="DAWNSTORE"/>
    <m/>
    <m/>
    <x v="100"/>
    <n v="1"/>
    <x v="94"/>
    <s v="BLUE"/>
    <n v="16000"/>
    <n v="1"/>
    <n v="16000"/>
  </r>
  <r>
    <x v="1"/>
    <n v="22"/>
    <x v="90"/>
    <x v="5"/>
    <s v="DAWNSTORE"/>
    <m/>
    <m/>
    <x v="99"/>
    <n v="1"/>
    <x v="93"/>
    <s v="BLUE"/>
    <n v="16000"/>
    <n v="1"/>
    <n v="16000"/>
  </r>
  <r>
    <x v="1"/>
    <n v="22"/>
    <x v="90"/>
    <x v="5"/>
    <s v="DAWNSTORE"/>
    <m/>
    <m/>
    <x v="104"/>
    <n v="1"/>
    <x v="98"/>
    <s v="DUSTY"/>
    <n v="16000"/>
    <n v="1"/>
    <n v="16000"/>
  </r>
  <r>
    <x v="1"/>
    <n v="22"/>
    <x v="90"/>
    <x v="5"/>
    <s v="DAWNSTORE"/>
    <m/>
    <m/>
    <x v="52"/>
    <n v="1"/>
    <x v="50"/>
    <s v="TOSCA"/>
    <n v="16000"/>
    <n v="1"/>
    <n v="16000"/>
  </r>
  <r>
    <x v="1"/>
    <n v="23"/>
    <x v="91"/>
    <x v="1"/>
    <s v="DAWNSTORE"/>
    <s v="Jl. PARTOWIJOYO RT 18 RW 03 DSN KEPUNG BARAT DS KEPUNG KEC KEPUNG KAB KEDIRI, KAB. KEDIRI, KEPUNG, JAWA TIMUR, ID, 64293"/>
    <n v="85645741780"/>
    <x v="9"/>
    <n v="1"/>
    <x v="9"/>
    <s v="NAVY"/>
    <n v="16000"/>
    <n v="1"/>
    <n v="16000"/>
  </r>
  <r>
    <x v="1"/>
    <n v="24"/>
    <x v="92"/>
    <x v="1"/>
    <s v="DAWNSTORE"/>
    <s v="Jalan saroha, no 2 Tamiang, Ujung Gading, Lembah Melintang, Pasaman Barat, KAB. PASAMAN BARAT, LEMBAH MELINTANG, SUMATERA BARAT, ID, 2657"/>
    <n v="85263812800"/>
    <x v="25"/>
    <n v="1"/>
    <x v="25"/>
    <s v="CREAM"/>
    <n v="16000"/>
    <n v="1"/>
    <n v="16000"/>
  </r>
  <r>
    <x v="1"/>
    <n v="24"/>
    <x v="92"/>
    <x v="1"/>
    <s v="DAWNSTORE"/>
    <m/>
    <m/>
    <x v="49"/>
    <n v="1"/>
    <x v="47"/>
    <s v="ABU"/>
    <n v="16000"/>
    <n v="1"/>
    <n v="16000"/>
  </r>
  <r>
    <x v="1"/>
    <n v="24"/>
    <x v="92"/>
    <x v="1"/>
    <s v="DAWNSTORE"/>
    <m/>
    <m/>
    <x v="15"/>
    <n v="1"/>
    <x v="15"/>
    <s v="BIRU MUDA"/>
    <n v="16000"/>
    <n v="1"/>
    <n v="16000"/>
  </r>
  <r>
    <x v="1"/>
    <n v="24"/>
    <x v="92"/>
    <x v="1"/>
    <s v="DAWNSTORE"/>
    <m/>
    <m/>
    <x v="6"/>
    <n v="1"/>
    <x v="6"/>
    <s v="BLACK"/>
    <n v="16000"/>
    <n v="1"/>
    <n v="16000"/>
  </r>
  <r>
    <x v="1"/>
    <n v="24"/>
    <x v="92"/>
    <x v="1"/>
    <s v="DAWNSTORE"/>
    <m/>
    <m/>
    <x v="52"/>
    <n v="1"/>
    <x v="50"/>
    <s v="TOSCA"/>
    <n v="16000"/>
    <n v="1"/>
    <n v="16000"/>
  </r>
  <r>
    <x v="1"/>
    <n v="25"/>
    <x v="93"/>
    <x v="1"/>
    <s v="DAWNSTORE"/>
    <s v="Jl. H. Dimun gg. Abd rosyid no. 143 RT/RW 005/006 kelurahan sukamaju kec. Cilodong, KOTA DEPOK, CILODONG, JAWA BARAT, ID, 16475"/>
    <n v="85289620714"/>
    <x v="6"/>
    <n v="1"/>
    <x v="6"/>
    <s v="BLACK"/>
    <n v="16000"/>
    <n v="1"/>
    <n v="16000"/>
  </r>
  <r>
    <x v="1"/>
    <n v="25"/>
    <x v="93"/>
    <x v="1"/>
    <s v="DAWNSTORE"/>
    <m/>
    <m/>
    <x v="10"/>
    <n v="1"/>
    <x v="10"/>
    <s v="NAVY"/>
    <n v="16000"/>
    <n v="1"/>
    <n v="16000"/>
  </r>
  <r>
    <x v="1"/>
    <n v="26"/>
    <x v="94"/>
    <x v="1"/>
    <s v="DAWNSTORE"/>
    <s v="DESA.CIGADUNG, LINK.CIWARU, RT 03/RW 01, BELAKANG BENGKEL MOBIL ALIDO, KAB. KUNINGAN, CIGUGUR, JAWA BARAT, ID, 45552"/>
    <n v="85523691484"/>
    <x v="19"/>
    <n v="1"/>
    <x v="19"/>
    <s v="BLACK"/>
    <n v="16000"/>
    <n v="1"/>
    <n v="16000"/>
  </r>
  <r>
    <x v="1"/>
    <n v="26"/>
    <x v="94"/>
    <x v="1"/>
    <s v="DAWNSTORE"/>
    <m/>
    <m/>
    <x v="13"/>
    <n v="1"/>
    <x v="13"/>
    <s v="ABU"/>
    <n v="16000"/>
    <n v="1"/>
    <n v="16000"/>
  </r>
  <r>
    <x v="1"/>
    <n v="27"/>
    <x v="95"/>
    <x v="1"/>
    <s v="DAWNSTORE"/>
    <s v="Kp. Kedep rt02/18 dekat warung bu minah, KAB. BOGOR, GUNUNG PUTRI, JAWA BARAT, ID, 16962"/>
    <n v="83879093816"/>
    <x v="0"/>
    <n v="1"/>
    <x v="0"/>
    <s v="TOSCA"/>
    <n v="16000"/>
    <n v="1"/>
    <n v="16000"/>
  </r>
  <r>
    <x v="1"/>
    <n v="27"/>
    <x v="95"/>
    <x v="1"/>
    <s v="DAWNSTORE"/>
    <m/>
    <m/>
    <x v="1"/>
    <n v="1"/>
    <x v="1"/>
    <s v="WHITE"/>
    <n v="16000"/>
    <n v="1"/>
    <n v="16000"/>
  </r>
  <r>
    <x v="1"/>
    <n v="27"/>
    <x v="95"/>
    <x v="1"/>
    <s v="DAWNSTORE"/>
    <m/>
    <m/>
    <x v="8"/>
    <n v="1"/>
    <x v="8"/>
    <s v="BLUE"/>
    <n v="16000"/>
    <n v="1"/>
    <n v="16000"/>
  </r>
  <r>
    <x v="1"/>
    <n v="28"/>
    <x v="96"/>
    <x v="1"/>
    <s v="DAWNSTORE"/>
    <s v="Perumahan graha cibadak blok A2 no 19, KAB. TANGERANG, TIGARAKSA, BANTEN, ID, 15913"/>
    <n v="81388779194"/>
    <x v="13"/>
    <n v="1"/>
    <x v="13"/>
    <s v="ABU"/>
    <n v="16000"/>
    <n v="1"/>
    <n v="16000"/>
  </r>
  <r>
    <x v="1"/>
    <n v="28"/>
    <x v="96"/>
    <x v="1"/>
    <s v="DAWNSTORE"/>
    <m/>
    <m/>
    <x v="4"/>
    <n v="1"/>
    <x v="4"/>
    <s v="PINK"/>
    <n v="16000"/>
    <n v="1"/>
    <n v="16000"/>
  </r>
  <r>
    <x v="1"/>
    <n v="29"/>
    <x v="97"/>
    <x v="1"/>
    <s v="DAWNSTORE"/>
    <s v="Tangkisan pos RT 02 RW 01 kec.jogonalan kab.klaten, KAB. KLATEN, JOGONALAN, JAWA TENGAH, ID, 57452 "/>
    <n v="8999206061"/>
    <x v="49"/>
    <n v="1"/>
    <x v="47"/>
    <s v="ABU"/>
    <n v="16000"/>
    <n v="1"/>
    <n v="16000"/>
  </r>
  <r>
    <x v="1"/>
    <n v="29"/>
    <x v="97"/>
    <x v="1"/>
    <s v="DAWNSTORE"/>
    <m/>
    <m/>
    <x v="16"/>
    <n v="1"/>
    <x v="16"/>
    <s v="NAVY"/>
    <n v="16000"/>
    <n v="1"/>
    <n v="16000"/>
  </r>
  <r>
    <x v="1"/>
    <n v="30"/>
    <x v="98"/>
    <x v="1"/>
    <s v="DAWNSTORE"/>
    <s v="Rumah Sewa Ibu Yuni jl.swadaya no 51 RT01/RW01 kel. bencongan kec. kelapa dua . 15811, KAB. TANGERANG, KELAPA DUA, BANTEN, ID, 15550"/>
    <n v="8561860595"/>
    <x v="15"/>
    <n v="1"/>
    <x v="15"/>
    <s v="BIRU MUDA"/>
    <n v="16000"/>
    <n v="1"/>
    <n v="16000"/>
  </r>
  <r>
    <x v="1"/>
    <n v="30"/>
    <x v="98"/>
    <x v="1"/>
    <s v="DAWNSTORE"/>
    <m/>
    <m/>
    <x v="16"/>
    <n v="1"/>
    <x v="16"/>
    <s v="NAVY"/>
    <n v="16000"/>
    <n v="1"/>
    <n v="16000"/>
  </r>
  <r>
    <x v="1"/>
    <n v="30"/>
    <x v="98"/>
    <x v="1"/>
    <s v="DAWNSTORE"/>
    <m/>
    <m/>
    <x v="10"/>
    <n v="1"/>
    <x v="10"/>
    <s v="NAVY"/>
    <n v="16000"/>
    <n v="1"/>
    <n v="16000"/>
  </r>
  <r>
    <x v="1"/>
    <n v="31"/>
    <x v="99"/>
    <x v="1"/>
    <s v="DAWNSTORE"/>
    <s v="Desa botorejo,kampung dukoh,rt 06,rw 03, KAB. DEMAK, WONOSALAM, JAWA TENGAH, ID, 59571"/>
    <n v="89699825419"/>
    <x v="48"/>
    <n v="1"/>
    <x v="46"/>
    <s v="TOSCA"/>
    <n v="16000"/>
    <n v="1"/>
    <n v="16000"/>
  </r>
  <r>
    <x v="1"/>
    <n v="31"/>
    <x v="99"/>
    <x v="1"/>
    <s v="DAWNSTORE"/>
    <m/>
    <m/>
    <x v="13"/>
    <n v="1"/>
    <x v="13"/>
    <s v="ABU"/>
    <n v="16000"/>
    <n v="1"/>
    <n v="16000"/>
  </r>
  <r>
    <x v="1"/>
    <n v="31"/>
    <x v="99"/>
    <x v="1"/>
    <s v="DAWNSTORE"/>
    <m/>
    <m/>
    <x v="11"/>
    <n v="1"/>
    <x v="11"/>
    <s v="NAVY"/>
    <n v="16000"/>
    <n v="1"/>
    <n v="16000"/>
  </r>
  <r>
    <x v="1"/>
    <n v="31"/>
    <x v="99"/>
    <x v="1"/>
    <s v="DAWNSTORE"/>
    <m/>
    <m/>
    <x v="61"/>
    <n v="1"/>
    <x v="59"/>
    <s v="RED"/>
    <n v="16000"/>
    <n v="1"/>
    <n v="16000"/>
  </r>
  <r>
    <x v="1"/>
    <n v="31"/>
    <x v="99"/>
    <x v="1"/>
    <s v="DAWNSTORE"/>
    <m/>
    <m/>
    <x v="35"/>
    <n v="1"/>
    <x v="34"/>
    <s v="YELLOW"/>
    <n v="16000"/>
    <n v="1"/>
    <n v="16000"/>
  </r>
  <r>
    <x v="1"/>
    <n v="32"/>
    <x v="100"/>
    <x v="1"/>
    <s v="DAWNSTORE"/>
    <s v="Jl.I.R.Rais Gang 9 no 26 Rt 03 Rw 03, KOTA MALANG, SUKUN, JAWA TIMUR, ID, 65147 "/>
    <n v="89515661891"/>
    <x v="76"/>
    <n v="1"/>
    <x v="74"/>
    <s v="BLUE"/>
    <n v="16000"/>
    <n v="1"/>
    <n v="16000"/>
  </r>
  <r>
    <x v="1"/>
    <n v="32"/>
    <x v="100"/>
    <x v="1"/>
    <s v="DAWNSTORE"/>
    <m/>
    <m/>
    <x v="37"/>
    <n v="1"/>
    <x v="36"/>
    <s v="RED"/>
    <n v="16000"/>
    <n v="1"/>
    <n v="16000"/>
  </r>
  <r>
    <x v="1"/>
    <n v="33"/>
    <x v="101"/>
    <x v="1"/>
    <s v="DAWNSTORE"/>
    <s v="Persada Raya Blok E9 no.28 RT 008/007 Kel.Gembor, KOTA TANGERANG, PERIUK, BANTEN, ID, 15133"/>
    <n v="81234036380"/>
    <x v="12"/>
    <n v="1"/>
    <x v="12"/>
    <s v="WHITE"/>
    <n v="16000"/>
    <n v="1"/>
    <n v="16000"/>
  </r>
  <r>
    <x v="1"/>
    <n v="33"/>
    <x v="101"/>
    <x v="1"/>
    <s v="DAWNSTORE"/>
    <m/>
    <m/>
    <x v="49"/>
    <n v="2"/>
    <x v="47"/>
    <s v="ABU"/>
    <n v="16000"/>
    <n v="2"/>
    <n v="32000"/>
  </r>
  <r>
    <x v="1"/>
    <n v="33"/>
    <x v="101"/>
    <x v="1"/>
    <s v="DAWNSTORE"/>
    <m/>
    <m/>
    <x v="15"/>
    <n v="1"/>
    <x v="15"/>
    <s v="BIRU MUDA"/>
    <n v="16000"/>
    <n v="1"/>
    <n v="16000"/>
  </r>
  <r>
    <x v="1"/>
    <n v="33"/>
    <x v="101"/>
    <x v="1"/>
    <s v="DAWNSTORE"/>
    <m/>
    <m/>
    <x v="16"/>
    <n v="1"/>
    <x v="16"/>
    <s v="NAVY"/>
    <n v="16000"/>
    <n v="1"/>
    <n v="16000"/>
  </r>
  <r>
    <x v="2"/>
    <n v="1"/>
    <x v="102"/>
    <x v="2"/>
    <s v="ROANOCA"/>
    <s v="Jln mayjen he sukma kp. cigombong RT 03 RW 01 no 09 desa. cigombong kec. cigombong, KAB. BOGOR, CIGOMBONG, JAWA BARAT, ID, 16741"/>
    <s v="(+62) 81284172170"/>
    <x v="9"/>
    <n v="1"/>
    <x v="9"/>
    <s v="NAVY"/>
    <n v="16000"/>
    <n v="1"/>
    <n v="16000"/>
  </r>
  <r>
    <x v="2"/>
    <n v="1"/>
    <x v="102"/>
    <x v="2"/>
    <s v="ROANOCA"/>
    <m/>
    <m/>
    <x v="5"/>
    <n v="1"/>
    <x v="5"/>
    <s v="WHITE"/>
    <n v="16000"/>
    <n v="1"/>
    <n v="16000"/>
  </r>
  <r>
    <x v="2"/>
    <n v="1"/>
    <x v="102"/>
    <x v="2"/>
    <s v="ROANOCA"/>
    <m/>
    <m/>
    <x v="52"/>
    <n v="1"/>
    <x v="50"/>
    <s v="TOSCA"/>
    <n v="16000"/>
    <n v="1"/>
    <n v="16000"/>
  </r>
  <r>
    <x v="2"/>
    <n v="1"/>
    <x v="102"/>
    <x v="2"/>
    <s v="ROANOCA"/>
    <m/>
    <m/>
    <x v="15"/>
    <n v="1"/>
    <x v="15"/>
    <s v="BIRU MUDA"/>
    <n v="16000"/>
    <n v="1"/>
    <n v="16000"/>
  </r>
  <r>
    <x v="2"/>
    <n v="1"/>
    <x v="102"/>
    <x v="2"/>
    <s v="ROANOCA"/>
    <m/>
    <m/>
    <x v="105"/>
    <n v="1"/>
    <x v="99"/>
    <s v="BLACK"/>
    <n v="16000"/>
    <n v="1"/>
    <n v="16000"/>
  </r>
  <r>
    <x v="2"/>
    <n v="2"/>
    <x v="4"/>
    <x v="2"/>
    <s v="ROANOCA"/>
    <s v="Kantor lion parcel Jln raya Ciomas Kreteg no 29 seberang perumahan mansion, KAB. BOGOR, CIOMAS, JAWA BARAT, ID, 16610"/>
    <s v="(+62) 81957338639"/>
    <x v="91"/>
    <n v="1"/>
    <x v="86"/>
    <s v="TOSCA"/>
    <n v="16000"/>
    <n v="1"/>
    <n v="16000"/>
  </r>
  <r>
    <x v="2"/>
    <n v="2"/>
    <x v="4"/>
    <x v="2"/>
    <s v="ROANOCA"/>
    <m/>
    <m/>
    <x v="6"/>
    <n v="1"/>
    <x v="6"/>
    <s v="BLACK"/>
    <n v="16000"/>
    <n v="1"/>
    <n v="16000"/>
  </r>
  <r>
    <x v="2"/>
    <n v="2"/>
    <x v="4"/>
    <x v="2"/>
    <s v="ROANOCA"/>
    <m/>
    <m/>
    <x v="5"/>
    <n v="1"/>
    <x v="5"/>
    <s v="WHITE"/>
    <n v="16000"/>
    <n v="1"/>
    <n v="16000"/>
  </r>
  <r>
    <x v="2"/>
    <n v="3"/>
    <x v="103"/>
    <x v="2"/>
    <s v="ROANOCA"/>
    <s v="Jl gajah magersari gang VII rt19 rw6 no 220 ( belakang warung kambing pak brengos ) kel. Magersari kec. Sidoarjo kota kab. Sidoarjo  ( jatim)"/>
    <n v="81354615158"/>
    <x v="96"/>
    <n v="1"/>
    <x v="91"/>
    <s v="ABU"/>
    <n v="16000"/>
    <n v="1"/>
    <n v="16000"/>
  </r>
  <r>
    <x v="2"/>
    <n v="3"/>
    <x v="103"/>
    <x v="2"/>
    <s v="ROANOCA"/>
    <m/>
    <m/>
    <x v="74"/>
    <n v="1"/>
    <x v="72"/>
    <s v="NAVY"/>
    <n v="16000"/>
    <n v="1"/>
    <n v="16000"/>
  </r>
  <r>
    <x v="2"/>
    <n v="3"/>
    <x v="103"/>
    <x v="2"/>
    <s v="ROANOCA"/>
    <m/>
    <m/>
    <x v="106"/>
    <n v="1"/>
    <x v="100"/>
    <s v="NAVY"/>
    <n v="16000"/>
    <n v="1"/>
    <n v="16000"/>
  </r>
  <r>
    <x v="2"/>
    <n v="3"/>
    <x v="103"/>
    <x v="2"/>
    <s v="ROANOCA"/>
    <m/>
    <m/>
    <x v="11"/>
    <n v="1"/>
    <x v="11"/>
    <s v="NAVY"/>
    <n v="16000"/>
    <n v="1"/>
    <n v="16000"/>
  </r>
  <r>
    <x v="2"/>
    <n v="3"/>
    <x v="103"/>
    <x v="2"/>
    <s v="ROANOCA"/>
    <m/>
    <m/>
    <x v="9"/>
    <n v="1"/>
    <x v="9"/>
    <s v="NAVY"/>
    <n v="16000"/>
    <n v="1"/>
    <n v="16000"/>
  </r>
  <r>
    <x v="2"/>
    <n v="3"/>
    <x v="103"/>
    <x v="2"/>
    <s v="ROANOCA"/>
    <m/>
    <m/>
    <x v="7"/>
    <n v="1"/>
    <x v="7"/>
    <s v="NAVY"/>
    <n v="16000"/>
    <n v="1"/>
    <n v="16000"/>
  </r>
  <r>
    <x v="2"/>
    <n v="3"/>
    <x v="103"/>
    <x v="2"/>
    <s v="ROANOCA"/>
    <m/>
    <m/>
    <x v="107"/>
    <n v="1"/>
    <x v="101"/>
    <s v="KUNING MUDA"/>
    <n v="16000"/>
    <n v="1"/>
    <n v="16000"/>
  </r>
  <r>
    <x v="2"/>
    <n v="3"/>
    <x v="103"/>
    <x v="2"/>
    <s v="ROANOCA"/>
    <m/>
    <m/>
    <x v="18"/>
    <n v="1"/>
    <x v="18"/>
    <s v="RED"/>
    <n v="16000"/>
    <n v="1"/>
    <n v="16000"/>
  </r>
  <r>
    <x v="2"/>
    <n v="3"/>
    <x v="103"/>
    <x v="2"/>
    <s v="ROANOCA"/>
    <m/>
    <m/>
    <x v="108"/>
    <n v="1"/>
    <x v="102"/>
    <s v="ABU"/>
    <n v="16000"/>
    <n v="1"/>
    <n v="16000"/>
  </r>
  <r>
    <x v="2"/>
    <n v="3"/>
    <x v="103"/>
    <x v="2"/>
    <s v="ROANOCA"/>
    <m/>
    <m/>
    <x v="109"/>
    <n v="1"/>
    <x v="103"/>
    <s v="NAVY"/>
    <n v="16000"/>
    <n v="1"/>
    <n v="16000"/>
  </r>
  <r>
    <x v="2"/>
    <n v="4"/>
    <x v="104"/>
    <x v="2"/>
    <s v=" kolorand.mu"/>
    <s v="jl. Raya malang suko no 24 kecamatan tumpang, kabupaten malang "/>
    <n v="85334928158"/>
    <x v="11"/>
    <n v="1"/>
    <x v="11"/>
    <s v="NAVY"/>
    <n v="16000"/>
    <n v="1"/>
    <n v="16000"/>
  </r>
  <r>
    <x v="2"/>
    <n v="4"/>
    <x v="104"/>
    <x v="2"/>
    <s v=" kolorand.mu"/>
    <m/>
    <m/>
    <x v="103"/>
    <n v="1"/>
    <x v="97"/>
    <s v="WHITE"/>
    <n v="16000"/>
    <n v="1"/>
    <n v="16000"/>
  </r>
  <r>
    <x v="2"/>
    <n v="4"/>
    <x v="104"/>
    <x v="2"/>
    <s v=" kolorand.mu"/>
    <m/>
    <m/>
    <x v="15"/>
    <n v="1"/>
    <x v="15"/>
    <s v="BIRU MUDA"/>
    <n v="16000"/>
    <n v="1"/>
    <n v="16000"/>
  </r>
  <r>
    <x v="2"/>
    <n v="4"/>
    <x v="104"/>
    <x v="2"/>
    <s v=" kolorand.mu"/>
    <m/>
    <m/>
    <x v="98"/>
    <n v="1"/>
    <x v="16"/>
    <s v="NAVY"/>
    <n v="16000"/>
    <n v="1"/>
    <n v="16000"/>
  </r>
  <r>
    <x v="2"/>
    <n v="4"/>
    <x v="104"/>
    <x v="2"/>
    <s v=" kolorand.mu"/>
    <m/>
    <m/>
    <x v="34"/>
    <n v="2"/>
    <x v="33"/>
    <s v="CREAM"/>
    <n v="16000"/>
    <n v="2"/>
    <n v="32000"/>
  </r>
  <r>
    <x v="2"/>
    <n v="4"/>
    <x v="104"/>
    <x v="2"/>
    <s v=" kolorand.mu"/>
    <m/>
    <m/>
    <x v="45"/>
    <n v="1"/>
    <x v="43"/>
    <s v="RED"/>
    <n v="16000"/>
    <n v="1"/>
    <n v="16000"/>
  </r>
  <r>
    <x v="2"/>
    <n v="4"/>
    <x v="104"/>
    <x v="2"/>
    <s v=" kolorand.mu"/>
    <m/>
    <m/>
    <x v="19"/>
    <n v="3"/>
    <x v="19"/>
    <s v="BLACK"/>
    <n v="16000"/>
    <n v="3"/>
    <n v="48000"/>
  </r>
  <r>
    <x v="2"/>
    <n v="5"/>
    <x v="105"/>
    <x v="5"/>
    <s v="DAWNSTORE"/>
    <s v="babakan sananga rt001/004 kel.adiarsa timur kec.karawang timur kab.karawang"/>
    <n v="8381024608"/>
    <x v="13"/>
    <n v="1"/>
    <x v="13"/>
    <s v="ABU"/>
    <n v="16000"/>
    <n v="1"/>
    <n v="16000"/>
  </r>
  <r>
    <x v="2"/>
    <n v="5"/>
    <x v="105"/>
    <x v="5"/>
    <s v="DAWNSTORE"/>
    <m/>
    <m/>
    <x v="9"/>
    <n v="1"/>
    <x v="9"/>
    <s v="NAVY"/>
    <n v="16000"/>
    <n v="1"/>
    <n v="16000"/>
  </r>
  <r>
    <x v="2"/>
    <n v="5"/>
    <x v="105"/>
    <x v="5"/>
    <s v="DAWNSTORE"/>
    <m/>
    <m/>
    <x v="10"/>
    <n v="1"/>
    <x v="10"/>
    <s v="NAVY"/>
    <n v="16000"/>
    <n v="1"/>
    <n v="16000"/>
  </r>
  <r>
    <x v="2"/>
    <n v="5"/>
    <x v="105"/>
    <x v="5"/>
    <s v="DAWNSTORE"/>
    <m/>
    <m/>
    <x v="15"/>
    <n v="1"/>
    <x v="15"/>
    <s v="BIRU MUDA"/>
    <n v="16000"/>
    <n v="1"/>
    <n v="16000"/>
  </r>
  <r>
    <x v="2"/>
    <n v="5"/>
    <x v="105"/>
    <x v="5"/>
    <s v="DAWNSTORE"/>
    <m/>
    <m/>
    <x v="31"/>
    <n v="1"/>
    <x v="30"/>
    <s v="WHITE"/>
    <n v="16000"/>
    <n v="1"/>
    <n v="16000"/>
  </r>
  <r>
    <x v="2"/>
    <n v="5"/>
    <x v="105"/>
    <x v="5"/>
    <s v="DAWNSTORE"/>
    <m/>
    <m/>
    <x v="110"/>
    <n v="1"/>
    <x v="104"/>
    <s v="NAVY"/>
    <n v="16000"/>
    <n v="1"/>
    <n v="16000"/>
  </r>
  <r>
    <x v="2"/>
    <n v="5"/>
    <x v="105"/>
    <x v="5"/>
    <s v="DAWNSTORE"/>
    <m/>
    <m/>
    <x v="6"/>
    <n v="1"/>
    <x v="6"/>
    <s v="BLACK"/>
    <n v="16000"/>
    <n v="1"/>
    <n v="16000"/>
  </r>
  <r>
    <x v="2"/>
    <n v="5"/>
    <x v="105"/>
    <x v="5"/>
    <s v="DAWNSTORE"/>
    <m/>
    <m/>
    <x v="16"/>
    <n v="1"/>
    <x v="16"/>
    <s v="NAVY"/>
    <n v="16000"/>
    <n v="1"/>
    <n v="16000"/>
  </r>
  <r>
    <x v="2"/>
    <n v="5"/>
    <x v="105"/>
    <x v="5"/>
    <s v="DAWNSTORE"/>
    <m/>
    <m/>
    <x v="18"/>
    <n v="1"/>
    <x v="18"/>
    <s v="RED"/>
    <n v="16000"/>
    <n v="1"/>
    <n v="16000"/>
  </r>
  <r>
    <x v="2"/>
    <n v="5"/>
    <x v="105"/>
    <x v="5"/>
    <s v="DAWNSTORE"/>
    <m/>
    <m/>
    <x v="5"/>
    <n v="1"/>
    <x v="5"/>
    <s v="WHITE"/>
    <n v="16000"/>
    <n v="1"/>
    <n v="16000"/>
  </r>
  <r>
    <x v="2"/>
    <n v="5"/>
    <x v="105"/>
    <x v="5"/>
    <s v="DAWNSTORE"/>
    <m/>
    <m/>
    <x v="25"/>
    <n v="1"/>
    <x v="25"/>
    <s v="CREAM"/>
    <n v="16000"/>
    <n v="1"/>
    <n v="16000"/>
  </r>
  <r>
    <x v="2"/>
    <n v="5"/>
    <x v="105"/>
    <x v="5"/>
    <s v="DAWNSTORE"/>
    <m/>
    <m/>
    <x v="111"/>
    <n v="1"/>
    <x v="105"/>
    <s v="WHITE"/>
    <n v="16000"/>
    <n v="1"/>
    <n v="16000"/>
  </r>
  <r>
    <x v="2"/>
    <n v="5"/>
    <x v="105"/>
    <x v="5"/>
    <s v="DAWNSTORE"/>
    <m/>
    <m/>
    <x v="11"/>
    <n v="2"/>
    <x v="11"/>
    <s v="NAVY"/>
    <n v="16000"/>
    <n v="2"/>
    <n v="32000"/>
  </r>
  <r>
    <x v="2"/>
    <n v="6"/>
    <x v="106"/>
    <x v="5"/>
    <s v="DAWNSTORE"/>
    <s v="Keputran kejambon 2/74 b RT/RW: 007/012 Kelurahan : Embong kaliasin Kecamatan : Genteng Kota : Surabaya "/>
    <n v="85806906089"/>
    <x v="6"/>
    <n v="1"/>
    <x v="6"/>
    <s v="BLACK"/>
    <n v="16000"/>
    <n v="1"/>
    <n v="16000"/>
  </r>
  <r>
    <x v="2"/>
    <n v="6"/>
    <x v="106"/>
    <x v="5"/>
    <s v="DAWNSTORE"/>
    <m/>
    <m/>
    <x v="85"/>
    <n v="1"/>
    <x v="81"/>
    <s v="BLACK"/>
    <n v="16000"/>
    <n v="1"/>
    <n v="16000"/>
  </r>
  <r>
    <x v="2"/>
    <n v="6"/>
    <x v="106"/>
    <x v="5"/>
    <s v="DAWNSTORE"/>
    <m/>
    <m/>
    <x v="112"/>
    <n v="1"/>
    <x v="106"/>
    <s v="BLACK"/>
    <n v="16000"/>
    <n v="1"/>
    <n v="16000"/>
  </r>
  <r>
    <x v="2"/>
    <n v="6"/>
    <x v="106"/>
    <x v="5"/>
    <s v="DAWNSTORE"/>
    <m/>
    <m/>
    <x v="98"/>
    <n v="1"/>
    <x v="16"/>
    <s v="NAVY"/>
    <n v="16000"/>
    <n v="1"/>
    <n v="16000"/>
  </r>
  <r>
    <x v="2"/>
    <n v="6"/>
    <x v="106"/>
    <x v="5"/>
    <s v="DAWNSTORE"/>
    <m/>
    <m/>
    <x v="25"/>
    <n v="1"/>
    <x v="25"/>
    <s v="CREAM"/>
    <n v="16000"/>
    <n v="1"/>
    <n v="16000"/>
  </r>
  <r>
    <x v="2"/>
    <n v="7"/>
    <x v="107"/>
    <x v="5"/>
    <s v="@BIAWAKKOLORAN"/>
    <s v="KC. Bank BTN. Jl. Jend. Sudirman No. 49. Kec.         Gunungpuyuh. Kel. Sriwidari. Sukabumi, KOTA SUKABUMI, GUNUNG PUYUH, JAWA BARAT, ID, 43121"/>
    <n v="82114525840"/>
    <x v="19"/>
    <n v="2"/>
    <x v="19"/>
    <s v="BLACK"/>
    <n v="16000"/>
    <n v="2"/>
    <n v="32000"/>
  </r>
  <r>
    <x v="2"/>
    <n v="7"/>
    <x v="107"/>
    <x v="5"/>
    <s v="@BIAWAKKOLORAN"/>
    <m/>
    <m/>
    <x v="96"/>
    <n v="1"/>
    <x v="91"/>
    <s v="ABU"/>
    <n v="16000"/>
    <n v="1"/>
    <n v="16000"/>
  </r>
  <r>
    <x v="2"/>
    <n v="7"/>
    <x v="107"/>
    <x v="5"/>
    <s v="@BIAWAKKOLORAN"/>
    <m/>
    <m/>
    <x v="40"/>
    <n v="1"/>
    <x v="39"/>
    <s v="NAVY"/>
    <n v="16000"/>
    <n v="1"/>
    <n v="16000"/>
  </r>
  <r>
    <x v="2"/>
    <n v="7"/>
    <x v="107"/>
    <x v="5"/>
    <s v="@BIAWAKKOLORAN"/>
    <m/>
    <m/>
    <x v="1"/>
    <n v="1"/>
    <x v="1"/>
    <s v="WHITE"/>
    <n v="16000"/>
    <n v="1"/>
    <n v="16000"/>
  </r>
  <r>
    <x v="2"/>
    <n v="7"/>
    <x v="107"/>
    <x v="5"/>
    <s v="@BIAWAKKOLORAN"/>
    <m/>
    <m/>
    <x v="106"/>
    <n v="1"/>
    <x v="100"/>
    <s v="NAVY"/>
    <n v="16000"/>
    <n v="1"/>
    <n v="16000"/>
  </r>
  <r>
    <x v="2"/>
    <n v="7"/>
    <x v="107"/>
    <x v="5"/>
    <s v="@BIAWAKKOLORAN"/>
    <m/>
    <m/>
    <x v="11"/>
    <n v="1"/>
    <x v="11"/>
    <s v="NAVY"/>
    <n v="16000"/>
    <n v="1"/>
    <n v="16000"/>
  </r>
  <r>
    <x v="2"/>
    <n v="7"/>
    <x v="107"/>
    <x v="5"/>
    <s v="@BIAWAKKOLORAN"/>
    <m/>
    <m/>
    <x v="16"/>
    <n v="1"/>
    <x v="16"/>
    <s v="NAVY"/>
    <n v="16000"/>
    <n v="1"/>
    <n v="16000"/>
  </r>
  <r>
    <x v="2"/>
    <n v="8"/>
    <x v="108"/>
    <x v="4"/>
    <s v="OCTOBOX"/>
    <s v="Jalan cendrawasih RT/RW 46/17 , RSUD dr. H. Soemarno sosroatmodjo (SATPAM RSUD), KAB. BULUNGAN (BULONGAN), TANJUNG SELOR, KALIMANTAN UTARA, ID, 77212"/>
    <s v="(+62) 81351967873"/>
    <x v="11"/>
    <n v="1"/>
    <x v="11"/>
    <s v="NAVY"/>
    <n v="16000"/>
    <n v="1"/>
    <n v="16000"/>
  </r>
  <r>
    <x v="2"/>
    <n v="8"/>
    <x v="108"/>
    <x v="4"/>
    <s v="OCTOBOX"/>
    <m/>
    <m/>
    <x v="19"/>
    <n v="1"/>
    <x v="19"/>
    <s v="BLACK"/>
    <n v="16000"/>
    <n v="1"/>
    <n v="16000"/>
  </r>
  <r>
    <x v="2"/>
    <n v="8"/>
    <x v="108"/>
    <x v="4"/>
    <s v="OCTOBOX"/>
    <m/>
    <m/>
    <x v="10"/>
    <n v="3"/>
    <x v="10"/>
    <s v="NAVY"/>
    <n v="16000"/>
    <n v="3"/>
    <n v="48000"/>
  </r>
  <r>
    <x v="2"/>
    <n v="8"/>
    <x v="108"/>
    <x v="4"/>
    <s v="OCTOBOX"/>
    <m/>
    <m/>
    <x v="7"/>
    <n v="1"/>
    <x v="7"/>
    <s v="NAVY"/>
    <n v="16000"/>
    <n v="1"/>
    <n v="16000"/>
  </r>
  <r>
    <x v="2"/>
    <n v="8"/>
    <x v="108"/>
    <x v="4"/>
    <s v="OCTOBOX"/>
    <m/>
    <m/>
    <x v="46"/>
    <n v="1"/>
    <x v="44"/>
    <s v="RED"/>
    <n v="16000"/>
    <n v="1"/>
    <n v="16000"/>
  </r>
  <r>
    <x v="2"/>
    <n v="8"/>
    <x v="108"/>
    <x v="4"/>
    <s v="OCTOBOX"/>
    <m/>
    <m/>
    <x v="34"/>
    <n v="1"/>
    <x v="33"/>
    <s v="CREAM"/>
    <n v="16000"/>
    <n v="1"/>
    <n v="16000"/>
  </r>
  <r>
    <x v="2"/>
    <n v="8"/>
    <x v="108"/>
    <x v="4"/>
    <s v="OCTOBOX"/>
    <m/>
    <m/>
    <x v="17"/>
    <n v="1"/>
    <x v="17"/>
    <s v="BLACK"/>
    <n v="16000"/>
    <n v="1"/>
    <n v="16000"/>
  </r>
  <r>
    <x v="2"/>
    <n v="8"/>
    <x v="108"/>
    <x v="4"/>
    <s v="OCTOBOX"/>
    <m/>
    <m/>
    <x v="26"/>
    <n v="1"/>
    <x v="26"/>
    <s v="WHITE"/>
    <n v="16000"/>
    <n v="1"/>
    <n v="16000"/>
  </r>
  <r>
    <x v="2"/>
    <n v="8"/>
    <x v="108"/>
    <x v="4"/>
    <s v="OCTOBOX"/>
    <m/>
    <m/>
    <x v="16"/>
    <n v="2"/>
    <x v="16"/>
    <s v="NAVY"/>
    <n v="16000"/>
    <n v="2"/>
    <n v="32000"/>
  </r>
  <r>
    <x v="2"/>
    <n v="8"/>
    <x v="108"/>
    <x v="4"/>
    <s v="OCTOBOX"/>
    <m/>
    <m/>
    <x v="27"/>
    <n v="1"/>
    <x v="27"/>
    <s v="NAVY"/>
    <n v="16000"/>
    <n v="1"/>
    <n v="16000"/>
  </r>
  <r>
    <x v="2"/>
    <n v="8"/>
    <x v="108"/>
    <x v="4"/>
    <s v="OCTOBOX"/>
    <m/>
    <m/>
    <x v="62"/>
    <n v="2"/>
    <x v="60"/>
    <s v="UNGU"/>
    <n v="16000"/>
    <n v="2"/>
    <n v="32000"/>
  </r>
  <r>
    <x v="2"/>
    <n v="8"/>
    <x v="108"/>
    <x v="4"/>
    <s v="OCTOBOX"/>
    <m/>
    <m/>
    <x v="49"/>
    <n v="2"/>
    <x v="47"/>
    <s v="ABU"/>
    <n v="16000"/>
    <n v="2"/>
    <n v="32000"/>
  </r>
  <r>
    <x v="2"/>
    <n v="8"/>
    <x v="108"/>
    <x v="4"/>
    <s v="OCTOBOX"/>
    <m/>
    <m/>
    <x v="98"/>
    <n v="2"/>
    <x v="16"/>
    <s v="NAVY"/>
    <n v="16000"/>
    <n v="2"/>
    <n v="32000"/>
  </r>
  <r>
    <x v="2"/>
    <n v="8"/>
    <x v="108"/>
    <x v="4"/>
    <s v="OCTOBOX"/>
    <m/>
    <m/>
    <x v="3"/>
    <n v="2"/>
    <x v="3"/>
    <s v="TOSCA"/>
    <n v="16000"/>
    <n v="2"/>
    <n v="32000"/>
  </r>
  <r>
    <x v="2"/>
    <n v="8"/>
    <x v="108"/>
    <x v="4"/>
    <s v="OCTOBOX"/>
    <m/>
    <m/>
    <x v="87"/>
    <n v="1"/>
    <x v="83"/>
    <s v="WHITE"/>
    <n v="16000"/>
    <n v="1"/>
    <n v="16000"/>
  </r>
  <r>
    <x v="2"/>
    <n v="8"/>
    <x v="108"/>
    <x v="4"/>
    <s v="OCTOBOX"/>
    <m/>
    <m/>
    <x v="113"/>
    <n v="1"/>
    <x v="107"/>
    <s v="BLACK"/>
    <n v="16000"/>
    <n v="1"/>
    <n v="16000"/>
  </r>
  <r>
    <x v="2"/>
    <n v="8"/>
    <x v="108"/>
    <x v="4"/>
    <s v="OCTOBOX"/>
    <m/>
    <m/>
    <x v="94"/>
    <n v="2"/>
    <x v="89"/>
    <s v="TOSCA"/>
    <n v="16000"/>
    <n v="2"/>
    <n v="32000"/>
  </r>
  <r>
    <x v="2"/>
    <n v="8"/>
    <x v="108"/>
    <x v="4"/>
    <s v="OCTOBOX"/>
    <m/>
    <m/>
    <x v="16"/>
    <n v="1"/>
    <x v="16"/>
    <s v="NAVY"/>
    <n v="16000"/>
    <n v="1"/>
    <n v="16000"/>
  </r>
  <r>
    <x v="2"/>
    <n v="8"/>
    <x v="108"/>
    <x v="4"/>
    <s v="OCTOBOX"/>
    <m/>
    <m/>
    <x v="11"/>
    <n v="1"/>
    <x v="11"/>
    <s v="NAVY"/>
    <n v="16000"/>
    <n v="1"/>
    <n v="16000"/>
  </r>
  <r>
    <x v="2"/>
    <n v="8"/>
    <x v="108"/>
    <x v="4"/>
    <s v="OCTOBOX"/>
    <m/>
    <m/>
    <x v="19"/>
    <n v="1"/>
    <x v="19"/>
    <s v="BLACK"/>
    <n v="16000"/>
    <n v="1"/>
    <n v="16000"/>
  </r>
  <r>
    <x v="2"/>
    <n v="8"/>
    <x v="108"/>
    <x v="4"/>
    <s v="OCTOBOX"/>
    <m/>
    <m/>
    <x v="114"/>
    <n v="1"/>
    <x v="108"/>
    <s v="TOSCA"/>
    <n v="16000"/>
    <n v="1"/>
    <n v="16000"/>
  </r>
  <r>
    <x v="2"/>
    <n v="8"/>
    <x v="108"/>
    <x v="4"/>
    <s v="OCTOBOX"/>
    <m/>
    <m/>
    <x v="107"/>
    <n v="1"/>
    <x v="101"/>
    <s v="KUNING MUDA"/>
    <n v="16000"/>
    <n v="1"/>
    <n v="16000"/>
  </r>
  <r>
    <x v="2"/>
    <n v="8"/>
    <x v="108"/>
    <x v="4"/>
    <s v="OCTOBOX"/>
    <m/>
    <m/>
    <x v="103"/>
    <n v="1"/>
    <x v="97"/>
    <s v="WHITE"/>
    <n v="16000"/>
    <n v="1"/>
    <n v="16000"/>
  </r>
  <r>
    <x v="2"/>
    <n v="9"/>
    <x v="109"/>
    <x v="4"/>
    <s v="OCTOBOX"/>
    <s v="JALAN LINTAS TIMUR, TOSERBA AGEN JNE OJOLALI, TERBANGGI ILIR, KAB. LAMPUNG TENGAH, BANDAR MATARAM, LAMPUNG, ID, 34161"/>
    <s v="(+62) 81373163563"/>
    <x v="2"/>
    <n v="1"/>
    <x v="2"/>
    <s v="WHITE"/>
    <n v="16000"/>
    <n v="1"/>
    <n v="16000"/>
  </r>
  <r>
    <x v="2"/>
    <n v="9"/>
    <x v="109"/>
    <x v="4"/>
    <s v="OCTOBOX"/>
    <m/>
    <m/>
    <x v="9"/>
    <n v="1"/>
    <x v="9"/>
    <s v="NAVY"/>
    <n v="16000"/>
    <n v="1"/>
    <n v="16000"/>
  </r>
  <r>
    <x v="2"/>
    <n v="9"/>
    <x v="109"/>
    <x v="4"/>
    <s v="OCTOBOX"/>
    <m/>
    <m/>
    <x v="96"/>
    <n v="1"/>
    <x v="91"/>
    <s v="ABU"/>
    <n v="16000"/>
    <n v="1"/>
    <n v="16000"/>
  </r>
  <r>
    <x v="2"/>
    <n v="10"/>
    <x v="110"/>
    <x v="4"/>
    <s v="OCTOBOX"/>
    <s v="Jln. Baros Utama no 67 RT 03 RW 04 Kelurahan Utama, KOTA CIMAHI, CIMAHI SELATAN, JAWA BARAT, ID, 40533"/>
    <s v="(+62) 89603804290"/>
    <x v="34"/>
    <n v="1"/>
    <x v="33"/>
    <s v="CREAM"/>
    <n v="16000"/>
    <n v="1"/>
    <n v="16000"/>
  </r>
  <r>
    <x v="2"/>
    <n v="10"/>
    <x v="110"/>
    <x v="4"/>
    <s v="OCTOBOX"/>
    <m/>
    <m/>
    <x v="107"/>
    <n v="1"/>
    <x v="101"/>
    <s v="KUNING MUDA"/>
    <n v="16000"/>
    <n v="1"/>
    <n v="16000"/>
  </r>
  <r>
    <x v="2"/>
    <n v="10"/>
    <x v="110"/>
    <x v="4"/>
    <s v="OCTOBOX"/>
    <m/>
    <m/>
    <x v="103"/>
    <n v="1"/>
    <x v="97"/>
    <s v="WHITE"/>
    <n v="16000"/>
    <n v="1"/>
    <n v="16000"/>
  </r>
  <r>
    <x v="2"/>
    <n v="10"/>
    <x v="110"/>
    <x v="4"/>
    <s v="OCTOBOX"/>
    <m/>
    <m/>
    <x v="98"/>
    <n v="1"/>
    <x v="16"/>
    <s v="NAVY"/>
    <n v="16000"/>
    <n v="1"/>
    <n v="16000"/>
  </r>
  <r>
    <x v="2"/>
    <n v="10"/>
    <x v="110"/>
    <x v="4"/>
    <s v="OCTOBOX"/>
    <m/>
    <m/>
    <x v="40"/>
    <n v="1"/>
    <x v="39"/>
    <s v="NAVY"/>
    <n v="16000"/>
    <n v="1"/>
    <n v="16000"/>
  </r>
  <r>
    <x v="2"/>
    <n v="11"/>
    <x v="111"/>
    <x v="1"/>
    <s v="DAWNSTORE"/>
    <s v="Kp.Sukatani Rt.03 Rw.05 Cililin Kabupaten Bandung Barat (Kios BNS-B), KAB. BANDUNG BARAT, CILILIN, JAWA BARAT, ID, 40562"/>
    <n v="83877336203"/>
    <x v="52"/>
    <n v="6"/>
    <x v="50"/>
    <s v="TOSCA"/>
    <n v="16000"/>
    <n v="6"/>
    <n v="96000"/>
  </r>
  <r>
    <x v="2"/>
    <n v="11"/>
    <x v="111"/>
    <x v="1"/>
    <s v="DAWNSTORE"/>
    <m/>
    <m/>
    <x v="76"/>
    <n v="6"/>
    <x v="74"/>
    <s v="BLUE"/>
    <n v="16000"/>
    <n v="6"/>
    <n v="96000"/>
  </r>
  <r>
    <x v="2"/>
    <n v="11"/>
    <x v="111"/>
    <x v="1"/>
    <s v="DAWNSTORE"/>
    <m/>
    <m/>
    <x v="7"/>
    <n v="6"/>
    <x v="7"/>
    <s v="NAVY"/>
    <n v="16000"/>
    <n v="6"/>
    <n v="96000"/>
  </r>
  <r>
    <x v="2"/>
    <n v="11"/>
    <x v="111"/>
    <x v="1"/>
    <s v="DAWNSTORE"/>
    <m/>
    <m/>
    <x v="15"/>
    <n v="7"/>
    <x v="15"/>
    <s v="BIRU MUDA"/>
    <n v="16000"/>
    <n v="7"/>
    <n v="112000"/>
  </r>
  <r>
    <x v="2"/>
    <n v="12"/>
    <x v="112"/>
    <x v="1"/>
    <s v="DAWNSTORE"/>
    <s v="Perum. Karawang Indah, Jl. Garuda Blok U No. 9, Karawang Barat., KAB. KARAWANG, KARAWANG BARAT, JAWA BARAT, ID, 41311"/>
    <n v="81210770887"/>
    <x v="25"/>
    <n v="1"/>
    <x v="25"/>
    <s v="CREAM"/>
    <n v="16000"/>
    <n v="1"/>
    <n v="16000"/>
  </r>
  <r>
    <x v="2"/>
    <n v="12"/>
    <x v="112"/>
    <x v="1"/>
    <s v="DAWNSTORE"/>
    <m/>
    <m/>
    <x v="9"/>
    <n v="1"/>
    <x v="9"/>
    <s v="NAVY"/>
    <n v="16000"/>
    <n v="1"/>
    <n v="16000"/>
  </r>
  <r>
    <x v="2"/>
    <n v="12"/>
    <x v="112"/>
    <x v="1"/>
    <s v="DAWNSTORE"/>
    <m/>
    <m/>
    <x v="15"/>
    <n v="1"/>
    <x v="15"/>
    <s v="BIRU MUDA"/>
    <n v="16000"/>
    <n v="1"/>
    <n v="16000"/>
  </r>
  <r>
    <x v="2"/>
    <n v="12"/>
    <x v="112"/>
    <x v="1"/>
    <s v="DAWNSTORE"/>
    <m/>
    <m/>
    <x v="2"/>
    <n v="1"/>
    <x v="2"/>
    <s v="WHITE"/>
    <n v="16000"/>
    <n v="1"/>
    <n v="16000"/>
  </r>
  <r>
    <x v="2"/>
    <n v="12"/>
    <x v="112"/>
    <x v="1"/>
    <s v="DAWNSTORE"/>
    <m/>
    <m/>
    <x v="10"/>
    <n v="1"/>
    <x v="10"/>
    <s v="NAVY"/>
    <n v="16000"/>
    <n v="1"/>
    <n v="16000"/>
  </r>
  <r>
    <x v="2"/>
    <n v="12"/>
    <x v="112"/>
    <x v="1"/>
    <s v="DAWNSTORE"/>
    <m/>
    <m/>
    <x v="19"/>
    <n v="1"/>
    <x v="19"/>
    <s v="BLACK"/>
    <n v="16000"/>
    <n v="1"/>
    <n v="16000"/>
  </r>
  <r>
    <x v="2"/>
    <n v="12"/>
    <x v="112"/>
    <x v="1"/>
    <s v="DAWNSTORE"/>
    <m/>
    <m/>
    <x v="16"/>
    <n v="1"/>
    <x v="16"/>
    <s v="NAVY"/>
    <n v="16000"/>
    <n v="1"/>
    <n v="16000"/>
  </r>
  <r>
    <x v="2"/>
    <n v="13"/>
    <x v="113"/>
    <x v="1"/>
    <s v="DAWNSTORE"/>
    <s v="Jl Sutoyo S Gang Bambu Kuning No 22 Rt 36 Rw 03, KOTA BANJARMASIN, BANJARMASIN TENGAH, KALIMANTAN SELATAN, ID, 70117"/>
    <n v="85754967861"/>
    <x v="10"/>
    <n v="2"/>
    <x v="10"/>
    <s v="NAVY"/>
    <n v="16000"/>
    <n v="2"/>
    <n v="32000"/>
  </r>
  <r>
    <x v="2"/>
    <n v="13"/>
    <x v="113"/>
    <x v="1"/>
    <s v="DAWNSTORE"/>
    <m/>
    <m/>
    <x v="15"/>
    <n v="1"/>
    <x v="15"/>
    <s v="BIRU MUDA"/>
    <n v="16000"/>
    <n v="1"/>
    <n v="16000"/>
  </r>
  <r>
    <x v="2"/>
    <n v="13"/>
    <x v="113"/>
    <x v="1"/>
    <s v="DAWNSTORE"/>
    <m/>
    <m/>
    <x v="110"/>
    <n v="2"/>
    <x v="104"/>
    <s v="NAVY"/>
    <n v="16000"/>
    <n v="2"/>
    <n v="32000"/>
  </r>
  <r>
    <x v="2"/>
    <n v="13"/>
    <x v="113"/>
    <x v="1"/>
    <s v="DAWNSTORE"/>
    <m/>
    <m/>
    <x v="49"/>
    <n v="2"/>
    <x v="47"/>
    <s v="ABU"/>
    <n v="16000"/>
    <n v="2"/>
    <n v="32000"/>
  </r>
  <r>
    <x v="2"/>
    <n v="13"/>
    <x v="113"/>
    <x v="1"/>
    <s v="DAWNSTORE"/>
    <m/>
    <m/>
    <x v="0"/>
    <n v="1"/>
    <x v="0"/>
    <s v="TOSCA"/>
    <n v="16000"/>
    <n v="1"/>
    <n v="16000"/>
  </r>
  <r>
    <x v="2"/>
    <n v="13"/>
    <x v="113"/>
    <x v="1"/>
    <s v="DAWNSTORE"/>
    <m/>
    <m/>
    <x v="6"/>
    <n v="1"/>
    <x v="6"/>
    <s v="BLACK"/>
    <n v="16000"/>
    <n v="1"/>
    <n v="16000"/>
  </r>
  <r>
    <x v="2"/>
    <n v="13"/>
    <x v="113"/>
    <x v="1"/>
    <s v="DAWNSTORE"/>
    <m/>
    <m/>
    <x v="75"/>
    <n v="1"/>
    <x v="73"/>
    <s v="BLUE"/>
    <n v="16000"/>
    <n v="1"/>
    <n v="16000"/>
  </r>
  <r>
    <x v="2"/>
    <n v="14"/>
    <x v="114"/>
    <x v="1"/>
    <s v="DAWNSTORE"/>
    <s v="Kingstown KT 5 no.3 atau Jl. Citra Raja Sambikerep KT 5 no.3, Citraland., KOTA SURABAYA, SAMBIKEREP, JAWA TIMUR, ID, 60216"/>
    <n v="818331788"/>
    <x v="25"/>
    <n v="1"/>
    <x v="25"/>
    <s v="CREAM"/>
    <n v="16000"/>
    <n v="1"/>
    <n v="16000"/>
  </r>
  <r>
    <x v="2"/>
    <n v="14"/>
    <x v="114"/>
    <x v="1"/>
    <s v="DAWNSTORE"/>
    <m/>
    <m/>
    <x v="5"/>
    <n v="1"/>
    <x v="5"/>
    <s v="WHITE"/>
    <n v="16000"/>
    <n v="1"/>
    <n v="16000"/>
  </r>
  <r>
    <x v="2"/>
    <n v="14"/>
    <x v="114"/>
    <x v="1"/>
    <s v="DAWNSTORE"/>
    <m/>
    <m/>
    <x v="12"/>
    <n v="1"/>
    <x v="12"/>
    <s v="WHITE"/>
    <n v="16000"/>
    <n v="1"/>
    <n v="16000"/>
  </r>
  <r>
    <x v="2"/>
    <n v="14"/>
    <x v="114"/>
    <x v="1"/>
    <s v="DAWNSTORE"/>
    <m/>
    <m/>
    <x v="1"/>
    <n v="1"/>
    <x v="1"/>
    <s v="WHITE"/>
    <n v="16000"/>
    <n v="1"/>
    <n v="16000"/>
  </r>
  <r>
    <x v="2"/>
    <n v="14"/>
    <x v="114"/>
    <x v="1"/>
    <s v="DAWNSTORE"/>
    <m/>
    <m/>
    <x v="31"/>
    <n v="1"/>
    <x v="30"/>
    <s v="WHITE"/>
    <n v="16000"/>
    <n v="1"/>
    <n v="16000"/>
  </r>
  <r>
    <x v="2"/>
    <n v="14"/>
    <x v="114"/>
    <x v="1"/>
    <s v="DAWNSTORE"/>
    <m/>
    <m/>
    <x v="78"/>
    <n v="1"/>
    <x v="76"/>
    <s v="RED"/>
    <n v="16000"/>
    <n v="1"/>
    <n v="16000"/>
  </r>
  <r>
    <x v="2"/>
    <n v="14"/>
    <x v="114"/>
    <x v="1"/>
    <s v="DAWNSTORE"/>
    <m/>
    <m/>
    <x v="76"/>
    <n v="1"/>
    <x v="74"/>
    <s v="BLUE"/>
    <n v="16000"/>
    <n v="1"/>
    <n v="16000"/>
  </r>
  <r>
    <x v="2"/>
    <n v="15"/>
    <x v="115"/>
    <x v="1"/>
    <s v="DAWNSTORE"/>
    <s v="Pt. Umeda factory, KAB. BEKASI, CIKARANG BARAT, JAWA BARAT, ID, 17841"/>
    <n v="81385390320"/>
    <x v="6"/>
    <n v="1"/>
    <x v="6"/>
    <s v="BLACK"/>
    <n v="16000"/>
    <n v="1"/>
    <n v="16000"/>
  </r>
  <r>
    <x v="2"/>
    <n v="15"/>
    <x v="115"/>
    <x v="1"/>
    <s v="DAWNSTORE"/>
    <m/>
    <m/>
    <x v="11"/>
    <n v="1"/>
    <x v="11"/>
    <s v="NAVY"/>
    <n v="16000"/>
    <n v="1"/>
    <n v="16000"/>
  </r>
  <r>
    <x v="2"/>
    <n v="15"/>
    <x v="115"/>
    <x v="1"/>
    <s v="DAWNSTORE"/>
    <m/>
    <m/>
    <x v="15"/>
    <n v="1"/>
    <x v="15"/>
    <s v="BIRU MUDA"/>
    <n v="16000"/>
    <n v="1"/>
    <n v="16000"/>
  </r>
  <r>
    <x v="2"/>
    <n v="15"/>
    <x v="115"/>
    <x v="1"/>
    <s v="DAWNSTORE"/>
    <m/>
    <m/>
    <x v="10"/>
    <n v="1"/>
    <x v="10"/>
    <s v="NAVY"/>
    <n v="16000"/>
    <n v="1"/>
    <n v="16000"/>
  </r>
  <r>
    <x v="2"/>
    <n v="16"/>
    <x v="116"/>
    <x v="1"/>
    <s v="DAWNSTORE"/>
    <s v="Jalan Bougenville Raya no.50 komplek Grand Cilegon., KOTA CILEGON, CIBEBER, BANTEN, ID, 42424"/>
    <n v="85946356575"/>
    <x v="13"/>
    <n v="1"/>
    <x v="13"/>
    <s v="ABU"/>
    <n v="16000"/>
    <n v="1"/>
    <n v="16000"/>
  </r>
  <r>
    <x v="2"/>
    <n v="16"/>
    <x v="116"/>
    <x v="1"/>
    <s v="DAWNSTORE"/>
    <m/>
    <m/>
    <x v="15"/>
    <n v="1"/>
    <x v="15"/>
    <s v="BIRU MUDA"/>
    <n v="16000"/>
    <n v="1"/>
    <n v="16000"/>
  </r>
  <r>
    <x v="2"/>
    <n v="16"/>
    <x v="116"/>
    <x v="1"/>
    <s v="DAWNSTORE"/>
    <m/>
    <m/>
    <x v="19"/>
    <n v="1"/>
    <x v="19"/>
    <s v="BLACK"/>
    <n v="16000"/>
    <n v="1"/>
    <n v="16000"/>
  </r>
  <r>
    <x v="2"/>
    <n v="16"/>
    <x v="116"/>
    <x v="1"/>
    <s v="DAWNSTORE"/>
    <m/>
    <m/>
    <x v="16"/>
    <n v="1"/>
    <x v="16"/>
    <s v="NAVY"/>
    <n v="16000"/>
    <n v="1"/>
    <n v="16000"/>
  </r>
  <r>
    <x v="2"/>
    <n v="16"/>
    <x v="116"/>
    <x v="1"/>
    <s v="DAWNSTORE"/>
    <m/>
    <m/>
    <x v="45"/>
    <n v="1"/>
    <x v="43"/>
    <s v="RED"/>
    <n v="16000"/>
    <n v="1"/>
    <n v="16000"/>
  </r>
  <r>
    <x v="2"/>
    <n v="17"/>
    <x v="117"/>
    <x v="1"/>
    <s v="DAWNSTORE"/>
    <s v="Jalan Tukad Yeh Otan blok 28 no 37, BTN Sanggulan Indah, Jadi Desa, KAB. TABANAN, KEDIRI, BALI, ID, 82123"/>
    <n v="89691248768"/>
    <x v="25"/>
    <n v="1"/>
    <x v="25"/>
    <s v="CREAM"/>
    <n v="16000"/>
    <n v="1"/>
    <n v="16000"/>
  </r>
  <r>
    <x v="2"/>
    <n v="17"/>
    <x v="117"/>
    <x v="1"/>
    <s v="DAWNSTORE"/>
    <m/>
    <m/>
    <x v="62"/>
    <n v="1"/>
    <x v="60"/>
    <s v="UNGU"/>
    <n v="16000"/>
    <n v="1"/>
    <n v="16000"/>
  </r>
  <r>
    <x v="2"/>
    <n v="17"/>
    <x v="117"/>
    <x v="1"/>
    <s v="DAWNSTORE"/>
    <m/>
    <m/>
    <x v="16"/>
    <n v="1"/>
    <x v="16"/>
    <s v="NAVY"/>
    <n v="16000"/>
    <n v="1"/>
    <n v="16000"/>
  </r>
  <r>
    <x v="2"/>
    <n v="17"/>
    <x v="117"/>
    <x v="1"/>
    <s v="DAWNSTORE"/>
    <m/>
    <m/>
    <x v="0"/>
    <n v="1"/>
    <x v="0"/>
    <s v="TOSCA"/>
    <n v="16000"/>
    <n v="1"/>
    <n v="16000"/>
  </r>
  <r>
    <x v="2"/>
    <n v="17"/>
    <x v="117"/>
    <x v="1"/>
    <s v="DAWNSTORE"/>
    <m/>
    <m/>
    <x v="15"/>
    <n v="2"/>
    <x v="15"/>
    <s v="BIRU MUDA"/>
    <n v="16000"/>
    <n v="2"/>
    <n v="32000"/>
  </r>
  <r>
    <x v="2"/>
    <n v="17"/>
    <x v="117"/>
    <x v="1"/>
    <s v="DAWNSTORE"/>
    <m/>
    <m/>
    <x v="69"/>
    <n v="1"/>
    <x v="67"/>
    <s v="PINK"/>
    <n v="16000"/>
    <n v="1"/>
    <n v="16000"/>
  </r>
  <r>
    <x v="2"/>
    <n v="17"/>
    <x v="117"/>
    <x v="1"/>
    <s v="DAWNSTORE"/>
    <m/>
    <m/>
    <x v="49"/>
    <n v="2"/>
    <x v="47"/>
    <s v="ABU"/>
    <n v="16000"/>
    <n v="2"/>
    <n v="32000"/>
  </r>
  <r>
    <x v="2"/>
    <n v="17"/>
    <x v="117"/>
    <x v="1"/>
    <s v="DAWNSTORE"/>
    <m/>
    <m/>
    <x v="96"/>
    <n v="1"/>
    <x v="91"/>
    <s v="ABU"/>
    <n v="16000"/>
    <n v="1"/>
    <n v="16000"/>
  </r>
  <r>
    <x v="2"/>
    <n v="17"/>
    <x v="117"/>
    <x v="1"/>
    <s v="DAWNSTORE"/>
    <m/>
    <m/>
    <x v="19"/>
    <n v="1"/>
    <x v="19"/>
    <s v="BLACK"/>
    <n v="16000"/>
    <n v="1"/>
    <n v="16000"/>
  </r>
  <r>
    <x v="2"/>
    <n v="17"/>
    <x v="117"/>
    <x v="1"/>
    <s v="DAWNSTORE"/>
    <m/>
    <m/>
    <x v="31"/>
    <n v="1"/>
    <x v="30"/>
    <s v="WHITE"/>
    <n v="16000"/>
    <n v="1"/>
    <n v="16000"/>
  </r>
  <r>
    <x v="2"/>
    <n v="18"/>
    <x v="118"/>
    <x v="1"/>
    <s v="DAWNSTORE"/>
    <s v="Tamanggung Tandang 1 no 32 kost putri pintu no 4 paling ujung, KOTA PALANGKA RAYA, PAHANDUT, KALIMANTAN TENGAH, ID, 73111"/>
    <n v="82154675482"/>
    <x v="19"/>
    <n v="1"/>
    <x v="19"/>
    <s v="BLACK"/>
    <n v="16000"/>
    <n v="1"/>
    <n v="16000"/>
  </r>
  <r>
    <x v="2"/>
    <n v="19"/>
    <x v="119"/>
    <x v="1"/>
    <s v="DAWNSTORE"/>
    <s v="Jl. Damai 2 RT/RW 006/02, no 93 (warung ucok sarah) ciganjur,jagakarsa Jakarta Selatan, KOTA JAKARTA SELATAN, JAGAKARSA, DKI JAKARTA, ID, 12630 "/>
    <n v="85275386616"/>
    <x v="25"/>
    <n v="1"/>
    <x v="25"/>
    <s v="CREAM"/>
    <n v="16000"/>
    <n v="1"/>
    <n v="16000"/>
  </r>
  <r>
    <x v="2"/>
    <n v="19"/>
    <x v="119"/>
    <x v="1"/>
    <s v="DAWNSTORE"/>
    <m/>
    <m/>
    <x v="13"/>
    <n v="1"/>
    <x v="13"/>
    <s v="ABU"/>
    <n v="16000"/>
    <n v="1"/>
    <n v="16000"/>
  </r>
  <r>
    <x v="2"/>
    <n v="19"/>
    <x v="119"/>
    <x v="1"/>
    <s v="DAWNSTORE"/>
    <m/>
    <m/>
    <x v="11"/>
    <n v="1"/>
    <x v="11"/>
    <s v="NAVY"/>
    <n v="16000"/>
    <n v="1"/>
    <n v="16000"/>
  </r>
  <r>
    <x v="2"/>
    <n v="19"/>
    <x v="119"/>
    <x v="1"/>
    <s v="DAWNSTORE"/>
    <m/>
    <m/>
    <x v="10"/>
    <n v="1"/>
    <x v="10"/>
    <s v="NAVY"/>
    <n v="16000"/>
    <n v="1"/>
    <n v="16000"/>
  </r>
  <r>
    <x v="2"/>
    <n v="19"/>
    <x v="119"/>
    <x v="1"/>
    <s v="DAWNSTORE"/>
    <m/>
    <m/>
    <x v="19"/>
    <n v="1"/>
    <x v="19"/>
    <s v="BLACK"/>
    <n v="16000"/>
    <n v="1"/>
    <n v="16000"/>
  </r>
  <r>
    <x v="2"/>
    <n v="19"/>
    <x v="119"/>
    <x v="1"/>
    <s v="DAWNSTORE"/>
    <m/>
    <m/>
    <x v="103"/>
    <n v="1"/>
    <x v="97"/>
    <s v="WHITE"/>
    <n v="16000"/>
    <n v="1"/>
    <n v="16000"/>
  </r>
  <r>
    <x v="2"/>
    <n v="19"/>
    <x v="119"/>
    <x v="1"/>
    <s v="DAWNSTORE"/>
    <m/>
    <m/>
    <x v="98"/>
    <n v="1"/>
    <x v="16"/>
    <s v="NAVY"/>
    <n v="16000"/>
    <n v="1"/>
    <n v="16000"/>
  </r>
  <r>
    <x v="2"/>
    <n v="20"/>
    <x v="120"/>
    <x v="1"/>
    <s v="DAWNSTORE"/>
    <s v="Jln K.H Abd Hamid Desa Gunung Sari Rt 06/02. Pemijahan Kab. Bogor, Jawa Barat. Pos 16810, KAB. BOGOR, PAMIJAHAN, JAWA BARAT, ID, 16810"/>
    <n v="85290815545"/>
    <x v="19"/>
    <n v="1"/>
    <x v="19"/>
    <s v="BLACK"/>
    <n v="16000"/>
    <n v="1"/>
    <n v="16000"/>
  </r>
  <r>
    <x v="2"/>
    <n v="20"/>
    <x v="120"/>
    <x v="1"/>
    <s v="DAWNSTORE"/>
    <m/>
    <m/>
    <x v="96"/>
    <n v="1"/>
    <x v="91"/>
    <s v="ABU"/>
    <n v="16000"/>
    <n v="1"/>
    <n v="16000"/>
  </r>
  <r>
    <x v="2"/>
    <n v="20"/>
    <x v="120"/>
    <x v="1"/>
    <s v="DAWNSTORE"/>
    <m/>
    <m/>
    <x v="53"/>
    <n v="1"/>
    <x v="51"/>
    <s v="HIJAU"/>
    <n v="16000"/>
    <n v="1"/>
    <n v="16000"/>
  </r>
  <r>
    <x v="2"/>
    <n v="20"/>
    <x v="120"/>
    <x v="1"/>
    <s v="DAWNSTORE"/>
    <m/>
    <m/>
    <x v="40"/>
    <n v="1"/>
    <x v="39"/>
    <s v="NAVY"/>
    <n v="16000"/>
    <n v="1"/>
    <n v="16000"/>
  </r>
  <r>
    <x v="2"/>
    <n v="21"/>
    <x v="121"/>
    <x v="1"/>
    <s v="DAWNSTORE"/>
    <s v="Jl.cempaka warna rt6 rw4 no 18, KOTA JAKARTA PUSAT, CEMPAKA PUTIH, DKI JAKARTA, ID, 10510"/>
    <n v="8568010015"/>
    <x v="1"/>
    <n v="1"/>
    <x v="1"/>
    <s v="WHITE"/>
    <n v="16000"/>
    <n v="1"/>
    <n v="16000"/>
  </r>
  <r>
    <x v="2"/>
    <n v="21"/>
    <x v="121"/>
    <x v="1"/>
    <s v="DAWNSTORE"/>
    <m/>
    <m/>
    <x v="15"/>
    <n v="1"/>
    <x v="15"/>
    <s v="BIRU MUDA"/>
    <n v="16000"/>
    <n v="1"/>
    <n v="16000"/>
  </r>
  <r>
    <x v="2"/>
    <n v="21"/>
    <x v="121"/>
    <x v="1"/>
    <s v="DAWNSTORE"/>
    <m/>
    <m/>
    <x v="16"/>
    <n v="1"/>
    <x v="16"/>
    <s v="NAVY"/>
    <n v="16000"/>
    <n v="1"/>
    <n v="16000"/>
  </r>
  <r>
    <x v="2"/>
    <n v="22"/>
    <x v="122"/>
    <x v="1"/>
    <s v="DAWNSTORE"/>
    <s v="Jl saraswati no 21, banjar kawan, desa muncan (utara SMP N 1 Muncan, garage warna kuning), KAB. KARANGASEM, SELAT, BALI, ID, 80862 "/>
    <n v="82147401406"/>
    <x v="19"/>
    <n v="1"/>
    <x v="19"/>
    <s v="BLACK"/>
    <n v="16000"/>
    <n v="1"/>
    <n v="16000"/>
  </r>
  <r>
    <x v="2"/>
    <n v="22"/>
    <x v="122"/>
    <x v="1"/>
    <s v="DAWNSTORE"/>
    <m/>
    <m/>
    <x v="25"/>
    <n v="1"/>
    <x v="25"/>
    <s v="CREAM"/>
    <n v="16000"/>
    <n v="1"/>
    <n v="16000"/>
  </r>
  <r>
    <x v="2"/>
    <n v="23"/>
    <x v="123"/>
    <x v="1"/>
    <s v="DAWNSTORE"/>
    <s v="PT. Nusa Palapa Gemilang Jl. Raya Surabaya - Mojokerto KM 39, Ds. Bakungtemenggungan, KAB. SIDOARJO, BALONGBENDO, JAWA TIMUR, ID, 61263 "/>
    <n v="85280414160"/>
    <x v="19"/>
    <n v="1"/>
    <x v="19"/>
    <s v="BLACK"/>
    <n v="16000"/>
    <n v="1"/>
    <n v="16000"/>
  </r>
  <r>
    <x v="2"/>
    <n v="23"/>
    <x v="123"/>
    <x v="1"/>
    <s v="DAWNSTORE"/>
    <m/>
    <m/>
    <x v="10"/>
    <n v="1"/>
    <x v="10"/>
    <s v="NAVY"/>
    <n v="16000"/>
    <n v="1"/>
    <n v="16000"/>
  </r>
  <r>
    <x v="2"/>
    <n v="24"/>
    <x v="124"/>
    <x v="1"/>
    <s v="DAWNSTORE"/>
    <s v="Jl. Cendrawasih 2. Komp. TNI AD blok A.2 No. 01 , RT 04/ RW 014 , Sukamaju Baru, Tapos , Depok, KOTA DEPOK, TAPOS, JAWA BARAT, ID, 16455"/>
    <n v="89650022733"/>
    <x v="6"/>
    <n v="1"/>
    <x v="6"/>
    <s v="BLACK"/>
    <n v="16000"/>
    <n v="1"/>
    <n v="16000"/>
  </r>
  <r>
    <x v="2"/>
    <n v="24"/>
    <x v="124"/>
    <x v="1"/>
    <s v="DAWNSTORE"/>
    <m/>
    <m/>
    <x v="9"/>
    <n v="1"/>
    <x v="9"/>
    <s v="NAVY"/>
    <n v="16000"/>
    <n v="1"/>
    <n v="16000"/>
  </r>
  <r>
    <x v="2"/>
    <n v="24"/>
    <x v="124"/>
    <x v="1"/>
    <s v="DAWNSTORE"/>
    <m/>
    <m/>
    <x v="10"/>
    <n v="1"/>
    <x v="10"/>
    <s v="NAVY"/>
    <n v="16000"/>
    <n v="1"/>
    <n v="16000"/>
  </r>
  <r>
    <x v="2"/>
    <n v="24"/>
    <x v="124"/>
    <x v="1"/>
    <s v="DAWNSTORE"/>
    <m/>
    <m/>
    <x v="74"/>
    <n v="1"/>
    <x v="72"/>
    <s v="NAVY"/>
    <n v="16000"/>
    <n v="1"/>
    <n v="16000"/>
  </r>
  <r>
    <x v="2"/>
    <n v="24"/>
    <x v="124"/>
    <x v="1"/>
    <s v="DAWNSTORE"/>
    <m/>
    <m/>
    <x v="7"/>
    <n v="1"/>
    <x v="7"/>
    <s v="NAVY"/>
    <n v="16000"/>
    <n v="1"/>
    <n v="16000"/>
  </r>
  <r>
    <x v="2"/>
    <n v="25"/>
    <x v="125"/>
    <x v="1"/>
    <s v="DAWNSTORE"/>
    <s v="Kos Eva Nugraha, Jl.Klp. Puan Raya Blok WS1 No.5, Rw 16, Klp. gading Tim, Kec. klp Gading, KOTA JAKARTA UTARA, KELAPA GADING, DKI JAKARTA, ID, 14240 "/>
    <n v="83861000885"/>
    <x v="25"/>
    <n v="1"/>
    <x v="25"/>
    <s v="CREAM"/>
    <n v="16000"/>
    <n v="1"/>
    <n v="16000"/>
  </r>
  <r>
    <x v="2"/>
    <n v="25"/>
    <x v="125"/>
    <x v="1"/>
    <s v="DAWNSTORE"/>
    <m/>
    <m/>
    <x v="13"/>
    <n v="1"/>
    <x v="13"/>
    <s v="ABU"/>
    <n v="16000"/>
    <n v="1"/>
    <n v="16000"/>
  </r>
  <r>
    <x v="2"/>
    <n v="25"/>
    <x v="125"/>
    <x v="1"/>
    <s v="DAWNSTORE"/>
    <m/>
    <m/>
    <x v="6"/>
    <n v="1"/>
    <x v="6"/>
    <s v="BLACK"/>
    <n v="16000"/>
    <n v="1"/>
    <n v="16000"/>
  </r>
  <r>
    <x v="2"/>
    <n v="25"/>
    <x v="125"/>
    <x v="1"/>
    <s v="DAWNSTORE"/>
    <m/>
    <m/>
    <x v="97"/>
    <n v="1"/>
    <x v="92"/>
    <s v="NAVY"/>
    <n v="16000"/>
    <n v="1"/>
    <n v="16000"/>
  </r>
  <r>
    <x v="2"/>
    <n v="25"/>
    <x v="125"/>
    <x v="1"/>
    <s v="DAWNSTORE"/>
    <m/>
    <m/>
    <x v="96"/>
    <n v="1"/>
    <x v="91"/>
    <s v="ABU"/>
    <n v="16000"/>
    <n v="1"/>
    <n v="16000"/>
  </r>
  <r>
    <x v="2"/>
    <n v="25"/>
    <x v="125"/>
    <x v="1"/>
    <s v="DAWNSTORE"/>
    <m/>
    <m/>
    <x v="19"/>
    <n v="1"/>
    <x v="19"/>
    <s v="BLACK"/>
    <n v="16000"/>
    <n v="1"/>
    <n v="16000"/>
  </r>
  <r>
    <x v="2"/>
    <n v="26"/>
    <x v="126"/>
    <x v="1"/>
    <s v="DAWNSTORE"/>
    <s v="PT Maesindo Indonesia Karangjati RT 07, Bangunjiwo, Kasihan, Gendeng, Bangunjiwo, KAB. BANTUL, KASIHAN, DI YOGYAKARTA, ID, 55799"/>
    <n v="85729916994"/>
    <x v="19"/>
    <n v="1"/>
    <x v="19"/>
    <s v="BLACK"/>
    <n v="16000"/>
    <n v="1"/>
    <n v="16000"/>
  </r>
  <r>
    <x v="2"/>
    <n v="26"/>
    <x v="126"/>
    <x v="1"/>
    <s v="DAWNSTORE"/>
    <m/>
    <m/>
    <x v="6"/>
    <n v="1"/>
    <x v="6"/>
    <s v="BLACK"/>
    <n v="16000"/>
    <n v="1"/>
    <n v="16000"/>
  </r>
  <r>
    <x v="2"/>
    <n v="26"/>
    <x v="126"/>
    <x v="1"/>
    <s v="DAWNSTORE"/>
    <m/>
    <m/>
    <x v="0"/>
    <n v="1"/>
    <x v="0"/>
    <s v="TOSCA"/>
    <n v="16000"/>
    <n v="1"/>
    <n v="16000"/>
  </r>
  <r>
    <x v="2"/>
    <n v="27"/>
    <x v="127"/>
    <x v="1"/>
    <s v="DAWNSTORE"/>
    <s v="Teratai blok b1 no. 38, KAB. TANGERANG, KELAPA DUA, BANTEN, ID, 15550"/>
    <n v="85868781816"/>
    <x v="96"/>
    <n v="1"/>
    <x v="91"/>
    <s v="ABU"/>
    <n v="16000"/>
    <n v="1"/>
    <n v="16000"/>
  </r>
  <r>
    <x v="2"/>
    <n v="27"/>
    <x v="127"/>
    <x v="1"/>
    <s v="DAWNSTORE"/>
    <m/>
    <m/>
    <x v="103"/>
    <n v="1"/>
    <x v="97"/>
    <s v="WHITE"/>
    <n v="16000"/>
    <n v="1"/>
    <n v="16000"/>
  </r>
  <r>
    <x v="2"/>
    <n v="27"/>
    <x v="127"/>
    <x v="1"/>
    <s v="DAWNSTORE"/>
    <m/>
    <m/>
    <x v="98"/>
    <n v="1"/>
    <x v="16"/>
    <s v="NAVY"/>
    <n v="16000"/>
    <n v="1"/>
    <n v="16000"/>
  </r>
  <r>
    <x v="2"/>
    <n v="27"/>
    <x v="127"/>
    <x v="1"/>
    <s v="DAWNSTORE"/>
    <m/>
    <m/>
    <x v="40"/>
    <n v="1"/>
    <x v="39"/>
    <s v="NAVY"/>
    <n v="16000"/>
    <n v="1"/>
    <n v="16000"/>
  </r>
  <r>
    <x v="2"/>
    <n v="27"/>
    <x v="127"/>
    <x v="1"/>
    <s v="DAWNSTORE"/>
    <m/>
    <m/>
    <x v="9"/>
    <n v="1"/>
    <x v="9"/>
    <s v="NAVY"/>
    <n v="16000"/>
    <n v="1"/>
    <n v="16000"/>
  </r>
  <r>
    <x v="2"/>
    <n v="28"/>
    <x v="128"/>
    <x v="1"/>
    <s v="DAWNSTORE"/>
    <s v="JL.RE Martadinata Pt.Sumber Sari Laut Perkasa Sukamaju KOTA BANDAR LAMPUNG-TBT LAMPUNG, KOTA BANDAR LAMPUNG, TELUKBETUNG TIMUR, LAMPUNG, ID, 35236"/>
    <n v="85788807748"/>
    <x v="103"/>
    <n v="1"/>
    <x v="97"/>
    <s v="WHITE"/>
    <n v="16000"/>
    <n v="1"/>
    <n v="16000"/>
  </r>
  <r>
    <x v="2"/>
    <n v="28"/>
    <x v="128"/>
    <x v="1"/>
    <s v="DAWNSTORE"/>
    <m/>
    <m/>
    <x v="53"/>
    <n v="1"/>
    <x v="51"/>
    <s v="HIJAU"/>
    <n v="16000"/>
    <n v="1"/>
    <n v="16000"/>
  </r>
  <r>
    <x v="2"/>
    <n v="28"/>
    <x v="128"/>
    <x v="1"/>
    <s v="DAWNSTORE"/>
    <m/>
    <m/>
    <x v="49"/>
    <n v="1"/>
    <x v="47"/>
    <s v="ABU"/>
    <n v="16000"/>
    <n v="1"/>
    <n v="16000"/>
  </r>
  <r>
    <x v="2"/>
    <n v="29"/>
    <x v="129"/>
    <x v="1"/>
    <s v="DAWNSTORE"/>
    <s v="AMBIL DISINI"/>
    <s v="WA"/>
    <x v="9"/>
    <n v="24"/>
    <x v="9"/>
    <s v="NAVY"/>
    <n v="16000"/>
    <n v="24"/>
    <n v="384000"/>
  </r>
  <r>
    <x v="2"/>
    <n v="29"/>
    <x v="129"/>
    <x v="1"/>
    <s v="DAWNSTORE"/>
    <m/>
    <m/>
    <x v="111"/>
    <n v="24"/>
    <x v="105"/>
    <s v="WHITE"/>
    <n v="16000"/>
    <n v="24"/>
    <n v="384000"/>
  </r>
  <r>
    <x v="2"/>
    <n v="29"/>
    <x v="129"/>
    <x v="1"/>
    <s v="DAWNSTORE"/>
    <m/>
    <m/>
    <x v="96"/>
    <n v="24"/>
    <x v="91"/>
    <s v="ABU"/>
    <n v="16000"/>
    <n v="24"/>
    <n v="384000"/>
  </r>
  <r>
    <x v="2"/>
    <n v="29"/>
    <x v="129"/>
    <x v="1"/>
    <s v="DAWNSTORE"/>
    <m/>
    <m/>
    <x v="104"/>
    <n v="24"/>
    <x v="98"/>
    <s v="DUSTY"/>
    <n v="16000"/>
    <n v="24"/>
    <n v="384000"/>
  </r>
  <r>
    <x v="2"/>
    <n v="29"/>
    <x v="129"/>
    <x v="1"/>
    <s v="DAWNSTORE"/>
    <m/>
    <m/>
    <x v="100"/>
    <n v="12"/>
    <x v="94"/>
    <s v="BLUE"/>
    <n v="16000"/>
    <n v="12"/>
    <n v="192000"/>
  </r>
  <r>
    <x v="2"/>
    <n v="29"/>
    <x v="129"/>
    <x v="1"/>
    <s v="DAWNSTORE"/>
    <m/>
    <m/>
    <x v="77"/>
    <n v="12"/>
    <x v="75"/>
    <s v="BLACK"/>
    <n v="16000"/>
    <n v="12"/>
    <n v="192000"/>
  </r>
  <r>
    <x v="2"/>
    <n v="29"/>
    <x v="129"/>
    <x v="1"/>
    <s v="DAWNSTORE"/>
    <m/>
    <m/>
    <x v="75"/>
    <n v="12"/>
    <x v="73"/>
    <s v="BLUE"/>
    <n v="16000"/>
    <n v="12"/>
    <n v="192000"/>
  </r>
  <r>
    <x v="2"/>
    <n v="29"/>
    <x v="129"/>
    <x v="1"/>
    <s v="DAWNSTORE"/>
    <m/>
    <m/>
    <x v="99"/>
    <n v="12"/>
    <x v="93"/>
    <s v="BLUE"/>
    <n v="16000"/>
    <n v="12"/>
    <n v="192000"/>
  </r>
  <r>
    <x v="2"/>
    <n v="30"/>
    <x v="130"/>
    <x v="1"/>
    <s v="DAWNSTORE"/>
    <s v="Kp.sasak tiga rt03/rw04 no.106,(belakang apotek k-24), tridaya sakti, tambun selatan, KAB. BEKASI, TAMBUN SELATAN, JAWA BARAT, ID, 17510"/>
    <n v="89614247898"/>
    <x v="11"/>
    <n v="1"/>
    <x v="11"/>
    <s v="NAVY"/>
    <n v="16000"/>
    <n v="1"/>
    <n v="16000"/>
  </r>
  <r>
    <x v="2"/>
    <n v="30"/>
    <x v="130"/>
    <x v="1"/>
    <s v="DAWNSTORE"/>
    <m/>
    <m/>
    <x v="34"/>
    <n v="1"/>
    <x v="33"/>
    <s v="CREAM"/>
    <n v="16000"/>
    <n v="1"/>
    <n v="16000"/>
  </r>
  <r>
    <x v="2"/>
    <n v="31"/>
    <x v="131"/>
    <x v="1"/>
    <s v="DAWNSTORE"/>
    <s v="PT Borwita Citra Prima, Jl. Bung Tomo No. 3X, KOTA DENPASAR, DENPASAR UTARA, BALI, ID, 80115"/>
    <n v="81238103693"/>
    <x v="107"/>
    <n v="1"/>
    <x v="101"/>
    <s v="KUNING MUDA"/>
    <n v="16000"/>
    <n v="1"/>
    <n v="16000"/>
  </r>
  <r>
    <x v="2"/>
    <n v="31"/>
    <x v="131"/>
    <x v="1"/>
    <s v="DAWNSTORE"/>
    <m/>
    <m/>
    <x v="36"/>
    <n v="1"/>
    <x v="35"/>
    <s v="NAVY"/>
    <n v="16000"/>
    <n v="1"/>
    <n v="16000"/>
  </r>
  <r>
    <x v="2"/>
    <n v="31"/>
    <x v="131"/>
    <x v="1"/>
    <s v="DAWNSTORE"/>
    <m/>
    <m/>
    <x v="10"/>
    <n v="1"/>
    <x v="10"/>
    <s v="NAVY"/>
    <n v="16000"/>
    <n v="1"/>
    <n v="16000"/>
  </r>
  <r>
    <x v="2"/>
    <n v="31"/>
    <x v="131"/>
    <x v="1"/>
    <s v="DAWNSTORE"/>
    <m/>
    <m/>
    <x v="34"/>
    <n v="1"/>
    <x v="33"/>
    <s v="CREAM"/>
    <n v="16000"/>
    <n v="1"/>
    <n v="16000"/>
  </r>
  <r>
    <x v="2"/>
    <n v="31"/>
    <x v="131"/>
    <x v="1"/>
    <s v="DAWNSTORE"/>
    <m/>
    <m/>
    <x v="97"/>
    <n v="1"/>
    <x v="92"/>
    <s v="NAVY"/>
    <n v="16000"/>
    <n v="1"/>
    <n v="16000"/>
  </r>
  <r>
    <x v="2"/>
    <n v="31"/>
    <x v="131"/>
    <x v="1"/>
    <s v="DAWNSTORE"/>
    <m/>
    <m/>
    <x v="98"/>
    <n v="1"/>
    <x v="16"/>
    <s v="NAVY"/>
    <n v="16000"/>
    <n v="1"/>
    <n v="16000"/>
  </r>
  <r>
    <x v="2"/>
    <n v="31"/>
    <x v="131"/>
    <x v="1"/>
    <s v="DAWNSTORE"/>
    <m/>
    <m/>
    <x v="77"/>
    <n v="1"/>
    <x v="75"/>
    <s v="BLACK"/>
    <n v="16000"/>
    <n v="1"/>
    <n v="16000"/>
  </r>
  <r>
    <x v="2"/>
    <n v="31"/>
    <x v="131"/>
    <x v="1"/>
    <s v="DAWNSTORE"/>
    <m/>
    <m/>
    <x v="110"/>
    <n v="1"/>
    <x v="104"/>
    <s v="NAVY"/>
    <n v="16000"/>
    <n v="1"/>
    <n v="16000"/>
  </r>
  <r>
    <x v="2"/>
    <n v="32"/>
    <x v="132"/>
    <x v="1"/>
    <s v="DAWNSTORE"/>
    <s v="Plaza Toyota jl. Panjang no. 25 kedoya utara, jakarta barat, KOTA JAKARTA BARAT, KEBON JERUK, DKI JAKARTA, ID, 11520"/>
    <n v="81329789038"/>
    <x v="15"/>
    <n v="1"/>
    <x v="15"/>
    <s v="BIRU MUDA"/>
    <n v="16000"/>
    <n v="1"/>
    <n v="16000"/>
  </r>
  <r>
    <x v="2"/>
    <n v="32"/>
    <x v="132"/>
    <x v="1"/>
    <s v="DAWNSTORE"/>
    <m/>
    <m/>
    <x v="103"/>
    <n v="1"/>
    <x v="97"/>
    <s v="WHITE"/>
    <n v="16000"/>
    <n v="1"/>
    <n v="16000"/>
  </r>
  <r>
    <x v="2"/>
    <n v="32"/>
    <x v="132"/>
    <x v="1"/>
    <s v="DAWNSTORE"/>
    <m/>
    <m/>
    <x v="6"/>
    <n v="1"/>
    <x v="6"/>
    <s v="BLACK"/>
    <n v="16000"/>
    <n v="1"/>
    <n v="16000"/>
  </r>
  <r>
    <x v="2"/>
    <n v="32"/>
    <x v="132"/>
    <x v="1"/>
    <s v="DAWNSTORE"/>
    <m/>
    <m/>
    <x v="0"/>
    <n v="1"/>
    <x v="0"/>
    <s v="TOSCA"/>
    <n v="16000"/>
    <n v="1"/>
    <n v="16000"/>
  </r>
  <r>
    <x v="2"/>
    <n v="32"/>
    <x v="132"/>
    <x v="1"/>
    <s v="DAWNSTORE"/>
    <m/>
    <m/>
    <x v="100"/>
    <n v="1"/>
    <x v="94"/>
    <s v="BLUE"/>
    <n v="16000"/>
    <n v="1"/>
    <n v="16000"/>
  </r>
  <r>
    <x v="2"/>
    <n v="33"/>
    <x v="133"/>
    <x v="1"/>
    <s v="DAWNSTORE"/>
    <s v="jl pertanian raya 2,no.134 ,Lebak Bulus, (bengkel euro auto service bmw), KOTA JAKARTA SELATAN, CILANDAK, DKI JAKARTA, ID, 12420"/>
    <n v="895605814953"/>
    <x v="19"/>
    <n v="2"/>
    <x v="19"/>
    <s v="BLACK"/>
    <n v="16000"/>
    <n v="2"/>
    <n v="32000"/>
  </r>
  <r>
    <x v="2"/>
    <n v="33"/>
    <x v="133"/>
    <x v="1"/>
    <s v="DAWNSTORE"/>
    <m/>
    <m/>
    <x v="10"/>
    <n v="1"/>
    <x v="10"/>
    <s v="NAVY"/>
    <n v="16000"/>
    <n v="1"/>
    <n v="16000"/>
  </r>
  <r>
    <x v="2"/>
    <n v="33"/>
    <x v="133"/>
    <x v="1"/>
    <s v="DAWNSTORE"/>
    <m/>
    <m/>
    <x v="16"/>
    <n v="2"/>
    <x v="16"/>
    <s v="NAVY"/>
    <n v="16000"/>
    <n v="2"/>
    <n v="32000"/>
  </r>
  <r>
    <x v="2"/>
    <n v="33"/>
    <x v="133"/>
    <x v="1"/>
    <s v="DAWNSTORE"/>
    <m/>
    <m/>
    <x v="49"/>
    <n v="1"/>
    <x v="47"/>
    <s v="ABU"/>
    <n v="16000"/>
    <n v="1"/>
    <n v="16000"/>
  </r>
  <r>
    <x v="2"/>
    <n v="34"/>
    <x v="134"/>
    <x v="1"/>
    <s v="DAWNSTORE"/>
    <s v="Akasia 3 Extention, AX 4 / No.10, Taman Royal 3, Cipondoh, Tangerang, KOTA TANGERANG, TANGERANG, BANTEN, ID, 15111"/>
    <n v="81278914906"/>
    <x v="115"/>
    <n v="1"/>
    <x v="109"/>
    <s v="RED"/>
    <n v="16000"/>
    <n v="1"/>
    <n v="16000"/>
  </r>
  <r>
    <x v="2"/>
    <n v="34"/>
    <x v="134"/>
    <x v="1"/>
    <s v="DAWNSTORE"/>
    <m/>
    <m/>
    <x v="103"/>
    <n v="1"/>
    <x v="97"/>
    <s v="WHITE"/>
    <n v="16000"/>
    <n v="1"/>
    <n v="16000"/>
  </r>
  <r>
    <x v="2"/>
    <n v="34"/>
    <x v="134"/>
    <x v="1"/>
    <s v="DAWNSTORE"/>
    <m/>
    <m/>
    <x v="5"/>
    <n v="1"/>
    <x v="5"/>
    <s v="WHITE"/>
    <n v="16000"/>
    <n v="1"/>
    <n v="16000"/>
  </r>
  <r>
    <x v="2"/>
    <n v="34"/>
    <x v="134"/>
    <x v="1"/>
    <s v="DAWNSTORE"/>
    <m/>
    <m/>
    <x v="0"/>
    <n v="1"/>
    <x v="0"/>
    <s v="TOSCA"/>
    <n v="16000"/>
    <n v="1"/>
    <n v="16000"/>
  </r>
  <r>
    <x v="2"/>
    <n v="34"/>
    <x v="134"/>
    <x v="1"/>
    <s v="DAWNSTORE"/>
    <m/>
    <m/>
    <x v="19"/>
    <n v="1"/>
    <x v="19"/>
    <s v="BLACK"/>
    <n v="16000"/>
    <n v="1"/>
    <n v="16000"/>
  </r>
  <r>
    <x v="2"/>
    <n v="34"/>
    <x v="134"/>
    <x v="1"/>
    <s v="DAWNSTORE"/>
    <m/>
    <m/>
    <x v="11"/>
    <n v="1"/>
    <x v="11"/>
    <s v="NAVY"/>
    <n v="16000"/>
    <n v="1"/>
    <n v="16000"/>
  </r>
  <r>
    <x v="2"/>
    <n v="34"/>
    <x v="134"/>
    <x v="1"/>
    <s v="DAWNSTORE"/>
    <m/>
    <m/>
    <x v="96"/>
    <n v="1"/>
    <x v="91"/>
    <s v="ABU"/>
    <n v="16000"/>
    <n v="1"/>
    <n v="16000"/>
  </r>
  <r>
    <x v="2"/>
    <n v="34"/>
    <x v="134"/>
    <x v="1"/>
    <s v="DAWNSTORE"/>
    <m/>
    <m/>
    <x v="98"/>
    <n v="1"/>
    <x v="16"/>
    <s v="NAVY"/>
    <n v="16000"/>
    <n v="1"/>
    <n v="16000"/>
  </r>
  <r>
    <x v="2"/>
    <n v="35"/>
    <x v="135"/>
    <x v="1"/>
    <s v="DAWNSTORE"/>
    <s v="Cokrodirjan dn1/557 rt39 rw13 kel Suryatmajan. Gapura samping sop pak min jl mataram turun, KOTA YOGYAKARTA, DANUREJAN, DI YOGYAKARTA, ID, 55213 "/>
    <n v="87817061827"/>
    <x v="98"/>
    <n v="1"/>
    <x v="16"/>
    <s v="NAVY"/>
    <n v="16000"/>
    <n v="1"/>
    <n v="16000"/>
  </r>
  <r>
    <x v="2"/>
    <n v="35"/>
    <x v="135"/>
    <x v="1"/>
    <s v="DAWNSTORE"/>
    <m/>
    <m/>
    <x v="49"/>
    <n v="1"/>
    <x v="47"/>
    <s v="ABU"/>
    <n v="16000"/>
    <n v="1"/>
    <n v="16000"/>
  </r>
  <r>
    <x v="2"/>
    <n v="36"/>
    <x v="136"/>
    <x v="1"/>
    <s v="DAWNSTORE"/>
    <s v="Jl.ngoro jombang No.6, RT/RW 02/02 desa kayangan Gg.01, KAB. JOMBANG, DIWEK, JAWA TIMUR, ID, 61471 "/>
    <n v="85331788883"/>
    <x v="19"/>
    <n v="1"/>
    <x v="19"/>
    <s v="BLACK"/>
    <n v="16000"/>
    <n v="1"/>
    <n v="16000"/>
  </r>
  <r>
    <x v="2"/>
    <n v="36"/>
    <x v="136"/>
    <x v="1"/>
    <s v="DAWNSTORE"/>
    <m/>
    <m/>
    <x v="103"/>
    <n v="1"/>
    <x v="97"/>
    <s v="WHITE"/>
    <n v="16000"/>
    <n v="1"/>
    <n v="16000"/>
  </r>
  <r>
    <x v="2"/>
    <n v="36"/>
    <x v="136"/>
    <x v="1"/>
    <s v="DAWNSTORE"/>
    <m/>
    <m/>
    <x v="13"/>
    <n v="1"/>
    <x v="13"/>
    <s v="ABU"/>
    <n v="16000"/>
    <n v="1"/>
    <n v="16000"/>
  </r>
  <r>
    <x v="2"/>
    <n v="37"/>
    <x v="137"/>
    <x v="1"/>
    <s v="DAWNSTORE"/>
    <s v="Jl. Pisang Candi Barat(Kampung Baru) No 10 RT 11 RW 04, KOTA MALANG, SUKUN, JAWA TIMUR, ID, 65146"/>
    <n v="85736850391"/>
    <x v="31"/>
    <n v="1"/>
    <x v="30"/>
    <s v="WHITE"/>
    <n v="16000"/>
    <n v="1"/>
    <n v="16000"/>
  </r>
  <r>
    <x v="2"/>
    <n v="37"/>
    <x v="137"/>
    <x v="1"/>
    <s v="DAWNSTORE"/>
    <m/>
    <m/>
    <x v="16"/>
    <n v="1"/>
    <x v="16"/>
    <s v="NAVY"/>
    <n v="16000"/>
    <n v="1"/>
    <n v="16000"/>
  </r>
  <r>
    <x v="2"/>
    <n v="37"/>
    <x v="137"/>
    <x v="1"/>
    <s v="DAWNSTORE"/>
    <m/>
    <m/>
    <x v="5"/>
    <n v="1"/>
    <x v="5"/>
    <s v="WHITE"/>
    <n v="16000"/>
    <n v="1"/>
    <n v="16000"/>
  </r>
  <r>
    <x v="2"/>
    <n v="38"/>
    <x v="138"/>
    <x v="0"/>
    <s v="DAWNSTORE"/>
    <s v="jalan Arjuna,gang puskesmas no 87,kampung sawah lama,Tanjung karang timur,bandar lampung (35125)"/>
    <n v="89610690237"/>
    <x v="96"/>
    <n v="2"/>
    <x v="91"/>
    <s v="ABU"/>
    <n v="16000"/>
    <n v="2"/>
    <n v="32000"/>
  </r>
  <r>
    <x v="2"/>
    <n v="38"/>
    <x v="138"/>
    <x v="0"/>
    <s v="DAWNSTORE"/>
    <m/>
    <m/>
    <x v="99"/>
    <n v="2"/>
    <x v="93"/>
    <s v="BLUE"/>
    <n v="16000"/>
    <n v="2"/>
    <n v="32000"/>
  </r>
  <r>
    <x v="2"/>
    <n v="38"/>
    <x v="138"/>
    <x v="0"/>
    <s v="DAWNSTORE"/>
    <m/>
    <m/>
    <x v="100"/>
    <n v="2"/>
    <x v="94"/>
    <s v="BLUE"/>
    <n v="16000"/>
    <n v="2"/>
    <n v="32000"/>
  </r>
  <r>
    <x v="2"/>
    <n v="38"/>
    <x v="138"/>
    <x v="0"/>
    <s v="DAWNSTORE"/>
    <m/>
    <m/>
    <x v="10"/>
    <n v="2"/>
    <x v="10"/>
    <s v="NAVY"/>
    <n v="16000"/>
    <n v="2"/>
    <n v="32000"/>
  </r>
  <r>
    <x v="2"/>
    <n v="38"/>
    <x v="138"/>
    <x v="0"/>
    <s v="DAWNSTORE"/>
    <m/>
    <m/>
    <x v="74"/>
    <n v="2"/>
    <x v="72"/>
    <s v="NAVY"/>
    <n v="16000"/>
    <n v="2"/>
    <n v="32000"/>
  </r>
  <r>
    <x v="2"/>
    <n v="38"/>
    <x v="138"/>
    <x v="0"/>
    <s v="DAWNSTORE"/>
    <m/>
    <m/>
    <x v="12"/>
    <n v="1"/>
    <x v="12"/>
    <s v="WHITE"/>
    <n v="16000"/>
    <n v="1"/>
    <n v="16000"/>
  </r>
  <r>
    <x v="2"/>
    <n v="38"/>
    <x v="138"/>
    <x v="0"/>
    <s v="DAWNSTORE"/>
    <m/>
    <m/>
    <x v="5"/>
    <n v="2"/>
    <x v="5"/>
    <s v="WHITE"/>
    <n v="16000"/>
    <n v="2"/>
    <n v="32000"/>
  </r>
  <r>
    <x v="2"/>
    <n v="38"/>
    <x v="138"/>
    <x v="0"/>
    <s v="DAWNSTORE"/>
    <m/>
    <m/>
    <x v="1"/>
    <n v="2"/>
    <x v="1"/>
    <s v="WHITE"/>
    <n v="16000"/>
    <n v="2"/>
    <n v="32000"/>
  </r>
  <r>
    <x v="2"/>
    <n v="38"/>
    <x v="138"/>
    <x v="0"/>
    <s v="DAWNSTORE"/>
    <m/>
    <m/>
    <x v="9"/>
    <n v="3"/>
    <x v="9"/>
    <s v="NAVY"/>
    <n v="16000"/>
    <n v="3"/>
    <n v="48000"/>
  </r>
  <r>
    <x v="2"/>
    <n v="38"/>
    <x v="138"/>
    <x v="0"/>
    <s v="DAWNSTORE"/>
    <m/>
    <m/>
    <x v="31"/>
    <n v="2"/>
    <x v="30"/>
    <s v="WHITE"/>
    <n v="16000"/>
    <n v="2"/>
    <n v="32000"/>
  </r>
  <r>
    <x v="2"/>
    <n v="39"/>
    <x v="139"/>
    <x v="0"/>
    <s v="DAWNSTORE"/>
    <s v="Green park regency blok U-6 sidoarjo (Rt26/rw08) Kecamatan : sidoarjo Kelurahan : sekardangan"/>
    <n v="81216044654"/>
    <x v="116"/>
    <n v="1"/>
    <x v="110"/>
    <s v="BLUE"/>
    <n v="16000"/>
    <n v="1"/>
    <n v="16000"/>
  </r>
  <r>
    <x v="2"/>
    <n v="39"/>
    <x v="139"/>
    <x v="0"/>
    <s v="DAWNSTORE"/>
    <m/>
    <m/>
    <x v="52"/>
    <n v="1"/>
    <x v="50"/>
    <s v="TOSCA"/>
    <n v="16000"/>
    <n v="1"/>
    <n v="16000"/>
  </r>
  <r>
    <x v="2"/>
    <n v="39"/>
    <x v="139"/>
    <x v="0"/>
    <s v="DAWNSTORE"/>
    <m/>
    <m/>
    <x v="96"/>
    <n v="1"/>
    <x v="91"/>
    <s v="ABU"/>
    <n v="16000"/>
    <n v="1"/>
    <n v="16000"/>
  </r>
  <r>
    <x v="2"/>
    <n v="39"/>
    <x v="139"/>
    <x v="0"/>
    <s v="DAWNSTORE"/>
    <m/>
    <m/>
    <x v="117"/>
    <n v="1"/>
    <x v="111"/>
    <s v="YELLOW"/>
    <n v="16000"/>
    <n v="1"/>
    <n v="16000"/>
  </r>
  <r>
    <x v="2"/>
    <n v="39"/>
    <x v="139"/>
    <x v="0"/>
    <s v="DAWNSTORE"/>
    <m/>
    <m/>
    <x v="107"/>
    <n v="1"/>
    <x v="101"/>
    <s v="KUNING MUDA"/>
    <n v="16000"/>
    <n v="1"/>
    <n v="16000"/>
  </r>
  <r>
    <x v="2"/>
    <n v="39"/>
    <x v="139"/>
    <x v="0"/>
    <s v="DAWNSTORE"/>
    <m/>
    <m/>
    <x v="0"/>
    <n v="1"/>
    <x v="0"/>
    <s v="TOSCA"/>
    <n v="16000"/>
    <n v="1"/>
    <n v="16000"/>
  </r>
  <r>
    <x v="2"/>
    <n v="39"/>
    <x v="139"/>
    <x v="0"/>
    <s v="DAWNSTORE"/>
    <m/>
    <m/>
    <x v="2"/>
    <n v="1"/>
    <x v="2"/>
    <s v="WHITE"/>
    <n v="16000"/>
    <n v="1"/>
    <n v="16000"/>
  </r>
  <r>
    <x v="2"/>
    <n v="39"/>
    <x v="139"/>
    <x v="0"/>
    <s v="DAWNSTORE"/>
    <m/>
    <m/>
    <x v="7"/>
    <n v="1"/>
    <x v="7"/>
    <s v="NAVY"/>
    <n v="16000"/>
    <n v="1"/>
    <n v="16000"/>
  </r>
  <r>
    <x v="2"/>
    <n v="39"/>
    <x v="139"/>
    <x v="0"/>
    <s v="DAWNSTORE"/>
    <m/>
    <m/>
    <x v="11"/>
    <n v="1"/>
    <x v="11"/>
    <s v="NAVY"/>
    <n v="16000"/>
    <n v="1"/>
    <n v="16000"/>
  </r>
  <r>
    <x v="2"/>
    <n v="40"/>
    <x v="140"/>
    <x v="1"/>
    <s v="DAWNSTORE"/>
    <s v="Tempel sukorejo 1 no 94 (kos bu ana), KOTA SURABAYA, TEGALSARI, JAWA TIMUR, ID, 60263"/>
    <n v="89675717775"/>
    <x v="16"/>
    <n v="1"/>
    <x v="16"/>
    <s v="NAVY"/>
    <n v="16000"/>
    <n v="1"/>
    <n v="16000"/>
  </r>
  <r>
    <x v="2"/>
    <n v="40"/>
    <x v="140"/>
    <x v="1"/>
    <s v="DAWNSTORE"/>
    <m/>
    <m/>
    <x v="103"/>
    <n v="1"/>
    <x v="97"/>
    <s v="WHITE"/>
    <n v="16000"/>
    <n v="1"/>
    <n v="16000"/>
  </r>
  <r>
    <x v="2"/>
    <n v="40"/>
    <x v="140"/>
    <x v="1"/>
    <s v="DAWNSTORE"/>
    <m/>
    <m/>
    <x v="104"/>
    <n v="1"/>
    <x v="98"/>
    <s v="DUSTY"/>
    <n v="16000"/>
    <n v="1"/>
    <n v="16000"/>
  </r>
  <r>
    <x v="2"/>
    <n v="40"/>
    <x v="140"/>
    <x v="1"/>
    <s v="DAWNSTORE"/>
    <m/>
    <m/>
    <x v="98"/>
    <n v="2"/>
    <x v="16"/>
    <s v="NAVY"/>
    <n v="16000"/>
    <n v="2"/>
    <n v="32000"/>
  </r>
  <r>
    <x v="2"/>
    <n v="40"/>
    <x v="140"/>
    <x v="1"/>
    <s v="DAWNSTORE"/>
    <m/>
    <m/>
    <x v="96"/>
    <n v="1"/>
    <x v="91"/>
    <s v="ABU"/>
    <n v="16000"/>
    <n v="1"/>
    <n v="16000"/>
  </r>
  <r>
    <x v="2"/>
    <n v="40"/>
    <x v="140"/>
    <x v="1"/>
    <s v="DAWNSTORE"/>
    <m/>
    <m/>
    <x v="111"/>
    <n v="1"/>
    <x v="105"/>
    <s v="WHITE"/>
    <n v="16000"/>
    <n v="1"/>
    <n v="16000"/>
  </r>
  <r>
    <x v="2"/>
    <n v="41"/>
    <x v="141"/>
    <x v="1"/>
    <s v="DAWNSTORE"/>
    <s v="Jalan Tejokusumo IV No 58 Mukiharjo Kidul, KOTA SEMARANG, PEDURUNGAN, JAWA TENGAH, ID, 50197"/>
    <n v="85265550437"/>
    <x v="6"/>
    <n v="1"/>
    <x v="6"/>
    <s v="BLACK"/>
    <n v="16000"/>
    <n v="1"/>
    <n v="16000"/>
  </r>
  <r>
    <x v="2"/>
    <n v="41"/>
    <x v="141"/>
    <x v="1"/>
    <s v="DAWNSTORE"/>
    <m/>
    <m/>
    <x v="118"/>
    <n v="1"/>
    <x v="112"/>
    <s v="ABU"/>
    <n v="16000"/>
    <n v="1"/>
    <n v="16000"/>
  </r>
  <r>
    <x v="2"/>
    <n v="42"/>
    <x v="142"/>
    <x v="1"/>
    <s v="DAWNSTORE"/>
    <s v="Bumi indah pesona blok A2 no 1 Rt 1 Rw 13.jl. coklat, KAB. BOGOR, TAJURHALANG, JAWA BARAT, ID, 16935"/>
    <n v="81296464908"/>
    <x v="98"/>
    <n v="1"/>
    <x v="16"/>
    <s v="NAVY"/>
    <n v="16000"/>
    <n v="1"/>
    <n v="16000"/>
  </r>
  <r>
    <x v="2"/>
    <n v="42"/>
    <x v="142"/>
    <x v="1"/>
    <s v="DAWNSTORE"/>
    <m/>
    <m/>
    <x v="15"/>
    <n v="1"/>
    <x v="15"/>
    <s v="BIRU MUDA"/>
    <n v="16000"/>
    <n v="1"/>
    <n v="16000"/>
  </r>
  <r>
    <x v="2"/>
    <n v="42"/>
    <x v="142"/>
    <x v="1"/>
    <s v="DAWNSTORE"/>
    <m/>
    <m/>
    <x v="13"/>
    <n v="1"/>
    <x v="13"/>
    <s v="ABU"/>
    <n v="16000"/>
    <n v="1"/>
    <n v="16000"/>
  </r>
  <r>
    <x v="2"/>
    <n v="43"/>
    <x v="50"/>
    <x v="6"/>
    <s v="DAWNSTORE"/>
    <s v="KOSAN PUTRA jln terusan wijaya kusuma no 16 kelurahan:jatimuliyo, kecamatan:lowokwaru kota:malang"/>
    <n v="81216122498"/>
    <x v="16"/>
    <n v="1"/>
    <x v="16"/>
    <s v="NAVY"/>
    <n v="16000"/>
    <n v="1"/>
    <n v="16000"/>
  </r>
  <r>
    <x v="2"/>
    <n v="43"/>
    <x v="50"/>
    <x v="6"/>
    <s v="DAWNSTORE"/>
    <m/>
    <m/>
    <x v="22"/>
    <n v="1"/>
    <x v="22"/>
    <s v="BLACK"/>
    <n v="16000"/>
    <n v="1"/>
    <n v="16000"/>
  </r>
  <r>
    <x v="2"/>
    <n v="43"/>
    <x v="50"/>
    <x v="6"/>
    <s v="DAWNSTORE"/>
    <m/>
    <m/>
    <x v="6"/>
    <n v="2"/>
    <x v="6"/>
    <s v="BLACK"/>
    <n v="16000"/>
    <n v="2"/>
    <n v="32000"/>
  </r>
  <r>
    <x v="2"/>
    <n v="43"/>
    <x v="50"/>
    <x v="6"/>
    <s v="DAWNSTORE"/>
    <m/>
    <m/>
    <x v="36"/>
    <n v="1"/>
    <x v="35"/>
    <s v="NAVY"/>
    <n v="16000"/>
    <n v="1"/>
    <n v="16000"/>
  </r>
  <r>
    <x v="2"/>
    <n v="43"/>
    <x v="50"/>
    <x v="6"/>
    <s v="DAWNSTORE"/>
    <m/>
    <m/>
    <x v="10"/>
    <n v="1"/>
    <x v="10"/>
    <s v="NAVY"/>
    <n v="16000"/>
    <n v="1"/>
    <n v="16000"/>
  </r>
  <r>
    <x v="2"/>
    <n v="43"/>
    <x v="50"/>
    <x v="6"/>
    <s v="DAWNSTORE"/>
    <m/>
    <m/>
    <x v="25"/>
    <n v="2"/>
    <x v="25"/>
    <s v="CREAM"/>
    <n v="16000"/>
    <n v="2"/>
    <n v="32000"/>
  </r>
  <r>
    <x v="2"/>
    <n v="43"/>
    <x v="50"/>
    <x v="6"/>
    <s v="DAWNSTORE"/>
    <m/>
    <m/>
    <x v="49"/>
    <n v="1"/>
    <x v="47"/>
    <s v="ABU"/>
    <n v="16000"/>
    <n v="1"/>
    <n v="16000"/>
  </r>
  <r>
    <x v="2"/>
    <n v="43"/>
    <x v="50"/>
    <x v="6"/>
    <s v="DAWNSTORE"/>
    <m/>
    <m/>
    <x v="15"/>
    <n v="1"/>
    <x v="15"/>
    <s v="BIRU MUDA"/>
    <n v="16000"/>
    <n v="1"/>
    <n v="16000"/>
  </r>
  <r>
    <x v="2"/>
    <n v="43"/>
    <x v="50"/>
    <x v="6"/>
    <s v="DAWNSTORE"/>
    <m/>
    <m/>
    <x v="11"/>
    <n v="1"/>
    <x v="11"/>
    <s v="NAVY"/>
    <n v="16000"/>
    <n v="1"/>
    <n v="16000"/>
  </r>
  <r>
    <x v="2"/>
    <n v="43"/>
    <x v="50"/>
    <x v="6"/>
    <s v="DAWNSTORE"/>
    <m/>
    <m/>
    <x v="62"/>
    <n v="1"/>
    <x v="60"/>
    <s v="UNGU"/>
    <n v="16000"/>
    <n v="1"/>
    <n v="16000"/>
  </r>
  <r>
    <x v="2"/>
    <n v="43"/>
    <x v="50"/>
    <x v="6"/>
    <s v="DAWNSTORE"/>
    <m/>
    <m/>
    <x v="119"/>
    <n v="1"/>
    <x v="113"/>
    <s v="RED"/>
    <n v="16000"/>
    <n v="1"/>
    <n v="16000"/>
  </r>
  <r>
    <x v="2"/>
    <n v="44"/>
    <x v="143"/>
    <x v="3"/>
    <s v="DAWNSTORE"/>
    <s v="Jalan Pondok Pinang VI Rt 007 Rw 02 No. 48, KOTA JAKARTA SELATAN, KEBAYORAN LAMA, DKI JAKARTA, ID, 12310 "/>
    <n v="85692934725"/>
    <x v="56"/>
    <n v="1"/>
    <x v="54"/>
    <s v="YELLOW"/>
    <n v="16000"/>
    <n v="1"/>
    <n v="16000"/>
  </r>
  <r>
    <x v="2"/>
    <n v="44"/>
    <x v="143"/>
    <x v="3"/>
    <s v="DAWNSTORE"/>
    <m/>
    <m/>
    <x v="18"/>
    <n v="1"/>
    <x v="18"/>
    <s v="RED"/>
    <n v="16000"/>
    <n v="1"/>
    <n v="16000"/>
  </r>
  <r>
    <x v="2"/>
    <n v="44"/>
    <x v="143"/>
    <x v="3"/>
    <s v="DAWNSTORE"/>
    <m/>
    <m/>
    <x v="1"/>
    <n v="1"/>
    <x v="1"/>
    <s v="WHITE"/>
    <n v="16000"/>
    <n v="1"/>
    <n v="16000"/>
  </r>
  <r>
    <x v="2"/>
    <n v="44"/>
    <x v="143"/>
    <x v="3"/>
    <s v="DAWNSTORE"/>
    <m/>
    <m/>
    <x v="16"/>
    <n v="1"/>
    <x v="16"/>
    <s v="NAVY"/>
    <n v="16000"/>
    <n v="1"/>
    <n v="16000"/>
  </r>
  <r>
    <x v="2"/>
    <n v="44"/>
    <x v="143"/>
    <x v="3"/>
    <s v="DAWNSTORE"/>
    <m/>
    <m/>
    <x v="69"/>
    <n v="2"/>
    <x v="67"/>
    <s v="PINK"/>
    <n v="16000"/>
    <n v="2"/>
    <n v="32000"/>
  </r>
  <r>
    <x v="2"/>
    <n v="44"/>
    <x v="143"/>
    <x v="3"/>
    <s v="DAWNSTORE"/>
    <m/>
    <m/>
    <x v="62"/>
    <n v="1"/>
    <x v="60"/>
    <s v="UNGU"/>
    <n v="16000"/>
    <n v="1"/>
    <n v="16000"/>
  </r>
  <r>
    <x v="2"/>
    <n v="44"/>
    <x v="143"/>
    <x v="3"/>
    <s v="DAWNSTORE"/>
    <m/>
    <m/>
    <x v="36"/>
    <n v="1"/>
    <x v="35"/>
    <s v="NAVY"/>
    <n v="16000"/>
    <n v="1"/>
    <n v="16000"/>
  </r>
  <r>
    <x v="2"/>
    <n v="44"/>
    <x v="143"/>
    <x v="3"/>
    <s v="DAWNSTORE"/>
    <m/>
    <m/>
    <x v="106"/>
    <n v="1"/>
    <x v="100"/>
    <s v="NAVY"/>
    <n v="16000"/>
    <n v="1"/>
    <n v="16000"/>
  </r>
  <r>
    <x v="2"/>
    <n v="44"/>
    <x v="143"/>
    <x v="3"/>
    <s v="DAWNSTORE"/>
    <m/>
    <m/>
    <x v="78"/>
    <n v="1"/>
    <x v="76"/>
    <s v="RED"/>
    <n v="16000"/>
    <n v="1"/>
    <n v="16000"/>
  </r>
  <r>
    <x v="2"/>
    <n v="44"/>
    <x v="143"/>
    <x v="3"/>
    <s v="DAWNSTORE"/>
    <m/>
    <m/>
    <x v="101"/>
    <n v="1"/>
    <x v="95"/>
    <s v="BLACK PINK"/>
    <n v="16000"/>
    <n v="1"/>
    <n v="16000"/>
  </r>
  <r>
    <x v="2"/>
    <n v="44"/>
    <x v="143"/>
    <x v="3"/>
    <s v="DAWNSTORE"/>
    <m/>
    <m/>
    <x v="110"/>
    <n v="1"/>
    <x v="104"/>
    <s v="NAVY"/>
    <n v="16000"/>
    <n v="1"/>
    <n v="16000"/>
  </r>
  <r>
    <x v="2"/>
    <n v="44"/>
    <x v="143"/>
    <x v="3"/>
    <s v="DAWNSTORE"/>
    <m/>
    <m/>
    <x v="44"/>
    <n v="1"/>
    <x v="42"/>
    <s v="BLUE"/>
    <n v="16000"/>
    <n v="1"/>
    <n v="16000"/>
  </r>
  <r>
    <x v="2"/>
    <n v="44"/>
    <x v="143"/>
    <x v="3"/>
    <s v="DAWNSTORE"/>
    <m/>
    <m/>
    <x v="37"/>
    <n v="1"/>
    <x v="36"/>
    <s v="RED"/>
    <n v="16000"/>
    <n v="1"/>
    <n v="16000"/>
  </r>
  <r>
    <x v="2"/>
    <n v="44"/>
    <x v="143"/>
    <x v="3"/>
    <s v="DAWNSTORE"/>
    <m/>
    <m/>
    <x v="120"/>
    <n v="1"/>
    <x v="114"/>
    <s v="NAVY"/>
    <n v="16000"/>
    <n v="1"/>
    <n v="16000"/>
  </r>
  <r>
    <x v="2"/>
    <n v="44"/>
    <x v="143"/>
    <x v="3"/>
    <s v="DAWNSTORE"/>
    <m/>
    <m/>
    <x v="5"/>
    <n v="2"/>
    <x v="5"/>
    <s v="WHITE"/>
    <n v="16000"/>
    <n v="2"/>
    <n v="32000"/>
  </r>
  <r>
    <x v="2"/>
    <n v="44"/>
    <x v="143"/>
    <x v="3"/>
    <s v="DAWNSTORE"/>
    <m/>
    <m/>
    <x v="12"/>
    <n v="2"/>
    <x v="12"/>
    <s v="WHITE"/>
    <n v="16000"/>
    <n v="2"/>
    <n v="32000"/>
  </r>
  <r>
    <x v="2"/>
    <n v="44"/>
    <x v="143"/>
    <x v="3"/>
    <s v="DAWNSTORE"/>
    <m/>
    <m/>
    <x v="22"/>
    <n v="6"/>
    <x v="22"/>
    <s v="BLACK"/>
    <n v="16000"/>
    <n v="6"/>
    <n v="96000"/>
  </r>
  <r>
    <x v="2"/>
    <n v="44"/>
    <x v="143"/>
    <x v="3"/>
    <s v="DAWNSTORE"/>
    <m/>
    <m/>
    <x v="25"/>
    <n v="1"/>
    <x v="25"/>
    <s v="CREAM"/>
    <n v="16000"/>
    <n v="1"/>
    <n v="16000"/>
  </r>
  <r>
    <x v="2"/>
    <n v="44"/>
    <x v="143"/>
    <x v="3"/>
    <s v="DAWNSTORE"/>
    <m/>
    <m/>
    <x v="119"/>
    <n v="1"/>
    <x v="113"/>
    <s v="RED"/>
    <n v="16000"/>
    <n v="1"/>
    <n v="16000"/>
  </r>
  <r>
    <x v="2"/>
    <n v="44"/>
    <x v="143"/>
    <x v="3"/>
    <s v="DAWNSTORE"/>
    <m/>
    <m/>
    <x v="77"/>
    <n v="1"/>
    <x v="75"/>
    <s v="BLACK"/>
    <n v="16000"/>
    <n v="1"/>
    <n v="16000"/>
  </r>
  <r>
    <x v="2"/>
    <n v="44"/>
    <x v="143"/>
    <x v="3"/>
    <s v="DAWNSTORE"/>
    <m/>
    <m/>
    <x v="31"/>
    <n v="1"/>
    <x v="30"/>
    <s v="WHITE"/>
    <n v="16000"/>
    <n v="1"/>
    <n v="16000"/>
  </r>
  <r>
    <x v="2"/>
    <n v="44"/>
    <x v="143"/>
    <x v="3"/>
    <s v="DAWNSTORE"/>
    <m/>
    <m/>
    <x v="9"/>
    <n v="1"/>
    <x v="9"/>
    <s v="NAVY"/>
    <n v="16000"/>
    <n v="1"/>
    <n v="16000"/>
  </r>
  <r>
    <x v="2"/>
    <n v="44"/>
    <x v="143"/>
    <x v="3"/>
    <s v="DAWNSTORE"/>
    <m/>
    <m/>
    <x v="27"/>
    <n v="1"/>
    <x v="27"/>
    <s v="NAVY"/>
    <n v="16000"/>
    <n v="1"/>
    <n v="16000"/>
  </r>
  <r>
    <x v="2"/>
    <n v="44"/>
    <x v="143"/>
    <x v="3"/>
    <s v="DAWNSTORE"/>
    <m/>
    <m/>
    <x v="53"/>
    <n v="1"/>
    <x v="51"/>
    <s v="HIJAU"/>
    <n v="16000"/>
    <n v="1"/>
    <n v="16000"/>
  </r>
  <r>
    <x v="2"/>
    <n v="44"/>
    <x v="143"/>
    <x v="3"/>
    <s v="DAWNSTORE"/>
    <m/>
    <m/>
    <x v="80"/>
    <n v="1"/>
    <x v="78"/>
    <s v="NAVY"/>
    <n v="16000"/>
    <n v="1"/>
    <n v="16000"/>
  </r>
  <r>
    <x v="2"/>
    <n v="44"/>
    <x v="143"/>
    <x v="3"/>
    <s v="DAWNSTORE"/>
    <m/>
    <m/>
    <x v="19"/>
    <n v="2"/>
    <x v="19"/>
    <s v="BLACK"/>
    <n v="16000"/>
    <n v="2"/>
    <n v="32000"/>
  </r>
  <r>
    <x v="2"/>
    <n v="45"/>
    <x v="144"/>
    <x v="5"/>
    <s v="DAWNSTORE"/>
    <s v="jl. Sungai RAya Dalam Komp. Sungai Raya Lestari 2 No.C7 RT.012 RW.01 Sungai Raya Kab. Kubu Raya"/>
    <n v="82154566332"/>
    <x v="15"/>
    <n v="1"/>
    <x v="15"/>
    <s v="BIRU MUDA"/>
    <n v="16000"/>
    <n v="1"/>
    <n v="16000"/>
  </r>
  <r>
    <x v="2"/>
    <n v="45"/>
    <x v="144"/>
    <x v="5"/>
    <s v="DAWNSTORE"/>
    <m/>
    <m/>
    <x v="107"/>
    <n v="1"/>
    <x v="101"/>
    <s v="KUNING MUDA"/>
    <n v="16000"/>
    <n v="1"/>
    <n v="16000"/>
  </r>
  <r>
    <x v="2"/>
    <n v="45"/>
    <x v="144"/>
    <x v="5"/>
    <s v="DAWNSTORE"/>
    <m/>
    <m/>
    <x v="46"/>
    <n v="1"/>
    <x v="44"/>
    <s v="RED"/>
    <n v="16000"/>
    <n v="1"/>
    <n v="16000"/>
  </r>
  <r>
    <x v="2"/>
    <n v="45"/>
    <x v="144"/>
    <x v="5"/>
    <s v="DAWNSTORE"/>
    <m/>
    <m/>
    <x v="69"/>
    <n v="1"/>
    <x v="67"/>
    <s v="PINK"/>
    <n v="16000"/>
    <n v="1"/>
    <n v="16000"/>
  </r>
  <r>
    <x v="2"/>
    <n v="45"/>
    <x v="144"/>
    <x v="5"/>
    <s v="DAWNSTORE"/>
    <m/>
    <m/>
    <x v="17"/>
    <n v="1"/>
    <x v="17"/>
    <s v="BLACK"/>
    <n v="16000"/>
    <n v="1"/>
    <n v="16000"/>
  </r>
  <r>
    <x v="2"/>
    <n v="45"/>
    <x v="144"/>
    <x v="5"/>
    <s v="DAWNSTORE"/>
    <m/>
    <m/>
    <x v="74"/>
    <n v="1"/>
    <x v="72"/>
    <s v="NAVY"/>
    <n v="16000"/>
    <n v="1"/>
    <n v="16000"/>
  </r>
  <r>
    <x v="2"/>
    <n v="45"/>
    <x v="144"/>
    <x v="5"/>
    <s v="DAWNSTORE"/>
    <m/>
    <m/>
    <x v="22"/>
    <n v="1"/>
    <x v="22"/>
    <s v="BLACK"/>
    <n v="16000"/>
    <n v="1"/>
    <n v="16000"/>
  </r>
  <r>
    <x v="2"/>
    <n v="45"/>
    <x v="144"/>
    <x v="5"/>
    <s v="DAWNSTORE"/>
    <m/>
    <m/>
    <x v="16"/>
    <n v="1"/>
    <x v="16"/>
    <s v="NAVY"/>
    <n v="16000"/>
    <n v="1"/>
    <n v="16000"/>
  </r>
  <r>
    <x v="2"/>
    <n v="45"/>
    <x v="144"/>
    <x v="5"/>
    <s v="DAWNSTORE"/>
    <m/>
    <m/>
    <x v="99"/>
    <n v="1"/>
    <x v="93"/>
    <s v="BLUE"/>
    <n v="16000"/>
    <n v="1"/>
    <n v="16000"/>
  </r>
  <r>
    <x v="2"/>
    <n v="45"/>
    <x v="144"/>
    <x v="5"/>
    <s v="DAWNSTORE"/>
    <m/>
    <m/>
    <x v="100"/>
    <n v="1"/>
    <x v="94"/>
    <s v="BLUE"/>
    <n v="16000"/>
    <n v="1"/>
    <n v="16000"/>
  </r>
  <r>
    <x v="2"/>
    <n v="45"/>
    <x v="144"/>
    <x v="5"/>
    <s v="DAWNSTORE"/>
    <m/>
    <m/>
    <x v="96"/>
    <n v="1"/>
    <x v="91"/>
    <s v="ABU"/>
    <n v="16000"/>
    <n v="1"/>
    <n v="16000"/>
  </r>
  <r>
    <x v="2"/>
    <n v="45"/>
    <x v="144"/>
    <x v="5"/>
    <s v="DAWNSTORE"/>
    <m/>
    <m/>
    <x v="104"/>
    <n v="1"/>
    <x v="98"/>
    <s v="DUSTY"/>
    <n v="16000"/>
    <n v="1"/>
    <n v="16000"/>
  </r>
  <r>
    <x v="2"/>
    <n v="46"/>
    <x v="145"/>
    <x v="5"/>
    <s v="DAWNSTORE"/>
    <s v="Bendungan RT.01 RW.10 Kelurahan.Kaliboto Kecamatan.Mojogedang Kab.Karanganyar Kodepos :57752"/>
    <n v="81912304562"/>
    <x v="121"/>
    <n v="1"/>
    <x v="115"/>
    <s v="YELLOW"/>
    <n v="16000"/>
    <n v="1"/>
    <n v="16000"/>
  </r>
  <r>
    <x v="2"/>
    <n v="46"/>
    <x v="145"/>
    <x v="5"/>
    <s v="DAWNSTORE"/>
    <m/>
    <m/>
    <x v="122"/>
    <n v="1"/>
    <x v="116"/>
    <s v="BLUE"/>
    <n v="16000"/>
    <n v="1"/>
    <n v="16000"/>
  </r>
  <r>
    <x v="2"/>
    <n v="46"/>
    <x v="145"/>
    <x v="5"/>
    <s v="DAWNSTORE"/>
    <m/>
    <m/>
    <x v="98"/>
    <n v="1"/>
    <x v="16"/>
    <s v="NAVY"/>
    <n v="16000"/>
    <n v="1"/>
    <n v="16000"/>
  </r>
  <r>
    <x v="2"/>
    <n v="46"/>
    <x v="145"/>
    <x v="5"/>
    <s v="DAWNSTORE"/>
    <m/>
    <m/>
    <x v="96"/>
    <n v="1"/>
    <x v="91"/>
    <s v="ABU"/>
    <n v="16000"/>
    <n v="1"/>
    <n v="16000"/>
  </r>
  <r>
    <x v="2"/>
    <n v="46"/>
    <x v="145"/>
    <x v="5"/>
    <s v="DAWNSTORE"/>
    <m/>
    <m/>
    <x v="104"/>
    <n v="1"/>
    <x v="98"/>
    <s v="DUSTY"/>
    <n v="16000"/>
    <n v="1"/>
    <n v="16000"/>
  </r>
  <r>
    <x v="2"/>
    <n v="47"/>
    <x v="146"/>
    <x v="2"/>
    <s v="ROANOCA"/>
    <s v="Pt sinohydro Kereta cepat, jl kawasan industri kujang, desa kalihurip, kec.cikampek., KAB. KARAWANG, CIKAMPEK, JAWA BARAT, ID, 41373"/>
    <s v="(+62) 81390013435"/>
    <x v="18"/>
    <n v="1"/>
    <x v="18"/>
    <s v="RED"/>
    <n v="16000"/>
    <n v="1"/>
    <n v="16000"/>
  </r>
  <r>
    <x v="2"/>
    <n v="47"/>
    <x v="146"/>
    <x v="2"/>
    <s v="ROANOCA"/>
    <m/>
    <m/>
    <x v="10"/>
    <n v="1"/>
    <x v="10"/>
    <s v="NAVY"/>
    <n v="16000"/>
    <n v="1"/>
    <n v="16000"/>
  </r>
  <r>
    <x v="2"/>
    <n v="47"/>
    <x v="146"/>
    <x v="2"/>
    <s v="ROANOCA"/>
    <m/>
    <m/>
    <x v="1"/>
    <n v="1"/>
    <x v="1"/>
    <s v="WHITE"/>
    <n v="16000"/>
    <n v="1"/>
    <n v="16000"/>
  </r>
  <r>
    <x v="2"/>
    <n v="47"/>
    <x v="146"/>
    <x v="2"/>
    <s v="ROANOCA"/>
    <m/>
    <m/>
    <x v="98"/>
    <n v="1"/>
    <x v="16"/>
    <s v="NAVY"/>
    <n v="16000"/>
    <n v="1"/>
    <n v="16000"/>
  </r>
  <r>
    <x v="2"/>
    <n v="47"/>
    <x v="146"/>
    <x v="2"/>
    <s v="ROANOCA"/>
    <m/>
    <m/>
    <x v="96"/>
    <n v="1"/>
    <x v="91"/>
    <s v="ABU"/>
    <n v="16000"/>
    <n v="1"/>
    <n v="16000"/>
  </r>
  <r>
    <x v="2"/>
    <n v="48"/>
    <x v="147"/>
    <x v="1"/>
    <s v="DAWNSTORE"/>
    <s v="Kp cilandesan rt 03 rw 01 desa pakuhaji, KAB. SUBANG, CISALAK, JAWA BARAT, ID, 41283"/>
    <n v="83872822504"/>
    <x v="11"/>
    <n v="1"/>
    <x v="11"/>
    <s v="NAVY"/>
    <n v="16000"/>
    <n v="1"/>
    <n v="16000"/>
  </r>
  <r>
    <x v="2"/>
    <n v="49"/>
    <x v="148"/>
    <x v="1"/>
    <s v="DAWNSTORE"/>
    <s v="Siwalan RT 01/05, Munggur, Mojogedang, Karanganyar, Surakarta, Jawa Tengah, KAB. KARANGANYAR, MOJOGEDANG, JAWA TENGAH, ID, 57752"/>
    <n v="85883081877"/>
    <x v="100"/>
    <n v="1"/>
    <x v="94"/>
    <s v="BLUE"/>
    <n v="16000"/>
    <n v="1"/>
    <n v="16000"/>
  </r>
  <r>
    <x v="2"/>
    <n v="49"/>
    <x v="148"/>
    <x v="1"/>
    <s v="DAWNSTORE"/>
    <m/>
    <m/>
    <x v="3"/>
    <n v="1"/>
    <x v="3"/>
    <s v="TOSCA"/>
    <n v="16000"/>
    <n v="1"/>
    <n v="16000"/>
  </r>
  <r>
    <x v="2"/>
    <n v="49"/>
    <x v="148"/>
    <x v="1"/>
    <s v="DAWNSTORE"/>
    <m/>
    <m/>
    <x v="0"/>
    <n v="1"/>
    <x v="0"/>
    <s v="TOSCA"/>
    <n v="16000"/>
    <n v="1"/>
    <n v="16000"/>
  </r>
  <r>
    <x v="2"/>
    <n v="49"/>
    <x v="148"/>
    <x v="1"/>
    <s v="DAWNSTORE"/>
    <m/>
    <m/>
    <x v="49"/>
    <n v="1"/>
    <x v="47"/>
    <s v="ABU"/>
    <n v="16000"/>
    <n v="1"/>
    <n v="16000"/>
  </r>
  <r>
    <x v="2"/>
    <n v="49"/>
    <x v="148"/>
    <x v="1"/>
    <s v="DAWNSTORE"/>
    <m/>
    <m/>
    <x v="103"/>
    <n v="1"/>
    <x v="97"/>
    <s v="WHITE"/>
    <n v="16000"/>
    <n v="1"/>
    <n v="16000"/>
  </r>
  <r>
    <x v="2"/>
    <n v="50"/>
    <x v="149"/>
    <x v="1"/>
    <s v="Boxergue"/>
    <s v="jalan cendrawasih rt 09 no 25 Kecamatan : tarakan barat Kelurahan : karang anyar pantai Kabupaten : Kota : tarakan "/>
    <n v="82253506196"/>
    <x v="9"/>
    <n v="3"/>
    <x v="9"/>
    <s v="NAVY"/>
    <n v="16000"/>
    <n v="3"/>
    <n v="48000"/>
  </r>
  <r>
    <x v="2"/>
    <n v="50"/>
    <x v="149"/>
    <x v="1"/>
    <s v="Boxergue"/>
    <m/>
    <m/>
    <x v="96"/>
    <n v="1"/>
    <x v="91"/>
    <s v="ABU"/>
    <n v="16000"/>
    <n v="1"/>
    <n v="16000"/>
  </r>
  <r>
    <x v="2"/>
    <n v="50"/>
    <x v="149"/>
    <x v="1"/>
    <s v="Boxergue"/>
    <m/>
    <m/>
    <x v="98"/>
    <n v="1"/>
    <x v="16"/>
    <s v="NAVY"/>
    <n v="16000"/>
    <n v="1"/>
    <n v="16000"/>
  </r>
  <r>
    <x v="2"/>
    <n v="50"/>
    <x v="149"/>
    <x v="1"/>
    <s v="Boxergue"/>
    <m/>
    <m/>
    <x v="40"/>
    <n v="4"/>
    <x v="39"/>
    <s v="NAVY"/>
    <n v="16000"/>
    <n v="4"/>
    <n v="64000"/>
  </r>
  <r>
    <x v="2"/>
    <n v="50"/>
    <x v="149"/>
    <x v="1"/>
    <s v="Boxergue"/>
    <m/>
    <m/>
    <x v="19"/>
    <n v="6"/>
    <x v="19"/>
    <s v="BLACK"/>
    <n v="16000"/>
    <n v="6"/>
    <n v="96000"/>
  </r>
  <r>
    <x v="2"/>
    <n v="50"/>
    <x v="149"/>
    <x v="1"/>
    <s v="Boxergue"/>
    <m/>
    <m/>
    <x v="1"/>
    <n v="5"/>
    <x v="1"/>
    <s v="WHITE"/>
    <n v="16000"/>
    <n v="5"/>
    <n v="80000"/>
  </r>
  <r>
    <x v="2"/>
    <n v="51"/>
    <x v="150"/>
    <x v="1"/>
    <s v="DAWNSTORE"/>
    <s v="Jl cemara blok i gang 4 no 13 rt 008 rw 016 kec koja kel lagoa jakarta utara, KOTA JAKARTA UTARA, KOJA, DKI JAKARTA, ID, 14270"/>
    <s v="(+62) 895333271264"/>
    <x v="11"/>
    <n v="1"/>
    <x v="11"/>
    <s v="NAVY"/>
    <n v="16000"/>
    <n v="1"/>
    <n v="16000"/>
  </r>
  <r>
    <x v="2"/>
    <n v="51"/>
    <x v="150"/>
    <x v="1"/>
    <s v="DAWNSTORE"/>
    <m/>
    <m/>
    <x v="77"/>
    <n v="1"/>
    <x v="75"/>
    <s v="BLACK"/>
    <n v="16000"/>
    <n v="1"/>
    <n v="16000"/>
  </r>
  <r>
    <x v="2"/>
    <n v="51"/>
    <x v="150"/>
    <x v="1"/>
    <s v="DAWNSTORE"/>
    <m/>
    <m/>
    <x v="10"/>
    <n v="1"/>
    <x v="10"/>
    <s v="NAVY"/>
    <n v="16000"/>
    <n v="1"/>
    <n v="16000"/>
  </r>
  <r>
    <x v="2"/>
    <n v="51"/>
    <x v="150"/>
    <x v="1"/>
    <s v="DAWNSTORE"/>
    <m/>
    <m/>
    <x v="96"/>
    <n v="1"/>
    <x v="91"/>
    <s v="ABU"/>
    <n v="16000"/>
    <n v="1"/>
    <n v="16000"/>
  </r>
  <r>
    <x v="2"/>
    <n v="51"/>
    <x v="150"/>
    <x v="1"/>
    <s v="DAWNSTORE"/>
    <m/>
    <m/>
    <x v="16"/>
    <n v="1"/>
    <x v="16"/>
    <s v="NAVY"/>
    <n v="16000"/>
    <n v="1"/>
    <n v="16000"/>
  </r>
  <r>
    <x v="2"/>
    <n v="52"/>
    <x v="151"/>
    <x v="5"/>
    <s v="DAWNSTORE"/>
    <s v="Jalan Pulau Tarakan No. 15, Dauh Puri Klod, Denpasar Barat , Kota Denpasar, Bali, kodepos 80114 "/>
    <n v="89690577279"/>
    <x v="118"/>
    <n v="18"/>
    <x v="112"/>
    <s v="ABU"/>
    <n v="16000"/>
    <n v="18"/>
    <n v="288000"/>
  </r>
  <r>
    <x v="2"/>
    <n v="52"/>
    <x v="151"/>
    <x v="5"/>
    <s v="DAWNSTORE"/>
    <m/>
    <m/>
    <x v="56"/>
    <n v="4"/>
    <x v="54"/>
    <s v="YELLOW"/>
    <n v="16000"/>
    <n v="4"/>
    <n v="64000"/>
  </r>
  <r>
    <x v="2"/>
    <n v="52"/>
    <x v="151"/>
    <x v="5"/>
    <s v="DAWNSTORE"/>
    <m/>
    <m/>
    <x v="53"/>
    <n v="3"/>
    <x v="51"/>
    <s v="HIJAU"/>
    <n v="16000"/>
    <n v="3"/>
    <n v="48000"/>
  </r>
  <r>
    <x v="2"/>
    <n v="52"/>
    <x v="151"/>
    <x v="5"/>
    <s v="DAWNSTORE"/>
    <m/>
    <m/>
    <x v="123"/>
    <n v="5"/>
    <x v="117"/>
    <s v="YELLOW"/>
    <n v="16000"/>
    <n v="5"/>
    <n v="80000"/>
  </r>
  <r>
    <x v="2"/>
    <n v="52"/>
    <x v="151"/>
    <x v="5"/>
    <s v="DAWNSTORE"/>
    <m/>
    <m/>
    <x v="35"/>
    <n v="6"/>
    <x v="34"/>
    <s v="YELLOW"/>
    <n v="16000"/>
    <n v="6"/>
    <n v="96000"/>
  </r>
  <r>
    <x v="2"/>
    <n v="52"/>
    <x v="151"/>
    <x v="5"/>
    <s v="DAWNSTORE"/>
    <m/>
    <m/>
    <x v="5"/>
    <n v="6"/>
    <x v="5"/>
    <s v="WHITE"/>
    <n v="16000"/>
    <n v="6"/>
    <n v="96000"/>
  </r>
  <r>
    <x v="2"/>
    <n v="53"/>
    <x v="152"/>
    <x v="4"/>
    <s v="OCTOBOX"/>
    <s v="btn Minasa Upa Blok K7 Nomor 28, kecamatan rappocini, kelurahan gunung sari, Kota. Makassar kode pos 90221"/>
    <n v="88804154859"/>
    <x v="74"/>
    <n v="1"/>
    <x v="72"/>
    <s v="NAVY"/>
    <n v="16000"/>
    <n v="1"/>
    <n v="16000"/>
  </r>
  <r>
    <x v="2"/>
    <n v="53"/>
    <x v="152"/>
    <x v="4"/>
    <s v="OCTOBOX"/>
    <m/>
    <m/>
    <x v="13"/>
    <n v="1"/>
    <x v="13"/>
    <s v="ABU"/>
    <n v="16000"/>
    <n v="1"/>
    <n v="16000"/>
  </r>
  <r>
    <x v="2"/>
    <n v="53"/>
    <x v="152"/>
    <x v="4"/>
    <s v="OCTOBOX"/>
    <m/>
    <m/>
    <x v="35"/>
    <n v="1"/>
    <x v="34"/>
    <s v="YELLOW"/>
    <n v="16000"/>
    <n v="1"/>
    <n v="16000"/>
  </r>
  <r>
    <x v="2"/>
    <n v="53"/>
    <x v="152"/>
    <x v="4"/>
    <s v="OCTOBOX"/>
    <m/>
    <m/>
    <x v="9"/>
    <n v="3"/>
    <x v="9"/>
    <s v="NAVY"/>
    <n v="16000"/>
    <n v="3"/>
    <n v="48000"/>
  </r>
  <r>
    <x v="2"/>
    <n v="53"/>
    <x v="152"/>
    <x v="4"/>
    <s v="OCTOBOX"/>
    <m/>
    <m/>
    <x v="22"/>
    <n v="3"/>
    <x v="22"/>
    <s v="BLACK"/>
    <n v="16000"/>
    <n v="3"/>
    <n v="48000"/>
  </r>
  <r>
    <x v="2"/>
    <n v="53"/>
    <x v="152"/>
    <x v="4"/>
    <s v="OCTOBOX"/>
    <m/>
    <m/>
    <x v="14"/>
    <n v="1"/>
    <x v="14"/>
    <s v="ABU"/>
    <n v="16000"/>
    <n v="1"/>
    <n v="16000"/>
  </r>
  <r>
    <x v="2"/>
    <n v="53"/>
    <x v="152"/>
    <x v="4"/>
    <s v="OCTOBOX"/>
    <m/>
    <m/>
    <x v="24"/>
    <n v="4"/>
    <x v="24"/>
    <s v="BLACK"/>
    <n v="16000"/>
    <n v="4"/>
    <n v="64000"/>
  </r>
  <r>
    <x v="2"/>
    <n v="53"/>
    <x v="152"/>
    <x v="4"/>
    <s v="OCTOBOX"/>
    <m/>
    <m/>
    <x v="124"/>
    <n v="3"/>
    <x v="118"/>
    <s v="BLACK"/>
    <n v="16000"/>
    <n v="3"/>
    <n v="48000"/>
  </r>
  <r>
    <x v="2"/>
    <n v="53"/>
    <x v="152"/>
    <x v="4"/>
    <s v="OCTOBOX"/>
    <m/>
    <m/>
    <x v="79"/>
    <n v="5"/>
    <x v="77"/>
    <s v="TOSCA"/>
    <n v="16000"/>
    <n v="5"/>
    <n v="80000"/>
  </r>
  <r>
    <x v="2"/>
    <n v="53"/>
    <x v="152"/>
    <x v="4"/>
    <s v="OCTOBOX"/>
    <m/>
    <m/>
    <x v="91"/>
    <n v="4"/>
    <x v="86"/>
    <s v="TOSCA"/>
    <n v="16000"/>
    <n v="4"/>
    <n v="64000"/>
  </r>
  <r>
    <x v="2"/>
    <n v="53"/>
    <x v="152"/>
    <x v="4"/>
    <s v="OCTOBOX"/>
    <m/>
    <m/>
    <x v="103"/>
    <n v="5"/>
    <x v="97"/>
    <s v="WHITE"/>
    <n v="16000"/>
    <n v="5"/>
    <n v="80000"/>
  </r>
  <r>
    <x v="2"/>
    <n v="53"/>
    <x v="152"/>
    <x v="4"/>
    <s v="OCTOBOX"/>
    <m/>
    <m/>
    <x v="52"/>
    <n v="4"/>
    <x v="50"/>
    <s v="TOSCA"/>
    <n v="16000"/>
    <n v="4"/>
    <n v="64000"/>
  </r>
  <r>
    <x v="2"/>
    <n v="53"/>
    <x v="152"/>
    <x v="4"/>
    <s v="OCTOBOX"/>
    <m/>
    <m/>
    <x v="31"/>
    <n v="1"/>
    <x v="30"/>
    <s v="WHITE"/>
    <n v="16000"/>
    <n v="1"/>
    <n v="16000"/>
  </r>
  <r>
    <x v="2"/>
    <n v="53"/>
    <x v="152"/>
    <x v="4"/>
    <s v="OCTOBOX"/>
    <m/>
    <m/>
    <x v="115"/>
    <n v="2"/>
    <x v="109"/>
    <s v="RED"/>
    <n v="16000"/>
    <n v="2"/>
    <n v="32000"/>
  </r>
  <r>
    <x v="2"/>
    <n v="53"/>
    <x v="152"/>
    <x v="4"/>
    <s v="OCTOBOX"/>
    <m/>
    <m/>
    <x v="118"/>
    <n v="4"/>
    <x v="112"/>
    <s v="ABU"/>
    <n v="16000"/>
    <n v="4"/>
    <n v="64000"/>
  </r>
  <r>
    <x v="2"/>
    <n v="53"/>
    <x v="152"/>
    <x v="4"/>
    <s v="OCTOBOX"/>
    <m/>
    <m/>
    <x v="27"/>
    <n v="1"/>
    <x v="27"/>
    <s v="NAVY"/>
    <n v="16000"/>
    <n v="1"/>
    <n v="16000"/>
  </r>
  <r>
    <x v="2"/>
    <n v="53"/>
    <x v="152"/>
    <x v="4"/>
    <s v="OCTOBOX"/>
    <m/>
    <m/>
    <x v="81"/>
    <n v="1"/>
    <x v="79"/>
    <s v="WHITE"/>
    <n v="16000"/>
    <n v="1"/>
    <n v="16000"/>
  </r>
  <r>
    <x v="2"/>
    <n v="53"/>
    <x v="152"/>
    <x v="4"/>
    <s v="OCTOBOX"/>
    <m/>
    <m/>
    <x v="25"/>
    <n v="3"/>
    <x v="25"/>
    <s v="CREAM"/>
    <n v="16000"/>
    <n v="3"/>
    <n v="48000"/>
  </r>
  <r>
    <x v="2"/>
    <n v="53"/>
    <x v="152"/>
    <x v="4"/>
    <s v="OCTOBOX"/>
    <m/>
    <m/>
    <x v="71"/>
    <n v="3"/>
    <x v="69"/>
    <s v="WHITE"/>
    <n v="16000"/>
    <n v="3"/>
    <n v="48000"/>
  </r>
  <r>
    <x v="2"/>
    <n v="53"/>
    <x v="152"/>
    <x v="4"/>
    <s v="OCTOBOX"/>
    <m/>
    <m/>
    <x v="0"/>
    <n v="2"/>
    <x v="0"/>
    <s v="TOSCA"/>
    <n v="16000"/>
    <n v="2"/>
    <n v="32000"/>
  </r>
  <r>
    <x v="2"/>
    <n v="53"/>
    <x v="152"/>
    <x v="4"/>
    <s v="OCTOBOX"/>
    <m/>
    <m/>
    <x v="6"/>
    <n v="1"/>
    <x v="6"/>
    <s v="BLACK"/>
    <n v="16000"/>
    <n v="1"/>
    <n v="16000"/>
  </r>
  <r>
    <x v="2"/>
    <n v="53"/>
    <x v="152"/>
    <x v="4"/>
    <s v="OCTOBOX"/>
    <m/>
    <m/>
    <x v="91"/>
    <n v="1"/>
    <x v="86"/>
    <s v="TOSCA"/>
    <n v="16000"/>
    <n v="1"/>
    <n v="16000"/>
  </r>
  <r>
    <x v="2"/>
    <n v="53"/>
    <x v="152"/>
    <x v="4"/>
    <s v="OCTOBOX"/>
    <m/>
    <m/>
    <x v="99"/>
    <n v="1"/>
    <x v="93"/>
    <s v="BLUE"/>
    <n v="16000"/>
    <n v="1"/>
    <n v="16000"/>
  </r>
  <r>
    <x v="2"/>
    <n v="53"/>
    <x v="152"/>
    <x v="4"/>
    <s v="OCTOBOX"/>
    <m/>
    <m/>
    <x v="15"/>
    <n v="2"/>
    <x v="15"/>
    <s v="BIRU MUDA"/>
    <n v="16000"/>
    <n v="2"/>
    <n v="32000"/>
  </r>
  <r>
    <x v="2"/>
    <n v="53"/>
    <x v="152"/>
    <x v="4"/>
    <s v="OCTOBOX"/>
    <m/>
    <m/>
    <x v="45"/>
    <n v="2"/>
    <x v="43"/>
    <s v="RED"/>
    <n v="16000"/>
    <n v="2"/>
    <n v="32000"/>
  </r>
  <r>
    <x v="2"/>
    <n v="53"/>
    <x v="152"/>
    <x v="4"/>
    <s v="OCTOBOX"/>
    <m/>
    <m/>
    <x v="77"/>
    <n v="2"/>
    <x v="75"/>
    <s v="BLACK"/>
    <n v="16000"/>
    <n v="2"/>
    <n v="32000"/>
  </r>
  <r>
    <x v="2"/>
    <n v="53"/>
    <x v="152"/>
    <x v="4"/>
    <s v="OCTOBOX"/>
    <m/>
    <m/>
    <x v="13"/>
    <n v="3"/>
    <x v="13"/>
    <s v="ABU"/>
    <n v="16000"/>
    <n v="3"/>
    <n v="48000"/>
  </r>
  <r>
    <x v="2"/>
    <n v="53"/>
    <x v="152"/>
    <x v="4"/>
    <s v="OCTOBOX"/>
    <m/>
    <m/>
    <x v="98"/>
    <n v="5"/>
    <x v="16"/>
    <s v="NAVY"/>
    <n v="16000"/>
    <n v="5"/>
    <n v="80000"/>
  </r>
  <r>
    <x v="2"/>
    <n v="53"/>
    <x v="152"/>
    <x v="4"/>
    <s v="OCTOBOX"/>
    <m/>
    <m/>
    <x v="107"/>
    <n v="7"/>
    <x v="101"/>
    <s v="KUNING MUDA"/>
    <n v="16000"/>
    <n v="7"/>
    <n v="112000"/>
  </r>
  <r>
    <x v="2"/>
    <n v="53"/>
    <x v="152"/>
    <x v="4"/>
    <s v="OCTOBOX"/>
    <m/>
    <m/>
    <x v="100"/>
    <n v="1"/>
    <x v="94"/>
    <s v="BLUE"/>
    <n v="16000"/>
    <n v="1"/>
    <n v="16000"/>
  </r>
  <r>
    <x v="2"/>
    <n v="53"/>
    <x v="152"/>
    <x v="4"/>
    <s v="OCTOBOX"/>
    <m/>
    <m/>
    <x v="19"/>
    <n v="2"/>
    <x v="19"/>
    <s v="BLACK"/>
    <n v="16000"/>
    <n v="2"/>
    <n v="32000"/>
  </r>
  <r>
    <x v="2"/>
    <n v="53"/>
    <x v="152"/>
    <x v="4"/>
    <s v="OCTOBOX"/>
    <m/>
    <m/>
    <x v="11"/>
    <n v="2"/>
    <x v="11"/>
    <s v="NAVY"/>
    <n v="16000"/>
    <n v="2"/>
    <n v="32000"/>
  </r>
  <r>
    <x v="2"/>
    <n v="53"/>
    <x v="152"/>
    <x v="4"/>
    <s v="OCTOBOX"/>
    <m/>
    <m/>
    <x v="1"/>
    <n v="1"/>
    <x v="1"/>
    <s v="WHITE"/>
    <n v="16000"/>
    <n v="1"/>
    <n v="16000"/>
  </r>
  <r>
    <x v="2"/>
    <n v="53"/>
    <x v="152"/>
    <x v="4"/>
    <s v="OCTOBOX"/>
    <m/>
    <m/>
    <x v="106"/>
    <n v="2"/>
    <x v="100"/>
    <s v="NAVY"/>
    <n v="16000"/>
    <n v="2"/>
    <n v="32000"/>
  </r>
  <r>
    <x v="2"/>
    <n v="53"/>
    <x v="152"/>
    <x v="4"/>
    <s v="OCTOBOX"/>
    <m/>
    <m/>
    <x v="125"/>
    <n v="1"/>
    <x v="101"/>
    <s v="KUNING MUDA"/>
    <n v="16000"/>
    <n v="1"/>
    <n v="16000"/>
  </r>
  <r>
    <x v="2"/>
    <n v="53"/>
    <x v="152"/>
    <x v="4"/>
    <s v="OCTOBOX"/>
    <m/>
    <m/>
    <x v="63"/>
    <n v="4"/>
    <x v="61"/>
    <s v="BLACK"/>
    <n v="16000"/>
    <n v="4"/>
    <n v="64000"/>
  </r>
  <r>
    <x v="2"/>
    <n v="53"/>
    <x v="152"/>
    <x v="4"/>
    <s v="OCTOBOX"/>
    <m/>
    <m/>
    <x v="126"/>
    <n v="4"/>
    <x v="119"/>
    <s v="WHITE"/>
    <n v="16000"/>
    <n v="4"/>
    <n v="64000"/>
  </r>
  <r>
    <x v="2"/>
    <n v="53"/>
    <x v="152"/>
    <x v="4"/>
    <s v="OCTOBOX"/>
    <m/>
    <m/>
    <x v="90"/>
    <n v="1"/>
    <x v="85"/>
    <s v="NAVY"/>
    <n v="16000"/>
    <n v="1"/>
    <n v="16000"/>
  </r>
  <r>
    <x v="2"/>
    <n v="54"/>
    <x v="153"/>
    <x v="2"/>
    <s v="ROANOCA"/>
    <s v="Jl. BAHARI RAYA NO.26A APHRODITE RESIDENCE, KOTA JAKARTA SELATAN, CILANDAK, DKI JAKARTA, ID, 12430"/>
    <s v="(+62) 85772901716"/>
    <x v="119"/>
    <n v="1"/>
    <x v="113"/>
    <s v="RED"/>
    <n v="16000"/>
    <n v="1"/>
    <n v="16000"/>
  </r>
  <r>
    <x v="2"/>
    <n v="54"/>
    <x v="153"/>
    <x v="2"/>
    <s v="ROANOCA"/>
    <m/>
    <m/>
    <x v="69"/>
    <n v="1"/>
    <x v="67"/>
    <s v="PINK"/>
    <n v="16000"/>
    <n v="1"/>
    <n v="16000"/>
  </r>
  <r>
    <x v="2"/>
    <n v="54"/>
    <x v="153"/>
    <x v="2"/>
    <s v="ROANOCA"/>
    <m/>
    <m/>
    <x v="22"/>
    <n v="1"/>
    <x v="22"/>
    <s v="BLACK"/>
    <n v="16000"/>
    <n v="1"/>
    <n v="16000"/>
  </r>
  <r>
    <x v="2"/>
    <n v="54"/>
    <x v="153"/>
    <x v="2"/>
    <s v="ROANOCA"/>
    <m/>
    <m/>
    <x v="3"/>
    <n v="1"/>
    <x v="3"/>
    <s v="TOSCA"/>
    <n v="16000"/>
    <n v="1"/>
    <n v="16000"/>
  </r>
  <r>
    <x v="2"/>
    <n v="54"/>
    <x v="153"/>
    <x v="2"/>
    <s v="ROANOCA"/>
    <m/>
    <m/>
    <x v="16"/>
    <n v="1"/>
    <x v="16"/>
    <s v="NAVY"/>
    <n v="16000"/>
    <n v="1"/>
    <n v="16000"/>
  </r>
  <r>
    <x v="2"/>
    <n v="55"/>
    <x v="154"/>
    <x v="2"/>
    <s v="ROANOCA"/>
    <s v="jalan veteran,dusun kenangan Rt 12/Rw 24 no 03(depan gedung santi), KAB. SAMBAS, TEBAS, KALIMANTAN BARAT, ID, 79461"/>
    <s v="(+62) 82255797554"/>
    <x v="98"/>
    <n v="1"/>
    <x v="16"/>
    <s v="NAVY"/>
    <n v="16000"/>
    <n v="1"/>
    <n v="16000"/>
  </r>
  <r>
    <x v="2"/>
    <n v="55"/>
    <x v="154"/>
    <x v="2"/>
    <s v="ROANOCA"/>
    <m/>
    <m/>
    <x v="10"/>
    <n v="1"/>
    <x v="10"/>
    <s v="NAVY"/>
    <n v="16000"/>
    <n v="1"/>
    <n v="16000"/>
  </r>
  <r>
    <x v="2"/>
    <n v="55"/>
    <x v="154"/>
    <x v="2"/>
    <s v="ROANOCA"/>
    <m/>
    <m/>
    <x v="40"/>
    <n v="1"/>
    <x v="39"/>
    <s v="NAVY"/>
    <n v="16000"/>
    <n v="1"/>
    <n v="16000"/>
  </r>
  <r>
    <x v="2"/>
    <n v="55"/>
    <x v="154"/>
    <x v="2"/>
    <s v="ROANOCA"/>
    <m/>
    <m/>
    <x v="7"/>
    <n v="1"/>
    <x v="7"/>
    <s v="NAVY"/>
    <n v="16000"/>
    <n v="1"/>
    <n v="16000"/>
  </r>
  <r>
    <x v="2"/>
    <n v="55"/>
    <x v="154"/>
    <x v="2"/>
    <s v="ROANOCA"/>
    <m/>
    <m/>
    <x v="100"/>
    <n v="1"/>
    <x v="94"/>
    <s v="BLUE"/>
    <n v="16000"/>
    <n v="1"/>
    <n v="16000"/>
  </r>
  <r>
    <x v="2"/>
    <n v="56"/>
    <x v="155"/>
    <x v="4"/>
    <s v="OCTOBOX"/>
    <s v=" jl. Raya Dengkol no 280 Rt 01 rw 03 Depan pasar Dengkol Singosari - Malang"/>
    <n v="89604816330"/>
    <x v="11"/>
    <n v="1"/>
    <x v="11"/>
    <s v="NAVY"/>
    <n v="16000"/>
    <n v="1"/>
    <n v="16000"/>
  </r>
  <r>
    <x v="2"/>
    <n v="56"/>
    <x v="155"/>
    <x v="4"/>
    <s v="OCTOBOX"/>
    <m/>
    <m/>
    <x v="99"/>
    <n v="1"/>
    <x v="93"/>
    <s v="BLUE"/>
    <n v="16000"/>
    <n v="1"/>
    <n v="16000"/>
  </r>
  <r>
    <x v="2"/>
    <n v="56"/>
    <x v="155"/>
    <x v="4"/>
    <s v="OCTOBOX"/>
    <m/>
    <m/>
    <x v="10"/>
    <n v="1"/>
    <x v="10"/>
    <s v="NAVY"/>
    <n v="16000"/>
    <n v="1"/>
    <n v="16000"/>
  </r>
  <r>
    <x v="2"/>
    <n v="56"/>
    <x v="155"/>
    <x v="4"/>
    <s v="OCTOBOX"/>
    <m/>
    <m/>
    <x v="16"/>
    <n v="1"/>
    <x v="16"/>
    <s v="NAVY"/>
    <n v="16000"/>
    <n v="1"/>
    <n v="16000"/>
  </r>
  <r>
    <x v="2"/>
    <n v="56"/>
    <x v="155"/>
    <x v="4"/>
    <s v="OCTOBOX"/>
    <m/>
    <m/>
    <x v="4"/>
    <n v="1"/>
    <x v="4"/>
    <s v="PINK"/>
    <n v="16000"/>
    <n v="1"/>
    <n v="16000"/>
  </r>
  <r>
    <x v="2"/>
    <n v="57"/>
    <x v="156"/>
    <x v="1"/>
    <s v="DAWNSTORE"/>
    <s v="JL H MURTADO No 27 (Warung Hj.Ropiah) Kelurahan Tugu Utara Kecamatan koja Jakarta Utara"/>
    <s v="0813 1130 8075"/>
    <x v="107"/>
    <n v="5"/>
    <x v="101"/>
    <s v="KUNING MUDA"/>
    <n v="16000"/>
    <n v="5"/>
    <n v="80000"/>
  </r>
  <r>
    <x v="2"/>
    <n v="57"/>
    <x v="156"/>
    <x v="1"/>
    <s v="DAWNSTORE"/>
    <m/>
    <m/>
    <x v="45"/>
    <n v="5"/>
    <x v="43"/>
    <s v="RED"/>
    <n v="16000"/>
    <n v="5"/>
    <n v="80000"/>
  </r>
  <r>
    <x v="2"/>
    <n v="57"/>
    <x v="156"/>
    <x v="1"/>
    <s v="DAWNSTORE"/>
    <m/>
    <m/>
    <x v="35"/>
    <n v="5"/>
    <x v="34"/>
    <s v="YELLOW"/>
    <n v="16000"/>
    <n v="5"/>
    <n v="80000"/>
  </r>
  <r>
    <x v="2"/>
    <n v="57"/>
    <x v="156"/>
    <x v="1"/>
    <s v="DAWNSTORE"/>
    <m/>
    <m/>
    <x v="10"/>
    <n v="5"/>
    <x v="10"/>
    <s v="NAVY"/>
    <n v="16000"/>
    <n v="5"/>
    <n v="80000"/>
  </r>
  <r>
    <x v="2"/>
    <n v="57"/>
    <x v="156"/>
    <x v="1"/>
    <s v="DAWNSTORE"/>
    <m/>
    <m/>
    <x v="16"/>
    <n v="10"/>
    <x v="16"/>
    <s v="NAVY"/>
    <n v="16000"/>
    <n v="10"/>
    <n v="160000"/>
  </r>
  <r>
    <x v="2"/>
    <n v="57"/>
    <x v="156"/>
    <x v="1"/>
    <s v="DAWNSTORE"/>
    <m/>
    <m/>
    <x v="5"/>
    <n v="5"/>
    <x v="5"/>
    <s v="WHITE"/>
    <n v="16000"/>
    <n v="5"/>
    <n v="80000"/>
  </r>
  <r>
    <x v="2"/>
    <n v="57"/>
    <x v="156"/>
    <x v="1"/>
    <s v="DAWNSTORE"/>
    <m/>
    <m/>
    <x v="25"/>
    <n v="6"/>
    <x v="25"/>
    <s v="CREAM"/>
    <n v="16000"/>
    <n v="6"/>
    <n v="96000"/>
  </r>
  <r>
    <x v="2"/>
    <n v="57"/>
    <x v="156"/>
    <x v="1"/>
    <s v="DAWNSTORE"/>
    <m/>
    <m/>
    <x v="18"/>
    <n v="5"/>
    <x v="18"/>
    <s v="RED"/>
    <n v="16000"/>
    <n v="5"/>
    <n v="80000"/>
  </r>
  <r>
    <x v="2"/>
    <n v="57"/>
    <x v="156"/>
    <x v="1"/>
    <s v="DAWNSTORE"/>
    <m/>
    <m/>
    <x v="115"/>
    <n v="4"/>
    <x v="109"/>
    <s v="RED"/>
    <n v="16000"/>
    <n v="4"/>
    <n v="64000"/>
  </r>
  <r>
    <x v="2"/>
    <n v="58"/>
    <x v="157"/>
    <x v="1"/>
    <s v="DAWNSTORE"/>
    <s v="jalan kapten robani Kadir,no rumah 23,Rt,22 Rw06 Samping lrg Sidomukti, KOTA PALEMBANG, PLAJU, SUMATERA SELATAN, ID, 30267"/>
    <s v="(+62) 895618273901"/>
    <x v="9"/>
    <n v="1"/>
    <x v="9"/>
    <s v="NAVY"/>
    <n v="16000"/>
    <n v="1"/>
    <n v="16000"/>
  </r>
  <r>
    <x v="2"/>
    <n v="58"/>
    <x v="157"/>
    <x v="1"/>
    <s v="DAWNSTORE"/>
    <m/>
    <m/>
    <x v="16"/>
    <n v="2"/>
    <x v="16"/>
    <s v="NAVY"/>
    <n v="16000"/>
    <n v="2"/>
    <n v="32000"/>
  </r>
  <r>
    <x v="2"/>
    <n v="58"/>
    <x v="157"/>
    <x v="1"/>
    <s v="DAWNSTORE"/>
    <m/>
    <m/>
    <x v="103"/>
    <n v="3"/>
    <x v="97"/>
    <s v="WHITE"/>
    <n v="16000"/>
    <n v="3"/>
    <n v="48000"/>
  </r>
  <r>
    <x v="2"/>
    <n v="58"/>
    <x v="157"/>
    <x v="1"/>
    <s v="DAWNSTORE"/>
    <m/>
    <m/>
    <x v="111"/>
    <n v="1"/>
    <x v="105"/>
    <s v="WHITE"/>
    <n v="16000"/>
    <n v="1"/>
    <n v="16000"/>
  </r>
  <r>
    <x v="2"/>
    <n v="58"/>
    <x v="157"/>
    <x v="1"/>
    <s v="DAWNSTORE"/>
    <m/>
    <m/>
    <x v="96"/>
    <n v="3"/>
    <x v="91"/>
    <s v="ABU"/>
    <n v="16000"/>
    <n v="3"/>
    <n v="48000"/>
  </r>
  <r>
    <x v="2"/>
    <n v="59"/>
    <x v="158"/>
    <x v="1"/>
    <s v="DAWNSTORE"/>
    <s v="Jl Tosiga 11 rt005/012 kontrakan mama tang/midzi kel.kec kebon jeruk jakarta barat 11530, KOTA JAKARTA BARAT, KEBON JERUK, DKI JAKARTA, ID, 11530"/>
    <n v="85706060972"/>
    <x v="6"/>
    <n v="1"/>
    <x v="6"/>
    <s v="BLACK"/>
    <n v="16000"/>
    <n v="1"/>
    <n v="16000"/>
  </r>
  <r>
    <x v="2"/>
    <n v="59"/>
    <x v="158"/>
    <x v="1"/>
    <s v="DAWNSTORE"/>
    <m/>
    <m/>
    <x v="98"/>
    <n v="1"/>
    <x v="16"/>
    <s v="NAVY"/>
    <n v="16000"/>
    <n v="1"/>
    <n v="16000"/>
  </r>
  <r>
    <x v="2"/>
    <n v="59"/>
    <x v="158"/>
    <x v="1"/>
    <s v="DAWNSTORE"/>
    <m/>
    <m/>
    <x v="49"/>
    <n v="1"/>
    <x v="47"/>
    <s v="ABU"/>
    <n v="16000"/>
    <n v="1"/>
    <n v="16000"/>
  </r>
  <r>
    <x v="2"/>
    <n v="60"/>
    <x v="159"/>
    <x v="1"/>
    <s v="DAWNSTORE"/>
    <s v="Jl sultan agung no 79 way halim, bandar lampung SPBU 24.351.125 (pertamina sultan agung), KOTA BANDAR LAMPUNG, WAY HALIM, LAMPUNG, ID, 35135"/>
    <n v="89628851987"/>
    <x v="74"/>
    <n v="1"/>
    <x v="72"/>
    <s v="NAVY"/>
    <n v="16000"/>
    <n v="1"/>
    <n v="16000"/>
  </r>
  <r>
    <x v="2"/>
    <n v="60"/>
    <x v="159"/>
    <x v="1"/>
    <s v="DAWNSTORE"/>
    <m/>
    <m/>
    <x v="100"/>
    <n v="1"/>
    <x v="94"/>
    <s v="BLUE"/>
    <n v="16000"/>
    <n v="1"/>
    <n v="16000"/>
  </r>
  <r>
    <x v="2"/>
    <n v="60"/>
    <x v="159"/>
    <x v="1"/>
    <s v="DAWNSTORE"/>
    <m/>
    <m/>
    <x v="9"/>
    <n v="1"/>
    <x v="9"/>
    <s v="NAVY"/>
    <n v="16000"/>
    <n v="1"/>
    <n v="16000"/>
  </r>
  <r>
    <x v="2"/>
    <n v="60"/>
    <x v="159"/>
    <x v="1"/>
    <s v="DAWNSTORE"/>
    <m/>
    <m/>
    <x v="101"/>
    <n v="1"/>
    <x v="95"/>
    <s v="BLACK PINK"/>
    <n v="16000"/>
    <n v="1"/>
    <n v="16000"/>
  </r>
  <r>
    <x v="2"/>
    <n v="60"/>
    <x v="159"/>
    <x v="1"/>
    <s v="DAWNSTORE"/>
    <m/>
    <m/>
    <x v="6"/>
    <n v="2"/>
    <x v="6"/>
    <s v="BLACK"/>
    <n v="16000"/>
    <n v="2"/>
    <n v="32000"/>
  </r>
  <r>
    <x v="2"/>
    <n v="60"/>
    <x v="159"/>
    <x v="1"/>
    <s v="DAWNSTORE"/>
    <m/>
    <m/>
    <x v="35"/>
    <n v="1"/>
    <x v="34"/>
    <s v="YELLOW"/>
    <n v="16000"/>
    <n v="1"/>
    <n v="16000"/>
  </r>
  <r>
    <x v="2"/>
    <n v="61"/>
    <x v="160"/>
    <x v="2"/>
    <s v="ROANOCA"/>
    <s v="Kp.cibitung rt01/05 no.110 kodepos. 17530 (belakang rumah sakit adam thalib), KAB. BEKASI, CIKARANG BARAT, JAWA BARAT, ID, 17845"/>
    <s v="(+62) 8976436217"/>
    <x v="18"/>
    <n v="1"/>
    <x v="18"/>
    <s v="RED"/>
    <n v="16000"/>
    <n v="1"/>
    <n v="16000"/>
  </r>
  <r>
    <x v="2"/>
    <n v="61"/>
    <x v="160"/>
    <x v="2"/>
    <s v="ROANOCA"/>
    <m/>
    <m/>
    <x v="107"/>
    <n v="1"/>
    <x v="101"/>
    <s v="KUNING MUDA"/>
    <n v="16000"/>
    <n v="1"/>
    <n v="16000"/>
  </r>
  <r>
    <x v="2"/>
    <n v="61"/>
    <x v="160"/>
    <x v="2"/>
    <s v="ROANOCA"/>
    <m/>
    <m/>
    <x v="1"/>
    <n v="1"/>
    <x v="1"/>
    <s v="WHITE"/>
    <n v="16000"/>
    <n v="1"/>
    <n v="16000"/>
  </r>
  <r>
    <x v="2"/>
    <n v="61"/>
    <x v="160"/>
    <x v="2"/>
    <s v="ROANOCA"/>
    <m/>
    <m/>
    <x v="10"/>
    <n v="1"/>
    <x v="10"/>
    <s v="NAVY"/>
    <n v="16000"/>
    <n v="1"/>
    <n v="16000"/>
  </r>
  <r>
    <x v="2"/>
    <n v="61"/>
    <x v="160"/>
    <x v="2"/>
    <s v="ROANOCA"/>
    <m/>
    <m/>
    <x v="11"/>
    <n v="1"/>
    <x v="11"/>
    <s v="NAVY"/>
    <n v="16000"/>
    <n v="1"/>
    <n v="16000"/>
  </r>
  <r>
    <x v="2"/>
    <n v="61"/>
    <x v="160"/>
    <x v="2"/>
    <s v="ROANOCA"/>
    <m/>
    <m/>
    <x v="13"/>
    <n v="1"/>
    <x v="13"/>
    <s v="ABU"/>
    <n v="16000"/>
    <n v="1"/>
    <n v="16000"/>
  </r>
  <r>
    <x v="2"/>
    <n v="61"/>
    <x v="160"/>
    <x v="2"/>
    <s v="ROANOCA"/>
    <m/>
    <m/>
    <x v="36"/>
    <n v="1"/>
    <x v="35"/>
    <s v="NAVY"/>
    <n v="16000"/>
    <n v="1"/>
    <n v="16000"/>
  </r>
  <r>
    <x v="2"/>
    <n v="61"/>
    <x v="160"/>
    <x v="2"/>
    <s v="ROANOCA"/>
    <m/>
    <m/>
    <x v="6"/>
    <n v="1"/>
    <x v="6"/>
    <s v="BLACK"/>
    <n v="16000"/>
    <n v="1"/>
    <n v="16000"/>
  </r>
  <r>
    <x v="2"/>
    <n v="61"/>
    <x v="160"/>
    <x v="2"/>
    <s v="ROANOCA"/>
    <m/>
    <m/>
    <x v="77"/>
    <n v="1"/>
    <x v="75"/>
    <s v="BLACK"/>
    <n v="16000"/>
    <n v="1"/>
    <n v="16000"/>
  </r>
  <r>
    <x v="2"/>
    <n v="61"/>
    <x v="160"/>
    <x v="2"/>
    <s v="ROANOCA"/>
    <m/>
    <m/>
    <x v="98"/>
    <n v="1"/>
    <x v="16"/>
    <s v="NAVY"/>
    <n v="16000"/>
    <n v="1"/>
    <n v="16000"/>
  </r>
  <r>
    <x v="2"/>
    <n v="62"/>
    <x v="161"/>
    <x v="3"/>
    <s v="DAWNSTORE"/>
    <s v="Jln Raya Mauk km 12, di Gg Aef shockbreaker Dikontrakan mas yanto, KAB. TANGERANG, SEPATAN, BANTEN, ID, 15520"/>
    <n v="81294848590"/>
    <x v="45"/>
    <n v="7"/>
    <x v="43"/>
    <s v="RED"/>
    <n v="16000"/>
    <n v="7"/>
    <n v="112000"/>
  </r>
  <r>
    <x v="2"/>
    <n v="62"/>
    <x v="161"/>
    <x v="3"/>
    <s v="DAWNSTORE"/>
    <m/>
    <m/>
    <x v="1"/>
    <n v="7"/>
    <x v="1"/>
    <s v="WHITE"/>
    <n v="16000"/>
    <n v="7"/>
    <n v="112000"/>
  </r>
  <r>
    <x v="2"/>
    <n v="62"/>
    <x v="161"/>
    <x v="3"/>
    <s v="DAWNSTORE"/>
    <m/>
    <m/>
    <x v="11"/>
    <n v="7"/>
    <x v="11"/>
    <s v="NAVY"/>
    <n v="16000"/>
    <n v="7"/>
    <n v="112000"/>
  </r>
  <r>
    <x v="2"/>
    <n v="62"/>
    <x v="161"/>
    <x v="3"/>
    <s v="DAWNSTORE"/>
    <m/>
    <m/>
    <x v="34"/>
    <n v="7"/>
    <x v="33"/>
    <s v="CREAM"/>
    <n v="16000"/>
    <n v="7"/>
    <n v="112000"/>
  </r>
  <r>
    <x v="2"/>
    <n v="62"/>
    <x v="161"/>
    <x v="3"/>
    <s v="DAWNSTORE"/>
    <m/>
    <m/>
    <x v="16"/>
    <n v="14"/>
    <x v="16"/>
    <s v="NAVY"/>
    <n v="16000"/>
    <n v="14"/>
    <n v="224000"/>
  </r>
  <r>
    <x v="2"/>
    <n v="62"/>
    <x v="161"/>
    <x v="3"/>
    <s v="DAWNSTORE"/>
    <m/>
    <m/>
    <x v="15"/>
    <n v="7"/>
    <x v="15"/>
    <s v="BIRU MUDA"/>
    <n v="16000"/>
    <n v="7"/>
    <n v="112000"/>
  </r>
  <r>
    <x v="2"/>
    <n v="62"/>
    <x v="161"/>
    <x v="3"/>
    <s v="DAWNSTORE"/>
    <m/>
    <m/>
    <x v="19"/>
    <n v="5"/>
    <x v="19"/>
    <s v="BLACK"/>
    <n v="16000"/>
    <n v="5"/>
    <n v="80000"/>
  </r>
  <r>
    <x v="2"/>
    <n v="62"/>
    <x v="161"/>
    <x v="3"/>
    <s v="DAWNSTORE"/>
    <m/>
    <m/>
    <x v="6"/>
    <n v="9"/>
    <x v="6"/>
    <s v="BLACK"/>
    <n v="16000"/>
    <n v="9"/>
    <n v="144000"/>
  </r>
  <r>
    <x v="2"/>
    <n v="62"/>
    <x v="161"/>
    <x v="3"/>
    <s v="DAWNSTORE"/>
    <m/>
    <m/>
    <x v="18"/>
    <n v="7"/>
    <x v="18"/>
    <s v="RED"/>
    <n v="16000"/>
    <n v="7"/>
    <n v="112000"/>
  </r>
  <r>
    <x v="2"/>
    <n v="62"/>
    <x v="161"/>
    <x v="3"/>
    <s v="DAWNSTORE"/>
    <m/>
    <m/>
    <x v="74"/>
    <n v="7"/>
    <x v="72"/>
    <s v="NAVY"/>
    <n v="16000"/>
    <n v="7"/>
    <n v="112000"/>
  </r>
  <r>
    <x v="2"/>
    <n v="62"/>
    <x v="161"/>
    <x v="3"/>
    <s v="DAWNSTORE"/>
    <m/>
    <m/>
    <x v="10"/>
    <n v="7"/>
    <x v="10"/>
    <s v="NAVY"/>
    <n v="16000"/>
    <n v="7"/>
    <n v="112000"/>
  </r>
  <r>
    <x v="2"/>
    <n v="62"/>
    <x v="161"/>
    <x v="3"/>
    <s v="DAWNSTORE"/>
    <m/>
    <m/>
    <x v="40"/>
    <n v="7"/>
    <x v="39"/>
    <s v="NAVY"/>
    <n v="16000"/>
    <n v="7"/>
    <n v="112000"/>
  </r>
  <r>
    <x v="2"/>
    <n v="62"/>
    <x v="161"/>
    <x v="3"/>
    <s v="DAWNSTORE"/>
    <m/>
    <m/>
    <x v="103"/>
    <n v="7"/>
    <x v="97"/>
    <s v="WHITE"/>
    <n v="16000"/>
    <n v="7"/>
    <n v="112000"/>
  </r>
  <r>
    <x v="2"/>
    <n v="62"/>
    <x v="161"/>
    <x v="3"/>
    <s v="DAWNSTORE"/>
    <m/>
    <m/>
    <x v="77"/>
    <n v="7"/>
    <x v="75"/>
    <s v="BLACK"/>
    <n v="16000"/>
    <n v="7"/>
    <n v="112000"/>
  </r>
  <r>
    <x v="2"/>
    <n v="62"/>
    <x v="161"/>
    <x v="3"/>
    <s v="DAWNSTORE"/>
    <m/>
    <m/>
    <x v="107"/>
    <n v="7"/>
    <x v="101"/>
    <s v="KUNING MUDA"/>
    <n v="16000"/>
    <n v="7"/>
    <n v="112000"/>
  </r>
  <r>
    <x v="2"/>
    <n v="62"/>
    <x v="161"/>
    <x v="3"/>
    <s v="DAWNSTORE"/>
    <m/>
    <m/>
    <x v="91"/>
    <n v="7"/>
    <x v="86"/>
    <s v="TOSCA"/>
    <n v="16000"/>
    <n v="7"/>
    <n v="112000"/>
  </r>
  <r>
    <x v="2"/>
    <n v="62"/>
    <x v="161"/>
    <x v="3"/>
    <s v="DAWNSTORE"/>
    <m/>
    <m/>
    <x v="4"/>
    <n v="7"/>
    <x v="4"/>
    <s v="PINK"/>
    <n v="16000"/>
    <n v="7"/>
    <n v="112000"/>
  </r>
  <r>
    <x v="2"/>
    <n v="62"/>
    <x v="161"/>
    <x v="3"/>
    <s v="DAWNSTORE"/>
    <m/>
    <m/>
    <x v="52"/>
    <n v="7"/>
    <x v="50"/>
    <s v="TOSCA"/>
    <n v="16000"/>
    <n v="7"/>
    <n v="112000"/>
  </r>
  <r>
    <x v="2"/>
    <n v="62"/>
    <x v="161"/>
    <x v="3"/>
    <s v="DAWNSTORE"/>
    <m/>
    <m/>
    <x v="9"/>
    <n v="7"/>
    <x v="9"/>
    <s v="NAVY"/>
    <n v="16000"/>
    <n v="7"/>
    <n v="112000"/>
  </r>
  <r>
    <x v="2"/>
    <n v="62"/>
    <x v="161"/>
    <x v="3"/>
    <s v="DAWNSTORE"/>
    <m/>
    <m/>
    <x v="99"/>
    <n v="7"/>
    <x v="93"/>
    <s v="BLUE"/>
    <n v="16000"/>
    <n v="7"/>
    <n v="112000"/>
  </r>
  <r>
    <x v="2"/>
    <n v="62"/>
    <x v="161"/>
    <x v="3"/>
    <s v="DAWNSTORE"/>
    <m/>
    <m/>
    <x v="49"/>
    <n v="7"/>
    <x v="47"/>
    <s v="ABU"/>
    <n v="16000"/>
    <n v="7"/>
    <n v="112000"/>
  </r>
  <r>
    <x v="2"/>
    <n v="62"/>
    <x v="161"/>
    <x v="3"/>
    <s v="DAWNSTORE"/>
    <m/>
    <m/>
    <x v="8"/>
    <n v="7"/>
    <x v="8"/>
    <s v="BLUE"/>
    <n v="16000"/>
    <n v="7"/>
    <n v="112000"/>
  </r>
  <r>
    <x v="2"/>
    <n v="62"/>
    <x v="161"/>
    <x v="3"/>
    <s v="DAWNSTORE"/>
    <m/>
    <m/>
    <x v="106"/>
    <n v="7"/>
    <x v="100"/>
    <s v="NAVY"/>
    <n v="16000"/>
    <n v="7"/>
    <n v="112000"/>
  </r>
  <r>
    <x v="2"/>
    <n v="62"/>
    <x v="161"/>
    <x v="3"/>
    <s v="DAWNSTORE"/>
    <m/>
    <m/>
    <x v="7"/>
    <n v="7"/>
    <x v="7"/>
    <s v="NAVY"/>
    <n v="16000"/>
    <n v="7"/>
    <n v="112000"/>
  </r>
  <r>
    <x v="2"/>
    <n v="62"/>
    <x v="161"/>
    <x v="3"/>
    <s v="DAWNSTORE"/>
    <m/>
    <m/>
    <x v="13"/>
    <n v="7"/>
    <x v="13"/>
    <s v="ABU"/>
    <n v="16000"/>
    <n v="7"/>
    <n v="112000"/>
  </r>
  <r>
    <x v="2"/>
    <n v="62"/>
    <x v="161"/>
    <x v="3"/>
    <s v="DAWNSTORE"/>
    <m/>
    <m/>
    <x v="5"/>
    <n v="7"/>
    <x v="5"/>
    <s v="WHITE"/>
    <n v="16000"/>
    <n v="7"/>
    <n v="112000"/>
  </r>
  <r>
    <x v="2"/>
    <n v="62"/>
    <x v="161"/>
    <x v="3"/>
    <s v="DAWNSTORE"/>
    <m/>
    <m/>
    <x v="75"/>
    <n v="7"/>
    <x v="73"/>
    <s v="BLUE"/>
    <n v="16000"/>
    <n v="7"/>
    <n v="112000"/>
  </r>
  <r>
    <x v="2"/>
    <n v="62"/>
    <x v="161"/>
    <x v="3"/>
    <s v="DAWNSTORE"/>
    <m/>
    <m/>
    <x v="98"/>
    <n v="7"/>
    <x v="16"/>
    <s v="NAVY"/>
    <n v="16000"/>
    <n v="7"/>
    <n v="112000"/>
  </r>
  <r>
    <x v="2"/>
    <n v="62"/>
    <x v="161"/>
    <x v="3"/>
    <s v="DAWNSTORE"/>
    <m/>
    <m/>
    <x v="100"/>
    <n v="7"/>
    <x v="94"/>
    <s v="BLUE"/>
    <n v="16000"/>
    <n v="7"/>
    <n v="112000"/>
  </r>
  <r>
    <x v="2"/>
    <n v="63"/>
    <x v="162"/>
    <x v="1"/>
    <s v="DAWNSTORE"/>
    <s v="AMBIL DISINI"/>
    <s v="WA"/>
    <x v="32"/>
    <n v="2"/>
    <x v="31"/>
    <s v="PINK"/>
    <n v="16000"/>
    <n v="2"/>
    <n v="32000"/>
  </r>
  <r>
    <x v="2"/>
    <n v="63"/>
    <x v="162"/>
    <x v="1"/>
    <s v="DAWNSTORE"/>
    <m/>
    <m/>
    <x v="10"/>
    <n v="1"/>
    <x v="10"/>
    <s v="NAVY"/>
    <n v="16000"/>
    <n v="1"/>
    <n v="16000"/>
  </r>
  <r>
    <x v="2"/>
    <n v="63"/>
    <x v="162"/>
    <x v="1"/>
    <s v="DAWNSTORE"/>
    <m/>
    <m/>
    <x v="11"/>
    <n v="1"/>
    <x v="11"/>
    <s v="NAVY"/>
    <n v="16000"/>
    <n v="1"/>
    <n v="16000"/>
  </r>
  <r>
    <x v="2"/>
    <n v="63"/>
    <x v="162"/>
    <x v="1"/>
    <s v="DAWNSTORE"/>
    <m/>
    <m/>
    <x v="6"/>
    <n v="3"/>
    <x v="6"/>
    <s v="BLACK"/>
    <n v="16000"/>
    <n v="3"/>
    <n v="48000"/>
  </r>
  <r>
    <x v="2"/>
    <n v="63"/>
    <x v="162"/>
    <x v="1"/>
    <s v="DAWNSTORE"/>
    <m/>
    <m/>
    <x v="36"/>
    <n v="1"/>
    <x v="35"/>
    <s v="NAVY"/>
    <n v="16000"/>
    <n v="1"/>
    <n v="16000"/>
  </r>
  <r>
    <x v="2"/>
    <n v="63"/>
    <x v="162"/>
    <x v="1"/>
    <s v="DAWNSTORE"/>
    <m/>
    <m/>
    <x v="111"/>
    <n v="1"/>
    <x v="105"/>
    <s v="WHITE"/>
    <n v="16000"/>
    <n v="1"/>
    <n v="16000"/>
  </r>
  <r>
    <x v="2"/>
    <n v="63"/>
    <x v="162"/>
    <x v="1"/>
    <s v="DAWNSTORE"/>
    <m/>
    <m/>
    <x v="16"/>
    <n v="1"/>
    <x v="16"/>
    <s v="NAVY"/>
    <n v="16000"/>
    <n v="1"/>
    <n v="16000"/>
  </r>
  <r>
    <x v="2"/>
    <n v="63"/>
    <x v="162"/>
    <x v="1"/>
    <s v="DAWNSTORE"/>
    <m/>
    <m/>
    <x v="124"/>
    <n v="1"/>
    <x v="118"/>
    <s v="BLACK"/>
    <n v="16000"/>
    <n v="1"/>
    <n v="16000"/>
  </r>
  <r>
    <x v="2"/>
    <n v="63"/>
    <x v="162"/>
    <x v="1"/>
    <s v="DAWNSTORE"/>
    <m/>
    <m/>
    <x v="99"/>
    <n v="1"/>
    <x v="93"/>
    <s v="BLUE"/>
    <n v="16000"/>
    <n v="1"/>
    <n v="16000"/>
  </r>
  <r>
    <x v="2"/>
    <n v="63"/>
    <x v="162"/>
    <x v="1"/>
    <s v="DAWNSTORE"/>
    <m/>
    <m/>
    <x v="98"/>
    <n v="3"/>
    <x v="16"/>
    <s v="NAVY"/>
    <n v="16000"/>
    <n v="3"/>
    <n v="48000"/>
  </r>
  <r>
    <x v="2"/>
    <n v="63"/>
    <x v="162"/>
    <x v="1"/>
    <s v="DAWNSTORE"/>
    <m/>
    <m/>
    <x v="9"/>
    <n v="5"/>
    <x v="9"/>
    <s v="NAVY"/>
    <n v="16000"/>
    <n v="5"/>
    <n v="80000"/>
  </r>
  <r>
    <x v="2"/>
    <n v="63"/>
    <x v="162"/>
    <x v="1"/>
    <s v="DAWNSTORE"/>
    <m/>
    <m/>
    <x v="25"/>
    <n v="2"/>
    <x v="25"/>
    <s v="CREAM"/>
    <n v="16000"/>
    <n v="2"/>
    <n v="32000"/>
  </r>
  <r>
    <x v="3"/>
    <n v="1"/>
    <x v="51"/>
    <x v="6"/>
    <s v="DAWNSTORE"/>
    <s v="COD"/>
    <s v="WA"/>
    <x v="44"/>
    <n v="1"/>
    <x v="42"/>
    <s v="BLUE"/>
    <n v="16000"/>
    <n v="1"/>
    <n v="16000"/>
  </r>
  <r>
    <x v="3"/>
    <n v="1"/>
    <x v="51"/>
    <x v="6"/>
    <s v="DAWNSTORE"/>
    <m/>
    <m/>
    <x v="98"/>
    <n v="1"/>
    <x v="16"/>
    <s v="NAVY"/>
    <n v="16000"/>
    <n v="1"/>
    <n v="16000"/>
  </r>
  <r>
    <x v="3"/>
    <n v="1"/>
    <x v="51"/>
    <x v="6"/>
    <s v="DAWNSTORE"/>
    <m/>
    <m/>
    <x v="99"/>
    <n v="1"/>
    <x v="93"/>
    <s v="BLUE"/>
    <n v="16000"/>
    <n v="1"/>
    <n v="16000"/>
  </r>
  <r>
    <x v="3"/>
    <n v="1"/>
    <x v="51"/>
    <x v="6"/>
    <s v="DAWNSTORE"/>
    <m/>
    <m/>
    <x v="107"/>
    <n v="1"/>
    <x v="101"/>
    <s v="KUNING MUDA"/>
    <n v="16000"/>
    <n v="1"/>
    <n v="16000"/>
  </r>
  <r>
    <x v="3"/>
    <n v="2"/>
    <x v="163"/>
    <x v="5"/>
    <s v="DAWNSTORE"/>
    <s v="Rt 01/04 no 49, Kebon Pala, Makasar, Kota Jakarta Timur/DKI Jakarta, 13650"/>
    <n v="8999795892"/>
    <x v="98"/>
    <n v="3"/>
    <x v="16"/>
    <s v="NAVY"/>
    <n v="16000"/>
    <n v="3"/>
    <n v="48000"/>
  </r>
  <r>
    <x v="3"/>
    <n v="2"/>
    <x v="163"/>
    <x v="5"/>
    <s v="DAWNSTORE"/>
    <m/>
    <m/>
    <x v="96"/>
    <n v="2"/>
    <x v="91"/>
    <s v="ABU"/>
    <n v="16000"/>
    <n v="2"/>
    <n v="32000"/>
  </r>
  <r>
    <x v="3"/>
    <n v="2"/>
    <x v="163"/>
    <x v="5"/>
    <s v="DAWNSTORE"/>
    <m/>
    <m/>
    <x v="6"/>
    <n v="2"/>
    <x v="6"/>
    <s v="BLACK"/>
    <n v="16000"/>
    <n v="2"/>
    <n v="32000"/>
  </r>
  <r>
    <x v="3"/>
    <n v="2"/>
    <x v="163"/>
    <x v="5"/>
    <s v="DAWNSTORE"/>
    <m/>
    <m/>
    <x v="74"/>
    <n v="1"/>
    <x v="72"/>
    <s v="NAVY"/>
    <n v="16000"/>
    <n v="1"/>
    <n v="16000"/>
  </r>
  <r>
    <x v="3"/>
    <n v="2"/>
    <x v="163"/>
    <x v="5"/>
    <s v="DAWNSTORE"/>
    <m/>
    <m/>
    <x v="111"/>
    <n v="1"/>
    <x v="105"/>
    <s v="WHITE"/>
    <n v="16000"/>
    <n v="1"/>
    <n v="16000"/>
  </r>
  <r>
    <x v="3"/>
    <n v="2"/>
    <x v="163"/>
    <x v="5"/>
    <s v="DAWNSTORE"/>
    <m/>
    <m/>
    <x v="25"/>
    <n v="1"/>
    <x v="25"/>
    <s v="CREAM"/>
    <n v="16000"/>
    <n v="1"/>
    <n v="16000"/>
  </r>
  <r>
    <x v="3"/>
    <n v="2"/>
    <x v="163"/>
    <x v="5"/>
    <s v="DAWNSTORE"/>
    <m/>
    <m/>
    <x v="52"/>
    <n v="1"/>
    <x v="50"/>
    <s v="TOSCA"/>
    <n v="16000"/>
    <n v="1"/>
    <n v="16000"/>
  </r>
  <r>
    <x v="3"/>
    <n v="2"/>
    <x v="163"/>
    <x v="5"/>
    <s v="DAWNSTORE"/>
    <m/>
    <m/>
    <x v="73"/>
    <n v="1"/>
    <x v="71"/>
    <s v="YELLOW"/>
    <n v="16000"/>
    <n v="1"/>
    <n v="16000"/>
  </r>
  <r>
    <x v="3"/>
    <n v="3"/>
    <x v="164"/>
    <x v="5"/>
    <s v="DAWNSTORE"/>
    <s v=" Jl Cisangkuy blok A20 no 222 rt 01 Rw 07 graha pemda cikarang utara kab bekasi kode pos : 17836"/>
    <n v="89625822182"/>
    <x v="18"/>
    <n v="1"/>
    <x v="18"/>
    <s v="RED"/>
    <n v="16000"/>
    <n v="1"/>
    <n v="16000"/>
  </r>
  <r>
    <x v="3"/>
    <n v="3"/>
    <x v="164"/>
    <x v="5"/>
    <s v="DAWNSTORE"/>
    <m/>
    <m/>
    <x v="99"/>
    <n v="1"/>
    <x v="93"/>
    <s v="BLUE"/>
    <n v="16000"/>
    <n v="1"/>
    <n v="16000"/>
  </r>
  <r>
    <x v="3"/>
    <n v="3"/>
    <x v="164"/>
    <x v="5"/>
    <s v="DAWNSTORE"/>
    <m/>
    <m/>
    <x v="46"/>
    <n v="1"/>
    <x v="44"/>
    <s v="RED"/>
    <n v="16000"/>
    <n v="1"/>
    <n v="16000"/>
  </r>
  <r>
    <x v="3"/>
    <n v="3"/>
    <x v="164"/>
    <x v="5"/>
    <s v="DAWNSTORE"/>
    <m/>
    <m/>
    <x v="16"/>
    <n v="1"/>
    <x v="16"/>
    <s v="NAVY"/>
    <n v="16000"/>
    <n v="1"/>
    <n v="16000"/>
  </r>
  <r>
    <x v="3"/>
    <n v="3"/>
    <x v="164"/>
    <x v="5"/>
    <s v="DAWNSTORE"/>
    <m/>
    <m/>
    <x v="98"/>
    <n v="1"/>
    <x v="16"/>
    <s v="NAVY"/>
    <n v="16000"/>
    <n v="1"/>
    <n v="16000"/>
  </r>
  <r>
    <x v="3"/>
    <n v="3"/>
    <x v="164"/>
    <x v="5"/>
    <s v="DAWNSTORE"/>
    <m/>
    <m/>
    <x v="103"/>
    <n v="1"/>
    <x v="97"/>
    <s v="WHITE"/>
    <n v="16000"/>
    <n v="1"/>
    <n v="16000"/>
  </r>
  <r>
    <x v="3"/>
    <n v="3"/>
    <x v="164"/>
    <x v="5"/>
    <s v="DAWNSTORE"/>
    <m/>
    <m/>
    <x v="107"/>
    <n v="2"/>
    <x v="101"/>
    <s v="KUNING MUDA"/>
    <n v="16000"/>
    <n v="2"/>
    <n v="32000"/>
  </r>
  <r>
    <x v="3"/>
    <n v="3"/>
    <x v="164"/>
    <x v="5"/>
    <s v="DAWNSTORE"/>
    <m/>
    <m/>
    <x v="40"/>
    <n v="3"/>
    <x v="39"/>
    <s v="NAVY"/>
    <n v="16000"/>
    <n v="3"/>
    <n v="48000"/>
  </r>
  <r>
    <x v="3"/>
    <n v="3"/>
    <x v="164"/>
    <x v="5"/>
    <s v="DAWNSTORE"/>
    <m/>
    <m/>
    <x v="6"/>
    <n v="3"/>
    <x v="6"/>
    <s v="BLACK"/>
    <n v="16000"/>
    <n v="3"/>
    <n v="48000"/>
  </r>
  <r>
    <x v="3"/>
    <n v="4"/>
    <x v="165"/>
    <x v="1"/>
    <s v="DAWNSTORE"/>
    <s v="Jln.kh.dewantoro,gang nurul huda 1,rt 04 rw 03 no.83, KOTA TANGERANG SELATAN, CIPUTAT, BANTEN, ID, 15411"/>
    <n v="89603489994"/>
    <x v="10"/>
    <n v="2"/>
    <x v="10"/>
    <s v="NAVY"/>
    <n v="16000"/>
    <n v="2"/>
    <n v="32000"/>
  </r>
  <r>
    <x v="3"/>
    <n v="4"/>
    <x v="165"/>
    <x v="1"/>
    <s v="DAWNSTORE"/>
    <m/>
    <m/>
    <x v="15"/>
    <n v="1"/>
    <x v="15"/>
    <s v="BIRU MUDA"/>
    <n v="16000"/>
    <n v="1"/>
    <n v="16000"/>
  </r>
  <r>
    <x v="3"/>
    <n v="4"/>
    <x v="165"/>
    <x v="1"/>
    <s v="DAWNSTORE"/>
    <m/>
    <m/>
    <x v="98"/>
    <n v="2"/>
    <x v="16"/>
    <s v="NAVY"/>
    <n v="16000"/>
    <n v="2"/>
    <n v="32000"/>
  </r>
  <r>
    <x v="3"/>
    <n v="4"/>
    <x v="165"/>
    <x v="1"/>
    <s v="DAWNSTORE"/>
    <m/>
    <m/>
    <x v="118"/>
    <n v="1"/>
    <x v="112"/>
    <s v="ABU"/>
    <n v="16000"/>
    <n v="1"/>
    <n v="16000"/>
  </r>
  <r>
    <x v="3"/>
    <n v="4"/>
    <x v="165"/>
    <x v="1"/>
    <s v="DAWNSTORE"/>
    <m/>
    <m/>
    <x v="9"/>
    <n v="1"/>
    <x v="9"/>
    <s v="NAVY"/>
    <n v="16000"/>
    <n v="1"/>
    <n v="16000"/>
  </r>
  <r>
    <x v="3"/>
    <n v="5"/>
    <x v="166"/>
    <x v="1"/>
    <s v="DAWNSTORE"/>
    <s v="Jl. Pramuka gg. Pudaksari 1 no. 106 rt6/rw2 kp. Pesantren kel. Kalijaga kec. Harjamukti, KOTA CIREBON, HARJAMUKTI, JAWA BARAT, ID, 45144"/>
    <n v="89515842758"/>
    <x v="107"/>
    <n v="1"/>
    <x v="101"/>
    <s v="KUNING MUDA"/>
    <n v="16000"/>
    <n v="1"/>
    <n v="16000"/>
  </r>
  <r>
    <x v="3"/>
    <n v="5"/>
    <x v="166"/>
    <x v="1"/>
    <s v="DAWNSTORE"/>
    <m/>
    <m/>
    <x v="98"/>
    <n v="1"/>
    <x v="16"/>
    <s v="NAVY"/>
    <n v="16000"/>
    <n v="1"/>
    <n v="16000"/>
  </r>
  <r>
    <x v="3"/>
    <n v="6"/>
    <x v="167"/>
    <x v="1"/>
    <s v="DAWNSTORE"/>
    <s v="Kos tingkat Jl. tukad jinah, perum puri waturenggong G/7, panjer, Denpasar Selatan, Bali, KOTA DENPASAR, DENPASAR SELATAN, BALI, ID, 80221"/>
    <n v="85692077381"/>
    <x v="6"/>
    <n v="1"/>
    <x v="6"/>
    <s v="BLACK"/>
    <n v="16000"/>
    <n v="1"/>
    <n v="16000"/>
  </r>
  <r>
    <x v="3"/>
    <n v="6"/>
    <x v="167"/>
    <x v="1"/>
    <s v="DAWNSTORE"/>
    <m/>
    <m/>
    <x v="111"/>
    <n v="1"/>
    <x v="105"/>
    <s v="WHITE"/>
    <n v="16000"/>
    <n v="1"/>
    <n v="16000"/>
  </r>
  <r>
    <x v="3"/>
    <n v="6"/>
    <x v="167"/>
    <x v="1"/>
    <s v="DAWNSTORE"/>
    <m/>
    <m/>
    <x v="103"/>
    <n v="1"/>
    <x v="97"/>
    <s v="WHITE"/>
    <n v="16000"/>
    <n v="1"/>
    <n v="16000"/>
  </r>
  <r>
    <x v="3"/>
    <n v="6"/>
    <x v="167"/>
    <x v="1"/>
    <s v="DAWNSTORE"/>
    <m/>
    <m/>
    <x v="1"/>
    <n v="1"/>
    <x v="1"/>
    <s v="WHITE"/>
    <n v="16000"/>
    <n v="1"/>
    <n v="16000"/>
  </r>
  <r>
    <x v="3"/>
    <n v="6"/>
    <x v="167"/>
    <x v="1"/>
    <s v="DAWNSTORE"/>
    <m/>
    <m/>
    <x v="98"/>
    <n v="1"/>
    <x v="16"/>
    <s v="NAVY"/>
    <n v="16000"/>
    <n v="1"/>
    <n v="16000"/>
  </r>
  <r>
    <x v="3"/>
    <n v="7"/>
    <x v="168"/>
    <x v="2"/>
    <s v="ROANOCA"/>
    <s v="AMBIL DISINI"/>
    <s v="WA"/>
    <x v="16"/>
    <n v="1"/>
    <x v="16"/>
    <s v="NAVY"/>
    <n v="16000"/>
    <n v="1"/>
    <n v="16000"/>
  </r>
  <r>
    <x v="3"/>
    <n v="8"/>
    <x v="169"/>
    <x v="1"/>
    <s v="DAWNSTORE"/>
    <s v="Jl.Hos cokroaminoto , kademangan kulon (daerah pasar hewan) RT 04/RW 01, KAB. BONDOWOSO, BONDOWOSO, JAWA TIMUR, ID, 68217"/>
    <s v="(+62) 851259128232"/>
    <x v="8"/>
    <n v="1"/>
    <x v="8"/>
    <s v="BLUE"/>
    <n v="16000"/>
    <n v="1"/>
    <n v="16000"/>
  </r>
  <r>
    <x v="3"/>
    <n v="8"/>
    <x v="169"/>
    <x v="1"/>
    <s v="DAWNSTORE"/>
    <m/>
    <m/>
    <x v="40"/>
    <n v="2"/>
    <x v="39"/>
    <s v="NAVY"/>
    <n v="16000"/>
    <n v="2"/>
    <n v="32000"/>
  </r>
  <r>
    <x v="3"/>
    <n v="8"/>
    <x v="169"/>
    <x v="1"/>
    <s v="DAWNSTORE"/>
    <m/>
    <m/>
    <x v="5"/>
    <n v="1"/>
    <x v="5"/>
    <s v="WHITE"/>
    <n v="16000"/>
    <n v="1"/>
    <n v="16000"/>
  </r>
  <r>
    <x v="3"/>
    <n v="9"/>
    <x v="170"/>
    <x v="1"/>
    <s v="DAWNSTORE"/>
    <s v="Jalan Cibeunying Permai Raya No. 35, KOTA BANDUNG, CIBEUNYING KALER, JAWA BARAT, ID, 40122"/>
    <n v="811911662"/>
    <x v="127"/>
    <n v="1"/>
    <x v="120"/>
    <s v="YELLOW"/>
    <n v="16000"/>
    <n v="1"/>
    <n v="16000"/>
  </r>
  <r>
    <x v="3"/>
    <n v="9"/>
    <x v="170"/>
    <x v="1"/>
    <s v="DAWNSTORE"/>
    <m/>
    <m/>
    <x v="15"/>
    <n v="1"/>
    <x v="15"/>
    <s v="BIRU MUDA"/>
    <n v="16000"/>
    <n v="1"/>
    <n v="16000"/>
  </r>
  <r>
    <x v="3"/>
    <n v="9"/>
    <x v="170"/>
    <x v="1"/>
    <s v="DAWNSTORE"/>
    <m/>
    <m/>
    <x v="116"/>
    <n v="1"/>
    <x v="110"/>
    <s v="BLUE"/>
    <n v="16000"/>
    <n v="1"/>
    <n v="16000"/>
  </r>
  <r>
    <x v="3"/>
    <n v="9"/>
    <x v="170"/>
    <x v="1"/>
    <s v="DAWNSTORE"/>
    <m/>
    <m/>
    <x v="31"/>
    <n v="1"/>
    <x v="30"/>
    <s v="WHITE"/>
    <n v="16000"/>
    <n v="1"/>
    <n v="16000"/>
  </r>
  <r>
    <x v="3"/>
    <n v="9"/>
    <x v="170"/>
    <x v="1"/>
    <s v="DAWNSTORE"/>
    <m/>
    <m/>
    <x v="6"/>
    <n v="1"/>
    <x v="6"/>
    <s v="BLACK"/>
    <n v="16000"/>
    <n v="1"/>
    <n v="16000"/>
  </r>
  <r>
    <x v="3"/>
    <n v="10"/>
    <x v="171"/>
    <x v="1"/>
    <s v="DAWNSTORE"/>
    <s v="Jalan Sungai Lulut, Gang H.Hanafi samping Afka barbershop rumah warna hijau, KOTA BANJARMASIN, BANJARMASIN TIMUR, KALIMANTAN SELATAN, ID, 70238 "/>
    <n v="81344498588"/>
    <x v="1"/>
    <n v="1"/>
    <x v="1"/>
    <s v="WHITE"/>
    <n v="16000"/>
    <n v="1"/>
    <n v="16000"/>
  </r>
  <r>
    <x v="3"/>
    <n v="10"/>
    <x v="171"/>
    <x v="1"/>
    <s v="DAWNSTORE"/>
    <m/>
    <m/>
    <x v="98"/>
    <n v="1"/>
    <x v="16"/>
    <s v="NAVY"/>
    <n v="16000"/>
    <n v="1"/>
    <n v="16000"/>
  </r>
  <r>
    <x v="3"/>
    <n v="10"/>
    <x v="171"/>
    <x v="1"/>
    <s v="DAWNSTORE"/>
    <m/>
    <m/>
    <x v="16"/>
    <n v="1"/>
    <x v="16"/>
    <s v="NAVY"/>
    <n v="16000"/>
    <n v="1"/>
    <n v="16000"/>
  </r>
  <r>
    <x v="3"/>
    <n v="10"/>
    <x v="171"/>
    <x v="1"/>
    <s v="DAWNSTORE"/>
    <m/>
    <m/>
    <x v="5"/>
    <n v="1"/>
    <x v="5"/>
    <s v="WHITE"/>
    <n v="16000"/>
    <n v="1"/>
    <n v="16000"/>
  </r>
  <r>
    <x v="3"/>
    <n v="10"/>
    <x v="171"/>
    <x v="1"/>
    <s v="DAWNSTORE"/>
    <m/>
    <m/>
    <x v="49"/>
    <n v="1"/>
    <x v="47"/>
    <s v="ABU"/>
    <n v="16000"/>
    <n v="1"/>
    <n v="16000"/>
  </r>
  <r>
    <x v="3"/>
    <n v="10"/>
    <x v="171"/>
    <x v="1"/>
    <s v="DAWNSTORE"/>
    <m/>
    <m/>
    <x v="91"/>
    <n v="1"/>
    <x v="86"/>
    <s v="TOSCA"/>
    <n v="16000"/>
    <n v="1"/>
    <n v="16000"/>
  </r>
  <r>
    <x v="3"/>
    <n v="10"/>
    <x v="171"/>
    <x v="1"/>
    <s v="DAWNSTORE"/>
    <m/>
    <m/>
    <x v="62"/>
    <n v="1"/>
    <x v="60"/>
    <s v="UNGU"/>
    <n v="16000"/>
    <n v="1"/>
    <n v="16000"/>
  </r>
  <r>
    <x v="3"/>
    <n v="11"/>
    <x v="139"/>
    <x v="1"/>
    <s v="DAWNSTORE"/>
    <s v="Green park regency blok U-6 (Rt 26/Rw08) | (Rumah pak RT) sekardangan sidoarjo, KAB. SIDOARJO, SIDOARJO, JAWA TIMUR, ID, 61215"/>
    <n v="81216044654"/>
    <x v="15"/>
    <n v="1"/>
    <x v="15"/>
    <s v="BIRU MUDA"/>
    <n v="16000"/>
    <n v="1"/>
    <n v="16000"/>
  </r>
  <r>
    <x v="3"/>
    <n v="11"/>
    <x v="139"/>
    <x v="1"/>
    <s v="DAWNSTORE"/>
    <m/>
    <m/>
    <x v="128"/>
    <n v="1"/>
    <x v="121"/>
    <s v="WHITE"/>
    <n v="16000"/>
    <n v="1"/>
    <n v="16000"/>
  </r>
  <r>
    <x v="3"/>
    <n v="12"/>
    <x v="172"/>
    <x v="1"/>
    <s v="DAWNSTORE"/>
    <s v="Jl.Raya ciampanan Dusun sindangrasa Rt 07 Rw 04 ciampanan cineam tasikmalaya, KAB. TASIKMALAYA, CINEAM, JAWA BARAT, ID, 46198"/>
    <n v="81312097206"/>
    <x v="99"/>
    <n v="1"/>
    <x v="93"/>
    <s v="BLUE"/>
    <n v="16000"/>
    <n v="1"/>
    <n v="16000"/>
  </r>
  <r>
    <x v="3"/>
    <n v="13"/>
    <x v="173"/>
    <x v="1"/>
    <s v="DAWNSTORE"/>
    <s v="Indomaret singgahan jojogan, KAB. TUBAN, SINGGAHAN, JAWA TIMUR, ID, 62361 "/>
    <n v="85855410565"/>
    <x v="127"/>
    <n v="1"/>
    <x v="120"/>
    <s v="YELLOW"/>
    <n v="16000"/>
    <n v="1"/>
    <n v="16000"/>
  </r>
  <r>
    <x v="3"/>
    <n v="13"/>
    <x v="173"/>
    <x v="1"/>
    <s v="DAWNSTORE"/>
    <m/>
    <m/>
    <x v="91"/>
    <n v="1"/>
    <x v="86"/>
    <s v="TOSCA"/>
    <n v="16000"/>
    <n v="1"/>
    <n v="16000"/>
  </r>
  <r>
    <x v="3"/>
    <n v="13"/>
    <x v="173"/>
    <x v="1"/>
    <s v="DAWNSTORE"/>
    <m/>
    <m/>
    <x v="99"/>
    <n v="1"/>
    <x v="93"/>
    <s v="BLUE"/>
    <n v="16000"/>
    <n v="1"/>
    <n v="16000"/>
  </r>
  <r>
    <x v="3"/>
    <n v="13"/>
    <x v="173"/>
    <x v="1"/>
    <s v="DAWNSTORE"/>
    <m/>
    <m/>
    <x v="100"/>
    <n v="1"/>
    <x v="94"/>
    <s v="BLUE"/>
    <n v="16000"/>
    <n v="1"/>
    <n v="16000"/>
  </r>
  <r>
    <x v="3"/>
    <n v="14"/>
    <x v="174"/>
    <x v="6"/>
    <s v="DAWNSTORE"/>
    <s v="Jl. Irigasi, Kel. Ujung Menteng, Kec. Cakung, Jakarta Timur 13960"/>
    <s v="0821 6217 6847"/>
    <x v="27"/>
    <n v="1"/>
    <x v="27"/>
    <s v="NAVY"/>
    <n v="16000"/>
    <n v="1"/>
    <n v="16000"/>
  </r>
  <r>
    <x v="3"/>
    <n v="14"/>
    <x v="174"/>
    <x v="6"/>
    <s v="DAWNSTORE"/>
    <m/>
    <m/>
    <x v="96"/>
    <n v="1"/>
    <x v="91"/>
    <s v="ABU"/>
    <n v="16000"/>
    <n v="1"/>
    <n v="16000"/>
  </r>
  <r>
    <x v="3"/>
    <n v="14"/>
    <x v="174"/>
    <x v="6"/>
    <s v="DAWNSTORE"/>
    <m/>
    <m/>
    <x v="34"/>
    <n v="1"/>
    <x v="33"/>
    <s v="CREAM"/>
    <n v="16000"/>
    <n v="1"/>
    <n v="16000"/>
  </r>
  <r>
    <x v="3"/>
    <n v="14"/>
    <x v="174"/>
    <x v="6"/>
    <s v="DAWNSTORE"/>
    <m/>
    <m/>
    <x v="15"/>
    <n v="1"/>
    <x v="15"/>
    <s v="BIRU MUDA"/>
    <n v="16000"/>
    <n v="1"/>
    <n v="16000"/>
  </r>
  <r>
    <x v="3"/>
    <n v="15"/>
    <x v="175"/>
    <x v="6"/>
    <s v="DAWNSTORE"/>
    <s v="Agen jne wtc jl.raya serpong no87 A (depan mall wtc matahari), KOTA TANGERANG SELATAN, SERPONG UTARA, BANTEN, ID, 15326"/>
    <n v="82113688140"/>
    <x v="98"/>
    <n v="1"/>
    <x v="16"/>
    <s v="NAVY"/>
    <n v="16000"/>
    <n v="1"/>
    <n v="16000"/>
  </r>
  <r>
    <x v="3"/>
    <n v="15"/>
    <x v="175"/>
    <x v="6"/>
    <s v="DAWNSTORE"/>
    <m/>
    <m/>
    <x v="9"/>
    <n v="1"/>
    <x v="9"/>
    <s v="NAVY"/>
    <n v="16000"/>
    <n v="1"/>
    <n v="16000"/>
  </r>
  <r>
    <x v="3"/>
    <n v="15"/>
    <x v="175"/>
    <x v="6"/>
    <s v="DAWNSTORE"/>
    <m/>
    <m/>
    <x v="11"/>
    <n v="1"/>
    <x v="11"/>
    <s v="NAVY"/>
    <n v="16000"/>
    <n v="1"/>
    <n v="16000"/>
  </r>
  <r>
    <x v="3"/>
    <n v="15"/>
    <x v="175"/>
    <x v="6"/>
    <s v="DAWNSTORE"/>
    <m/>
    <m/>
    <x v="10"/>
    <n v="1"/>
    <x v="10"/>
    <s v="NAVY"/>
    <n v="16000"/>
    <n v="1"/>
    <n v="16000"/>
  </r>
  <r>
    <x v="3"/>
    <n v="15"/>
    <x v="175"/>
    <x v="6"/>
    <s v="DAWNSTORE"/>
    <m/>
    <m/>
    <x v="122"/>
    <n v="1"/>
    <x v="116"/>
    <s v="BLUE"/>
    <n v="16000"/>
    <n v="1"/>
    <n v="16000"/>
  </r>
  <r>
    <x v="3"/>
    <n v="16"/>
    <x v="31"/>
    <x v="5"/>
    <s v=" UnboxerID"/>
    <s v="PT. JAYA BETON Indonesia Plant Sadang Jl. Raya Sadang-Subang KM 4,5, Cikumpay, Campaka, Cikumpay, Kec. Campaka, Kabupaten Purwakarta, Jawa Barat 41181"/>
    <s v=" +62 853-1882-9500"/>
    <x v="58"/>
    <n v="1"/>
    <x v="56"/>
    <s v="WHITE"/>
    <n v="16000"/>
    <n v="1"/>
    <n v="16000"/>
  </r>
  <r>
    <x v="3"/>
    <n v="16"/>
    <x v="31"/>
    <x v="5"/>
    <s v=" UnboxerID"/>
    <m/>
    <m/>
    <x v="91"/>
    <n v="2"/>
    <x v="86"/>
    <s v="TOSCA"/>
    <n v="16000"/>
    <n v="2"/>
    <n v="32000"/>
  </r>
  <r>
    <x v="3"/>
    <n v="16"/>
    <x v="31"/>
    <x v="5"/>
    <s v=" UnboxerID"/>
    <m/>
    <m/>
    <x v="16"/>
    <n v="1"/>
    <x v="16"/>
    <s v="NAVY"/>
    <n v="16000"/>
    <n v="1"/>
    <n v="16000"/>
  </r>
  <r>
    <x v="3"/>
    <n v="16"/>
    <x v="31"/>
    <x v="5"/>
    <s v=" UnboxerID"/>
    <m/>
    <m/>
    <x v="10"/>
    <n v="1"/>
    <x v="10"/>
    <s v="NAVY"/>
    <n v="16000"/>
    <n v="1"/>
    <n v="16000"/>
  </r>
  <r>
    <x v="3"/>
    <n v="16"/>
    <x v="31"/>
    <x v="5"/>
    <s v=" UnboxerID"/>
    <m/>
    <m/>
    <x v="52"/>
    <n v="1"/>
    <x v="50"/>
    <s v="TOSCA"/>
    <n v="16000"/>
    <n v="1"/>
    <n v="16000"/>
  </r>
  <r>
    <x v="3"/>
    <n v="16"/>
    <x v="31"/>
    <x v="5"/>
    <s v=" UnboxerID"/>
    <m/>
    <m/>
    <x v="49"/>
    <n v="1"/>
    <x v="47"/>
    <s v="ABU"/>
    <n v="16000"/>
    <n v="1"/>
    <n v="16000"/>
  </r>
  <r>
    <x v="3"/>
    <n v="16"/>
    <x v="31"/>
    <x v="5"/>
    <s v=" UnboxerID"/>
    <m/>
    <m/>
    <x v="98"/>
    <n v="1"/>
    <x v="16"/>
    <s v="NAVY"/>
    <n v="16000"/>
    <n v="1"/>
    <n v="16000"/>
  </r>
  <r>
    <x v="3"/>
    <n v="16"/>
    <x v="31"/>
    <x v="5"/>
    <s v=" UnboxerID"/>
    <m/>
    <m/>
    <x v="5"/>
    <n v="1"/>
    <x v="5"/>
    <s v="WHITE"/>
    <n v="16000"/>
    <n v="1"/>
    <n v="16000"/>
  </r>
  <r>
    <x v="3"/>
    <n v="16"/>
    <x v="31"/>
    <x v="5"/>
    <s v=" UnboxerID"/>
    <m/>
    <m/>
    <x v="6"/>
    <n v="1"/>
    <x v="6"/>
    <s v="BLACK"/>
    <n v="16000"/>
    <n v="1"/>
    <n v="16000"/>
  </r>
  <r>
    <x v="3"/>
    <n v="16"/>
    <x v="31"/>
    <x v="5"/>
    <s v=" UnboxerID"/>
    <m/>
    <m/>
    <x v="96"/>
    <n v="2"/>
    <x v="91"/>
    <s v="ABU"/>
    <n v="16000"/>
    <n v="2"/>
    <n v="32000"/>
  </r>
  <r>
    <x v="3"/>
    <n v="17"/>
    <x v="176"/>
    <x v="1"/>
    <s v="DAWNSTORE"/>
    <s v="Jl. Brigjen katanso gang 8 Kelurahan Kauman Kecamatan Klojen Kodepos 65117 Kota Malang "/>
    <s v="(+62) 895396064211"/>
    <x v="96"/>
    <n v="1"/>
    <x v="91"/>
    <s v="ABU"/>
    <n v="16000"/>
    <n v="1"/>
    <n v="16000"/>
  </r>
  <r>
    <x v="3"/>
    <n v="17"/>
    <x v="176"/>
    <x v="1"/>
    <s v="DAWNSTORE"/>
    <m/>
    <m/>
    <x v="98"/>
    <n v="1"/>
    <x v="16"/>
    <s v="NAVY"/>
    <n v="16000"/>
    <n v="1"/>
    <n v="16000"/>
  </r>
  <r>
    <x v="3"/>
    <n v="17"/>
    <x v="176"/>
    <x v="1"/>
    <s v="DAWNSTORE"/>
    <m/>
    <m/>
    <x v="9"/>
    <n v="1"/>
    <x v="9"/>
    <s v="NAVY"/>
    <n v="16000"/>
    <n v="1"/>
    <n v="16000"/>
  </r>
  <r>
    <x v="3"/>
    <n v="17"/>
    <x v="176"/>
    <x v="1"/>
    <s v="DAWNSTORE"/>
    <m/>
    <m/>
    <x v="77"/>
    <n v="1"/>
    <x v="75"/>
    <s v="BLACK"/>
    <n v="16000"/>
    <n v="1"/>
    <n v="16000"/>
  </r>
  <r>
    <x v="3"/>
    <n v="17"/>
    <x v="176"/>
    <x v="1"/>
    <s v="DAWNSTORE"/>
    <m/>
    <m/>
    <x v="44"/>
    <n v="1"/>
    <x v="42"/>
    <s v="BLUE"/>
    <n v="16000"/>
    <n v="1"/>
    <n v="16000"/>
  </r>
  <r>
    <x v="3"/>
    <n v="17"/>
    <x v="176"/>
    <x v="1"/>
    <s v="DAWNSTORE"/>
    <m/>
    <m/>
    <x v="118"/>
    <n v="1"/>
    <x v="112"/>
    <s v="ABU"/>
    <n v="16000"/>
    <n v="1"/>
    <n v="16000"/>
  </r>
  <r>
    <x v="3"/>
    <n v="17"/>
    <x v="176"/>
    <x v="1"/>
    <s v="DAWNSTORE"/>
    <m/>
    <m/>
    <x v="103"/>
    <n v="1"/>
    <x v="97"/>
    <s v="WHITE"/>
    <n v="16000"/>
    <n v="1"/>
    <n v="16000"/>
  </r>
  <r>
    <x v="3"/>
    <n v="17"/>
    <x v="176"/>
    <x v="1"/>
    <s v="DAWNSTORE"/>
    <m/>
    <m/>
    <x v="107"/>
    <n v="1"/>
    <x v="101"/>
    <s v="KUNING MUDA"/>
    <n v="16000"/>
    <n v="1"/>
    <n v="16000"/>
  </r>
  <r>
    <x v="3"/>
    <n v="17"/>
    <x v="176"/>
    <x v="1"/>
    <s v="DAWNSTORE"/>
    <m/>
    <m/>
    <x v="7"/>
    <n v="1"/>
    <x v="7"/>
    <s v="NAVY"/>
    <n v="16000"/>
    <n v="1"/>
    <n v="16000"/>
  </r>
  <r>
    <x v="3"/>
    <n v="17"/>
    <x v="176"/>
    <x v="1"/>
    <s v="DAWNSTORE"/>
    <m/>
    <m/>
    <x v="40"/>
    <n v="1"/>
    <x v="39"/>
    <s v="NAVY"/>
    <n v="16000"/>
    <n v="1"/>
    <n v="16000"/>
  </r>
  <r>
    <x v="3"/>
    <n v="18"/>
    <x v="177"/>
    <x v="2"/>
    <s v="ROANOCA"/>
    <s v="Jl.Pulogebang, Gg. H. Niun Rt06/04 No.47 Pulogebang, Cakung, Jakarta timur, KOTA JAKARTA TIMUR, CAKUNG, DKI JAKARTA, ID, 13950"/>
    <s v="(+62) 8988996176"/>
    <x v="15"/>
    <n v="1"/>
    <x v="15"/>
    <s v="BIRU MUDA"/>
    <n v="16000"/>
    <n v="1"/>
    <n v="16000"/>
  </r>
  <r>
    <x v="3"/>
    <n v="18"/>
    <x v="177"/>
    <x v="2"/>
    <s v="ROANOCA"/>
    <m/>
    <m/>
    <x v="16"/>
    <n v="1"/>
    <x v="16"/>
    <s v="NAVY"/>
    <n v="16000"/>
    <n v="1"/>
    <n v="16000"/>
  </r>
  <r>
    <x v="3"/>
    <n v="18"/>
    <x v="177"/>
    <x v="2"/>
    <s v="ROANOCA"/>
    <m/>
    <m/>
    <x v="98"/>
    <n v="1"/>
    <x v="16"/>
    <s v="NAVY"/>
    <n v="16000"/>
    <n v="1"/>
    <n v="16000"/>
  </r>
  <r>
    <x v="3"/>
    <n v="18"/>
    <x v="177"/>
    <x v="2"/>
    <s v="ROANOCA"/>
    <m/>
    <m/>
    <x v="96"/>
    <n v="1"/>
    <x v="91"/>
    <s v="ABU"/>
    <n v="16000"/>
    <n v="1"/>
    <n v="16000"/>
  </r>
  <r>
    <x v="3"/>
    <n v="18"/>
    <x v="177"/>
    <x v="2"/>
    <s v="ROANOCA"/>
    <m/>
    <m/>
    <x v="52"/>
    <n v="1"/>
    <x v="50"/>
    <s v="TOSCA"/>
    <n v="16000"/>
    <n v="1"/>
    <n v="16000"/>
  </r>
  <r>
    <x v="3"/>
    <n v="19"/>
    <x v="178"/>
    <x v="2"/>
    <s v="ROANOCA"/>
    <s v="Rt 02 Rw 04 Desa Coban Blimbing,Jl Raya Wonerejo No. 12,Pasruan, Jawa Timur, KAB. PASURUAN, WONOREJO, JAWA TIMUR, ID, 67173"/>
    <s v="(+62) 85330519075"/>
    <x v="74"/>
    <n v="1"/>
    <x v="72"/>
    <s v="NAVY"/>
    <n v="16000"/>
    <n v="1"/>
    <n v="16000"/>
  </r>
  <r>
    <x v="3"/>
    <n v="19"/>
    <x v="178"/>
    <x v="2"/>
    <s v="ROANOCA"/>
    <m/>
    <m/>
    <x v="16"/>
    <n v="1"/>
    <x v="16"/>
    <s v="NAVY"/>
    <n v="16000"/>
    <n v="1"/>
    <n v="16000"/>
  </r>
  <r>
    <x v="3"/>
    <n v="19"/>
    <x v="178"/>
    <x v="2"/>
    <s v="ROANOCA"/>
    <m/>
    <m/>
    <x v="18"/>
    <n v="1"/>
    <x v="18"/>
    <s v="RED"/>
    <n v="16000"/>
    <n v="1"/>
    <n v="16000"/>
  </r>
  <r>
    <x v="3"/>
    <n v="19"/>
    <x v="178"/>
    <x v="2"/>
    <s v="ROANOCA"/>
    <m/>
    <m/>
    <x v="10"/>
    <n v="1"/>
    <x v="10"/>
    <s v="NAVY"/>
    <n v="16000"/>
    <n v="1"/>
    <n v="16000"/>
  </r>
  <r>
    <x v="3"/>
    <n v="19"/>
    <x v="178"/>
    <x v="2"/>
    <s v="ROANOCA"/>
    <m/>
    <m/>
    <x v="98"/>
    <n v="1"/>
    <x v="16"/>
    <s v="NAVY"/>
    <n v="16000"/>
    <n v="1"/>
    <n v="16000"/>
  </r>
  <r>
    <x v="3"/>
    <n v="20"/>
    <x v="179"/>
    <x v="2"/>
    <s v="ROANOCA"/>
    <s v="Jlcaringin gang cikungkurak rt002 rw006  no 90, KOTA BANDUNG, BABAKAN CIPARAY, JAWA BARAT, ID, 40222"/>
    <s v="(+62) 83822260430"/>
    <x v="103"/>
    <n v="1"/>
    <x v="97"/>
    <s v="WHITE"/>
    <n v="16000"/>
    <n v="1"/>
    <n v="16000"/>
  </r>
  <r>
    <x v="3"/>
    <n v="20"/>
    <x v="179"/>
    <x v="2"/>
    <s v="ROANOCA"/>
    <m/>
    <m/>
    <x v="9"/>
    <n v="1"/>
    <x v="9"/>
    <s v="NAVY"/>
    <n v="16000"/>
    <n v="1"/>
    <n v="16000"/>
  </r>
  <r>
    <x v="3"/>
    <n v="20"/>
    <x v="179"/>
    <x v="2"/>
    <s v="ROANOCA"/>
    <m/>
    <m/>
    <x v="34"/>
    <n v="1"/>
    <x v="33"/>
    <s v="CREAM"/>
    <n v="16000"/>
    <n v="1"/>
    <n v="16000"/>
  </r>
  <r>
    <x v="3"/>
    <n v="20"/>
    <x v="179"/>
    <x v="2"/>
    <s v="ROANOCA"/>
    <m/>
    <m/>
    <x v="16"/>
    <n v="1"/>
    <x v="16"/>
    <s v="NAVY"/>
    <n v="16000"/>
    <n v="1"/>
    <n v="16000"/>
  </r>
  <r>
    <x v="3"/>
    <n v="20"/>
    <x v="179"/>
    <x v="2"/>
    <s v="ROANOCA"/>
    <m/>
    <m/>
    <x v="98"/>
    <n v="1"/>
    <x v="16"/>
    <s v="NAVY"/>
    <n v="16000"/>
    <n v="1"/>
    <n v="16000"/>
  </r>
  <r>
    <x v="3"/>
    <n v="21"/>
    <x v="180"/>
    <x v="2"/>
    <s v="ROANOCA"/>
    <s v="Kare rt 4 rw 7 sumberejo semin gunungkidul"/>
    <n v="82134740817"/>
    <x v="52"/>
    <n v="1"/>
    <x v="50"/>
    <s v="TOSCA"/>
    <n v="16000"/>
    <n v="1"/>
    <n v="16000"/>
  </r>
  <r>
    <x v="3"/>
    <n v="21"/>
    <x v="180"/>
    <x v="2"/>
    <s v="ROANOCA"/>
    <m/>
    <m/>
    <x v="77"/>
    <n v="1"/>
    <x v="75"/>
    <s v="BLACK"/>
    <n v="16000"/>
    <n v="1"/>
    <n v="16000"/>
  </r>
  <r>
    <x v="3"/>
    <n v="21"/>
    <x v="180"/>
    <x v="2"/>
    <s v="ROANOCA"/>
    <m/>
    <m/>
    <x v="6"/>
    <n v="1"/>
    <x v="6"/>
    <s v="BLACK"/>
    <n v="16000"/>
    <n v="1"/>
    <n v="16000"/>
  </r>
  <r>
    <x v="3"/>
    <n v="21"/>
    <x v="180"/>
    <x v="2"/>
    <s v="ROANOCA"/>
    <m/>
    <m/>
    <x v="36"/>
    <n v="1"/>
    <x v="35"/>
    <s v="NAVY"/>
    <n v="16000"/>
    <n v="1"/>
    <n v="16000"/>
  </r>
  <r>
    <x v="3"/>
    <n v="21"/>
    <x v="180"/>
    <x v="2"/>
    <s v="ROANOCA"/>
    <m/>
    <m/>
    <x v="49"/>
    <n v="1"/>
    <x v="47"/>
    <s v="ABU"/>
    <n v="16000"/>
    <n v="1"/>
    <n v="16000"/>
  </r>
  <r>
    <x v="3"/>
    <n v="21"/>
    <x v="180"/>
    <x v="2"/>
    <s v="ROANOCA"/>
    <m/>
    <m/>
    <x v="10"/>
    <n v="1"/>
    <x v="10"/>
    <s v="NAVY"/>
    <n v="16000"/>
    <n v="1"/>
    <n v="16000"/>
  </r>
  <r>
    <x v="3"/>
    <n v="21"/>
    <x v="180"/>
    <x v="2"/>
    <s v="ROANOCA"/>
    <m/>
    <m/>
    <x v="15"/>
    <n v="1"/>
    <x v="15"/>
    <s v="BIRU MUDA"/>
    <n v="16000"/>
    <n v="1"/>
    <n v="16000"/>
  </r>
  <r>
    <x v="3"/>
    <n v="21"/>
    <x v="180"/>
    <x v="2"/>
    <s v="ROANOCA"/>
    <m/>
    <m/>
    <x v="3"/>
    <n v="2"/>
    <x v="3"/>
    <s v="TOSCA"/>
    <n v="16000"/>
    <n v="2"/>
    <n v="32000"/>
  </r>
  <r>
    <x v="3"/>
    <n v="22"/>
    <x v="181"/>
    <x v="2"/>
    <s v="kolorand.mu"/>
    <s v="Wisma lidah kulon blok A-65 surabaya, RT 07 RW 04, kelurahan: lidak kulon, kecamatan: lakarsantri"/>
    <n v="81230582750"/>
    <x v="6"/>
    <n v="1"/>
    <x v="6"/>
    <s v="BLACK"/>
    <n v="16000"/>
    <n v="1"/>
    <n v="16000"/>
  </r>
  <r>
    <x v="3"/>
    <n v="22"/>
    <x v="181"/>
    <x v="2"/>
    <s v="kolorand.mu"/>
    <m/>
    <m/>
    <x v="98"/>
    <n v="1"/>
    <x v="16"/>
    <s v="NAVY"/>
    <n v="16000"/>
    <n v="1"/>
    <n v="16000"/>
  </r>
  <r>
    <x v="3"/>
    <n v="23"/>
    <x v="182"/>
    <x v="2"/>
    <s v=" Woopscloth"/>
    <s v="Perum Green Asri, Blok B 10, Bilaporah, Socah, Bangkalan, Madura, Jawa Timur"/>
    <n v="8122699190"/>
    <x v="98"/>
    <n v="1"/>
    <x v="16"/>
    <s v="NAVY"/>
    <n v="16000"/>
    <n v="1"/>
    <n v="16000"/>
  </r>
  <r>
    <x v="3"/>
    <n v="23"/>
    <x v="182"/>
    <x v="2"/>
    <s v=" Woopscloth"/>
    <m/>
    <m/>
    <x v="16"/>
    <n v="1"/>
    <x v="16"/>
    <s v="NAVY"/>
    <n v="16000"/>
    <n v="1"/>
    <n v="16000"/>
  </r>
  <r>
    <x v="3"/>
    <n v="23"/>
    <x v="182"/>
    <x v="2"/>
    <s v=" Woopscloth"/>
    <m/>
    <m/>
    <x v="5"/>
    <n v="1"/>
    <x v="5"/>
    <s v="WHITE"/>
    <n v="16000"/>
    <n v="1"/>
    <n v="16000"/>
  </r>
  <r>
    <x v="3"/>
    <n v="23"/>
    <x v="182"/>
    <x v="2"/>
    <s v=" Woopscloth"/>
    <m/>
    <m/>
    <x v="8"/>
    <n v="1"/>
    <x v="8"/>
    <s v="BLUE"/>
    <n v="16000"/>
    <n v="1"/>
    <n v="16000"/>
  </r>
  <r>
    <x v="3"/>
    <n v="24"/>
    <x v="183"/>
    <x v="1"/>
    <s v="H.A.R.T.A by Fandy"/>
    <s v="Jl. A. Yani Gg. III, Kec. Blimbing, Kota Malang, Jawa Timur, 65126 [PLN GI Blimbing], KOTA MALANG, BLIMBING, JAWA TIMUR, ID, 65126"/>
    <n v="85646643014"/>
    <x v="129"/>
    <n v="1"/>
    <x v="122"/>
    <s v="MAROON"/>
    <n v="16000"/>
    <n v="1"/>
    <n v="16000"/>
  </r>
  <r>
    <x v="3"/>
    <n v="24"/>
    <x v="183"/>
    <x v="1"/>
    <s v="H.A.R.T.A by Fandy"/>
    <m/>
    <m/>
    <x v="98"/>
    <n v="1"/>
    <x v="16"/>
    <s v="NAVY"/>
    <n v="16000"/>
    <n v="1"/>
    <n v="16000"/>
  </r>
  <r>
    <x v="3"/>
    <n v="24"/>
    <x v="183"/>
    <x v="1"/>
    <s v="H.A.R.T.A by Fandy"/>
    <m/>
    <m/>
    <x v="6"/>
    <n v="1"/>
    <x v="6"/>
    <s v="BLACK"/>
    <n v="16000"/>
    <n v="1"/>
    <n v="16000"/>
  </r>
  <r>
    <x v="3"/>
    <n v="24"/>
    <x v="183"/>
    <x v="1"/>
    <s v="H.A.R.T.A by Fandy"/>
    <m/>
    <m/>
    <x v="15"/>
    <n v="1"/>
    <x v="15"/>
    <s v="BIRU MUDA"/>
    <n v="16000"/>
    <n v="1"/>
    <n v="16000"/>
  </r>
  <r>
    <x v="3"/>
    <n v="24"/>
    <x v="183"/>
    <x v="1"/>
    <s v="H.A.R.T.A by Fandy"/>
    <m/>
    <m/>
    <x v="103"/>
    <n v="1"/>
    <x v="97"/>
    <s v="WHITE"/>
    <n v="16000"/>
    <n v="1"/>
    <n v="16000"/>
  </r>
  <r>
    <x v="3"/>
    <n v="25"/>
    <x v="184"/>
    <x v="1"/>
    <s v="DAWNSTORE"/>
    <s v="Jl. Raden wijaya gang 1 no 83. RT 03 RW 06. Belakang ruko twsl. Rumah pagar putih, KOTA PROBOLINGGO, MAYANGAN, JAWA TIMUR, ID, 67217"/>
    <n v="82165451017"/>
    <x v="98"/>
    <n v="1"/>
    <x v="16"/>
    <s v="NAVY"/>
    <n v="16000"/>
    <n v="1"/>
    <n v="16000"/>
  </r>
  <r>
    <x v="3"/>
    <n v="25"/>
    <x v="184"/>
    <x v="1"/>
    <s v="DAWNSTORE"/>
    <m/>
    <m/>
    <x v="19"/>
    <n v="1"/>
    <x v="19"/>
    <s v="BLACK"/>
    <n v="16000"/>
    <n v="1"/>
    <n v="16000"/>
  </r>
  <r>
    <x v="3"/>
    <n v="25"/>
    <x v="184"/>
    <x v="1"/>
    <s v="DAWNSTORE"/>
    <m/>
    <m/>
    <x v="1"/>
    <n v="1"/>
    <x v="1"/>
    <s v="WHITE"/>
    <n v="16000"/>
    <n v="1"/>
    <n v="16000"/>
  </r>
  <r>
    <x v="3"/>
    <n v="25"/>
    <x v="184"/>
    <x v="1"/>
    <s v="DAWNSTORE"/>
    <m/>
    <m/>
    <x v="103"/>
    <n v="1"/>
    <x v="97"/>
    <s v="WHITE"/>
    <n v="16000"/>
    <n v="1"/>
    <n v="16000"/>
  </r>
  <r>
    <x v="3"/>
    <n v="26"/>
    <x v="185"/>
    <x v="1"/>
    <s v="DAWNSTORE"/>
    <s v="Jl. Palagan Tentara Pelajar No.86, Tegal Rejo, Sariharjo, Kec. Ngaglik, Kabupaten Sleman, KAB. SLEMAN, NGAGLIK, DI YOGYAKARTA, ID, 55581"/>
    <n v="88216291933"/>
    <x v="107"/>
    <n v="1"/>
    <x v="101"/>
    <s v="KUNING MUDA"/>
    <n v="16000"/>
    <n v="1"/>
    <n v="16000"/>
  </r>
  <r>
    <x v="3"/>
    <n v="26"/>
    <x v="185"/>
    <x v="1"/>
    <s v="DAWNSTORE"/>
    <m/>
    <m/>
    <x v="18"/>
    <n v="1"/>
    <x v="18"/>
    <s v="RED"/>
    <n v="16000"/>
    <n v="1"/>
    <n v="16000"/>
  </r>
  <r>
    <x v="3"/>
    <n v="26"/>
    <x v="185"/>
    <x v="1"/>
    <s v="DAWNSTORE"/>
    <m/>
    <m/>
    <x v="11"/>
    <n v="1"/>
    <x v="11"/>
    <s v="NAVY"/>
    <n v="16000"/>
    <n v="1"/>
    <n v="16000"/>
  </r>
  <r>
    <x v="3"/>
    <n v="26"/>
    <x v="185"/>
    <x v="1"/>
    <s v="DAWNSTORE"/>
    <m/>
    <m/>
    <x v="9"/>
    <n v="1"/>
    <x v="9"/>
    <s v="NAVY"/>
    <n v="16000"/>
    <n v="1"/>
    <n v="16000"/>
  </r>
  <r>
    <x v="3"/>
    <n v="26"/>
    <x v="185"/>
    <x v="1"/>
    <s v="DAWNSTORE"/>
    <m/>
    <m/>
    <x v="77"/>
    <n v="1"/>
    <x v="75"/>
    <s v="BLACK"/>
    <n v="16000"/>
    <n v="1"/>
    <n v="16000"/>
  </r>
  <r>
    <x v="3"/>
    <n v="27"/>
    <x v="186"/>
    <x v="2"/>
    <s v="ROANOCA"/>
    <s v="Perumtas 3 Blok M2 No.04 Kecamatan Tulangan, Kabupaten Sidoarjo, Jatim 61273"/>
    <s v="0858-9562-7585"/>
    <x v="127"/>
    <n v="1"/>
    <x v="120"/>
    <s v="YELLOW"/>
    <n v="16000"/>
    <n v="1"/>
    <n v="16000"/>
  </r>
  <r>
    <x v="3"/>
    <n v="27"/>
    <x v="186"/>
    <x v="2"/>
    <s v="ROANOCA"/>
    <m/>
    <m/>
    <x v="100"/>
    <n v="1"/>
    <x v="94"/>
    <s v="BLUE"/>
    <n v="16000"/>
    <n v="1"/>
    <n v="16000"/>
  </r>
  <r>
    <x v="3"/>
    <n v="27"/>
    <x v="186"/>
    <x v="2"/>
    <s v="ROANOCA"/>
    <m/>
    <m/>
    <x v="111"/>
    <n v="1"/>
    <x v="105"/>
    <s v="WHITE"/>
    <n v="16000"/>
    <n v="1"/>
    <n v="16000"/>
  </r>
  <r>
    <x v="3"/>
    <n v="28"/>
    <x v="187"/>
    <x v="2"/>
    <s v="ROANOCA"/>
    <s v="jl demak timur 4/42, kelurahan Gundih, kecamatan Bubutan, Surabaya"/>
    <n v="82231953438"/>
    <x v="130"/>
    <n v="1"/>
    <x v="123"/>
    <s v="NAVY"/>
    <n v="16000"/>
    <n v="1"/>
    <n v="16000"/>
  </r>
  <r>
    <x v="3"/>
    <n v="28"/>
    <x v="187"/>
    <x v="2"/>
    <s v="ROANOCA"/>
    <m/>
    <m/>
    <x v="98"/>
    <n v="1"/>
    <x v="16"/>
    <s v="NAVY"/>
    <n v="16000"/>
    <n v="1"/>
    <n v="16000"/>
  </r>
  <r>
    <x v="3"/>
    <n v="28"/>
    <x v="187"/>
    <x v="2"/>
    <s v="ROANOCA"/>
    <m/>
    <m/>
    <x v="11"/>
    <n v="1"/>
    <x v="11"/>
    <s v="NAVY"/>
    <n v="16000"/>
    <n v="1"/>
    <n v="16000"/>
  </r>
  <r>
    <x v="3"/>
    <n v="29"/>
    <x v="188"/>
    <x v="2"/>
    <s v="ROANOCA"/>
    <s v="kantor marketing gallery. jl. tanah lot No 21, RT.08/RW12, kelurahan kalideres kecamatan kalideres jakarta barat., KOTA JAKARTA BARAT, KALIDERES, DKI JAKARTA, ID, 11840"/>
    <s v="(+62) 81368464400"/>
    <x v="99"/>
    <n v="1"/>
    <x v="93"/>
    <s v="BLUE"/>
    <n v="16000"/>
    <n v="1"/>
    <n v="16000"/>
  </r>
  <r>
    <x v="3"/>
    <n v="29"/>
    <x v="188"/>
    <x v="2"/>
    <s v="ROANOCA"/>
    <m/>
    <m/>
    <x v="100"/>
    <n v="1"/>
    <x v="94"/>
    <s v="BLUE"/>
    <n v="16000"/>
    <n v="1"/>
    <n v="16000"/>
  </r>
  <r>
    <x v="3"/>
    <n v="29"/>
    <x v="188"/>
    <x v="2"/>
    <s v="ROANOCA"/>
    <m/>
    <m/>
    <x v="98"/>
    <n v="1"/>
    <x v="16"/>
    <s v="NAVY"/>
    <n v="16000"/>
    <n v="1"/>
    <n v="16000"/>
  </r>
  <r>
    <x v="3"/>
    <n v="29"/>
    <x v="188"/>
    <x v="2"/>
    <s v="ROANOCA"/>
    <m/>
    <m/>
    <x v="52"/>
    <n v="1"/>
    <x v="50"/>
    <s v="TOSCA"/>
    <n v="16000"/>
    <n v="1"/>
    <n v="16000"/>
  </r>
  <r>
    <x v="3"/>
    <n v="29"/>
    <x v="188"/>
    <x v="2"/>
    <s v="ROANOCA"/>
    <m/>
    <m/>
    <x v="6"/>
    <n v="1"/>
    <x v="6"/>
    <s v="BLACK"/>
    <n v="16000"/>
    <n v="1"/>
    <n v="16000"/>
  </r>
  <r>
    <x v="3"/>
    <n v="29"/>
    <x v="188"/>
    <x v="2"/>
    <s v="ROANOCA"/>
    <m/>
    <m/>
    <x v="49"/>
    <n v="1"/>
    <x v="47"/>
    <s v="ABU"/>
    <n v="16000"/>
    <n v="1"/>
    <n v="16000"/>
  </r>
  <r>
    <x v="3"/>
    <n v="29"/>
    <x v="188"/>
    <x v="2"/>
    <s v="ROANOCA"/>
    <m/>
    <m/>
    <x v="5"/>
    <n v="1"/>
    <x v="5"/>
    <s v="WHITE"/>
    <n v="16000"/>
    <n v="1"/>
    <n v="16000"/>
  </r>
  <r>
    <x v="3"/>
    <n v="30"/>
    <x v="189"/>
    <x v="1"/>
    <s v="DAWNSTORE"/>
    <s v="Jalan benda barat 12, balai warga rw.13 samping lapangan, jembatan kecil turun ke bawah, KOTA TANGERANG SELATAN, PAMULANG, BANTEN, ID, 15223"/>
    <s v="(+62) 895320284144"/>
    <x v="98"/>
    <n v="1"/>
    <x v="16"/>
    <s v="NAVY"/>
    <n v="16000"/>
    <n v="1"/>
    <n v="16000"/>
  </r>
  <r>
    <x v="3"/>
    <n v="30"/>
    <x v="189"/>
    <x v="1"/>
    <s v="DAWNSTORE"/>
    <m/>
    <m/>
    <x v="52"/>
    <n v="1"/>
    <x v="50"/>
    <s v="TOSCA"/>
    <n v="16000"/>
    <n v="1"/>
    <n v="16000"/>
  </r>
  <r>
    <x v="3"/>
    <n v="30"/>
    <x v="189"/>
    <x v="1"/>
    <s v="DAWNSTORE"/>
    <m/>
    <m/>
    <x v="34"/>
    <n v="1"/>
    <x v="33"/>
    <s v="CREAM"/>
    <n v="16000"/>
    <n v="1"/>
    <n v="16000"/>
  </r>
  <r>
    <x v="3"/>
    <n v="30"/>
    <x v="189"/>
    <x v="1"/>
    <s v="DAWNSTORE"/>
    <m/>
    <m/>
    <x v="1"/>
    <n v="1"/>
    <x v="1"/>
    <s v="WHITE"/>
    <n v="16000"/>
    <n v="1"/>
    <n v="16000"/>
  </r>
  <r>
    <x v="3"/>
    <n v="30"/>
    <x v="189"/>
    <x v="1"/>
    <s v="DAWNSTORE"/>
    <m/>
    <m/>
    <x v="9"/>
    <n v="1"/>
    <x v="9"/>
    <s v="NAVY"/>
    <n v="16000"/>
    <n v="1"/>
    <n v="16000"/>
  </r>
  <r>
    <x v="3"/>
    <n v="31"/>
    <x v="190"/>
    <x v="1"/>
    <s v="DAWNSTORE"/>
    <s v="Jln pendidikan (belakang mesjid LDII miftal hujana) lewat malanu, KOTA SORONG, SORONG, PAPUA BARAT, ID, 98414"/>
    <n v="81344831358"/>
    <x v="103"/>
    <n v="1"/>
    <x v="97"/>
    <s v="WHITE"/>
    <n v="16000"/>
    <n v="1"/>
    <n v="16000"/>
  </r>
  <r>
    <x v="3"/>
    <n v="31"/>
    <x v="190"/>
    <x v="1"/>
    <s v="DAWNSTORE"/>
    <m/>
    <m/>
    <x v="98"/>
    <n v="1"/>
    <x v="16"/>
    <s v="NAVY"/>
    <n v="16000"/>
    <n v="1"/>
    <n v="16000"/>
  </r>
  <r>
    <x v="3"/>
    <n v="31"/>
    <x v="190"/>
    <x v="1"/>
    <s v="DAWNSTORE"/>
    <m/>
    <m/>
    <x v="13"/>
    <n v="1"/>
    <x v="13"/>
    <s v="ABU"/>
    <n v="16000"/>
    <n v="1"/>
    <n v="16000"/>
  </r>
  <r>
    <x v="3"/>
    <n v="31"/>
    <x v="190"/>
    <x v="1"/>
    <s v="DAWNSTORE"/>
    <m/>
    <m/>
    <x v="5"/>
    <n v="1"/>
    <x v="5"/>
    <s v="WHITE"/>
    <n v="16000"/>
    <n v="1"/>
    <n v="16000"/>
  </r>
  <r>
    <x v="3"/>
    <n v="32"/>
    <x v="191"/>
    <x v="4"/>
    <s v="OCTOBOX"/>
    <s v=" jl.h.m tohir gang kapuk beji, depok 16424 (kos batu)"/>
    <n v="81372523686"/>
    <x v="87"/>
    <n v="1"/>
    <x v="83"/>
    <s v="WHITE"/>
    <n v="16000"/>
    <n v="1"/>
    <n v="16000"/>
  </r>
  <r>
    <x v="3"/>
    <n v="32"/>
    <x v="191"/>
    <x v="4"/>
    <s v="OCTOBOX"/>
    <m/>
    <m/>
    <x v="103"/>
    <n v="1"/>
    <x v="97"/>
    <s v="WHITE"/>
    <n v="16000"/>
    <n v="1"/>
    <n v="16000"/>
  </r>
  <r>
    <x v="3"/>
    <n v="32"/>
    <x v="191"/>
    <x v="4"/>
    <s v="OCTOBOX"/>
    <m/>
    <m/>
    <x v="12"/>
    <n v="1"/>
    <x v="12"/>
    <s v="WHITE"/>
    <n v="16000"/>
    <n v="1"/>
    <n v="16000"/>
  </r>
  <r>
    <x v="3"/>
    <n v="32"/>
    <x v="191"/>
    <x v="4"/>
    <s v="OCTOBOX"/>
    <m/>
    <m/>
    <x v="36"/>
    <n v="1"/>
    <x v="35"/>
    <s v="NAVY"/>
    <n v="16000"/>
    <n v="1"/>
    <n v="16000"/>
  </r>
  <r>
    <x v="3"/>
    <n v="32"/>
    <x v="191"/>
    <x v="4"/>
    <s v="OCTOBOX"/>
    <m/>
    <m/>
    <x v="131"/>
    <n v="1"/>
    <x v="51"/>
    <s v="HIJAU"/>
    <n v="16000"/>
    <n v="1"/>
    <n v="16000"/>
  </r>
  <r>
    <x v="3"/>
    <n v="33"/>
    <x v="192"/>
    <x v="5"/>
    <s v="DAWNSTORE"/>
    <s v="Jl. Swadaya Gg. Mushola Raudhatul jinan RT 007/001 no. 28D pondok karya pondok aren Tangerang Selatan Pondok Aren, Tangerang Selatan Banten Kodepos : 15225"/>
    <n v="85959691092"/>
    <x v="16"/>
    <n v="1"/>
    <x v="16"/>
    <s v="NAVY"/>
    <n v="16000"/>
    <n v="1"/>
    <n v="16000"/>
  </r>
  <r>
    <x v="3"/>
    <n v="33"/>
    <x v="192"/>
    <x v="5"/>
    <s v="DAWNSTORE"/>
    <m/>
    <m/>
    <x v="8"/>
    <n v="2"/>
    <x v="8"/>
    <s v="BLUE"/>
    <n v="16000"/>
    <n v="2"/>
    <n v="32000"/>
  </r>
  <r>
    <x v="3"/>
    <n v="33"/>
    <x v="192"/>
    <x v="5"/>
    <s v="DAWNSTORE"/>
    <m/>
    <m/>
    <x v="36"/>
    <n v="1"/>
    <x v="35"/>
    <s v="NAVY"/>
    <n v="16000"/>
    <n v="1"/>
    <n v="16000"/>
  </r>
  <r>
    <x v="3"/>
    <n v="33"/>
    <x v="192"/>
    <x v="5"/>
    <s v="DAWNSTORE"/>
    <m/>
    <m/>
    <x v="50"/>
    <n v="1"/>
    <x v="48"/>
    <s v="BLUE"/>
    <n v="16000"/>
    <n v="1"/>
    <n v="16000"/>
  </r>
  <r>
    <x v="3"/>
    <n v="33"/>
    <x v="192"/>
    <x v="5"/>
    <s v="DAWNSTORE"/>
    <m/>
    <m/>
    <x v="18"/>
    <n v="1"/>
    <x v="18"/>
    <s v="RED"/>
    <n v="16000"/>
    <n v="1"/>
    <n v="16000"/>
  </r>
  <r>
    <x v="3"/>
    <n v="33"/>
    <x v="192"/>
    <x v="5"/>
    <s v="DAWNSTORE"/>
    <m/>
    <m/>
    <x v="11"/>
    <n v="1"/>
    <x v="11"/>
    <s v="NAVY"/>
    <n v="16000"/>
    <n v="1"/>
    <n v="16000"/>
  </r>
  <r>
    <x v="3"/>
    <n v="33"/>
    <x v="192"/>
    <x v="5"/>
    <s v="DAWNSTORE"/>
    <m/>
    <m/>
    <x v="74"/>
    <n v="1"/>
    <x v="72"/>
    <s v="NAVY"/>
    <n v="16000"/>
    <n v="1"/>
    <n v="16000"/>
  </r>
  <r>
    <x v="3"/>
    <n v="33"/>
    <x v="192"/>
    <x v="5"/>
    <s v="DAWNSTORE"/>
    <m/>
    <m/>
    <x v="15"/>
    <n v="1"/>
    <x v="15"/>
    <s v="BIRU MUDA"/>
    <n v="16000"/>
    <n v="1"/>
    <n v="16000"/>
  </r>
  <r>
    <x v="3"/>
    <n v="33"/>
    <x v="192"/>
    <x v="5"/>
    <s v="DAWNSTORE"/>
    <m/>
    <m/>
    <x v="1"/>
    <n v="1"/>
    <x v="1"/>
    <s v="WHITE"/>
    <n v="16000"/>
    <n v="1"/>
    <n v="16000"/>
  </r>
  <r>
    <x v="3"/>
    <n v="33"/>
    <x v="192"/>
    <x v="5"/>
    <s v="DAWNSTORE"/>
    <m/>
    <m/>
    <x v="102"/>
    <n v="1"/>
    <x v="96"/>
    <s v="RED"/>
    <n v="16000"/>
    <n v="1"/>
    <n v="16000"/>
  </r>
  <r>
    <x v="3"/>
    <n v="33"/>
    <x v="192"/>
    <x v="5"/>
    <s v="DAWNSTORE"/>
    <m/>
    <m/>
    <x v="97"/>
    <n v="1"/>
    <x v="92"/>
    <s v="NAVY"/>
    <n v="16000"/>
    <n v="1"/>
    <n v="16000"/>
  </r>
  <r>
    <x v="3"/>
    <n v="33"/>
    <x v="192"/>
    <x v="5"/>
    <s v="DAWNSTORE"/>
    <m/>
    <m/>
    <x v="122"/>
    <n v="1"/>
    <x v="116"/>
    <s v="BLUE"/>
    <n v="16000"/>
    <n v="1"/>
    <n v="16000"/>
  </r>
  <r>
    <x v="3"/>
    <n v="33"/>
    <x v="192"/>
    <x v="5"/>
    <s v="DAWNSTORE"/>
    <m/>
    <m/>
    <x v="34"/>
    <n v="1"/>
    <x v="33"/>
    <s v="CREAM"/>
    <n v="16000"/>
    <n v="1"/>
    <n v="16000"/>
  </r>
  <r>
    <x v="3"/>
    <n v="33"/>
    <x v="192"/>
    <x v="5"/>
    <s v="DAWNSTORE"/>
    <m/>
    <m/>
    <x v="118"/>
    <n v="1"/>
    <x v="112"/>
    <s v="ABU"/>
    <n v="16000"/>
    <n v="1"/>
    <n v="16000"/>
  </r>
  <r>
    <x v="3"/>
    <n v="33"/>
    <x v="192"/>
    <x v="5"/>
    <s v="DAWNSTORE"/>
    <m/>
    <m/>
    <x v="111"/>
    <n v="1"/>
    <x v="105"/>
    <s v="WHITE"/>
    <n v="16000"/>
    <n v="1"/>
    <n v="16000"/>
  </r>
  <r>
    <x v="3"/>
    <n v="33"/>
    <x v="192"/>
    <x v="5"/>
    <s v="DAWNSTORE"/>
    <m/>
    <m/>
    <x v="104"/>
    <n v="1"/>
    <x v="98"/>
    <s v="DUSTY"/>
    <n v="16000"/>
    <n v="1"/>
    <n v="16000"/>
  </r>
  <r>
    <x v="3"/>
    <n v="33"/>
    <x v="192"/>
    <x v="5"/>
    <s v="DAWNSTORE"/>
    <m/>
    <m/>
    <x v="4"/>
    <n v="1"/>
    <x v="4"/>
    <s v="PINK"/>
    <n v="16000"/>
    <n v="1"/>
    <n v="16000"/>
  </r>
  <r>
    <x v="3"/>
    <n v="33"/>
    <x v="192"/>
    <x v="5"/>
    <s v="DAWNSTORE"/>
    <m/>
    <m/>
    <x v="75"/>
    <n v="1"/>
    <x v="73"/>
    <s v="BLUE"/>
    <n v="16000"/>
    <n v="1"/>
    <n v="16000"/>
  </r>
  <r>
    <x v="3"/>
    <n v="33"/>
    <x v="192"/>
    <x v="5"/>
    <s v="DAWNSTORE"/>
    <m/>
    <m/>
    <x v="13"/>
    <n v="2"/>
    <x v="13"/>
    <s v="ABU"/>
    <n v="16000"/>
    <n v="2"/>
    <n v="32000"/>
  </r>
  <r>
    <x v="3"/>
    <n v="33"/>
    <x v="192"/>
    <x v="5"/>
    <s v="DAWNSTORE"/>
    <m/>
    <m/>
    <x v="96"/>
    <n v="2"/>
    <x v="91"/>
    <s v="ABU"/>
    <n v="16000"/>
    <n v="2"/>
    <n v="32000"/>
  </r>
  <r>
    <x v="3"/>
    <n v="33"/>
    <x v="192"/>
    <x v="5"/>
    <s v="DAWNSTORE"/>
    <m/>
    <m/>
    <x v="98"/>
    <n v="2"/>
    <x v="16"/>
    <s v="NAVY"/>
    <n v="16000"/>
    <n v="2"/>
    <n v="32000"/>
  </r>
  <r>
    <x v="3"/>
    <n v="34"/>
    <x v="193"/>
    <x v="5"/>
    <s v="DAWNSTORE"/>
    <s v="Kp.Talaga RT05/02 No.24 Desa.Talagasari Kec.Balaraja Kab.Tangerang BANTEN, KAB. TANGERANG, BALARAJA, BANTEN, ID, 15610"/>
    <n v="85892943336"/>
    <x v="6"/>
    <n v="1"/>
    <x v="6"/>
    <s v="BLACK"/>
    <n v="16000"/>
    <n v="1"/>
    <n v="16000"/>
  </r>
  <r>
    <x v="3"/>
    <n v="34"/>
    <x v="193"/>
    <x v="5"/>
    <s v="DAWNSTORE"/>
    <m/>
    <m/>
    <x v="103"/>
    <n v="2"/>
    <x v="97"/>
    <s v="WHITE"/>
    <n v="16000"/>
    <n v="2"/>
    <n v="32000"/>
  </r>
  <r>
    <x v="3"/>
    <n v="34"/>
    <x v="193"/>
    <x v="5"/>
    <s v="DAWNSTORE"/>
    <m/>
    <m/>
    <x v="45"/>
    <n v="2"/>
    <x v="43"/>
    <s v="RED"/>
    <n v="16000"/>
    <n v="2"/>
    <n v="32000"/>
  </r>
  <r>
    <x v="3"/>
    <n v="34"/>
    <x v="193"/>
    <x v="5"/>
    <s v="DAWNSTORE"/>
    <m/>
    <m/>
    <x v="40"/>
    <n v="1"/>
    <x v="39"/>
    <s v="NAVY"/>
    <n v="16000"/>
    <n v="1"/>
    <n v="16000"/>
  </r>
  <r>
    <x v="3"/>
    <n v="34"/>
    <x v="193"/>
    <x v="5"/>
    <s v="DAWNSTORE"/>
    <m/>
    <m/>
    <x v="34"/>
    <n v="1"/>
    <x v="33"/>
    <s v="CREAM"/>
    <n v="16000"/>
    <n v="1"/>
    <n v="16000"/>
  </r>
  <r>
    <x v="3"/>
    <n v="34"/>
    <x v="193"/>
    <x v="5"/>
    <s v="DAWNSTORE"/>
    <m/>
    <m/>
    <x v="10"/>
    <n v="1"/>
    <x v="10"/>
    <s v="NAVY"/>
    <n v="16000"/>
    <n v="1"/>
    <n v="16000"/>
  </r>
  <r>
    <x v="3"/>
    <n v="34"/>
    <x v="193"/>
    <x v="5"/>
    <s v="DAWNSTORE"/>
    <m/>
    <m/>
    <x v="98"/>
    <n v="3"/>
    <x v="16"/>
    <s v="NAVY"/>
    <n v="16000"/>
    <n v="3"/>
    <n v="48000"/>
  </r>
  <r>
    <x v="3"/>
    <n v="35"/>
    <x v="194"/>
    <x v="2"/>
    <s v="ROANOCA"/>
    <s v="AMBIL DISINI"/>
    <s v="WA"/>
    <x v="11"/>
    <n v="1"/>
    <x v="11"/>
    <s v="NAVY"/>
    <n v="16000"/>
    <n v="1"/>
    <n v="16000"/>
  </r>
  <r>
    <x v="3"/>
    <n v="35"/>
    <x v="194"/>
    <x v="2"/>
    <s v="ROANOCA"/>
    <m/>
    <m/>
    <x v="131"/>
    <n v="1"/>
    <x v="51"/>
    <s v="HIJAU"/>
    <n v="16000"/>
    <n v="1"/>
    <n v="16000"/>
  </r>
  <r>
    <x v="3"/>
    <n v="35"/>
    <x v="194"/>
    <x v="2"/>
    <s v="ROANOCA"/>
    <m/>
    <m/>
    <x v="5"/>
    <n v="1"/>
    <x v="5"/>
    <s v="WHITE"/>
    <n v="16000"/>
    <n v="1"/>
    <n v="16000"/>
  </r>
  <r>
    <x v="3"/>
    <n v="35"/>
    <x v="194"/>
    <x v="2"/>
    <s v="ROANOCA"/>
    <m/>
    <m/>
    <x v="98"/>
    <n v="1"/>
    <x v="16"/>
    <s v="NAVY"/>
    <n v="16000"/>
    <n v="1"/>
    <n v="16000"/>
  </r>
  <r>
    <x v="3"/>
    <n v="35"/>
    <x v="194"/>
    <x v="2"/>
    <s v="ROANOCA"/>
    <m/>
    <m/>
    <x v="6"/>
    <n v="1"/>
    <x v="6"/>
    <s v="BLACK"/>
    <n v="16000"/>
    <n v="1"/>
    <n v="16000"/>
  </r>
  <r>
    <x v="3"/>
    <n v="36"/>
    <x v="195"/>
    <x v="0"/>
    <s v="DAWNSTORE"/>
    <s v="KP RANCAGADOG RT/02 RW/02 DESA TRIBAKTIMULYA KEC PANGALENGAN KAB BANDUNG Kodepos : 40378"/>
    <s v="823-1894-1805"/>
    <x v="16"/>
    <n v="1"/>
    <x v="16"/>
    <s v="NAVY"/>
    <n v="16000"/>
    <n v="1"/>
    <n v="16000"/>
  </r>
  <r>
    <x v="3"/>
    <n v="36"/>
    <x v="195"/>
    <x v="0"/>
    <s v="DAWNSTORE"/>
    <m/>
    <m/>
    <x v="40"/>
    <n v="1"/>
    <x v="39"/>
    <s v="NAVY"/>
    <n v="16000"/>
    <n v="1"/>
    <n v="16000"/>
  </r>
  <r>
    <x v="3"/>
    <n v="36"/>
    <x v="195"/>
    <x v="0"/>
    <s v="DAWNSTORE"/>
    <m/>
    <m/>
    <x v="10"/>
    <n v="1"/>
    <x v="10"/>
    <s v="NAVY"/>
    <n v="16000"/>
    <n v="1"/>
    <n v="16000"/>
  </r>
  <r>
    <x v="3"/>
    <n v="37"/>
    <x v="196"/>
    <x v="4"/>
    <s v="OCTOBOX"/>
    <s v="angkringan italy wonokarto, KAB. WONOGIRI, WONOGIRI, JAWA TENGAH, ID, 57169"/>
    <s v="(+62) 83857573223"/>
    <x v="36"/>
    <n v="1"/>
    <x v="35"/>
    <s v="NAVY"/>
    <n v="16000"/>
    <n v="1"/>
    <n v="16000"/>
  </r>
  <r>
    <x v="3"/>
    <n v="38"/>
    <x v="197"/>
    <x v="4"/>
    <s v="OCTOBOX"/>
    <s v="Jalan Melati No. 3 RT 01 RW 03  Depan Masjid Al Huda (depan guest house) , Pakembaran - Sl, KAB. TEGAL, SLAWI, JAWA TENGAH, ID, 52411"/>
    <s v="(+62) 81215535706"/>
    <x v="9"/>
    <n v="1"/>
    <x v="9"/>
    <s v="NAVY"/>
    <n v="16000"/>
    <n v="1"/>
    <n v="16000"/>
  </r>
  <r>
    <x v="3"/>
    <n v="38"/>
    <x v="197"/>
    <x v="4"/>
    <s v="OCTOBOX"/>
    <m/>
    <m/>
    <x v="64"/>
    <n v="1"/>
    <x v="62"/>
    <s v="PINK"/>
    <n v="16000"/>
    <n v="1"/>
    <n v="16000"/>
  </r>
  <r>
    <x v="3"/>
    <n v="38"/>
    <x v="197"/>
    <x v="4"/>
    <s v="OCTOBOX"/>
    <m/>
    <m/>
    <x v="24"/>
    <n v="1"/>
    <x v="24"/>
    <s v="BLACK"/>
    <n v="16000"/>
    <n v="1"/>
    <n v="16000"/>
  </r>
  <r>
    <x v="3"/>
    <n v="39"/>
    <x v="198"/>
    <x v="4"/>
    <s v="OCTOBOX"/>
    <s v="Jalan jend. A. Yani Km. 83 Kantor BRI Unit Binuang, KAB. TAPIN, BINUANG, KALIMANTAN SELATAN, ID, 71183"/>
    <s v="(+62) 81251085158"/>
    <x v="98"/>
    <n v="1"/>
    <x v="16"/>
    <s v="NAVY"/>
    <n v="16000"/>
    <n v="1"/>
    <n v="16000"/>
  </r>
  <r>
    <x v="3"/>
    <n v="39"/>
    <x v="198"/>
    <x v="4"/>
    <s v="OCTOBOX"/>
    <m/>
    <m/>
    <x v="96"/>
    <n v="1"/>
    <x v="91"/>
    <s v="ABU"/>
    <n v="16000"/>
    <n v="1"/>
    <n v="16000"/>
  </r>
  <r>
    <x v="3"/>
    <n v="39"/>
    <x v="198"/>
    <x v="4"/>
    <s v="OCTOBOX"/>
    <m/>
    <m/>
    <x v="99"/>
    <n v="1"/>
    <x v="93"/>
    <s v="BLUE"/>
    <n v="16000"/>
    <n v="1"/>
    <n v="16000"/>
  </r>
  <r>
    <x v="3"/>
    <n v="39"/>
    <x v="198"/>
    <x v="4"/>
    <s v="OCTOBOX"/>
    <m/>
    <m/>
    <x v="104"/>
    <n v="1"/>
    <x v="98"/>
    <s v="DUSTY"/>
    <n v="16000"/>
    <n v="1"/>
    <n v="16000"/>
  </r>
  <r>
    <x v="3"/>
    <n v="40"/>
    <x v="199"/>
    <x v="3"/>
    <s v="DAWNSTORE"/>
    <s v="Jalan Pondok Maharta blok H1 nomer 17 Pondok Kacang Timur, Tangerang Selatan, KOTA TANGERANG SELATAN, PONDOK AREN, BANTEN"/>
    <n v="81514890675"/>
    <x v="16"/>
    <n v="1"/>
    <x v="16"/>
    <s v="NAVY"/>
    <n v="16000"/>
    <n v="1"/>
    <n v="16000"/>
  </r>
  <r>
    <x v="3"/>
    <n v="40"/>
    <x v="199"/>
    <x v="3"/>
    <s v="DAWNSTORE"/>
    <m/>
    <m/>
    <x v="10"/>
    <n v="1"/>
    <x v="10"/>
    <s v="NAVY"/>
    <n v="16000"/>
    <n v="1"/>
    <n v="16000"/>
  </r>
  <r>
    <x v="3"/>
    <n v="40"/>
    <x v="199"/>
    <x v="3"/>
    <s v="DAWNSTORE"/>
    <m/>
    <m/>
    <x v="98"/>
    <n v="1"/>
    <x v="16"/>
    <s v="NAVY"/>
    <n v="16000"/>
    <n v="1"/>
    <n v="16000"/>
  </r>
  <r>
    <x v="3"/>
    <n v="40"/>
    <x v="199"/>
    <x v="3"/>
    <s v="DAWNSTORE"/>
    <m/>
    <m/>
    <x v="104"/>
    <n v="1"/>
    <x v="98"/>
    <s v="DUSTY"/>
    <n v="16000"/>
    <n v="1"/>
    <n v="16000"/>
  </r>
  <r>
    <x v="3"/>
    <n v="40"/>
    <x v="199"/>
    <x v="3"/>
    <s v="DAWNSTORE"/>
    <m/>
    <m/>
    <x v="111"/>
    <n v="1"/>
    <x v="105"/>
    <s v="WHITE"/>
    <n v="16000"/>
    <n v="1"/>
    <n v="16000"/>
  </r>
  <r>
    <x v="3"/>
    <n v="41"/>
    <x v="200"/>
    <x v="3"/>
    <s v="DAWNSTORE"/>
    <s v="Jl. Cipinang jaya 2A. rt.05 rw.09 no.05 , kelurahan cipinang besar selatan, kecamatan jatinegara jakarta timur. 13410"/>
    <n v="81220882937"/>
    <x v="111"/>
    <n v="1"/>
    <x v="105"/>
    <s v="WHITE"/>
    <n v="16000"/>
    <n v="1"/>
    <n v="16000"/>
  </r>
  <r>
    <x v="3"/>
    <n v="41"/>
    <x v="200"/>
    <x v="3"/>
    <s v="DAWNSTORE"/>
    <m/>
    <m/>
    <x v="6"/>
    <n v="1"/>
    <x v="6"/>
    <s v="BLACK"/>
    <n v="16000"/>
    <n v="1"/>
    <n v="16000"/>
  </r>
  <r>
    <x v="3"/>
    <n v="42"/>
    <x v="201"/>
    <x v="1"/>
    <s v="DAWNSTORE"/>
    <s v="jalan.bandar gereja no.5, KOTA PADANG, PADANG BARAT, SUMATERA BARAT, ID, 25118"/>
    <n v="81378234255"/>
    <x v="99"/>
    <n v="1"/>
    <x v="93"/>
    <s v="BLUE"/>
    <n v="16000"/>
    <n v="1"/>
    <n v="16000"/>
  </r>
  <r>
    <x v="3"/>
    <n v="42"/>
    <x v="201"/>
    <x v="1"/>
    <s v="DAWNSTORE"/>
    <m/>
    <m/>
    <x v="100"/>
    <n v="1"/>
    <x v="94"/>
    <s v="BLUE"/>
    <n v="16000"/>
    <n v="1"/>
    <n v="16000"/>
  </r>
  <r>
    <x v="3"/>
    <n v="42"/>
    <x v="201"/>
    <x v="1"/>
    <s v="DAWNSTORE"/>
    <m/>
    <m/>
    <x v="52"/>
    <n v="1"/>
    <x v="50"/>
    <s v="TOSCA"/>
    <n v="16000"/>
    <n v="1"/>
    <n v="16000"/>
  </r>
  <r>
    <x v="3"/>
    <n v="42"/>
    <x v="201"/>
    <x v="1"/>
    <s v="DAWNSTORE"/>
    <m/>
    <m/>
    <x v="132"/>
    <n v="1"/>
    <x v="124"/>
    <s v="PINK"/>
    <n v="16000"/>
    <n v="1"/>
    <n v="16000"/>
  </r>
  <r>
    <x v="3"/>
    <n v="42"/>
    <x v="201"/>
    <x v="1"/>
    <s v="DAWNSTORE"/>
    <m/>
    <m/>
    <x v="7"/>
    <n v="1"/>
    <x v="7"/>
    <s v="NAVY"/>
    <n v="16000"/>
    <n v="1"/>
    <n v="16000"/>
  </r>
  <r>
    <x v="3"/>
    <n v="42"/>
    <x v="201"/>
    <x v="1"/>
    <s v="DAWNSTORE"/>
    <m/>
    <m/>
    <x v="8"/>
    <n v="1"/>
    <x v="8"/>
    <s v="BLUE"/>
    <n v="16000"/>
    <n v="1"/>
    <n v="16000"/>
  </r>
  <r>
    <x v="3"/>
    <n v="42"/>
    <x v="201"/>
    <x v="1"/>
    <s v="DAWNSTORE"/>
    <m/>
    <m/>
    <x v="1"/>
    <n v="1"/>
    <x v="1"/>
    <s v="WHITE"/>
    <n v="16000"/>
    <n v="1"/>
    <n v="16000"/>
  </r>
  <r>
    <x v="3"/>
    <n v="43"/>
    <x v="202"/>
    <x v="6"/>
    <s v="DAWNSTORE"/>
    <s v="RT 02/ RW 002 no. 51, KOTA TANGERANG, KARANG TENGAH, BANTEN, ID, 15157 "/>
    <n v="85770345134"/>
    <x v="13"/>
    <n v="1"/>
    <x v="13"/>
    <s v="ABU"/>
    <n v="16000"/>
    <n v="1"/>
    <n v="16000"/>
  </r>
  <r>
    <x v="3"/>
    <n v="43"/>
    <x v="202"/>
    <x v="6"/>
    <s v="DAWNSTORE"/>
    <m/>
    <m/>
    <x v="0"/>
    <n v="1"/>
    <x v="0"/>
    <s v="TOSCA"/>
    <n v="16000"/>
    <n v="1"/>
    <n v="16000"/>
  </r>
  <r>
    <x v="3"/>
    <n v="43"/>
    <x v="202"/>
    <x v="6"/>
    <s v="DAWNSTORE"/>
    <m/>
    <m/>
    <x v="45"/>
    <n v="1"/>
    <x v="43"/>
    <s v="RED"/>
    <n v="16000"/>
    <n v="1"/>
    <n v="16000"/>
  </r>
  <r>
    <x v="3"/>
    <n v="43"/>
    <x v="202"/>
    <x v="6"/>
    <s v="DAWNSTORE"/>
    <m/>
    <m/>
    <x v="96"/>
    <n v="1"/>
    <x v="91"/>
    <s v="ABU"/>
    <n v="16000"/>
    <n v="1"/>
    <n v="16000"/>
  </r>
  <r>
    <x v="3"/>
    <n v="43"/>
    <x v="202"/>
    <x v="6"/>
    <s v="DAWNSTORE"/>
    <m/>
    <m/>
    <x v="8"/>
    <n v="1"/>
    <x v="8"/>
    <s v="BLUE"/>
    <n v="16000"/>
    <n v="1"/>
    <n v="16000"/>
  </r>
  <r>
    <x v="3"/>
    <n v="44"/>
    <x v="203"/>
    <x v="3"/>
    <s v="DAWNSTORE"/>
    <s v=" JL RAYA DENGKOL NO 38 SINGOSARI MALANG"/>
    <n v="82139098322"/>
    <x v="10"/>
    <n v="3"/>
    <x v="10"/>
    <s v="NAVY"/>
    <n v="16000"/>
    <n v="3"/>
    <n v="48000"/>
  </r>
  <r>
    <x v="3"/>
    <n v="44"/>
    <x v="203"/>
    <x v="3"/>
    <s v="DAWNSTORE"/>
    <m/>
    <m/>
    <x v="52"/>
    <n v="3"/>
    <x v="50"/>
    <s v="TOSCA"/>
    <n v="16000"/>
    <n v="3"/>
    <n v="48000"/>
  </r>
  <r>
    <x v="3"/>
    <n v="44"/>
    <x v="203"/>
    <x v="3"/>
    <s v="DAWNSTORE"/>
    <m/>
    <m/>
    <x v="99"/>
    <n v="3"/>
    <x v="93"/>
    <s v="BLUE"/>
    <n v="16000"/>
    <n v="3"/>
    <n v="48000"/>
  </r>
  <r>
    <x v="3"/>
    <n v="44"/>
    <x v="203"/>
    <x v="3"/>
    <s v="DAWNSTORE"/>
    <m/>
    <m/>
    <x v="104"/>
    <n v="3"/>
    <x v="98"/>
    <s v="DUSTY"/>
    <n v="16000"/>
    <n v="3"/>
    <n v="48000"/>
  </r>
  <r>
    <x v="3"/>
    <n v="44"/>
    <x v="203"/>
    <x v="3"/>
    <s v="DAWNSTORE"/>
    <m/>
    <m/>
    <x v="111"/>
    <n v="3"/>
    <x v="105"/>
    <s v="WHITE"/>
    <n v="16000"/>
    <n v="3"/>
    <n v="48000"/>
  </r>
  <r>
    <x v="3"/>
    <n v="44"/>
    <x v="203"/>
    <x v="3"/>
    <s v="DAWNSTORE"/>
    <m/>
    <m/>
    <x v="5"/>
    <n v="2"/>
    <x v="5"/>
    <s v="WHITE"/>
    <n v="16000"/>
    <n v="2"/>
    <n v="32000"/>
  </r>
  <r>
    <x v="3"/>
    <n v="44"/>
    <x v="203"/>
    <x v="3"/>
    <s v="DAWNSTORE"/>
    <m/>
    <m/>
    <x v="98"/>
    <n v="2"/>
    <x v="16"/>
    <s v="NAVY"/>
    <n v="16000"/>
    <n v="2"/>
    <n v="32000"/>
  </r>
  <r>
    <x v="3"/>
    <n v="44"/>
    <x v="203"/>
    <x v="3"/>
    <s v="DAWNSTORE"/>
    <m/>
    <m/>
    <x v="1"/>
    <n v="3"/>
    <x v="1"/>
    <s v="WHITE"/>
    <n v="16000"/>
    <n v="3"/>
    <n v="48000"/>
  </r>
  <r>
    <x v="3"/>
    <n v="44"/>
    <x v="203"/>
    <x v="3"/>
    <s v="DAWNSTORE"/>
    <m/>
    <m/>
    <x v="16"/>
    <n v="3"/>
    <x v="16"/>
    <s v="NAVY"/>
    <n v="16000"/>
    <n v="3"/>
    <n v="48000"/>
  </r>
  <r>
    <x v="3"/>
    <n v="45"/>
    <x v="70"/>
    <x v="5"/>
    <s v="DAWNSTORE"/>
    <s v="Jl.pulau rakata blok D2 No.21 perum jatiwaringin Komplek AL pondok gede,bekasi"/>
    <n v="81905210023"/>
    <x v="60"/>
    <n v="1"/>
    <x v="58"/>
    <s v="NAVY"/>
    <n v="16000"/>
    <n v="1"/>
    <n v="16000"/>
  </r>
  <r>
    <x v="3"/>
    <n v="45"/>
    <x v="70"/>
    <x v="5"/>
    <s v="DAWNSTORE"/>
    <m/>
    <m/>
    <x v="87"/>
    <n v="1"/>
    <x v="83"/>
    <s v="WHITE"/>
    <n v="16000"/>
    <n v="1"/>
    <n v="16000"/>
  </r>
  <r>
    <x v="3"/>
    <n v="45"/>
    <x v="70"/>
    <x v="5"/>
    <s v="DAWNSTORE"/>
    <m/>
    <m/>
    <x v="133"/>
    <n v="1"/>
    <x v="125"/>
    <s v="NAVY"/>
    <n v="16000"/>
    <n v="1"/>
    <n v="16000"/>
  </r>
  <r>
    <x v="3"/>
    <n v="45"/>
    <x v="70"/>
    <x v="5"/>
    <s v="DAWNSTORE"/>
    <m/>
    <m/>
    <x v="77"/>
    <n v="1"/>
    <x v="75"/>
    <s v="BLACK"/>
    <n v="16000"/>
    <n v="1"/>
    <n v="16000"/>
  </r>
  <r>
    <x v="3"/>
    <n v="46"/>
    <x v="204"/>
    <x v="2"/>
    <s v="ROANOCA"/>
    <s v="jl. apel 2 RT 5 RW 5 no. 384, KAB. PASURUAN, BANGIL, JAWA TIMUR, ID, 67153"/>
    <s v="(+62) 82232359908"/>
    <x v="10"/>
    <n v="1"/>
    <x v="10"/>
    <s v="NAVY"/>
    <n v="16000"/>
    <n v="1"/>
    <n v="16000"/>
  </r>
  <r>
    <x v="3"/>
    <n v="46"/>
    <x v="204"/>
    <x v="2"/>
    <s v="ROANOCA"/>
    <m/>
    <m/>
    <x v="98"/>
    <n v="1"/>
    <x v="16"/>
    <s v="NAVY"/>
    <n v="16000"/>
    <n v="1"/>
    <n v="16000"/>
  </r>
  <r>
    <x v="3"/>
    <n v="46"/>
    <x v="204"/>
    <x v="2"/>
    <s v="ROANOCA"/>
    <m/>
    <m/>
    <x v="16"/>
    <n v="1"/>
    <x v="16"/>
    <s v="NAVY"/>
    <n v="16000"/>
    <n v="1"/>
    <n v="16000"/>
  </r>
  <r>
    <x v="3"/>
    <n v="46"/>
    <x v="204"/>
    <x v="2"/>
    <s v="ROANOCA"/>
    <m/>
    <m/>
    <x v="34"/>
    <n v="1"/>
    <x v="33"/>
    <s v="CREAM"/>
    <n v="16000"/>
    <n v="1"/>
    <n v="16000"/>
  </r>
  <r>
    <x v="3"/>
    <n v="46"/>
    <x v="204"/>
    <x v="2"/>
    <s v="ROANOCA"/>
    <m/>
    <m/>
    <x v="11"/>
    <n v="1"/>
    <x v="11"/>
    <s v="NAVY"/>
    <n v="16000"/>
    <n v="1"/>
    <n v="16000"/>
  </r>
  <r>
    <x v="3"/>
    <n v="47"/>
    <x v="205"/>
    <x v="5"/>
    <s v="DAWNSTORE"/>
    <s v="Jl. Jagir Wonokromo no. 110-A (Toko Kevin, sebelah Depo air isi ulang BIRU), KOTA SURABAYA, WONOKROMO, JAWA TIMUR, ID, 60244 "/>
    <n v="85155211495"/>
    <x v="111"/>
    <n v="1"/>
    <x v="105"/>
    <s v="WHITE"/>
    <n v="16000"/>
    <n v="1"/>
    <n v="16000"/>
  </r>
  <r>
    <x v="3"/>
    <n v="47"/>
    <x v="205"/>
    <x v="5"/>
    <s v="DAWNSTORE"/>
    <m/>
    <m/>
    <x v="104"/>
    <n v="1"/>
    <x v="98"/>
    <s v="DUSTY"/>
    <n v="16000"/>
    <n v="1"/>
    <n v="16000"/>
  </r>
  <r>
    <x v="3"/>
    <n v="47"/>
    <x v="205"/>
    <x v="5"/>
    <s v="DAWNSTORE"/>
    <m/>
    <m/>
    <x v="103"/>
    <n v="1"/>
    <x v="97"/>
    <s v="WHITE"/>
    <n v="16000"/>
    <n v="1"/>
    <n v="16000"/>
  </r>
  <r>
    <x v="3"/>
    <n v="47"/>
    <x v="205"/>
    <x v="5"/>
    <s v="DAWNSTORE"/>
    <m/>
    <m/>
    <x v="98"/>
    <n v="1"/>
    <x v="16"/>
    <s v="NAVY"/>
    <n v="16000"/>
    <n v="1"/>
    <n v="16000"/>
  </r>
  <r>
    <x v="3"/>
    <n v="48"/>
    <x v="206"/>
    <x v="1"/>
    <s v="DAWNSTORE"/>
    <s v="Jalan pelita VI no.88, KOTA MEDAN, MEDAN PERJUANGAN, SUMATERA UTARA, ID, 20236"/>
    <n v="89636672533"/>
    <x v="10"/>
    <n v="1"/>
    <x v="10"/>
    <s v="NAVY"/>
    <n v="16000"/>
    <n v="1"/>
    <n v="16000"/>
  </r>
  <r>
    <x v="3"/>
    <n v="48"/>
    <x v="206"/>
    <x v="1"/>
    <s v="DAWNSTORE"/>
    <m/>
    <m/>
    <x v="15"/>
    <n v="1"/>
    <x v="15"/>
    <s v="BIRU MUDA"/>
    <n v="16000"/>
    <n v="1"/>
    <n v="16000"/>
  </r>
  <r>
    <x v="3"/>
    <n v="48"/>
    <x v="206"/>
    <x v="1"/>
    <s v="DAWNSTORE"/>
    <m/>
    <m/>
    <x v="6"/>
    <n v="1"/>
    <x v="6"/>
    <s v="BLACK"/>
    <n v="16000"/>
    <n v="1"/>
    <n v="16000"/>
  </r>
  <r>
    <x v="3"/>
    <n v="48"/>
    <x v="206"/>
    <x v="1"/>
    <s v="DAWNSTORE"/>
    <m/>
    <m/>
    <x v="16"/>
    <n v="1"/>
    <x v="16"/>
    <s v="NAVY"/>
    <n v="16000"/>
    <n v="1"/>
    <n v="16000"/>
  </r>
  <r>
    <x v="3"/>
    <n v="48"/>
    <x v="206"/>
    <x v="1"/>
    <s v="DAWNSTORE"/>
    <m/>
    <m/>
    <x v="45"/>
    <n v="1"/>
    <x v="43"/>
    <s v="RED"/>
    <n v="16000"/>
    <n v="1"/>
    <n v="16000"/>
  </r>
  <r>
    <x v="3"/>
    <n v="48"/>
    <x v="206"/>
    <x v="1"/>
    <s v="DAWNSTORE"/>
    <m/>
    <m/>
    <x v="40"/>
    <n v="1"/>
    <x v="39"/>
    <s v="NAVY"/>
    <n v="16000"/>
    <n v="1"/>
    <n v="16000"/>
  </r>
  <r>
    <x v="3"/>
    <n v="48"/>
    <x v="206"/>
    <x v="1"/>
    <s v="DAWNSTORE"/>
    <m/>
    <m/>
    <x v="5"/>
    <n v="1"/>
    <x v="5"/>
    <s v="WHITE"/>
    <n v="16000"/>
    <n v="1"/>
    <n v="16000"/>
  </r>
  <r>
    <x v="3"/>
    <n v="48"/>
    <x v="206"/>
    <x v="1"/>
    <s v="DAWNSTORE"/>
    <m/>
    <m/>
    <x v="9"/>
    <n v="1"/>
    <x v="9"/>
    <s v="NAVY"/>
    <n v="16000"/>
    <n v="1"/>
    <n v="16000"/>
  </r>
  <r>
    <x v="3"/>
    <n v="49"/>
    <x v="207"/>
    <x v="1"/>
    <s v="DAWNSTORE"/>
    <s v="Jl. Sunyaragi Gang Taman Sari 6 RT.03/02 No.6b, KOTA CIREBON, KESAMBI, JAWA BARAT, ID, 45132"/>
    <n v="81911650837"/>
    <x v="99"/>
    <n v="1"/>
    <x v="93"/>
    <s v="BLUE"/>
    <n v="16000"/>
    <n v="1"/>
    <n v="16000"/>
  </r>
  <r>
    <x v="3"/>
    <n v="50"/>
    <x v="208"/>
    <x v="3"/>
    <s v="DAWNSTORE"/>
    <s v="AMBIL DISINI"/>
    <s v="WA"/>
    <x v="67"/>
    <n v="1"/>
    <x v="65"/>
    <s v="HIJAU"/>
    <n v="16000"/>
    <n v="1"/>
    <n v="16000"/>
  </r>
  <r>
    <x v="3"/>
    <n v="50"/>
    <x v="208"/>
    <x v="3"/>
    <s v="DAWNSTORE"/>
    <m/>
    <m/>
    <x v="9"/>
    <n v="1"/>
    <x v="9"/>
    <s v="NAVY"/>
    <n v="16000"/>
    <n v="1"/>
    <n v="16000"/>
  </r>
  <r>
    <x v="3"/>
    <n v="51"/>
    <x v="209"/>
    <x v="4"/>
    <s v="OCTOBOX"/>
    <s v="Jl. Karya setia komplek karya setia home no b9, komplek sebelah kiri pagar hitam, KOTA MEDAN, MEDAN BARAT, SUMATERA UTARA, ID, 20117"/>
    <s v="(+62) 81310612527"/>
    <x v="134"/>
    <n v="2"/>
    <x v="126"/>
    <s v="ABU"/>
    <n v="16000"/>
    <n v="2"/>
    <n v="32000"/>
  </r>
  <r>
    <x v="3"/>
    <n v="51"/>
    <x v="209"/>
    <x v="4"/>
    <s v="OCTOBOX"/>
    <m/>
    <m/>
    <x v="99"/>
    <n v="1"/>
    <x v="93"/>
    <s v="BLUE"/>
    <n v="16000"/>
    <n v="1"/>
    <n v="16000"/>
  </r>
  <r>
    <x v="3"/>
    <n v="51"/>
    <x v="209"/>
    <x v="4"/>
    <s v="OCTOBOX"/>
    <m/>
    <m/>
    <x v="96"/>
    <n v="1"/>
    <x v="91"/>
    <s v="ABU"/>
    <n v="16000"/>
    <n v="1"/>
    <n v="16000"/>
  </r>
  <r>
    <x v="3"/>
    <n v="51"/>
    <x v="209"/>
    <x v="4"/>
    <s v="OCTOBOX"/>
    <m/>
    <m/>
    <x v="97"/>
    <n v="1"/>
    <x v="92"/>
    <s v="NAVY"/>
    <n v="16000"/>
    <n v="1"/>
    <n v="16000"/>
  </r>
  <r>
    <x v="3"/>
    <n v="51"/>
    <x v="209"/>
    <x v="4"/>
    <s v="OCTOBOX"/>
    <m/>
    <m/>
    <x v="127"/>
    <n v="1"/>
    <x v="120"/>
    <s v="YELLOW"/>
    <n v="16000"/>
    <n v="1"/>
    <n v="16000"/>
  </r>
  <r>
    <x v="3"/>
    <n v="51"/>
    <x v="209"/>
    <x v="4"/>
    <s v="OCTOBOX"/>
    <m/>
    <m/>
    <x v="5"/>
    <n v="1"/>
    <x v="5"/>
    <s v="WHITE"/>
    <n v="16000"/>
    <n v="1"/>
    <n v="16000"/>
  </r>
  <r>
    <x v="3"/>
    <n v="51"/>
    <x v="209"/>
    <x v="4"/>
    <s v="OCTOBOX"/>
    <m/>
    <m/>
    <x v="11"/>
    <n v="1"/>
    <x v="11"/>
    <s v="NAVY"/>
    <n v="16000"/>
    <n v="1"/>
    <n v="16000"/>
  </r>
  <r>
    <x v="3"/>
    <n v="51"/>
    <x v="209"/>
    <x v="4"/>
    <s v="OCTOBOX"/>
    <m/>
    <m/>
    <x v="18"/>
    <n v="1"/>
    <x v="18"/>
    <s v="RED"/>
    <n v="16000"/>
    <n v="1"/>
    <n v="16000"/>
  </r>
  <r>
    <x v="3"/>
    <n v="51"/>
    <x v="209"/>
    <x v="4"/>
    <s v="OCTOBOX"/>
    <m/>
    <m/>
    <x v="35"/>
    <n v="1"/>
    <x v="34"/>
    <s v="YELLOW"/>
    <n v="16000"/>
    <n v="1"/>
    <n v="16000"/>
  </r>
  <r>
    <x v="3"/>
    <n v="51"/>
    <x v="209"/>
    <x v="4"/>
    <s v="OCTOBOX"/>
    <m/>
    <m/>
    <x v="50"/>
    <n v="1"/>
    <x v="48"/>
    <s v="BLUE"/>
    <n v="16000"/>
    <n v="1"/>
    <n v="16000"/>
  </r>
  <r>
    <x v="3"/>
    <n v="51"/>
    <x v="209"/>
    <x v="4"/>
    <s v="OCTOBOX"/>
    <m/>
    <m/>
    <x v="46"/>
    <n v="1"/>
    <x v="44"/>
    <s v="RED"/>
    <n v="16000"/>
    <n v="1"/>
    <n v="16000"/>
  </r>
  <r>
    <x v="3"/>
    <n v="51"/>
    <x v="209"/>
    <x v="4"/>
    <s v="OCTOBOX"/>
    <m/>
    <m/>
    <x v="135"/>
    <n v="1"/>
    <x v="126"/>
    <s v="ABU"/>
    <n v="16000"/>
    <n v="1"/>
    <n v="16000"/>
  </r>
  <r>
    <x v="3"/>
    <n v="51"/>
    <x v="209"/>
    <x v="4"/>
    <s v="OCTOBOX"/>
    <m/>
    <m/>
    <x v="136"/>
    <n v="1"/>
    <x v="127"/>
    <s v="PINK"/>
    <n v="16000"/>
    <n v="1"/>
    <n v="16000"/>
  </r>
  <r>
    <x v="3"/>
    <n v="51"/>
    <x v="209"/>
    <x v="4"/>
    <s v="OCTOBOX"/>
    <m/>
    <m/>
    <x v="137"/>
    <n v="1"/>
    <x v="128"/>
    <s v="PINK"/>
    <n v="16000"/>
    <n v="1"/>
    <n v="16000"/>
  </r>
  <r>
    <x v="3"/>
    <n v="51"/>
    <x v="209"/>
    <x v="4"/>
    <s v="OCTOBOX"/>
    <m/>
    <m/>
    <x v="48"/>
    <n v="1"/>
    <x v="46"/>
    <s v="TOSCA"/>
    <n v="16000"/>
    <n v="1"/>
    <n v="16000"/>
  </r>
  <r>
    <x v="3"/>
    <n v="51"/>
    <x v="209"/>
    <x v="4"/>
    <s v="OCTOBOX"/>
    <m/>
    <m/>
    <x v="121"/>
    <n v="1"/>
    <x v="115"/>
    <s v="YELLOW"/>
    <n v="16000"/>
    <n v="1"/>
    <n v="16000"/>
  </r>
  <r>
    <x v="3"/>
    <n v="51"/>
    <x v="209"/>
    <x v="4"/>
    <s v="OCTOBOX"/>
    <m/>
    <m/>
    <x v="114"/>
    <n v="1"/>
    <x v="108"/>
    <s v="TOSCA"/>
    <n v="16000"/>
    <n v="1"/>
    <n v="16000"/>
  </r>
  <r>
    <x v="3"/>
    <n v="51"/>
    <x v="209"/>
    <x v="4"/>
    <s v="OCTOBOX"/>
    <m/>
    <m/>
    <x v="69"/>
    <n v="1"/>
    <x v="67"/>
    <s v="PINK"/>
    <n v="16000"/>
    <n v="1"/>
    <n v="16000"/>
  </r>
  <r>
    <x v="3"/>
    <n v="51"/>
    <x v="209"/>
    <x v="4"/>
    <s v="OCTOBOX"/>
    <m/>
    <m/>
    <x v="3"/>
    <n v="1"/>
    <x v="3"/>
    <s v="TOSCA"/>
    <n v="16000"/>
    <n v="1"/>
    <n v="16000"/>
  </r>
  <r>
    <x v="3"/>
    <n v="51"/>
    <x v="209"/>
    <x v="4"/>
    <s v="OCTOBOX"/>
    <m/>
    <m/>
    <x v="87"/>
    <n v="1"/>
    <x v="83"/>
    <s v="WHITE"/>
    <n v="16000"/>
    <n v="1"/>
    <n v="16000"/>
  </r>
  <r>
    <x v="3"/>
    <n v="51"/>
    <x v="209"/>
    <x v="4"/>
    <s v="OCTOBOX"/>
    <m/>
    <m/>
    <x v="58"/>
    <n v="1"/>
    <x v="56"/>
    <s v="WHITE"/>
    <n v="16000"/>
    <n v="1"/>
    <n v="16000"/>
  </r>
  <r>
    <x v="3"/>
    <n v="51"/>
    <x v="209"/>
    <x v="4"/>
    <s v="OCTOBOX"/>
    <m/>
    <m/>
    <x v="138"/>
    <n v="1"/>
    <x v="129"/>
    <s v="TOSCA"/>
    <n v="16000"/>
    <n v="1"/>
    <n v="16000"/>
  </r>
  <r>
    <x v="3"/>
    <n v="51"/>
    <x v="209"/>
    <x v="4"/>
    <s v="OCTOBOX"/>
    <m/>
    <m/>
    <x v="131"/>
    <n v="1"/>
    <x v="51"/>
    <s v="HIJAU"/>
    <n v="16000"/>
    <n v="1"/>
    <n v="16000"/>
  </r>
  <r>
    <x v="3"/>
    <n v="51"/>
    <x v="209"/>
    <x v="4"/>
    <s v="OCTOBOX"/>
    <m/>
    <m/>
    <x v="6"/>
    <n v="1"/>
    <x v="6"/>
    <s v="BLACK"/>
    <n v="16000"/>
    <n v="1"/>
    <n v="16000"/>
  </r>
  <r>
    <x v="3"/>
    <n v="51"/>
    <x v="209"/>
    <x v="4"/>
    <s v="OCTOBOX"/>
    <m/>
    <m/>
    <x v="106"/>
    <n v="1"/>
    <x v="100"/>
    <s v="NAVY"/>
    <n v="16000"/>
    <n v="1"/>
    <n v="16000"/>
  </r>
  <r>
    <x v="3"/>
    <n v="51"/>
    <x v="209"/>
    <x v="4"/>
    <s v="OCTOBOX"/>
    <m/>
    <m/>
    <x v="139"/>
    <n v="1"/>
    <x v="130"/>
    <s v="BLACK"/>
    <n v="16000"/>
    <n v="1"/>
    <n v="16000"/>
  </r>
  <r>
    <x v="3"/>
    <n v="51"/>
    <x v="209"/>
    <x v="4"/>
    <s v="OCTOBOX"/>
    <m/>
    <m/>
    <x v="13"/>
    <n v="1"/>
    <x v="13"/>
    <s v="ABU"/>
    <n v="16000"/>
    <n v="1"/>
    <n v="16000"/>
  </r>
  <r>
    <x v="3"/>
    <n v="51"/>
    <x v="209"/>
    <x v="4"/>
    <s v="OCTOBOX"/>
    <m/>
    <m/>
    <x v="77"/>
    <n v="1"/>
    <x v="75"/>
    <s v="BLACK"/>
    <n v="16000"/>
    <n v="1"/>
    <n v="16000"/>
  </r>
  <r>
    <x v="3"/>
    <n v="51"/>
    <x v="209"/>
    <x v="4"/>
    <s v="OCTOBOX"/>
    <m/>
    <m/>
    <x v="132"/>
    <n v="1"/>
    <x v="124"/>
    <s v="PINK"/>
    <n v="16000"/>
    <n v="1"/>
    <n v="16000"/>
  </r>
  <r>
    <x v="3"/>
    <n v="51"/>
    <x v="209"/>
    <x v="4"/>
    <s v="OCTOBOX"/>
    <m/>
    <m/>
    <x v="52"/>
    <n v="1"/>
    <x v="50"/>
    <s v="TOSCA"/>
    <n v="16000"/>
    <n v="1"/>
    <n v="16000"/>
  </r>
  <r>
    <x v="3"/>
    <n v="51"/>
    <x v="209"/>
    <x v="4"/>
    <s v="OCTOBOX"/>
    <m/>
    <m/>
    <x v="102"/>
    <n v="1"/>
    <x v="96"/>
    <s v="RED"/>
    <n v="16000"/>
    <n v="1"/>
    <n v="16000"/>
  </r>
  <r>
    <x v="3"/>
    <n v="51"/>
    <x v="209"/>
    <x v="4"/>
    <s v="OCTOBOX"/>
    <m/>
    <m/>
    <x v="15"/>
    <n v="1"/>
    <x v="15"/>
    <s v="BIRU MUDA"/>
    <n v="16000"/>
    <n v="1"/>
    <n v="16000"/>
  </r>
  <r>
    <x v="3"/>
    <n v="51"/>
    <x v="209"/>
    <x v="4"/>
    <s v="OCTOBOX"/>
    <m/>
    <m/>
    <x v="74"/>
    <n v="1"/>
    <x v="72"/>
    <s v="NAVY"/>
    <n v="16000"/>
    <n v="1"/>
    <n v="16000"/>
  </r>
  <r>
    <x v="3"/>
    <n v="51"/>
    <x v="209"/>
    <x v="4"/>
    <s v="OCTOBOX"/>
    <m/>
    <m/>
    <x v="111"/>
    <n v="1"/>
    <x v="105"/>
    <s v="WHITE"/>
    <n v="16000"/>
    <n v="1"/>
    <n v="16000"/>
  </r>
  <r>
    <x v="3"/>
    <n v="51"/>
    <x v="209"/>
    <x v="4"/>
    <s v="OCTOBOX"/>
    <m/>
    <m/>
    <x v="104"/>
    <n v="1"/>
    <x v="98"/>
    <s v="DUSTY"/>
    <n v="16000"/>
    <n v="1"/>
    <n v="16000"/>
  </r>
  <r>
    <x v="3"/>
    <n v="51"/>
    <x v="209"/>
    <x v="4"/>
    <s v="OCTOBOX"/>
    <m/>
    <m/>
    <x v="100"/>
    <n v="1"/>
    <x v="94"/>
    <s v="BLUE"/>
    <n v="16000"/>
    <n v="1"/>
    <n v="16000"/>
  </r>
  <r>
    <x v="3"/>
    <n v="52"/>
    <x v="210"/>
    <x v="2"/>
    <s v="ROANOCA"/>
    <s v="Hijrah cell jalan perintis kemerdekaan karsamenak kawalu tasikmalaya"/>
    <n v="85314197337"/>
    <x v="19"/>
    <n v="1"/>
    <x v="19"/>
    <s v="BLACK"/>
    <n v="16000"/>
    <n v="1"/>
    <n v="16000"/>
  </r>
  <r>
    <x v="3"/>
    <n v="52"/>
    <x v="210"/>
    <x v="2"/>
    <s v="ROANOCA"/>
    <m/>
    <m/>
    <x v="99"/>
    <n v="2"/>
    <x v="93"/>
    <s v="BLUE"/>
    <n v="16000"/>
    <n v="2"/>
    <n v="32000"/>
  </r>
  <r>
    <x v="3"/>
    <n v="52"/>
    <x v="210"/>
    <x v="2"/>
    <s v="ROANOCA"/>
    <m/>
    <m/>
    <x v="10"/>
    <n v="2"/>
    <x v="10"/>
    <s v="NAVY"/>
    <n v="16000"/>
    <n v="2"/>
    <n v="32000"/>
  </r>
  <r>
    <x v="3"/>
    <n v="52"/>
    <x v="210"/>
    <x v="2"/>
    <s v="ROANOCA"/>
    <m/>
    <m/>
    <x v="139"/>
    <n v="2"/>
    <x v="130"/>
    <s v="BLACK"/>
    <n v="16000"/>
    <n v="2"/>
    <n v="32000"/>
  </r>
  <r>
    <x v="3"/>
    <n v="52"/>
    <x v="210"/>
    <x v="2"/>
    <s v="ROANOCA"/>
    <m/>
    <m/>
    <x v="25"/>
    <n v="4"/>
    <x v="25"/>
    <s v="CREAM"/>
    <n v="16000"/>
    <n v="4"/>
    <n v="64000"/>
  </r>
  <r>
    <x v="3"/>
    <n v="52"/>
    <x v="210"/>
    <x v="2"/>
    <s v="ROANOCA"/>
    <m/>
    <m/>
    <x v="9"/>
    <n v="4"/>
    <x v="9"/>
    <s v="NAVY"/>
    <n v="16000"/>
    <n v="4"/>
    <n v="64000"/>
  </r>
  <r>
    <x v="3"/>
    <n v="52"/>
    <x v="210"/>
    <x v="2"/>
    <s v="ROANOCA"/>
    <m/>
    <m/>
    <x v="20"/>
    <n v="1"/>
    <x v="20"/>
    <s v="NAVY"/>
    <n v="16000"/>
    <n v="1"/>
    <n v="16000"/>
  </r>
  <r>
    <x v="3"/>
    <n v="52"/>
    <x v="210"/>
    <x v="2"/>
    <s v="ROANOCA"/>
    <m/>
    <m/>
    <x v="125"/>
    <n v="1"/>
    <x v="101"/>
    <s v="KUNING MUDA"/>
    <n v="16000"/>
    <n v="1"/>
    <n v="16000"/>
  </r>
  <r>
    <x v="3"/>
    <n v="52"/>
    <x v="210"/>
    <x v="2"/>
    <s v="ROANOCA"/>
    <m/>
    <m/>
    <x v="83"/>
    <n v="1"/>
    <x v="41"/>
    <s v="ABU"/>
    <n v="16000"/>
    <n v="1"/>
    <n v="16000"/>
  </r>
  <r>
    <x v="3"/>
    <n v="52"/>
    <x v="210"/>
    <x v="2"/>
    <s v="ROANOCA"/>
    <m/>
    <m/>
    <x v="124"/>
    <n v="1"/>
    <x v="118"/>
    <s v="BLACK"/>
    <n v="16000"/>
    <n v="1"/>
    <n v="16000"/>
  </r>
  <r>
    <x v="3"/>
    <n v="52"/>
    <x v="210"/>
    <x v="2"/>
    <s v="ROANOCA"/>
    <m/>
    <m/>
    <x v="103"/>
    <n v="1"/>
    <x v="97"/>
    <s v="WHITE"/>
    <n v="16000"/>
    <n v="1"/>
    <n v="16000"/>
  </r>
  <r>
    <x v="3"/>
    <n v="52"/>
    <x v="210"/>
    <x v="2"/>
    <s v="ROANOCA"/>
    <m/>
    <m/>
    <x v="58"/>
    <n v="1"/>
    <x v="56"/>
    <s v="WHITE"/>
    <n v="16000"/>
    <n v="1"/>
    <n v="16000"/>
  </r>
  <r>
    <x v="3"/>
    <n v="52"/>
    <x v="210"/>
    <x v="2"/>
    <s v="ROANOCA"/>
    <m/>
    <m/>
    <x v="5"/>
    <n v="2"/>
    <x v="5"/>
    <s v="WHITE"/>
    <n v="16000"/>
    <n v="2"/>
    <n v="32000"/>
  </r>
  <r>
    <x v="3"/>
    <n v="52"/>
    <x v="210"/>
    <x v="2"/>
    <s v="ROANOCA"/>
    <m/>
    <m/>
    <x v="34"/>
    <n v="2"/>
    <x v="33"/>
    <s v="CREAM"/>
    <n v="16000"/>
    <n v="2"/>
    <n v="32000"/>
  </r>
  <r>
    <x v="3"/>
    <n v="53"/>
    <x v="211"/>
    <x v="4"/>
    <s v="OCTOBOX"/>
    <s v="AMBIL DISINI"/>
    <s v="WA"/>
    <x v="6"/>
    <n v="1"/>
    <x v="6"/>
    <s v="BLACK"/>
    <n v="16000"/>
    <n v="1"/>
    <n v="16000"/>
  </r>
  <r>
    <x v="3"/>
    <n v="53"/>
    <x v="211"/>
    <x v="4"/>
    <s v="OCTOBOX"/>
    <m/>
    <m/>
    <x v="10"/>
    <n v="1"/>
    <x v="10"/>
    <s v="NAVY"/>
    <n v="16000"/>
    <n v="1"/>
    <n v="16000"/>
  </r>
  <r>
    <x v="3"/>
    <n v="53"/>
    <x v="211"/>
    <x v="4"/>
    <s v="OCTOBOX"/>
    <m/>
    <m/>
    <x v="15"/>
    <n v="1"/>
    <x v="15"/>
    <s v="BIRU MUDA"/>
    <n v="16000"/>
    <n v="1"/>
    <n v="16000"/>
  </r>
  <r>
    <x v="3"/>
    <n v="53"/>
    <x v="211"/>
    <x v="4"/>
    <s v="OCTOBOX"/>
    <m/>
    <m/>
    <x v="74"/>
    <n v="2"/>
    <x v="72"/>
    <s v="NAVY"/>
    <n v="16000"/>
    <n v="2"/>
    <n v="32000"/>
  </r>
  <r>
    <x v="3"/>
    <n v="54"/>
    <x v="212"/>
    <x v="3"/>
    <s v="DAWNSTORE"/>
    <s v="jln kh killin RT 02 RW 06(depan mushola Al-husna) kel batujaya kec.batuceper kota tangerang (15121)"/>
    <n v="89603038449"/>
    <x v="131"/>
    <n v="3"/>
    <x v="51"/>
    <s v="HIJAU"/>
    <n v="16000"/>
    <n v="3"/>
    <n v="48000"/>
  </r>
  <r>
    <x v="3"/>
    <n v="54"/>
    <x v="212"/>
    <x v="3"/>
    <s v="DAWNSTORE"/>
    <m/>
    <m/>
    <x v="34"/>
    <n v="8"/>
    <x v="33"/>
    <s v="CREAM"/>
    <n v="16000"/>
    <n v="8"/>
    <n v="128000"/>
  </r>
  <r>
    <x v="3"/>
    <n v="54"/>
    <x v="212"/>
    <x v="3"/>
    <s v="DAWNSTORE"/>
    <m/>
    <m/>
    <x v="10"/>
    <n v="8"/>
    <x v="10"/>
    <s v="NAVY"/>
    <n v="16000"/>
    <n v="8"/>
    <n v="128000"/>
  </r>
  <r>
    <x v="3"/>
    <n v="54"/>
    <x v="212"/>
    <x v="3"/>
    <s v="DAWNSTORE"/>
    <m/>
    <m/>
    <x v="114"/>
    <n v="8"/>
    <x v="108"/>
    <s v="TOSCA"/>
    <n v="16000"/>
    <n v="8"/>
    <n v="128000"/>
  </r>
  <r>
    <x v="3"/>
    <n v="54"/>
    <x v="212"/>
    <x v="3"/>
    <s v="DAWNSTORE"/>
    <m/>
    <m/>
    <x v="99"/>
    <n v="8"/>
    <x v="93"/>
    <s v="BLUE"/>
    <n v="16000"/>
    <n v="8"/>
    <n v="128000"/>
  </r>
  <r>
    <x v="3"/>
    <n v="54"/>
    <x v="212"/>
    <x v="3"/>
    <s v="DAWNSTORE"/>
    <m/>
    <m/>
    <x v="103"/>
    <n v="8"/>
    <x v="97"/>
    <s v="WHITE"/>
    <n v="16000"/>
    <n v="8"/>
    <n v="128000"/>
  </r>
  <r>
    <x v="3"/>
    <n v="54"/>
    <x v="212"/>
    <x v="3"/>
    <s v="DAWNSTORE"/>
    <m/>
    <m/>
    <x v="52"/>
    <n v="8"/>
    <x v="50"/>
    <s v="TOSCA"/>
    <n v="16000"/>
    <n v="8"/>
    <n v="128000"/>
  </r>
  <r>
    <x v="3"/>
    <n v="54"/>
    <x v="212"/>
    <x v="3"/>
    <s v="DAWNSTORE"/>
    <m/>
    <m/>
    <x v="96"/>
    <n v="8"/>
    <x v="91"/>
    <s v="ABU"/>
    <n v="16000"/>
    <n v="8"/>
    <n v="128000"/>
  </r>
  <r>
    <x v="3"/>
    <n v="54"/>
    <x v="212"/>
    <x v="3"/>
    <s v="DAWNSTORE"/>
    <m/>
    <m/>
    <x v="50"/>
    <n v="8"/>
    <x v="48"/>
    <s v="BLUE"/>
    <n v="16000"/>
    <n v="8"/>
    <n v="128000"/>
  </r>
  <r>
    <x v="3"/>
    <n v="54"/>
    <x v="212"/>
    <x v="3"/>
    <s v="DAWNSTORE"/>
    <m/>
    <m/>
    <x v="5"/>
    <n v="8"/>
    <x v="5"/>
    <s v="WHITE"/>
    <n v="16000"/>
    <n v="8"/>
    <n v="128000"/>
  </r>
  <r>
    <x v="3"/>
    <n v="54"/>
    <x v="212"/>
    <x v="3"/>
    <s v="DAWNSTORE"/>
    <m/>
    <m/>
    <x v="98"/>
    <n v="8"/>
    <x v="16"/>
    <s v="NAVY"/>
    <n v="16000"/>
    <n v="8"/>
    <n v="128000"/>
  </r>
  <r>
    <x v="3"/>
    <n v="55"/>
    <x v="213"/>
    <x v="3"/>
    <s v="DAWNSTORE"/>
    <s v="AMBIL DISINI"/>
    <s v="wa"/>
    <x v="18"/>
    <n v="1"/>
    <x v="18"/>
    <s v="RED"/>
    <n v="16000"/>
    <n v="1"/>
    <n v="16000"/>
  </r>
  <r>
    <x v="3"/>
    <n v="55"/>
    <x v="213"/>
    <x v="3"/>
    <s v="DAWNSTORE"/>
    <m/>
    <m/>
    <x v="74"/>
    <n v="1"/>
    <x v="72"/>
    <s v="NAVY"/>
    <n v="16000"/>
    <n v="1"/>
    <n v="16000"/>
  </r>
  <r>
    <x v="3"/>
    <n v="55"/>
    <x v="213"/>
    <x v="3"/>
    <s v="DAWNSTORE"/>
    <m/>
    <m/>
    <x v="87"/>
    <n v="1"/>
    <x v="83"/>
    <s v="WHITE"/>
    <n v="16000"/>
    <n v="1"/>
    <n v="16000"/>
  </r>
  <r>
    <x v="3"/>
    <n v="55"/>
    <x v="213"/>
    <x v="3"/>
    <s v="DAWNSTORE"/>
    <m/>
    <m/>
    <x v="96"/>
    <n v="1"/>
    <x v="91"/>
    <s v="ABU"/>
    <n v="16000"/>
    <n v="1"/>
    <n v="16000"/>
  </r>
  <r>
    <x v="3"/>
    <n v="55"/>
    <x v="213"/>
    <x v="3"/>
    <s v="DAWNSTORE"/>
    <m/>
    <m/>
    <x v="5"/>
    <n v="1"/>
    <x v="5"/>
    <s v="WHITE"/>
    <n v="16000"/>
    <n v="1"/>
    <n v="16000"/>
  </r>
  <r>
    <x v="3"/>
    <n v="55"/>
    <x v="213"/>
    <x v="3"/>
    <s v="DAWNSTORE"/>
    <m/>
    <m/>
    <x v="107"/>
    <n v="1"/>
    <x v="101"/>
    <s v="KUNING MUDA"/>
    <n v="16000"/>
    <n v="1"/>
    <n v="16000"/>
  </r>
  <r>
    <x v="4"/>
    <n v="1"/>
    <x v="160"/>
    <x v="2"/>
    <s v="ROANOCA"/>
    <s v="Kp.cibitung rt01/05 no.110 kodepos. 17530 (belakang rumah sakit adam thalib), KAB. BEKASI, CIKARANG BARAT, JAWA BARAT, ID, 17845"/>
    <s v="(+62) 8976436217"/>
    <x v="99"/>
    <n v="1"/>
    <x v="93"/>
    <s v="BLUE"/>
    <n v="16000"/>
    <n v="1"/>
    <n v="16000"/>
  </r>
  <r>
    <x v="4"/>
    <n v="1"/>
    <x v="160"/>
    <x v="2"/>
    <s v="ROANOCA"/>
    <m/>
    <m/>
    <x v="96"/>
    <n v="1"/>
    <x v="91"/>
    <s v="ABU"/>
    <n v="16000"/>
    <n v="1"/>
    <n v="16000"/>
  </r>
  <r>
    <x v="4"/>
    <n v="1"/>
    <x v="160"/>
    <x v="2"/>
    <s v="ROANOCA"/>
    <m/>
    <m/>
    <x v="11"/>
    <n v="1"/>
    <x v="11"/>
    <s v="NAVY"/>
    <n v="16000"/>
    <n v="1"/>
    <n v="16000"/>
  </r>
  <r>
    <x v="4"/>
    <n v="1"/>
    <x v="160"/>
    <x v="2"/>
    <s v="ROANOCA"/>
    <m/>
    <m/>
    <x v="103"/>
    <n v="1"/>
    <x v="97"/>
    <s v="WHITE"/>
    <n v="16000"/>
    <n v="1"/>
    <n v="16000"/>
  </r>
  <r>
    <x v="4"/>
    <n v="1"/>
    <x v="160"/>
    <x v="2"/>
    <s v="ROANOCA"/>
    <m/>
    <m/>
    <x v="74"/>
    <n v="1"/>
    <x v="72"/>
    <s v="NAVY"/>
    <n v="16000"/>
    <n v="1"/>
    <n v="16000"/>
  </r>
  <r>
    <x v="4"/>
    <n v="1"/>
    <x v="160"/>
    <x v="2"/>
    <s v="ROANOCA"/>
    <m/>
    <m/>
    <x v="6"/>
    <n v="1"/>
    <x v="6"/>
    <s v="BLACK"/>
    <n v="16000"/>
    <n v="1"/>
    <n v="16000"/>
  </r>
  <r>
    <x v="4"/>
    <n v="1"/>
    <x v="160"/>
    <x v="2"/>
    <s v="ROANOCA"/>
    <m/>
    <m/>
    <x v="40"/>
    <n v="1"/>
    <x v="39"/>
    <s v="NAVY"/>
    <n v="16000"/>
    <n v="1"/>
    <n v="16000"/>
  </r>
  <r>
    <x v="4"/>
    <n v="1"/>
    <x v="160"/>
    <x v="2"/>
    <s v="ROANOCA"/>
    <m/>
    <m/>
    <x v="13"/>
    <n v="1"/>
    <x v="13"/>
    <s v="ABU"/>
    <n v="16000"/>
    <n v="1"/>
    <n v="16000"/>
  </r>
  <r>
    <x v="4"/>
    <n v="1"/>
    <x v="160"/>
    <x v="2"/>
    <s v="ROANOCA"/>
    <m/>
    <m/>
    <x v="18"/>
    <n v="2"/>
    <x v="18"/>
    <s v="RED"/>
    <n v="16000"/>
    <n v="2"/>
    <n v="32000"/>
  </r>
  <r>
    <x v="4"/>
    <n v="2"/>
    <x v="214"/>
    <x v="3"/>
    <s v="DAWNSTORE"/>
    <s v="Burgushi Tebet, 7, Jl. Tebet Barat Dalam Raya No.29 7, RT.3/RW.3, Tebet Bar., Kec. Tebet, Kota Jakarta Selatan, Daerah Khusus Ibukota Jakarta 12810"/>
    <n v="85773338541"/>
    <x v="98"/>
    <n v="1"/>
    <x v="16"/>
    <s v="NAVY"/>
    <n v="16000"/>
    <n v="1"/>
    <n v="16000"/>
  </r>
  <r>
    <x v="4"/>
    <n v="2"/>
    <x v="214"/>
    <x v="3"/>
    <s v="DAWNSTORE"/>
    <m/>
    <m/>
    <x v="37"/>
    <n v="1"/>
    <x v="36"/>
    <s v="RED"/>
    <n v="16000"/>
    <n v="1"/>
    <n v="16000"/>
  </r>
  <r>
    <x v="4"/>
    <n v="2"/>
    <x v="214"/>
    <x v="3"/>
    <s v="DAWNSTORE"/>
    <m/>
    <m/>
    <x v="107"/>
    <n v="1"/>
    <x v="101"/>
    <s v="KUNING MUDA"/>
    <n v="16000"/>
    <n v="1"/>
    <n v="16000"/>
  </r>
  <r>
    <x v="4"/>
    <n v="2"/>
    <x v="214"/>
    <x v="3"/>
    <s v="DAWNSTORE"/>
    <m/>
    <m/>
    <x v="36"/>
    <n v="1"/>
    <x v="35"/>
    <s v="NAVY"/>
    <n v="16000"/>
    <n v="1"/>
    <n v="16000"/>
  </r>
  <r>
    <x v="4"/>
    <n v="2"/>
    <x v="214"/>
    <x v="3"/>
    <s v="DAWNSTORE"/>
    <m/>
    <m/>
    <x v="6"/>
    <n v="1"/>
    <x v="6"/>
    <s v="BLACK"/>
    <n v="16000"/>
    <n v="1"/>
    <n v="16000"/>
  </r>
  <r>
    <x v="4"/>
    <n v="3"/>
    <x v="215"/>
    <x v="1"/>
    <s v="DAWNSTORE"/>
    <s v="Jl. Semanggi Timur Kav 3 Lowokwaru. Kota Malang. Jawa Timur, KOTA MALANG, LOWOKWARU, JAWA TIMUR, ID, 65141"/>
    <n v="85591993852"/>
    <x v="103"/>
    <n v="1"/>
    <x v="97"/>
    <s v="WHITE"/>
    <n v="16000"/>
    <n v="1"/>
    <n v="16000"/>
  </r>
  <r>
    <x v="4"/>
    <n v="3"/>
    <x v="215"/>
    <x v="1"/>
    <s v="DAWNSTORE"/>
    <m/>
    <m/>
    <x v="98"/>
    <n v="1"/>
    <x v="16"/>
    <s v="NAVY"/>
    <n v="16000"/>
    <n v="1"/>
    <n v="16000"/>
  </r>
  <r>
    <x v="4"/>
    <n v="3"/>
    <x v="215"/>
    <x v="1"/>
    <s v="DAWNSTORE"/>
    <m/>
    <m/>
    <x v="40"/>
    <n v="1"/>
    <x v="39"/>
    <s v="NAVY"/>
    <n v="16000"/>
    <n v="1"/>
    <n v="16000"/>
  </r>
  <r>
    <x v="4"/>
    <n v="4"/>
    <x v="216"/>
    <x v="1"/>
    <s v="DAWNSTORE"/>
    <s v="Jl. Cisauk legok Kp. Sinang Palay RT05/01 Desa Situgadung Kec. Pagedangan, KAB. TANGERANG, PAGEDANGAN, BANTEN, ID, 15338"/>
    <s v="(+62) 895604998870"/>
    <x v="98"/>
    <n v="1"/>
    <x v="16"/>
    <s v="NAVY"/>
    <n v="16000"/>
    <n v="1"/>
    <n v="16000"/>
  </r>
  <r>
    <x v="4"/>
    <n v="5"/>
    <x v="217"/>
    <x v="1"/>
    <s v="DAWNSTORE"/>
    <s v="Taman indah regency CD 16, KAB. SIDOARJO, TAMAN, JAWA TIMUR, ID, 61257 "/>
    <n v="82243597575"/>
    <x v="96"/>
    <n v="1"/>
    <x v="91"/>
    <s v="ABU"/>
    <n v="16000"/>
    <n v="1"/>
    <n v="16000"/>
  </r>
  <r>
    <x v="4"/>
    <n v="5"/>
    <x v="217"/>
    <x v="1"/>
    <s v="DAWNSTORE"/>
    <m/>
    <m/>
    <x v="77"/>
    <n v="1"/>
    <x v="75"/>
    <s v="BLACK"/>
    <n v="16000"/>
    <n v="1"/>
    <n v="16000"/>
  </r>
  <r>
    <x v="4"/>
    <n v="6"/>
    <x v="218"/>
    <x v="1"/>
    <s v="DAWNSTORE"/>
    <s v="Winduaji rt.06 rw.05 (depan smk maarif nu paguyangan), KAB. BREBES, PAGUYANGAN, JAWA TENGAH, ID, 52276"/>
    <s v="(+62) 885741004587"/>
    <x v="52"/>
    <n v="1"/>
    <x v="50"/>
    <s v="TOSCA"/>
    <n v="16000"/>
    <n v="1"/>
    <n v="16000"/>
  </r>
  <r>
    <x v="4"/>
    <n v="6"/>
    <x v="218"/>
    <x v="1"/>
    <s v="DAWNSTORE"/>
    <m/>
    <m/>
    <x v="15"/>
    <n v="1"/>
    <x v="15"/>
    <s v="BIRU MUDA"/>
    <n v="16000"/>
    <n v="1"/>
    <n v="16000"/>
  </r>
  <r>
    <x v="4"/>
    <n v="6"/>
    <x v="218"/>
    <x v="1"/>
    <s v="DAWNSTORE"/>
    <m/>
    <m/>
    <x v="6"/>
    <n v="1"/>
    <x v="6"/>
    <s v="BLACK"/>
    <n v="16000"/>
    <n v="1"/>
    <n v="16000"/>
  </r>
  <r>
    <x v="4"/>
    <n v="7"/>
    <x v="219"/>
    <x v="1"/>
    <s v="DAWNSTORE"/>
    <s v="Jalan yos sudarso no. 88 kraksaan wetan, KAB. PROBOLINGGO, KRAKSAAN, JAWA TIMUR, ID, 67282"/>
    <n v="81238331402"/>
    <x v="99"/>
    <n v="1"/>
    <x v="93"/>
    <s v="BLUE"/>
    <n v="16000"/>
    <n v="1"/>
    <n v="16000"/>
  </r>
  <r>
    <x v="4"/>
    <n v="7"/>
    <x v="219"/>
    <x v="1"/>
    <s v="DAWNSTORE"/>
    <m/>
    <m/>
    <x v="9"/>
    <n v="1"/>
    <x v="9"/>
    <s v="NAVY"/>
    <n v="16000"/>
    <n v="1"/>
    <n v="16000"/>
  </r>
  <r>
    <x v="4"/>
    <n v="7"/>
    <x v="219"/>
    <x v="1"/>
    <s v="DAWNSTORE"/>
    <m/>
    <m/>
    <x v="137"/>
    <n v="1"/>
    <x v="128"/>
    <s v="PINK"/>
    <n v="16000"/>
    <n v="1"/>
    <n v="16000"/>
  </r>
  <r>
    <x v="4"/>
    <n v="7"/>
    <x v="219"/>
    <x v="1"/>
    <s v="DAWNSTORE"/>
    <m/>
    <m/>
    <x v="31"/>
    <n v="1"/>
    <x v="30"/>
    <s v="WHITE"/>
    <n v="16000"/>
    <n v="1"/>
    <n v="16000"/>
  </r>
  <r>
    <x v="4"/>
    <n v="8"/>
    <x v="220"/>
    <x v="1"/>
    <s v="DAWNSTORE"/>
    <s v="Morgy coffee by contrast , jl anggrek no 46 cihapit kec bandung wetan, kota bandung 40114, KOTA BANDUNG, BANDUNG WETAN, JAWA BARAT, ID, 40114 "/>
    <n v="81321122955"/>
    <x v="103"/>
    <n v="1"/>
    <x v="97"/>
    <s v="WHITE"/>
    <n v="16000"/>
    <n v="1"/>
    <n v="16000"/>
  </r>
  <r>
    <x v="4"/>
    <n v="8"/>
    <x v="220"/>
    <x v="1"/>
    <s v="DAWNSTORE"/>
    <m/>
    <m/>
    <x v="96"/>
    <n v="1"/>
    <x v="91"/>
    <s v="ABU"/>
    <n v="16000"/>
    <n v="1"/>
    <n v="16000"/>
  </r>
  <r>
    <x v="4"/>
    <n v="8"/>
    <x v="220"/>
    <x v="1"/>
    <s v="DAWNSTORE"/>
    <m/>
    <m/>
    <x v="111"/>
    <n v="1"/>
    <x v="105"/>
    <s v="WHITE"/>
    <n v="16000"/>
    <n v="1"/>
    <n v="16000"/>
  </r>
  <r>
    <x v="4"/>
    <n v="8"/>
    <x v="220"/>
    <x v="1"/>
    <s v="DAWNSTORE"/>
    <m/>
    <m/>
    <x v="62"/>
    <n v="1"/>
    <x v="60"/>
    <s v="UNGU"/>
    <n v="16000"/>
    <n v="1"/>
    <n v="16000"/>
  </r>
  <r>
    <x v="4"/>
    <n v="9"/>
    <x v="221"/>
    <x v="1"/>
    <s v="DAWNSTORE"/>
    <s v="jalan kebon nanas selatan 1 rt 008 rw 008 no 33, KOTA JAKARTA TIMUR, JATINEGARA, DKI JAKARTA, ID, 13340"/>
    <n v="85692920827"/>
    <x v="10"/>
    <n v="1"/>
    <x v="10"/>
    <s v="NAVY"/>
    <n v="16000"/>
    <n v="1"/>
    <n v="16000"/>
  </r>
  <r>
    <x v="4"/>
    <n v="9"/>
    <x v="221"/>
    <x v="1"/>
    <s v="DAWNSTORE"/>
    <m/>
    <m/>
    <x v="15"/>
    <n v="1"/>
    <x v="15"/>
    <s v="BIRU MUDA"/>
    <n v="16000"/>
    <n v="1"/>
    <n v="16000"/>
  </r>
  <r>
    <x v="4"/>
    <n v="9"/>
    <x v="221"/>
    <x v="1"/>
    <s v="DAWNSTORE"/>
    <m/>
    <m/>
    <x v="91"/>
    <n v="1"/>
    <x v="86"/>
    <s v="TOSCA"/>
    <n v="16000"/>
    <n v="1"/>
    <n v="16000"/>
  </r>
  <r>
    <x v="4"/>
    <n v="10"/>
    <x v="222"/>
    <x v="1"/>
    <s v="DAWNSTORE"/>
    <s v="Komplek industri Ketapang, jln TPI no 168 air itam, bukit intan, kota Pangkal Pinang, KOTA PANGKAL PINANG, BUKIT INTAN, BANGKA BELITUNG, ID, 33147 "/>
    <n v="82282794443"/>
    <x v="107"/>
    <n v="1"/>
    <x v="101"/>
    <s v="KUNING MUDA"/>
    <n v="16000"/>
    <n v="1"/>
    <n v="16000"/>
  </r>
  <r>
    <x v="4"/>
    <n v="10"/>
    <x v="222"/>
    <x v="1"/>
    <s v="DAWNSTORE"/>
    <m/>
    <m/>
    <x v="96"/>
    <n v="1"/>
    <x v="91"/>
    <s v="ABU"/>
    <n v="16000"/>
    <n v="1"/>
    <n v="16000"/>
  </r>
  <r>
    <x v="4"/>
    <n v="10"/>
    <x v="222"/>
    <x v="1"/>
    <s v="DAWNSTORE"/>
    <m/>
    <m/>
    <x v="104"/>
    <n v="1"/>
    <x v="98"/>
    <s v="DUSTY"/>
    <n v="16000"/>
    <n v="1"/>
    <n v="16000"/>
  </r>
  <r>
    <x v="4"/>
    <n v="10"/>
    <x v="222"/>
    <x v="1"/>
    <s v="DAWNSTORE"/>
    <m/>
    <m/>
    <x v="98"/>
    <n v="2"/>
    <x v="16"/>
    <s v="NAVY"/>
    <n v="16000"/>
    <n v="2"/>
    <n v="32000"/>
  </r>
  <r>
    <x v="4"/>
    <n v="10"/>
    <x v="222"/>
    <x v="1"/>
    <s v="DAWNSTORE"/>
    <m/>
    <m/>
    <x v="129"/>
    <n v="1"/>
    <x v="122"/>
    <s v="MAROON"/>
    <n v="16000"/>
    <n v="1"/>
    <n v="16000"/>
  </r>
  <r>
    <x v="4"/>
    <n v="10"/>
    <x v="222"/>
    <x v="1"/>
    <s v="DAWNSTORE"/>
    <m/>
    <m/>
    <x v="13"/>
    <n v="1"/>
    <x v="13"/>
    <s v="ABU"/>
    <n v="16000"/>
    <n v="1"/>
    <n v="16000"/>
  </r>
  <r>
    <x v="4"/>
    <n v="10"/>
    <x v="222"/>
    <x v="1"/>
    <s v="DAWNSTORE"/>
    <m/>
    <m/>
    <x v="74"/>
    <n v="1"/>
    <x v="72"/>
    <s v="NAVY"/>
    <n v="16000"/>
    <n v="1"/>
    <n v="16000"/>
  </r>
  <r>
    <x v="4"/>
    <n v="11"/>
    <x v="223"/>
    <x v="2"/>
    <s v="ROANOCA"/>
    <s v="dsn. Plampoan 2 rt 4 rw 4 ds. Geneng kec. Geneng kab. Ngawi "/>
    <n v="85708537476"/>
    <x v="99"/>
    <n v="1"/>
    <x v="93"/>
    <s v="BLUE"/>
    <n v="16000"/>
    <n v="1"/>
    <n v="16000"/>
  </r>
  <r>
    <x v="4"/>
    <n v="11"/>
    <x v="223"/>
    <x v="2"/>
    <s v="ROANOCA"/>
    <m/>
    <m/>
    <x v="5"/>
    <n v="1"/>
    <x v="5"/>
    <s v="WHITE"/>
    <n v="16000"/>
    <n v="1"/>
    <n v="16000"/>
  </r>
  <r>
    <x v="4"/>
    <n v="11"/>
    <x v="223"/>
    <x v="2"/>
    <s v="ROANOCA"/>
    <m/>
    <m/>
    <x v="6"/>
    <n v="1"/>
    <x v="6"/>
    <s v="BLACK"/>
    <n v="16000"/>
    <n v="1"/>
    <n v="16000"/>
  </r>
  <r>
    <x v="4"/>
    <n v="11"/>
    <x v="223"/>
    <x v="2"/>
    <s v="ROANOCA"/>
    <m/>
    <m/>
    <x v="100"/>
    <n v="1"/>
    <x v="94"/>
    <s v="BLUE"/>
    <n v="16000"/>
    <n v="1"/>
    <n v="16000"/>
  </r>
  <r>
    <x v="4"/>
    <n v="11"/>
    <x v="223"/>
    <x v="2"/>
    <s v="ROANOCA"/>
    <m/>
    <m/>
    <x v="52"/>
    <n v="1"/>
    <x v="50"/>
    <s v="TOSCA"/>
    <n v="16000"/>
    <n v="1"/>
    <n v="16000"/>
  </r>
  <r>
    <x v="4"/>
    <n v="11"/>
    <x v="223"/>
    <x v="2"/>
    <s v="ROANOCA"/>
    <m/>
    <m/>
    <x v="96"/>
    <n v="2"/>
    <x v="91"/>
    <s v="ABU"/>
    <n v="16000"/>
    <n v="2"/>
    <n v="32000"/>
  </r>
  <r>
    <x v="4"/>
    <n v="12"/>
    <x v="224"/>
    <x v="1"/>
    <s v="DAWNSTORE"/>
    <s v="Pekaten KG II/826, RT 43, RW 09, Kelurahan Prenggan, Kecamatan Kotagede (Rumah warna coklat, depan lapangan badminton), KOTA YOGYAKARTA, KOTAGEDE, DI YOGYAKARTA, ID, 55172"/>
    <n v="85729160909"/>
    <x v="96"/>
    <n v="1"/>
    <x v="91"/>
    <s v="ABU"/>
    <n v="16000"/>
    <n v="1"/>
    <n v="16000"/>
  </r>
  <r>
    <x v="4"/>
    <n v="12"/>
    <x v="224"/>
    <x v="1"/>
    <s v="DAWNSTORE"/>
    <m/>
    <m/>
    <x v="111"/>
    <n v="1"/>
    <x v="105"/>
    <s v="WHITE"/>
    <n v="16000"/>
    <n v="1"/>
    <n v="16000"/>
  </r>
  <r>
    <x v="4"/>
    <n v="12"/>
    <x v="224"/>
    <x v="1"/>
    <s v="DAWNSTORE"/>
    <m/>
    <m/>
    <x v="6"/>
    <n v="1"/>
    <x v="6"/>
    <s v="BLACK"/>
    <n v="16000"/>
    <n v="1"/>
    <n v="16000"/>
  </r>
  <r>
    <x v="4"/>
    <n v="12"/>
    <x v="224"/>
    <x v="1"/>
    <s v="DAWNSTORE"/>
    <m/>
    <m/>
    <x v="99"/>
    <n v="1"/>
    <x v="93"/>
    <s v="BLUE"/>
    <n v="16000"/>
    <n v="1"/>
    <n v="16000"/>
  </r>
  <r>
    <x v="4"/>
    <n v="13"/>
    <x v="225"/>
    <x v="2"/>
    <s v="ROANOCA"/>
    <s v="bulak RT 01/01 Karangjati KALIJAMBE Sragen.57275"/>
    <n v="81234572108"/>
    <x v="11"/>
    <n v="1"/>
    <x v="11"/>
    <s v="NAVY"/>
    <n v="16000"/>
    <n v="1"/>
    <n v="16000"/>
  </r>
  <r>
    <x v="4"/>
    <n v="13"/>
    <x v="225"/>
    <x v="2"/>
    <s v="ROANOCA"/>
    <m/>
    <m/>
    <x v="98"/>
    <n v="1"/>
    <x v="16"/>
    <s v="NAVY"/>
    <n v="16000"/>
    <n v="1"/>
    <n v="16000"/>
  </r>
  <r>
    <x v="4"/>
    <n v="13"/>
    <x v="225"/>
    <x v="2"/>
    <s v="ROANOCA"/>
    <m/>
    <m/>
    <x v="6"/>
    <n v="1"/>
    <x v="6"/>
    <s v="BLACK"/>
    <n v="16000"/>
    <n v="1"/>
    <n v="16000"/>
  </r>
  <r>
    <x v="4"/>
    <n v="13"/>
    <x v="225"/>
    <x v="2"/>
    <s v="ROANOCA"/>
    <m/>
    <m/>
    <x v="15"/>
    <n v="1"/>
    <x v="15"/>
    <s v="BIRU MUDA"/>
    <n v="16000"/>
    <n v="1"/>
    <n v="16000"/>
  </r>
  <r>
    <x v="4"/>
    <n v="13"/>
    <x v="225"/>
    <x v="2"/>
    <s v="ROANOCA"/>
    <m/>
    <m/>
    <x v="40"/>
    <n v="1"/>
    <x v="39"/>
    <s v="NAVY"/>
    <n v="16000"/>
    <n v="1"/>
    <n v="16000"/>
  </r>
  <r>
    <x v="4"/>
    <n v="14"/>
    <x v="226"/>
    <x v="1"/>
    <s v="DAWNSTORE"/>
    <s v="Kp Tipar Timur Rt 02 Rw 16 ( masuk ke perumahan tipar silih asih), KAB. BANDUNG BARAT, PADALARANG, JAWA BARAT, ID, 40553"/>
    <n v="81381175351"/>
    <x v="111"/>
    <n v="1"/>
    <x v="105"/>
    <s v="WHITE"/>
    <n v="16000"/>
    <n v="1"/>
    <n v="16000"/>
  </r>
  <r>
    <x v="4"/>
    <n v="14"/>
    <x v="226"/>
    <x v="1"/>
    <s v="DAWNSTORE"/>
    <m/>
    <m/>
    <x v="98"/>
    <n v="1"/>
    <x v="16"/>
    <s v="NAVY"/>
    <n v="16000"/>
    <n v="1"/>
    <n v="16000"/>
  </r>
  <r>
    <x v="4"/>
    <n v="14"/>
    <x v="226"/>
    <x v="1"/>
    <s v="DAWNSTORE"/>
    <m/>
    <m/>
    <x v="99"/>
    <n v="1"/>
    <x v="93"/>
    <s v="BLUE"/>
    <n v="16000"/>
    <n v="1"/>
    <n v="16000"/>
  </r>
  <r>
    <x v="4"/>
    <n v="14"/>
    <x v="226"/>
    <x v="1"/>
    <s v="DAWNSTORE"/>
    <m/>
    <m/>
    <x v="34"/>
    <n v="1"/>
    <x v="33"/>
    <s v="CREAM"/>
    <n v="16000"/>
    <n v="1"/>
    <n v="16000"/>
  </r>
  <r>
    <x v="4"/>
    <n v="14"/>
    <x v="226"/>
    <x v="1"/>
    <s v="DAWNSTORE"/>
    <m/>
    <m/>
    <x v="103"/>
    <n v="1"/>
    <x v="97"/>
    <s v="WHITE"/>
    <n v="16000"/>
    <n v="1"/>
    <n v="16000"/>
  </r>
  <r>
    <x v="4"/>
    <n v="15"/>
    <x v="227"/>
    <x v="3"/>
    <s v="DAWNSTORE"/>
    <s v="Jl.SERDANG BARU 12 RT.05 RW.005 NO.27A KECAMATAN KEMAYORAN KELURAHAN SERDANG JAKPUS"/>
    <n v="82112540468"/>
    <x v="1"/>
    <n v="1"/>
    <x v="1"/>
    <s v="WHITE"/>
    <n v="16000"/>
    <n v="1"/>
    <n v="16000"/>
  </r>
  <r>
    <x v="4"/>
    <n v="15"/>
    <x v="227"/>
    <x v="3"/>
    <s v="DAWNSTORE"/>
    <m/>
    <m/>
    <x v="15"/>
    <n v="1"/>
    <x v="15"/>
    <s v="BIRU MUDA"/>
    <n v="16000"/>
    <n v="1"/>
    <n v="16000"/>
  </r>
  <r>
    <x v="4"/>
    <n v="15"/>
    <x v="227"/>
    <x v="3"/>
    <s v="DAWNSTORE"/>
    <m/>
    <m/>
    <x v="77"/>
    <n v="1"/>
    <x v="75"/>
    <s v="BLACK"/>
    <n v="16000"/>
    <n v="1"/>
    <n v="16000"/>
  </r>
  <r>
    <x v="4"/>
    <n v="15"/>
    <x v="227"/>
    <x v="3"/>
    <s v="DAWNSTORE"/>
    <m/>
    <m/>
    <x v="13"/>
    <n v="1"/>
    <x v="13"/>
    <s v="ABU"/>
    <n v="16000"/>
    <n v="1"/>
    <n v="16000"/>
  </r>
  <r>
    <x v="4"/>
    <n v="15"/>
    <x v="227"/>
    <x v="3"/>
    <s v="DAWNSTORE"/>
    <m/>
    <m/>
    <x v="25"/>
    <n v="1"/>
    <x v="25"/>
    <s v="CREAM"/>
    <n v="16000"/>
    <n v="1"/>
    <n v="16000"/>
  </r>
  <r>
    <x v="4"/>
    <n v="15"/>
    <x v="227"/>
    <x v="3"/>
    <s v="DAWNSTORE"/>
    <m/>
    <m/>
    <x v="6"/>
    <n v="1"/>
    <x v="6"/>
    <s v="BLACK"/>
    <n v="16000"/>
    <n v="1"/>
    <n v="16000"/>
  </r>
  <r>
    <x v="4"/>
    <n v="16"/>
    <x v="228"/>
    <x v="6"/>
    <s v="DAWNSTORE"/>
    <s v="Jln. Bulawambona (belakang kos mas tanto)  Kec. Wolio Kota.Bau-Bau kode pos.93713"/>
    <n v="82199813977"/>
    <x v="99"/>
    <n v="1"/>
    <x v="93"/>
    <s v="BLUE"/>
    <n v="16000"/>
    <n v="1"/>
    <n v="16000"/>
  </r>
  <r>
    <x v="4"/>
    <n v="16"/>
    <x v="228"/>
    <x v="6"/>
    <s v="DAWNSTORE"/>
    <m/>
    <m/>
    <x v="107"/>
    <n v="2"/>
    <x v="101"/>
    <s v="KUNING MUDA"/>
    <n v="16000"/>
    <n v="2"/>
    <n v="32000"/>
  </r>
  <r>
    <x v="4"/>
    <n v="16"/>
    <x v="228"/>
    <x v="6"/>
    <s v="DAWNSTORE"/>
    <m/>
    <m/>
    <x v="5"/>
    <n v="1"/>
    <x v="5"/>
    <s v="WHITE"/>
    <n v="16000"/>
    <n v="1"/>
    <n v="16000"/>
  </r>
  <r>
    <x v="4"/>
    <n v="16"/>
    <x v="228"/>
    <x v="6"/>
    <s v="DAWNSTORE"/>
    <m/>
    <m/>
    <x v="8"/>
    <n v="1"/>
    <x v="8"/>
    <s v="BLUE"/>
    <n v="16000"/>
    <n v="1"/>
    <n v="16000"/>
  </r>
  <r>
    <x v="4"/>
    <n v="16"/>
    <x v="228"/>
    <x v="6"/>
    <s v="DAWNSTORE"/>
    <m/>
    <m/>
    <x v="16"/>
    <n v="1"/>
    <x v="16"/>
    <s v="NAVY"/>
    <n v="16000"/>
    <n v="1"/>
    <n v="16000"/>
  </r>
  <r>
    <x v="4"/>
    <n v="16"/>
    <x v="228"/>
    <x v="6"/>
    <s v="DAWNSTORE"/>
    <m/>
    <m/>
    <x v="44"/>
    <n v="1"/>
    <x v="42"/>
    <s v="BLUE"/>
    <n v="16000"/>
    <n v="1"/>
    <n v="16000"/>
  </r>
  <r>
    <x v="4"/>
    <n v="16"/>
    <x v="228"/>
    <x v="6"/>
    <s v="DAWNSTORE"/>
    <m/>
    <m/>
    <x v="1"/>
    <n v="3"/>
    <x v="1"/>
    <s v="WHITE"/>
    <n v="16000"/>
    <n v="3"/>
    <n v="48000"/>
  </r>
  <r>
    <x v="4"/>
    <n v="16"/>
    <x v="228"/>
    <x v="6"/>
    <s v="DAWNSTORE"/>
    <m/>
    <m/>
    <x v="15"/>
    <n v="1"/>
    <x v="15"/>
    <s v="BIRU MUDA"/>
    <n v="16000"/>
    <n v="1"/>
    <n v="16000"/>
  </r>
  <r>
    <x v="4"/>
    <n v="16"/>
    <x v="228"/>
    <x v="6"/>
    <s v="DAWNSTORE"/>
    <m/>
    <m/>
    <x v="100"/>
    <n v="1"/>
    <x v="94"/>
    <s v="BLUE"/>
    <n v="16000"/>
    <n v="1"/>
    <n v="16000"/>
  </r>
  <r>
    <x v="4"/>
    <n v="17"/>
    <x v="69"/>
    <x v="4"/>
    <s v="OCTOBOX"/>
    <s v="Jalan Lingkar, Perum Griya Ketapang Asri D-18, Kecamatan Kalipuro, Kab. Banyuwangi"/>
    <n v="82143286767"/>
    <x v="1"/>
    <n v="2"/>
    <x v="1"/>
    <s v="WHITE"/>
    <n v="16000"/>
    <n v="2"/>
    <n v="32000"/>
  </r>
  <r>
    <x v="4"/>
    <n v="17"/>
    <x v="69"/>
    <x v="4"/>
    <s v="OCTOBOX"/>
    <m/>
    <m/>
    <x v="45"/>
    <n v="2"/>
    <x v="43"/>
    <s v="RED"/>
    <n v="16000"/>
    <n v="2"/>
    <n v="32000"/>
  </r>
  <r>
    <x v="4"/>
    <n v="17"/>
    <x v="69"/>
    <x v="4"/>
    <s v="OCTOBOX"/>
    <m/>
    <m/>
    <x v="40"/>
    <n v="2"/>
    <x v="39"/>
    <s v="NAVY"/>
    <n v="16000"/>
    <n v="2"/>
    <n v="32000"/>
  </r>
  <r>
    <x v="4"/>
    <n v="17"/>
    <x v="69"/>
    <x v="4"/>
    <s v="OCTOBOX"/>
    <m/>
    <m/>
    <x v="35"/>
    <n v="2"/>
    <x v="34"/>
    <s v="YELLOW"/>
    <n v="16000"/>
    <n v="2"/>
    <n v="32000"/>
  </r>
  <r>
    <x v="4"/>
    <n v="17"/>
    <x v="69"/>
    <x v="4"/>
    <s v="OCTOBOX"/>
    <m/>
    <m/>
    <x v="100"/>
    <n v="2"/>
    <x v="94"/>
    <s v="BLUE"/>
    <n v="16000"/>
    <n v="2"/>
    <n v="32000"/>
  </r>
  <r>
    <x v="4"/>
    <n v="17"/>
    <x v="69"/>
    <x v="4"/>
    <s v="OCTOBOX"/>
    <m/>
    <m/>
    <x v="75"/>
    <n v="2"/>
    <x v="73"/>
    <s v="BLUE"/>
    <n v="16000"/>
    <n v="2"/>
    <n v="32000"/>
  </r>
  <r>
    <x v="4"/>
    <n v="17"/>
    <x v="69"/>
    <x v="4"/>
    <s v="OCTOBOX"/>
    <m/>
    <m/>
    <x v="6"/>
    <n v="2"/>
    <x v="6"/>
    <s v="BLACK"/>
    <n v="16000"/>
    <n v="2"/>
    <n v="32000"/>
  </r>
  <r>
    <x v="4"/>
    <n v="17"/>
    <x v="69"/>
    <x v="4"/>
    <s v="OCTOBOX"/>
    <m/>
    <m/>
    <x v="3"/>
    <n v="2"/>
    <x v="3"/>
    <s v="TOSCA"/>
    <n v="16000"/>
    <n v="2"/>
    <n v="32000"/>
  </r>
  <r>
    <x v="4"/>
    <n v="17"/>
    <x v="69"/>
    <x v="4"/>
    <s v="OCTOBOX"/>
    <m/>
    <m/>
    <x v="111"/>
    <n v="2"/>
    <x v="105"/>
    <s v="WHITE"/>
    <n v="16000"/>
    <n v="2"/>
    <n v="32000"/>
  </r>
  <r>
    <x v="4"/>
    <n v="17"/>
    <x v="69"/>
    <x v="4"/>
    <s v="OCTOBOX"/>
    <m/>
    <m/>
    <x v="140"/>
    <n v="2"/>
    <x v="45"/>
    <s v="RED"/>
    <n v="16000"/>
    <n v="2"/>
    <n v="32000"/>
  </r>
  <r>
    <x v="4"/>
    <n v="17"/>
    <x v="69"/>
    <x v="4"/>
    <s v="OCTOBOX"/>
    <m/>
    <m/>
    <x v="4"/>
    <n v="1"/>
    <x v="4"/>
    <s v="PINK"/>
    <n v="16000"/>
    <n v="1"/>
    <n v="16000"/>
  </r>
  <r>
    <x v="4"/>
    <n v="17"/>
    <x v="69"/>
    <x v="4"/>
    <s v="OCTOBOX"/>
    <m/>
    <m/>
    <x v="103"/>
    <n v="3"/>
    <x v="97"/>
    <s v="WHITE"/>
    <n v="16000"/>
    <n v="3"/>
    <n v="48000"/>
  </r>
  <r>
    <x v="4"/>
    <n v="17"/>
    <x v="69"/>
    <x v="4"/>
    <s v="OCTOBOX"/>
    <m/>
    <m/>
    <x v="10"/>
    <n v="3"/>
    <x v="10"/>
    <s v="NAVY"/>
    <n v="16000"/>
    <n v="3"/>
    <n v="48000"/>
  </r>
  <r>
    <x v="4"/>
    <n v="17"/>
    <x v="69"/>
    <x v="4"/>
    <s v="OCTOBOX"/>
    <m/>
    <m/>
    <x v="16"/>
    <n v="3"/>
    <x v="16"/>
    <s v="NAVY"/>
    <n v="16000"/>
    <n v="3"/>
    <n v="48000"/>
  </r>
  <r>
    <x v="4"/>
    <n v="17"/>
    <x v="69"/>
    <x v="4"/>
    <s v="OCTOBOX"/>
    <m/>
    <m/>
    <x v="8"/>
    <n v="3"/>
    <x v="8"/>
    <s v="BLUE"/>
    <n v="16000"/>
    <n v="3"/>
    <n v="48000"/>
  </r>
  <r>
    <x v="4"/>
    <n v="17"/>
    <x v="69"/>
    <x v="4"/>
    <s v="OCTOBOX"/>
    <m/>
    <m/>
    <x v="12"/>
    <n v="2"/>
    <x v="12"/>
    <s v="WHITE"/>
    <n v="16000"/>
    <n v="2"/>
    <n v="32000"/>
  </r>
  <r>
    <x v="4"/>
    <n v="17"/>
    <x v="69"/>
    <x v="4"/>
    <s v="OCTOBOX"/>
    <m/>
    <m/>
    <x v="13"/>
    <n v="2"/>
    <x v="13"/>
    <s v="ABU"/>
    <n v="16000"/>
    <n v="2"/>
    <n v="32000"/>
  </r>
  <r>
    <x v="4"/>
    <n v="17"/>
    <x v="69"/>
    <x v="4"/>
    <s v="OCTOBOX"/>
    <m/>
    <m/>
    <x v="36"/>
    <n v="2"/>
    <x v="35"/>
    <s v="NAVY"/>
    <n v="16000"/>
    <n v="2"/>
    <n v="32000"/>
  </r>
  <r>
    <x v="4"/>
    <n v="17"/>
    <x v="69"/>
    <x v="4"/>
    <s v="OCTOBOX"/>
    <m/>
    <m/>
    <x v="52"/>
    <n v="1"/>
    <x v="50"/>
    <s v="TOSCA"/>
    <n v="16000"/>
    <n v="1"/>
    <n v="16000"/>
  </r>
  <r>
    <x v="4"/>
    <n v="18"/>
    <x v="229"/>
    <x v="1"/>
    <s v="DAWNSTORE"/>
    <s v="AMG TOWER LT. 20. JL. DUKUH MENANGGAL 1-A, GAYUNGAN, SURABAYA, KOTA SURABAYA, GAYUNGAN, JAWA TIMUR, ID, 60234"/>
    <n v="82144339064"/>
    <x v="10"/>
    <n v="1"/>
    <x v="10"/>
    <s v="NAVY"/>
    <n v="16000"/>
    <n v="1"/>
    <n v="16000"/>
  </r>
  <r>
    <x v="4"/>
    <n v="18"/>
    <x v="229"/>
    <x v="1"/>
    <s v="DAWNSTORE"/>
    <m/>
    <m/>
    <x v="98"/>
    <n v="1"/>
    <x v="16"/>
    <s v="NAVY"/>
    <n v="16000"/>
    <n v="1"/>
    <n v="16000"/>
  </r>
  <r>
    <x v="4"/>
    <n v="18"/>
    <x v="229"/>
    <x v="1"/>
    <s v="DAWNSTORE"/>
    <m/>
    <m/>
    <x v="11"/>
    <n v="1"/>
    <x v="11"/>
    <s v="NAVY"/>
    <n v="16000"/>
    <n v="1"/>
    <n v="16000"/>
  </r>
  <r>
    <x v="4"/>
    <n v="19"/>
    <x v="230"/>
    <x v="2"/>
    <s v="ROANOCA"/>
    <s v=" Jl. Veteran No.88, Barenglor, Bareng Lor, Kec. Klaten Utara, Kabupaten Klaten, Jawa Tengah 57438 (BPN KLATEN)"/>
    <n v="85728244211"/>
    <x v="4"/>
    <n v="1"/>
    <x v="4"/>
    <s v="PINK"/>
    <n v="16000"/>
    <n v="1"/>
    <n v="16000"/>
  </r>
  <r>
    <x v="4"/>
    <n v="20"/>
    <x v="231"/>
    <x v="3"/>
    <s v="DAWNSTORE"/>
    <s v="Perum cendana tahap 1 blok L no. 9, KOTA BATAM, BATAM KOTA, KEPULAUAN RIAU, ID, 29415  "/>
    <n v="81270465663"/>
    <x v="103"/>
    <n v="1"/>
    <x v="97"/>
    <s v="WHITE"/>
    <n v="16000"/>
    <n v="1"/>
    <n v="16000"/>
  </r>
  <r>
    <x v="4"/>
    <n v="20"/>
    <x v="231"/>
    <x v="3"/>
    <s v="DAWNSTORE"/>
    <m/>
    <m/>
    <x v="104"/>
    <n v="1"/>
    <x v="98"/>
    <s v="DUSTY"/>
    <n v="16000"/>
    <n v="1"/>
    <n v="16000"/>
  </r>
  <r>
    <x v="4"/>
    <n v="20"/>
    <x v="231"/>
    <x v="3"/>
    <s v="DAWNSTORE"/>
    <m/>
    <m/>
    <x v="13"/>
    <n v="1"/>
    <x v="13"/>
    <s v="ABU"/>
    <n v="16000"/>
    <n v="1"/>
    <n v="16000"/>
  </r>
  <r>
    <x v="4"/>
    <n v="20"/>
    <x v="231"/>
    <x v="3"/>
    <s v="DAWNSTORE"/>
    <m/>
    <m/>
    <x v="99"/>
    <n v="1"/>
    <x v="93"/>
    <s v="BLUE"/>
    <n v="16000"/>
    <n v="1"/>
    <n v="16000"/>
  </r>
  <r>
    <x v="4"/>
    <n v="20"/>
    <x v="231"/>
    <x v="3"/>
    <s v="DAWNSTORE"/>
    <m/>
    <m/>
    <x v="98"/>
    <n v="1"/>
    <x v="16"/>
    <s v="NAVY"/>
    <n v="16000"/>
    <n v="1"/>
    <n v="16000"/>
  </r>
  <r>
    <x v="4"/>
    <n v="20"/>
    <x v="231"/>
    <x v="3"/>
    <s v="DAWNSTORE"/>
    <m/>
    <m/>
    <x v="96"/>
    <n v="1"/>
    <x v="91"/>
    <s v="ABU"/>
    <n v="16000"/>
    <n v="1"/>
    <n v="16000"/>
  </r>
  <r>
    <x v="4"/>
    <n v="21"/>
    <x v="232"/>
    <x v="1"/>
    <s v="DAWNSTORE"/>
    <s v="jalan raya tanjung, KAB. LOMBOK BARAT, GUNUNGSARI, NUSA TENGGARA BARAT (NTB), ID, 83351"/>
    <n v="85961152415"/>
    <x v="1"/>
    <n v="1"/>
    <x v="1"/>
    <s v="WHITE"/>
    <n v="16000"/>
    <n v="1"/>
    <n v="16000"/>
  </r>
  <r>
    <x v="4"/>
    <n v="21"/>
    <x v="232"/>
    <x v="1"/>
    <s v="DAWNSTORE"/>
    <m/>
    <m/>
    <x v="6"/>
    <n v="1"/>
    <x v="6"/>
    <s v="BLACK"/>
    <n v="16000"/>
    <n v="1"/>
    <n v="16000"/>
  </r>
  <r>
    <x v="4"/>
    <n v="22"/>
    <x v="233"/>
    <x v="2"/>
    <s v="ROANOCA"/>
    <s v="AMBIL DISINI"/>
    <s v="WA"/>
    <x v="99"/>
    <n v="1"/>
    <x v="93"/>
    <s v="BLUE"/>
    <n v="16000"/>
    <n v="1"/>
    <n v="16000"/>
  </r>
  <r>
    <x v="4"/>
    <n v="22"/>
    <x v="233"/>
    <x v="2"/>
    <s v="ROANOCA"/>
    <m/>
    <m/>
    <x v="98"/>
    <n v="1"/>
    <x v="16"/>
    <s v="NAVY"/>
    <n v="16000"/>
    <n v="1"/>
    <n v="16000"/>
  </r>
  <r>
    <x v="4"/>
    <n v="22"/>
    <x v="233"/>
    <x v="2"/>
    <s v="ROANOCA"/>
    <m/>
    <m/>
    <x v="103"/>
    <n v="1"/>
    <x v="97"/>
    <s v="WHITE"/>
    <n v="16000"/>
    <n v="1"/>
    <n v="16000"/>
  </r>
  <r>
    <x v="4"/>
    <n v="22"/>
    <x v="233"/>
    <x v="2"/>
    <s v="ROANOCA"/>
    <m/>
    <m/>
    <x v="15"/>
    <n v="1"/>
    <x v="15"/>
    <s v="BIRU MUDA"/>
    <n v="16000"/>
    <n v="1"/>
    <n v="16000"/>
  </r>
  <r>
    <x v="4"/>
    <n v="22"/>
    <x v="233"/>
    <x v="2"/>
    <s v="ROANOCA"/>
    <m/>
    <m/>
    <x v="52"/>
    <n v="2"/>
    <x v="50"/>
    <s v="TOSCA"/>
    <n v="16000"/>
    <n v="2"/>
    <n v="32000"/>
  </r>
  <r>
    <x v="4"/>
    <n v="23"/>
    <x v="234"/>
    <x v="6"/>
    <s v="DAWNSTORE"/>
    <s v="Jl. H. Ismail no. 25/25a RT/RW 005/03 Kel. Sukabumi Selatan, Kec. Kebon Jeruk, Jakarta Barat 11560."/>
    <s v="0812-1107-7224"/>
    <x v="32"/>
    <n v="1"/>
    <x v="31"/>
    <s v="PINK"/>
    <n v="16000"/>
    <n v="1"/>
    <n v="16000"/>
  </r>
  <r>
    <x v="4"/>
    <n v="23"/>
    <x v="234"/>
    <x v="6"/>
    <s v="DAWNSTORE"/>
    <m/>
    <m/>
    <x v="45"/>
    <n v="1"/>
    <x v="43"/>
    <s v="RED"/>
    <n v="16000"/>
    <n v="1"/>
    <n v="16000"/>
  </r>
  <r>
    <x v="4"/>
    <n v="23"/>
    <x v="234"/>
    <x v="6"/>
    <s v="DAWNSTORE"/>
    <m/>
    <m/>
    <x v="15"/>
    <n v="1"/>
    <x v="15"/>
    <s v="BIRU MUDA"/>
    <n v="16000"/>
    <n v="1"/>
    <n v="16000"/>
  </r>
  <r>
    <x v="4"/>
    <n v="23"/>
    <x v="234"/>
    <x v="6"/>
    <s v="DAWNSTORE"/>
    <m/>
    <m/>
    <x v="5"/>
    <n v="1"/>
    <x v="5"/>
    <s v="WHITE"/>
    <n v="16000"/>
    <n v="1"/>
    <n v="16000"/>
  </r>
  <r>
    <x v="4"/>
    <n v="23"/>
    <x v="234"/>
    <x v="6"/>
    <s v="DAWNSTORE"/>
    <m/>
    <m/>
    <x v="13"/>
    <n v="1"/>
    <x v="13"/>
    <s v="ABU"/>
    <n v="16000"/>
    <n v="1"/>
    <n v="16000"/>
  </r>
  <r>
    <x v="4"/>
    <n v="23"/>
    <x v="234"/>
    <x v="6"/>
    <s v="DAWNSTORE"/>
    <m/>
    <m/>
    <x v="8"/>
    <n v="1"/>
    <x v="8"/>
    <s v="BLUE"/>
    <n v="16000"/>
    <n v="1"/>
    <n v="16000"/>
  </r>
  <r>
    <x v="4"/>
    <n v="23"/>
    <x v="234"/>
    <x v="6"/>
    <s v="DAWNSTORE"/>
    <m/>
    <m/>
    <x v="99"/>
    <n v="1"/>
    <x v="93"/>
    <s v="BLUE"/>
    <n v="16000"/>
    <n v="1"/>
    <n v="16000"/>
  </r>
  <r>
    <x v="4"/>
    <n v="23"/>
    <x v="234"/>
    <x v="6"/>
    <s v="DAWNSTORE"/>
    <m/>
    <m/>
    <x v="104"/>
    <n v="1"/>
    <x v="98"/>
    <s v="DUSTY"/>
    <n v="16000"/>
    <n v="1"/>
    <n v="16000"/>
  </r>
  <r>
    <x v="4"/>
    <n v="23"/>
    <x v="234"/>
    <x v="6"/>
    <s v="DAWNSTORE"/>
    <m/>
    <m/>
    <x v="103"/>
    <n v="1"/>
    <x v="97"/>
    <s v="WHITE"/>
    <n v="16000"/>
    <n v="1"/>
    <n v="16000"/>
  </r>
  <r>
    <x v="4"/>
    <n v="23"/>
    <x v="234"/>
    <x v="6"/>
    <s v="DAWNSTORE"/>
    <m/>
    <m/>
    <x v="98"/>
    <n v="4"/>
    <x v="16"/>
    <s v="NAVY"/>
    <n v="16000"/>
    <n v="4"/>
    <n v="64000"/>
  </r>
  <r>
    <x v="4"/>
    <n v="24"/>
    <x v="235"/>
    <x v="1"/>
    <s v="Boxergue"/>
    <s v="Perumahan Taman Alamanda Blok B1 No. 41, Karangsatria, Tambun Utara, Bekasi"/>
    <n v="85885950147"/>
    <x v="103"/>
    <n v="1"/>
    <x v="97"/>
    <s v="WHITE"/>
    <n v="16000"/>
    <n v="1"/>
    <n v="16000"/>
  </r>
  <r>
    <x v="4"/>
    <n v="24"/>
    <x v="235"/>
    <x v="1"/>
    <s v="Boxergue"/>
    <m/>
    <m/>
    <x v="13"/>
    <n v="1"/>
    <x v="13"/>
    <s v="ABU"/>
    <n v="16000"/>
    <n v="1"/>
    <n v="16000"/>
  </r>
  <r>
    <x v="4"/>
    <n v="24"/>
    <x v="235"/>
    <x v="1"/>
    <s v="Boxergue"/>
    <m/>
    <m/>
    <x v="75"/>
    <n v="1"/>
    <x v="73"/>
    <s v="BLUE"/>
    <n v="16000"/>
    <n v="1"/>
    <n v="16000"/>
  </r>
  <r>
    <x v="4"/>
    <n v="25"/>
    <x v="236"/>
    <x v="6"/>
    <s v="DAWNSTORE"/>
    <s v="jl. mushola an nur Rt 009 Rw 001 no. 132 Deket Tower AA ( Rumah Mama Dika), KOTA TANGERANG SELATAN, PAMULANG, BANTEN, ID, 15431"/>
    <n v="87782860433"/>
    <x v="40"/>
    <n v="1"/>
    <x v="39"/>
    <s v="NAVY"/>
    <n v="16000"/>
    <n v="1"/>
    <n v="16000"/>
  </r>
  <r>
    <x v="4"/>
    <n v="25"/>
    <x v="236"/>
    <x v="6"/>
    <s v="DAWNSTORE"/>
    <m/>
    <m/>
    <x v="100"/>
    <n v="2"/>
    <x v="94"/>
    <s v="BLUE"/>
    <n v="16000"/>
    <n v="2"/>
    <n v="32000"/>
  </r>
  <r>
    <x v="4"/>
    <n v="25"/>
    <x v="236"/>
    <x v="6"/>
    <s v="DAWNSTORE"/>
    <m/>
    <m/>
    <x v="13"/>
    <n v="1"/>
    <x v="13"/>
    <s v="ABU"/>
    <n v="16000"/>
    <n v="1"/>
    <n v="16000"/>
  </r>
  <r>
    <x v="4"/>
    <n v="25"/>
    <x v="236"/>
    <x v="6"/>
    <s v="DAWNSTORE"/>
    <m/>
    <m/>
    <x v="104"/>
    <n v="1"/>
    <x v="98"/>
    <s v="DUSTY"/>
    <n v="16000"/>
    <n v="1"/>
    <n v="16000"/>
  </r>
  <r>
    <x v="4"/>
    <n v="25"/>
    <x v="236"/>
    <x v="6"/>
    <s v="DAWNSTORE"/>
    <m/>
    <m/>
    <x v="96"/>
    <n v="1"/>
    <x v="91"/>
    <s v="ABU"/>
    <n v="16000"/>
    <n v="1"/>
    <n v="16000"/>
  </r>
  <r>
    <x v="4"/>
    <n v="25"/>
    <x v="236"/>
    <x v="6"/>
    <s v="DAWNSTORE"/>
    <m/>
    <m/>
    <x v="98"/>
    <n v="2"/>
    <x v="16"/>
    <s v="NAVY"/>
    <n v="16000"/>
    <n v="2"/>
    <n v="32000"/>
  </r>
  <r>
    <x v="4"/>
    <n v="25"/>
    <x v="236"/>
    <x v="6"/>
    <s v="DAWNSTORE"/>
    <m/>
    <m/>
    <x v="99"/>
    <n v="2"/>
    <x v="93"/>
    <s v="BLUE"/>
    <n v="16000"/>
    <n v="2"/>
    <n v="32000"/>
  </r>
  <r>
    <x v="4"/>
    <n v="25"/>
    <x v="236"/>
    <x v="6"/>
    <s v="DAWNSTORE"/>
    <m/>
    <m/>
    <x v="6"/>
    <n v="2"/>
    <x v="6"/>
    <s v="BLACK"/>
    <n v="16000"/>
    <n v="2"/>
    <n v="32000"/>
  </r>
  <r>
    <x v="4"/>
    <n v="26"/>
    <x v="237"/>
    <x v="1"/>
    <s v="DAWNSTORE"/>
    <s v="Klinik Kupang Graha Medika. Jalan Bundaran PU No.54c. Kelurahan TDM, KOTA KUPANG, OEBOBO, NUSA TENGGARA TIMUR (NTT), ID, 85111 "/>
    <n v="85338122278"/>
    <x v="15"/>
    <n v="2"/>
    <x v="15"/>
    <s v="BIRU MUDA"/>
    <n v="16000"/>
    <n v="2"/>
    <n v="32000"/>
  </r>
  <r>
    <x v="4"/>
    <n v="26"/>
    <x v="237"/>
    <x v="1"/>
    <s v="DAWNSTORE"/>
    <m/>
    <m/>
    <x v="107"/>
    <n v="1"/>
    <x v="101"/>
    <s v="KUNING MUDA"/>
    <n v="16000"/>
    <n v="1"/>
    <n v="16000"/>
  </r>
  <r>
    <x v="4"/>
    <n v="26"/>
    <x v="237"/>
    <x v="1"/>
    <s v="DAWNSTORE"/>
    <m/>
    <m/>
    <x v="5"/>
    <n v="2"/>
    <x v="5"/>
    <s v="WHITE"/>
    <n v="16000"/>
    <n v="2"/>
    <n v="32000"/>
  </r>
  <r>
    <x v="4"/>
    <n v="26"/>
    <x v="237"/>
    <x v="1"/>
    <s v="DAWNSTORE"/>
    <m/>
    <m/>
    <x v="6"/>
    <n v="1"/>
    <x v="6"/>
    <s v="BLACK"/>
    <n v="16000"/>
    <n v="1"/>
    <n v="16000"/>
  </r>
  <r>
    <x v="4"/>
    <n v="26"/>
    <x v="237"/>
    <x v="1"/>
    <s v="DAWNSTORE"/>
    <m/>
    <m/>
    <x v="7"/>
    <n v="2"/>
    <x v="7"/>
    <s v="NAVY"/>
    <n v="16000"/>
    <n v="2"/>
    <n v="32000"/>
  </r>
  <r>
    <x v="4"/>
    <n v="26"/>
    <x v="237"/>
    <x v="1"/>
    <s v="DAWNSTORE"/>
    <m/>
    <m/>
    <x v="74"/>
    <n v="1"/>
    <x v="72"/>
    <s v="NAVY"/>
    <n v="16000"/>
    <n v="1"/>
    <n v="16000"/>
  </r>
  <r>
    <x v="4"/>
    <n v="26"/>
    <x v="237"/>
    <x v="1"/>
    <s v="DAWNSTORE"/>
    <m/>
    <m/>
    <x v="11"/>
    <n v="1"/>
    <x v="11"/>
    <s v="NAVY"/>
    <n v="16000"/>
    <n v="1"/>
    <n v="16000"/>
  </r>
  <r>
    <x v="4"/>
    <n v="26"/>
    <x v="237"/>
    <x v="1"/>
    <s v="DAWNSTORE"/>
    <m/>
    <m/>
    <x v="96"/>
    <n v="2"/>
    <x v="91"/>
    <s v="ABU"/>
    <n v="16000"/>
    <n v="2"/>
    <n v="32000"/>
  </r>
  <r>
    <x v="4"/>
    <n v="26"/>
    <x v="237"/>
    <x v="1"/>
    <s v="DAWNSTORE"/>
    <m/>
    <m/>
    <x v="99"/>
    <n v="3"/>
    <x v="93"/>
    <s v="BLUE"/>
    <n v="16000"/>
    <n v="3"/>
    <n v="48000"/>
  </r>
  <r>
    <x v="4"/>
    <n v="26"/>
    <x v="237"/>
    <x v="1"/>
    <s v="DAWNSTORE"/>
    <m/>
    <m/>
    <x v="111"/>
    <n v="5"/>
    <x v="105"/>
    <s v="WHITE"/>
    <n v="16000"/>
    <n v="5"/>
    <n v="80000"/>
  </r>
  <r>
    <x v="4"/>
    <n v="26"/>
    <x v="237"/>
    <x v="1"/>
    <s v="DAWNSTORE"/>
    <m/>
    <m/>
    <x v="103"/>
    <n v="1"/>
    <x v="97"/>
    <s v="WHITE"/>
    <n v="16000"/>
    <n v="1"/>
    <n v="16000"/>
  </r>
  <r>
    <x v="4"/>
    <n v="26"/>
    <x v="237"/>
    <x v="1"/>
    <s v="DAWNSTORE"/>
    <m/>
    <m/>
    <x v="10"/>
    <n v="2"/>
    <x v="10"/>
    <s v="NAVY"/>
    <n v="16000"/>
    <n v="2"/>
    <n v="32000"/>
  </r>
  <r>
    <x v="4"/>
    <n v="26"/>
    <x v="237"/>
    <x v="1"/>
    <s v="DAWNSTORE"/>
    <m/>
    <m/>
    <x v="50"/>
    <n v="2"/>
    <x v="48"/>
    <s v="BLUE"/>
    <n v="16000"/>
    <n v="2"/>
    <n v="32000"/>
  </r>
  <r>
    <x v="4"/>
    <n v="26"/>
    <x v="237"/>
    <x v="1"/>
    <s v="DAWNSTORE"/>
    <m/>
    <m/>
    <x v="77"/>
    <n v="2"/>
    <x v="75"/>
    <s v="BLACK"/>
    <n v="16000"/>
    <n v="2"/>
    <n v="32000"/>
  </r>
  <r>
    <x v="4"/>
    <n v="26"/>
    <x v="237"/>
    <x v="1"/>
    <s v="DAWNSTORE"/>
    <m/>
    <m/>
    <x v="104"/>
    <n v="1"/>
    <x v="98"/>
    <s v="DUSTY"/>
    <n v="16000"/>
    <n v="1"/>
    <n v="16000"/>
  </r>
  <r>
    <x v="4"/>
    <n v="26"/>
    <x v="237"/>
    <x v="1"/>
    <s v="DAWNSTORE"/>
    <m/>
    <m/>
    <x v="100"/>
    <n v="2"/>
    <x v="94"/>
    <s v="BLUE"/>
    <n v="16000"/>
    <n v="2"/>
    <n v="32000"/>
  </r>
  <r>
    <x v="4"/>
    <n v="27"/>
    <x v="238"/>
    <x v="3"/>
    <s v="DAWNSTORE"/>
    <s v="Jl.Ketinjau II No 43 RT16 Kelurahan Gunung Bahagia Kecamatan Balikpapan Selatan kode pos 76114"/>
    <n v="81295129719"/>
    <x v="16"/>
    <n v="6"/>
    <x v="16"/>
    <s v="NAVY"/>
    <n v="16000"/>
    <n v="6"/>
    <n v="96000"/>
  </r>
  <r>
    <x v="4"/>
    <n v="27"/>
    <x v="238"/>
    <x v="3"/>
    <s v="DAWNSTORE"/>
    <m/>
    <m/>
    <x v="34"/>
    <n v="3"/>
    <x v="33"/>
    <s v="CREAM"/>
    <n v="16000"/>
    <n v="3"/>
    <n v="48000"/>
  </r>
  <r>
    <x v="4"/>
    <n v="27"/>
    <x v="238"/>
    <x v="3"/>
    <s v="DAWNSTORE"/>
    <m/>
    <m/>
    <x v="11"/>
    <n v="3"/>
    <x v="11"/>
    <s v="NAVY"/>
    <n v="16000"/>
    <n v="3"/>
    <n v="48000"/>
  </r>
  <r>
    <x v="4"/>
    <n v="27"/>
    <x v="238"/>
    <x v="3"/>
    <s v="DAWNSTORE"/>
    <m/>
    <m/>
    <x v="10"/>
    <n v="3"/>
    <x v="10"/>
    <s v="NAVY"/>
    <n v="16000"/>
    <n v="3"/>
    <n v="48000"/>
  </r>
  <r>
    <x v="4"/>
    <n v="27"/>
    <x v="238"/>
    <x v="3"/>
    <s v="DAWNSTORE"/>
    <m/>
    <m/>
    <x v="99"/>
    <n v="3"/>
    <x v="93"/>
    <s v="BLUE"/>
    <n v="16000"/>
    <n v="3"/>
    <n v="48000"/>
  </r>
  <r>
    <x v="4"/>
    <n v="27"/>
    <x v="238"/>
    <x v="3"/>
    <s v="DAWNSTORE"/>
    <m/>
    <m/>
    <x v="96"/>
    <n v="3"/>
    <x v="91"/>
    <s v="ABU"/>
    <n v="16000"/>
    <n v="3"/>
    <n v="48000"/>
  </r>
  <r>
    <x v="4"/>
    <n v="27"/>
    <x v="238"/>
    <x v="3"/>
    <s v="DAWNSTORE"/>
    <m/>
    <m/>
    <x v="15"/>
    <n v="3"/>
    <x v="15"/>
    <s v="BIRU MUDA"/>
    <n v="16000"/>
    <n v="3"/>
    <n v="48000"/>
  </r>
  <r>
    <x v="4"/>
    <n v="27"/>
    <x v="238"/>
    <x v="3"/>
    <s v="DAWNSTORE"/>
    <m/>
    <m/>
    <x v="103"/>
    <n v="3"/>
    <x v="97"/>
    <s v="WHITE"/>
    <n v="16000"/>
    <n v="3"/>
    <n v="48000"/>
  </r>
  <r>
    <x v="4"/>
    <n v="27"/>
    <x v="238"/>
    <x v="3"/>
    <s v="DAWNSTORE"/>
    <m/>
    <m/>
    <x v="8"/>
    <n v="3"/>
    <x v="8"/>
    <s v="BLUE"/>
    <n v="16000"/>
    <n v="3"/>
    <n v="48000"/>
  </r>
  <r>
    <x v="4"/>
    <n v="27"/>
    <x v="238"/>
    <x v="3"/>
    <s v="DAWNSTORE"/>
    <m/>
    <m/>
    <x v="40"/>
    <n v="3"/>
    <x v="39"/>
    <s v="NAVY"/>
    <n v="16000"/>
    <n v="3"/>
    <n v="48000"/>
  </r>
  <r>
    <x v="4"/>
    <n v="27"/>
    <x v="238"/>
    <x v="3"/>
    <s v="DAWNSTORE"/>
    <m/>
    <m/>
    <x v="45"/>
    <n v="3"/>
    <x v="43"/>
    <s v="RED"/>
    <n v="16000"/>
    <n v="3"/>
    <n v="48000"/>
  </r>
  <r>
    <x v="4"/>
    <n v="27"/>
    <x v="238"/>
    <x v="3"/>
    <s v="DAWNSTORE"/>
    <m/>
    <m/>
    <x v="1"/>
    <n v="3"/>
    <x v="1"/>
    <s v="WHITE"/>
    <n v="16000"/>
    <n v="3"/>
    <n v="48000"/>
  </r>
  <r>
    <x v="4"/>
    <n v="27"/>
    <x v="238"/>
    <x v="3"/>
    <s v="DAWNSTORE"/>
    <m/>
    <m/>
    <x v="75"/>
    <n v="3"/>
    <x v="73"/>
    <s v="BLUE"/>
    <n v="16000"/>
    <n v="3"/>
    <n v="48000"/>
  </r>
  <r>
    <x v="4"/>
    <n v="27"/>
    <x v="238"/>
    <x v="3"/>
    <s v="DAWNSTORE"/>
    <m/>
    <m/>
    <x v="104"/>
    <n v="3"/>
    <x v="98"/>
    <s v="DUSTY"/>
    <n v="16000"/>
    <n v="3"/>
    <n v="48000"/>
  </r>
  <r>
    <x v="4"/>
    <n v="27"/>
    <x v="238"/>
    <x v="3"/>
    <s v="DAWNSTORE"/>
    <m/>
    <m/>
    <x v="98"/>
    <n v="3"/>
    <x v="16"/>
    <s v="NAVY"/>
    <n v="16000"/>
    <n v="3"/>
    <n v="48000"/>
  </r>
  <r>
    <x v="4"/>
    <n v="27"/>
    <x v="238"/>
    <x v="3"/>
    <s v="DAWNSTORE"/>
    <m/>
    <m/>
    <x v="107"/>
    <n v="3"/>
    <x v="101"/>
    <s v="KUNING MUDA"/>
    <n v="16000"/>
    <n v="3"/>
    <n v="48000"/>
  </r>
  <r>
    <x v="4"/>
    <n v="27"/>
    <x v="238"/>
    <x v="3"/>
    <s v="DAWNSTORE"/>
    <m/>
    <m/>
    <x v="91"/>
    <n v="3"/>
    <x v="86"/>
    <s v="TOSCA"/>
    <n v="16000"/>
    <n v="3"/>
    <n v="48000"/>
  </r>
  <r>
    <x v="4"/>
    <n v="27"/>
    <x v="238"/>
    <x v="3"/>
    <s v="DAWNSTORE"/>
    <m/>
    <m/>
    <x v="9"/>
    <n v="3"/>
    <x v="9"/>
    <s v="NAVY"/>
    <n v="16000"/>
    <n v="3"/>
    <n v="48000"/>
  </r>
  <r>
    <x v="4"/>
    <n v="27"/>
    <x v="238"/>
    <x v="3"/>
    <s v="DAWNSTORE"/>
    <m/>
    <m/>
    <x v="13"/>
    <n v="3"/>
    <x v="13"/>
    <s v="ABU"/>
    <n v="16000"/>
    <n v="3"/>
    <n v="48000"/>
  </r>
  <r>
    <x v="4"/>
    <n v="28"/>
    <x v="239"/>
    <x v="4"/>
    <s v="OCTOBOX"/>
    <s v="Jl raya sawangan gang atas rt 01 rw 09 no 25 kelurahan mampang, KOTA DEPOK, PANCORAN MAS, JAWA BARAT, ID, 16433"/>
    <s v="(+62) 85659684275"/>
    <x v="16"/>
    <n v="1"/>
    <x v="16"/>
    <s v="NAVY"/>
    <n v="16000"/>
    <n v="1"/>
    <n v="16000"/>
  </r>
  <r>
    <x v="4"/>
    <n v="28"/>
    <x v="239"/>
    <x v="4"/>
    <s v="OCTOBOX"/>
    <m/>
    <m/>
    <x v="103"/>
    <n v="1"/>
    <x v="97"/>
    <s v="WHITE"/>
    <n v="16000"/>
    <n v="1"/>
    <n v="16000"/>
  </r>
  <r>
    <x v="4"/>
    <n v="28"/>
    <x v="239"/>
    <x v="4"/>
    <s v="OCTOBOX"/>
    <m/>
    <m/>
    <x v="10"/>
    <n v="1"/>
    <x v="10"/>
    <s v="NAVY"/>
    <n v="16000"/>
    <n v="1"/>
    <n v="16000"/>
  </r>
  <r>
    <x v="4"/>
    <n v="28"/>
    <x v="239"/>
    <x v="4"/>
    <s v="OCTOBOX"/>
    <m/>
    <m/>
    <x v="141"/>
    <n v="1"/>
    <x v="131"/>
    <s v="BLUE"/>
    <n v="16000"/>
    <n v="1"/>
    <n v="16000"/>
  </r>
  <r>
    <x v="4"/>
    <n v="28"/>
    <x v="239"/>
    <x v="4"/>
    <s v="OCTOBOX"/>
    <m/>
    <m/>
    <x v="62"/>
    <n v="1"/>
    <x v="60"/>
    <s v="UNGU"/>
    <n v="16000"/>
    <n v="1"/>
    <n v="16000"/>
  </r>
  <r>
    <x v="4"/>
    <n v="29"/>
    <x v="240"/>
    <x v="4"/>
    <s v="OCTOBOX"/>
    <s v="Perum Puri Koperasi Asri (i,8), Blawong 1, Trimulyo, Jetis, Bantul, KAB. BANTUL, JETIS, DI YOGYAKARTA, ID, 55781"/>
    <s v="(+62) 81327219440"/>
    <x v="142"/>
    <n v="1"/>
    <x v="132"/>
    <s v="NAVY"/>
    <n v="16000"/>
    <n v="1"/>
    <n v="16000"/>
  </r>
  <r>
    <x v="4"/>
    <n v="29"/>
    <x v="240"/>
    <x v="4"/>
    <s v="OCTOBOX"/>
    <m/>
    <m/>
    <x v="1"/>
    <n v="1"/>
    <x v="1"/>
    <s v="WHITE"/>
    <n v="16000"/>
    <n v="1"/>
    <n v="16000"/>
  </r>
  <r>
    <x v="4"/>
    <n v="29"/>
    <x v="240"/>
    <x v="4"/>
    <s v="OCTOBOX"/>
    <m/>
    <m/>
    <x v="98"/>
    <n v="1"/>
    <x v="16"/>
    <s v="NAVY"/>
    <n v="16000"/>
    <n v="1"/>
    <n v="16000"/>
  </r>
  <r>
    <x v="4"/>
    <n v="30"/>
    <x v="241"/>
    <x v="5"/>
    <s v="DAWNSTORE"/>
    <s v="Griya alam sentosa blok f 25a no 10, KAB. BOGOR, CILEUNGSI, JAWA BARAT, ID, 16820"/>
    <n v="85775425662"/>
    <x v="9"/>
    <n v="1"/>
    <x v="9"/>
    <s v="NAVY"/>
    <n v="16000"/>
    <n v="1"/>
    <n v="16000"/>
  </r>
  <r>
    <x v="4"/>
    <n v="30"/>
    <x v="241"/>
    <x v="5"/>
    <s v="DAWNSTORE"/>
    <m/>
    <m/>
    <x v="10"/>
    <n v="1"/>
    <x v="10"/>
    <s v="NAVY"/>
    <n v="16000"/>
    <n v="1"/>
    <n v="16000"/>
  </r>
  <r>
    <x v="4"/>
    <n v="30"/>
    <x v="241"/>
    <x v="5"/>
    <s v="DAWNSTORE"/>
    <m/>
    <m/>
    <x v="16"/>
    <n v="1"/>
    <x v="16"/>
    <s v="NAVY"/>
    <n v="16000"/>
    <n v="1"/>
    <n v="16000"/>
  </r>
  <r>
    <x v="4"/>
    <n v="30"/>
    <x v="241"/>
    <x v="5"/>
    <s v="DAWNSTORE"/>
    <m/>
    <m/>
    <x v="80"/>
    <n v="1"/>
    <x v="78"/>
    <s v="NAVY"/>
    <n v="16000"/>
    <n v="1"/>
    <n v="16000"/>
  </r>
  <r>
    <x v="4"/>
    <n v="30"/>
    <x v="241"/>
    <x v="5"/>
    <s v="DAWNSTORE"/>
    <m/>
    <m/>
    <x v="124"/>
    <n v="1"/>
    <x v="118"/>
    <s v="BLACK"/>
    <n v="16000"/>
    <n v="1"/>
    <n v="16000"/>
  </r>
  <r>
    <x v="4"/>
    <n v="31"/>
    <x v="242"/>
    <x v="2"/>
    <s v="ROANOCA"/>
    <s v="Tegal mangga rt.04/07 (ibu ida) kel. Tegal lega kec.bogor tengah, kota bogor"/>
    <n v="81617286282"/>
    <x v="96"/>
    <n v="1"/>
    <x v="91"/>
    <s v="ABU"/>
    <n v="16000"/>
    <n v="1"/>
    <n v="16000"/>
  </r>
  <r>
    <x v="4"/>
    <n v="31"/>
    <x v="242"/>
    <x v="2"/>
    <s v="ROANOCA"/>
    <m/>
    <m/>
    <x v="100"/>
    <n v="1"/>
    <x v="94"/>
    <s v="BLUE"/>
    <n v="16000"/>
    <n v="1"/>
    <n v="16000"/>
  </r>
  <r>
    <x v="4"/>
    <n v="31"/>
    <x v="242"/>
    <x v="2"/>
    <s v="ROANOCA"/>
    <m/>
    <m/>
    <x v="98"/>
    <n v="1"/>
    <x v="16"/>
    <s v="NAVY"/>
    <n v="16000"/>
    <n v="1"/>
    <n v="16000"/>
  </r>
  <r>
    <x v="4"/>
    <n v="31"/>
    <x v="242"/>
    <x v="2"/>
    <s v="ROANOCA"/>
    <m/>
    <m/>
    <x v="16"/>
    <n v="1"/>
    <x v="16"/>
    <s v="NAVY"/>
    <n v="16000"/>
    <n v="1"/>
    <n v="16000"/>
  </r>
  <r>
    <x v="4"/>
    <n v="31"/>
    <x v="242"/>
    <x v="2"/>
    <s v="ROANOCA"/>
    <m/>
    <m/>
    <x v="5"/>
    <n v="1"/>
    <x v="5"/>
    <s v="WHITE"/>
    <n v="16000"/>
    <n v="1"/>
    <n v="16000"/>
  </r>
  <r>
    <x v="4"/>
    <n v="32"/>
    <x v="243"/>
    <x v="4"/>
    <s v="OCTOBOX"/>
    <s v="Jln. Raya sawangan mampang gg atas rt01/09 no 128, KOTA DEPOK, PANCORAN MAS, JAWA BARAT, ID, 16433"/>
    <s v="(+62) 81907962557"/>
    <x v="40"/>
    <n v="1"/>
    <x v="39"/>
    <s v="NAVY"/>
    <n v="16000"/>
    <n v="1"/>
    <n v="16000"/>
  </r>
  <r>
    <x v="4"/>
    <n v="32"/>
    <x v="243"/>
    <x v="4"/>
    <s v="OCTOBOX"/>
    <m/>
    <m/>
    <x v="16"/>
    <n v="1"/>
    <x v="16"/>
    <s v="NAVY"/>
    <n v="16000"/>
    <n v="1"/>
    <n v="16000"/>
  </r>
  <r>
    <x v="4"/>
    <n v="32"/>
    <x v="243"/>
    <x v="4"/>
    <s v="OCTOBOX"/>
    <m/>
    <m/>
    <x v="62"/>
    <n v="1"/>
    <x v="60"/>
    <s v="UNGU"/>
    <n v="16000"/>
    <n v="1"/>
    <n v="16000"/>
  </r>
  <r>
    <x v="4"/>
    <n v="32"/>
    <x v="243"/>
    <x v="4"/>
    <s v="OCTOBOX"/>
    <m/>
    <m/>
    <x v="107"/>
    <n v="1"/>
    <x v="101"/>
    <s v="KUNING MUDA"/>
    <n v="16000"/>
    <n v="1"/>
    <n v="16000"/>
  </r>
  <r>
    <x v="4"/>
    <n v="32"/>
    <x v="243"/>
    <x v="4"/>
    <s v="OCTOBOX"/>
    <m/>
    <m/>
    <x v="1"/>
    <n v="1"/>
    <x v="1"/>
    <s v="WHITE"/>
    <n v="16000"/>
    <n v="1"/>
    <n v="16000"/>
  </r>
  <r>
    <x v="4"/>
    <n v="33"/>
    <x v="244"/>
    <x v="2"/>
    <s v="ROANOCA"/>
    <s v="AMBIL DISINI"/>
    <s v="WA"/>
    <x v="128"/>
    <n v="1"/>
    <x v="121"/>
    <s v="WHITE"/>
    <n v="16000"/>
    <n v="1"/>
    <n v="16000"/>
  </r>
  <r>
    <x v="4"/>
    <n v="33"/>
    <x v="244"/>
    <x v="2"/>
    <s v="ROANOCA"/>
    <m/>
    <m/>
    <x v="16"/>
    <n v="1"/>
    <x v="16"/>
    <s v="NAVY"/>
    <n v="16000"/>
    <n v="1"/>
    <n v="16000"/>
  </r>
  <r>
    <x v="4"/>
    <n v="33"/>
    <x v="244"/>
    <x v="2"/>
    <s v="ROANOCA"/>
    <m/>
    <m/>
    <x v="18"/>
    <n v="1"/>
    <x v="18"/>
    <s v="RED"/>
    <n v="16000"/>
    <n v="1"/>
    <n v="16000"/>
  </r>
  <r>
    <x v="4"/>
    <n v="33"/>
    <x v="244"/>
    <x v="2"/>
    <s v="ROANOCA"/>
    <m/>
    <m/>
    <x v="143"/>
    <n v="1"/>
    <x v="133"/>
    <s v="ORANGE"/>
    <n v="16000"/>
    <n v="1"/>
    <n v="16000"/>
  </r>
  <r>
    <x v="4"/>
    <n v="33"/>
    <x v="244"/>
    <x v="2"/>
    <s v="ROANOCA"/>
    <m/>
    <m/>
    <x v="56"/>
    <n v="1"/>
    <x v="54"/>
    <s v="YELLOW"/>
    <n v="16000"/>
    <n v="1"/>
    <n v="16000"/>
  </r>
  <r>
    <x v="4"/>
    <n v="34"/>
    <x v="245"/>
    <x v="2"/>
    <s v="ROANOCA"/>
    <s v="Green Serua Residenc blok B2, Jln SukaKarya, KOTA TANGERANG SELATAN, CIPUTAT, BANTEN, ID, 15414"/>
    <s v="(+62) 85693885024"/>
    <x v="40"/>
    <n v="1"/>
    <x v="39"/>
    <s v="NAVY"/>
    <n v="16000"/>
    <n v="1"/>
    <n v="16000"/>
  </r>
  <r>
    <x v="4"/>
    <n v="34"/>
    <x v="245"/>
    <x v="2"/>
    <s v="ROANOCA"/>
    <m/>
    <m/>
    <x v="103"/>
    <n v="1"/>
    <x v="97"/>
    <s v="WHITE"/>
    <n v="16000"/>
    <n v="1"/>
    <n v="16000"/>
  </r>
  <r>
    <x v="4"/>
    <n v="34"/>
    <x v="245"/>
    <x v="2"/>
    <s v="ROANOCA"/>
    <m/>
    <m/>
    <x v="45"/>
    <n v="1"/>
    <x v="43"/>
    <s v="RED"/>
    <n v="16000"/>
    <n v="1"/>
    <n v="16000"/>
  </r>
  <r>
    <x v="5"/>
    <n v="1"/>
    <x v="246"/>
    <x v="0"/>
    <s v="DAWNSTORE"/>
    <s v="Jl. Rambutan no. 40 rt/rw 02/03 Utan Kayu Utara Matraman Jakarta Timur, KOTA JAKARTA TIMUR, MATRAMAN, DKI JAKARTA, ID, 13120"/>
    <n v="87749887579"/>
    <x v="11"/>
    <n v="1"/>
    <x v="11"/>
    <s v="NAVY"/>
    <n v="16000"/>
    <n v="1"/>
    <n v="16000"/>
  </r>
  <r>
    <x v="5"/>
    <n v="1"/>
    <x v="246"/>
    <x v="0"/>
    <s v="DAWNSTORE"/>
    <m/>
    <m/>
    <x v="34"/>
    <n v="1"/>
    <x v="33"/>
    <s v="CREAM"/>
    <n v="16000"/>
    <n v="1"/>
    <n v="16000"/>
  </r>
  <r>
    <x v="5"/>
    <n v="1"/>
    <x v="246"/>
    <x v="0"/>
    <s v="DAWNSTORE"/>
    <m/>
    <m/>
    <x v="9"/>
    <n v="1"/>
    <x v="9"/>
    <s v="NAVY"/>
    <n v="16000"/>
    <n v="1"/>
    <n v="16000"/>
  </r>
  <r>
    <x v="5"/>
    <n v="2"/>
    <x v="247"/>
    <x v="0"/>
    <s v="DAWNSTORE"/>
    <s v="Jln nyai ageng arem arem no 19 ( kameragresik) kelurahan pekelingan, KAB. GRESIK, GRESIK, JAWA TIMUR, ID, 61115"/>
    <n v="82244470710"/>
    <x v="52"/>
    <n v="2"/>
    <x v="50"/>
    <s v="TOSCA"/>
    <n v="16000"/>
    <n v="2"/>
    <n v="32000"/>
  </r>
  <r>
    <x v="5"/>
    <n v="2"/>
    <x v="247"/>
    <x v="0"/>
    <s v="DAWNSTORE"/>
    <m/>
    <m/>
    <x v="111"/>
    <n v="2"/>
    <x v="105"/>
    <s v="WHITE"/>
    <n v="16000"/>
    <n v="2"/>
    <n v="32000"/>
  </r>
  <r>
    <x v="5"/>
    <n v="2"/>
    <x v="247"/>
    <x v="0"/>
    <s v="DAWNSTORE"/>
    <m/>
    <m/>
    <x v="15"/>
    <n v="2"/>
    <x v="15"/>
    <s v="BIRU MUDA"/>
    <n v="16000"/>
    <n v="2"/>
    <n v="32000"/>
  </r>
  <r>
    <x v="5"/>
    <n v="2"/>
    <x v="247"/>
    <x v="0"/>
    <s v="DAWNSTORE"/>
    <m/>
    <m/>
    <x v="121"/>
    <n v="2"/>
    <x v="115"/>
    <s v="YELLOW"/>
    <n v="16000"/>
    <n v="2"/>
    <n v="32000"/>
  </r>
  <r>
    <x v="5"/>
    <n v="2"/>
    <x v="247"/>
    <x v="0"/>
    <s v="DAWNSTORE"/>
    <m/>
    <m/>
    <x v="144"/>
    <n v="2"/>
    <x v="5"/>
    <s v="WHITE"/>
    <n v="16000"/>
    <n v="2"/>
    <n v="32000"/>
  </r>
  <r>
    <x v="5"/>
    <n v="3"/>
    <x v="248"/>
    <x v="0"/>
    <s v="DAWNSTORE"/>
    <s v="Jl. Datuk kuningan rt/02 rw/03 no. 43, KOTA DEPOK, BEJI, JAWA BARAT, ID, 16421"/>
    <n v="8979380336"/>
    <x v="103"/>
    <n v="1"/>
    <x v="97"/>
    <s v="WHITE"/>
    <n v="16000"/>
    <n v="1"/>
    <n v="16000"/>
  </r>
  <r>
    <x v="5"/>
    <n v="4"/>
    <x v="249"/>
    <x v="0"/>
    <s v="DAWNSTORE"/>
    <s v="JL. JAMBU NO.21 RT004/005 KEL.CEMPAKA PUTIH KEC.CIPUTAT TIMUR KOTA TANGERANG SELATAN, KOTA TANGERANG SELATAN, CIPUTAT TIMUR, BANTEN, ID, 15412"/>
    <n v="81210205731"/>
    <x v="1"/>
    <n v="1"/>
    <x v="1"/>
    <s v="WHITE"/>
    <n v="16000"/>
    <n v="1"/>
    <n v="16000"/>
  </r>
  <r>
    <x v="5"/>
    <n v="5"/>
    <x v="250"/>
    <x v="0"/>
    <s v="DAWNSTORE"/>
    <s v="Lakarsantri gg.3 gang depan pasar sebelah toko Bu Rina (kontrakan bu rina), KOTA SURABAYA, LAKAR SANTRI, JAWA TIMUR, ID, 60211"/>
    <n v="81554306106"/>
    <x v="101"/>
    <n v="1"/>
    <x v="95"/>
    <s v="BLACK PINK"/>
    <n v="16000"/>
    <n v="1"/>
    <n v="16000"/>
  </r>
  <r>
    <x v="5"/>
    <n v="5"/>
    <x v="250"/>
    <x v="0"/>
    <s v="DAWNSTORE"/>
    <m/>
    <m/>
    <x v="103"/>
    <n v="1"/>
    <x v="97"/>
    <s v="WHITE"/>
    <n v="16000"/>
    <n v="1"/>
    <n v="16000"/>
  </r>
  <r>
    <x v="5"/>
    <n v="6"/>
    <x v="251"/>
    <x v="0"/>
    <s v="DAWNSTORE"/>
    <s v="Ds.bodelor Blok kedemangan Rt 17 Rw 04 kec.plumbon kab.cirebon, KAB. CIREBON, PLUMBON, JAWA BARAT, ID, 45155 "/>
    <n v="89636416412"/>
    <x v="99"/>
    <n v="1"/>
    <x v="93"/>
    <s v="BLUE"/>
    <n v="16000"/>
    <n v="1"/>
    <n v="16000"/>
  </r>
  <r>
    <x v="5"/>
    <n v="6"/>
    <x v="251"/>
    <x v="0"/>
    <s v="DAWNSTORE"/>
    <m/>
    <m/>
    <x v="98"/>
    <n v="1"/>
    <x v="16"/>
    <s v="NAVY"/>
    <n v="16000"/>
    <n v="1"/>
    <n v="16000"/>
  </r>
  <r>
    <x v="5"/>
    <n v="6"/>
    <x v="251"/>
    <x v="0"/>
    <s v="DAWNSTORE"/>
    <m/>
    <m/>
    <x v="100"/>
    <n v="1"/>
    <x v="94"/>
    <s v="BLUE"/>
    <n v="16000"/>
    <n v="1"/>
    <n v="16000"/>
  </r>
  <r>
    <x v="5"/>
    <n v="6"/>
    <x v="251"/>
    <x v="0"/>
    <s v="DAWNSTORE"/>
    <m/>
    <m/>
    <x v="15"/>
    <n v="1"/>
    <x v="15"/>
    <s v="BIRU MUDA"/>
    <n v="16000"/>
    <n v="1"/>
    <n v="16000"/>
  </r>
  <r>
    <x v="5"/>
    <n v="6"/>
    <x v="251"/>
    <x v="0"/>
    <s v="DAWNSTORE"/>
    <m/>
    <m/>
    <x v="144"/>
    <n v="1"/>
    <x v="5"/>
    <s v="WHITE"/>
    <n v="16000"/>
    <n v="1"/>
    <n v="16000"/>
  </r>
  <r>
    <x v="5"/>
    <n v="6"/>
    <x v="251"/>
    <x v="0"/>
    <s v="DAWNSTORE"/>
    <m/>
    <m/>
    <x v="52"/>
    <n v="1"/>
    <x v="50"/>
    <s v="TOSCA"/>
    <n v="16000"/>
    <n v="1"/>
    <n v="16000"/>
  </r>
  <r>
    <x v="5"/>
    <n v="7"/>
    <x v="252"/>
    <x v="0"/>
    <s v="DAWNSTORE"/>
    <s v="Kp.keroncong rt 02/05 kel.keroncong , kec.jatiuwung . (depan perumahan cluster granada), KOTA TANGERANG, JATIUWUNG, BANTEN, ID, 1513"/>
    <n v="83890144420"/>
    <x v="98"/>
    <n v="1"/>
    <x v="16"/>
    <s v="NAVY"/>
    <n v="16000"/>
    <n v="1"/>
    <n v="16000"/>
  </r>
  <r>
    <x v="5"/>
    <n v="7"/>
    <x v="252"/>
    <x v="0"/>
    <s v="DAWNSTORE"/>
    <m/>
    <m/>
    <x v="138"/>
    <n v="1"/>
    <x v="129"/>
    <s v="TOSCA"/>
    <n v="16000"/>
    <n v="1"/>
    <n v="16000"/>
  </r>
  <r>
    <x v="5"/>
    <n v="7"/>
    <x v="252"/>
    <x v="0"/>
    <s v="DAWNSTORE"/>
    <m/>
    <m/>
    <x v="101"/>
    <n v="1"/>
    <x v="95"/>
    <s v="BLACK PINK"/>
    <n v="16000"/>
    <n v="1"/>
    <n v="16000"/>
  </r>
  <r>
    <x v="5"/>
    <n v="8"/>
    <x v="253"/>
    <x v="0"/>
    <s v="DAWNSTORE"/>
    <s v="Toko Syakira, jln. Kesuma bangsa (di samping bank Lampung), KAB. LAMPUNG SELATAN, KALIANDA, LAMPUNG, ID, 35551"/>
    <s v="(+62) 895610042188"/>
    <x v="98"/>
    <n v="1"/>
    <x v="16"/>
    <s v="NAVY"/>
    <n v="16000"/>
    <n v="1"/>
    <n v="16000"/>
  </r>
  <r>
    <x v="5"/>
    <n v="8"/>
    <x v="253"/>
    <x v="0"/>
    <s v="DAWNSTORE"/>
    <m/>
    <m/>
    <x v="52"/>
    <n v="1"/>
    <x v="50"/>
    <s v="TOSCA"/>
    <n v="16000"/>
    <n v="1"/>
    <n v="16000"/>
  </r>
  <r>
    <x v="5"/>
    <n v="9"/>
    <x v="254"/>
    <x v="0"/>
    <s v="DAWNSTORE"/>
    <s v="JL. RE. Martadinata RT.13 NO.2 Kelurahan Mekar Sari Kecamatan Balikpapan Tengah, KOTA BALIKPAPAN, BALIKPAPAN TENGAH, KALIMANTAN TIMUR, ID, 76121"/>
    <n v="82358088099"/>
    <x v="96"/>
    <n v="1"/>
    <x v="91"/>
    <s v="ABU"/>
    <n v="16000"/>
    <n v="1"/>
    <n v="16000"/>
  </r>
  <r>
    <x v="5"/>
    <n v="9"/>
    <x v="254"/>
    <x v="0"/>
    <s v="DAWNSTORE"/>
    <m/>
    <m/>
    <x v="98"/>
    <n v="1"/>
    <x v="16"/>
    <s v="NAVY"/>
    <n v="16000"/>
    <n v="1"/>
    <n v="16000"/>
  </r>
  <r>
    <x v="5"/>
    <n v="9"/>
    <x v="254"/>
    <x v="0"/>
    <s v="DAWNSTORE"/>
    <m/>
    <m/>
    <x v="16"/>
    <n v="1"/>
    <x v="16"/>
    <s v="NAVY"/>
    <n v="16000"/>
    <n v="1"/>
    <n v="16000"/>
  </r>
  <r>
    <x v="5"/>
    <n v="9"/>
    <x v="254"/>
    <x v="0"/>
    <s v="DAWNSTORE"/>
    <m/>
    <m/>
    <x v="9"/>
    <n v="1"/>
    <x v="9"/>
    <s v="NAVY"/>
    <n v="16000"/>
    <n v="1"/>
    <n v="16000"/>
  </r>
  <r>
    <x v="5"/>
    <n v="9"/>
    <x v="254"/>
    <x v="0"/>
    <s v="DAWNSTORE"/>
    <m/>
    <m/>
    <x v="144"/>
    <n v="1"/>
    <x v="5"/>
    <s v="WHITE"/>
    <n v="16000"/>
    <n v="1"/>
    <n v="16000"/>
  </r>
  <r>
    <x v="5"/>
    <n v="10"/>
    <x v="255"/>
    <x v="5"/>
    <s v="DAWNSTORE"/>
    <s v="Pondok Ungu Permai Jl. Kenanga IX Blok C18 No:5, RT:004 RW:010, Bekasi Utara, Kota Bekasi, 17125"/>
    <n v="81212941981"/>
    <x v="52"/>
    <n v="1"/>
    <x v="50"/>
    <s v="TOSCA"/>
    <n v="16000"/>
    <n v="1"/>
    <n v="16000"/>
  </r>
  <r>
    <x v="5"/>
    <n v="10"/>
    <x v="255"/>
    <x v="5"/>
    <s v="DAWNSTORE"/>
    <m/>
    <m/>
    <x v="98"/>
    <n v="1"/>
    <x v="16"/>
    <s v="NAVY"/>
    <n v="16000"/>
    <n v="1"/>
    <n v="16000"/>
  </r>
  <r>
    <x v="5"/>
    <n v="10"/>
    <x v="255"/>
    <x v="5"/>
    <s v="DAWNSTORE"/>
    <m/>
    <m/>
    <x v="103"/>
    <n v="1"/>
    <x v="97"/>
    <s v="WHITE"/>
    <n v="16000"/>
    <n v="1"/>
    <n v="16000"/>
  </r>
  <r>
    <x v="5"/>
    <n v="10"/>
    <x v="255"/>
    <x v="5"/>
    <s v="DAWNSTORE"/>
    <m/>
    <m/>
    <x v="99"/>
    <n v="1"/>
    <x v="93"/>
    <s v="BLUE"/>
    <n v="16000"/>
    <n v="1"/>
    <n v="16000"/>
  </r>
  <r>
    <x v="5"/>
    <n v="10"/>
    <x v="255"/>
    <x v="5"/>
    <s v="DAWNSTORE"/>
    <m/>
    <m/>
    <x v="16"/>
    <n v="1"/>
    <x v="16"/>
    <s v="NAVY"/>
    <n v="16000"/>
    <n v="1"/>
    <n v="16000"/>
  </r>
  <r>
    <x v="5"/>
    <n v="10"/>
    <x v="255"/>
    <x v="5"/>
    <s v="DAWNSTORE"/>
    <m/>
    <m/>
    <x v="11"/>
    <n v="1"/>
    <x v="11"/>
    <s v="NAVY"/>
    <n v="16000"/>
    <n v="1"/>
    <n v="16000"/>
  </r>
  <r>
    <x v="5"/>
    <n v="10"/>
    <x v="255"/>
    <x v="5"/>
    <s v="DAWNSTORE"/>
    <m/>
    <m/>
    <x v="138"/>
    <n v="1"/>
    <x v="129"/>
    <s v="TOSCA"/>
    <n v="16000"/>
    <n v="1"/>
    <n v="16000"/>
  </r>
  <r>
    <x v="5"/>
    <n v="11"/>
    <x v="256"/>
    <x v="2"/>
    <s v="ROANOCA"/>
    <s v="Asrama brimob cipinang atas blok E no.13 rt 06 rw 05 kelurahan cipinang, KOTA JAKARTA TIMUR, PULO GADUNG, DKI JAKARTA, ID, 13240"/>
    <s v="(+62) 81807450475"/>
    <x v="103"/>
    <n v="1"/>
    <x v="97"/>
    <s v="WHITE"/>
    <n v="16000"/>
    <n v="1"/>
    <n v="16000"/>
  </r>
  <r>
    <x v="5"/>
    <n v="11"/>
    <x v="256"/>
    <x v="2"/>
    <s v="ROANOCA"/>
    <m/>
    <m/>
    <x v="40"/>
    <n v="1"/>
    <x v="39"/>
    <s v="NAVY"/>
    <n v="16000"/>
    <n v="1"/>
    <n v="16000"/>
  </r>
  <r>
    <x v="5"/>
    <n v="11"/>
    <x v="256"/>
    <x v="2"/>
    <s v="ROANOCA"/>
    <m/>
    <m/>
    <x v="107"/>
    <n v="1"/>
    <x v="101"/>
    <s v="KUNING MUDA"/>
    <n v="16000"/>
    <n v="1"/>
    <n v="16000"/>
  </r>
  <r>
    <x v="5"/>
    <n v="11"/>
    <x v="256"/>
    <x v="2"/>
    <s v="ROANOCA"/>
    <m/>
    <m/>
    <x v="52"/>
    <n v="1"/>
    <x v="50"/>
    <s v="TOSCA"/>
    <n v="16000"/>
    <n v="1"/>
    <n v="16000"/>
  </r>
  <r>
    <x v="5"/>
    <n v="11"/>
    <x v="256"/>
    <x v="2"/>
    <s v="ROANOCA"/>
    <m/>
    <m/>
    <x v="96"/>
    <n v="1"/>
    <x v="91"/>
    <s v="ABU"/>
    <n v="16000"/>
    <n v="1"/>
    <n v="16000"/>
  </r>
  <r>
    <x v="5"/>
    <n v="12"/>
    <x v="257"/>
    <x v="2"/>
    <s v="ROANOCA"/>
    <s v="Jl. Taman Adhiloka, Neglasari, Kota Tangerang, Banten 15121 Blok K no 15 A, KOTA TANGERANG, NEGLASARI, BANTEN, ID, 15127"/>
    <s v="(+62) 81388161530"/>
    <x v="34"/>
    <n v="1"/>
    <x v="33"/>
    <s v="CREAM"/>
    <n v="16000"/>
    <n v="1"/>
    <n v="16000"/>
  </r>
  <r>
    <x v="5"/>
    <n v="12"/>
    <x v="257"/>
    <x v="2"/>
    <s v="ROANOCA"/>
    <m/>
    <m/>
    <x v="107"/>
    <n v="1"/>
    <x v="101"/>
    <s v="KUNING MUDA"/>
    <n v="16000"/>
    <n v="1"/>
    <n v="16000"/>
  </r>
  <r>
    <x v="5"/>
    <n v="12"/>
    <x v="257"/>
    <x v="2"/>
    <s v="ROANOCA"/>
    <m/>
    <m/>
    <x v="98"/>
    <n v="1"/>
    <x v="16"/>
    <s v="NAVY"/>
    <n v="16000"/>
    <n v="1"/>
    <n v="16000"/>
  </r>
  <r>
    <x v="5"/>
    <n v="12"/>
    <x v="257"/>
    <x v="2"/>
    <s v="ROANOCA"/>
    <m/>
    <m/>
    <x v="35"/>
    <n v="1"/>
    <x v="34"/>
    <s v="YELLOW"/>
    <n v="16000"/>
    <n v="1"/>
    <n v="16000"/>
  </r>
  <r>
    <x v="5"/>
    <n v="12"/>
    <x v="257"/>
    <x v="2"/>
    <s v="ROANOCA"/>
    <m/>
    <m/>
    <x v="9"/>
    <n v="1"/>
    <x v="9"/>
    <s v="NAVY"/>
    <n v="16000"/>
    <n v="1"/>
    <n v="16000"/>
  </r>
  <r>
    <x v="5"/>
    <n v="13"/>
    <x v="258"/>
    <x v="2"/>
    <s v="ROANOCA"/>
    <s v="Jl katamso no 15 (telering store), KAB. CILACAP, CILACAP TENGAH, JAWA TENGAH, ID, 53223"/>
    <s v="(+62) 88215342723"/>
    <x v="9"/>
    <n v="1"/>
    <x v="9"/>
    <s v="NAVY"/>
    <n v="16000"/>
    <n v="1"/>
    <n v="16000"/>
  </r>
  <r>
    <x v="5"/>
    <n v="13"/>
    <x v="258"/>
    <x v="2"/>
    <s v="ROANOCA"/>
    <m/>
    <m/>
    <x v="74"/>
    <n v="1"/>
    <x v="72"/>
    <s v="NAVY"/>
    <n v="16000"/>
    <n v="1"/>
    <n v="16000"/>
  </r>
  <r>
    <x v="5"/>
    <n v="13"/>
    <x v="258"/>
    <x v="2"/>
    <s v="ROANOCA"/>
    <m/>
    <m/>
    <x v="96"/>
    <n v="1"/>
    <x v="91"/>
    <s v="ABU"/>
    <n v="16000"/>
    <n v="1"/>
    <n v="16000"/>
  </r>
  <r>
    <x v="5"/>
    <n v="13"/>
    <x v="258"/>
    <x v="2"/>
    <s v="ROANOCA"/>
    <m/>
    <m/>
    <x v="145"/>
    <n v="1"/>
    <x v="134"/>
    <s v="NAVY"/>
    <n v="16000"/>
    <n v="1"/>
    <n v="16000"/>
  </r>
  <r>
    <x v="5"/>
    <n v="13"/>
    <x v="258"/>
    <x v="2"/>
    <s v="ROANOCA"/>
    <m/>
    <m/>
    <x v="98"/>
    <n v="1"/>
    <x v="16"/>
    <s v="NAVY"/>
    <n v="16000"/>
    <n v="1"/>
    <n v="16000"/>
  </r>
  <r>
    <x v="5"/>
    <n v="14"/>
    <x v="259"/>
    <x v="2"/>
    <s v="ROANOCA"/>
    <s v="Jalan kenari residence blok H - 8 tambak rejo waru sda, KAB. SIDOARJO, WARU, JAWA TIMUR, ID, 61256"/>
    <s v="(+62) 81229999102"/>
    <x v="74"/>
    <n v="1"/>
    <x v="72"/>
    <s v="NAVY"/>
    <n v="16000"/>
    <n v="1"/>
    <n v="16000"/>
  </r>
  <r>
    <x v="5"/>
    <n v="14"/>
    <x v="259"/>
    <x v="2"/>
    <s v="ROANOCA"/>
    <m/>
    <m/>
    <x v="8"/>
    <n v="1"/>
    <x v="8"/>
    <s v="BLUE"/>
    <n v="16000"/>
    <n v="1"/>
    <n v="16000"/>
  </r>
  <r>
    <x v="5"/>
    <n v="14"/>
    <x v="259"/>
    <x v="2"/>
    <s v="ROANOCA"/>
    <m/>
    <m/>
    <x v="77"/>
    <n v="1"/>
    <x v="75"/>
    <s v="BLACK"/>
    <n v="16000"/>
    <n v="1"/>
    <n v="16000"/>
  </r>
  <r>
    <x v="5"/>
    <n v="14"/>
    <x v="259"/>
    <x v="2"/>
    <s v="ROANOCA"/>
    <m/>
    <m/>
    <x v="13"/>
    <n v="1"/>
    <x v="13"/>
    <s v="ABU"/>
    <n v="16000"/>
    <n v="1"/>
    <n v="16000"/>
  </r>
  <r>
    <x v="5"/>
    <n v="14"/>
    <x v="259"/>
    <x v="2"/>
    <s v="ROANOCA"/>
    <m/>
    <m/>
    <x v="137"/>
    <n v="1"/>
    <x v="128"/>
    <s v="PINK"/>
    <n v="16000"/>
    <n v="1"/>
    <n v="16000"/>
  </r>
  <r>
    <x v="5"/>
    <n v="15"/>
    <x v="260"/>
    <x v="2"/>
    <s v="ROANOCA"/>
    <s v="kampung panorama 02 lembang no 58 Rt 02/03 desa lembang kecamatan lembang Kab, KAB. BANDUNG BARAT, LEMBANG, JAWA BARAT, ID, 40391"/>
    <s v="(+62) 8996195711"/>
    <x v="98"/>
    <n v="1"/>
    <x v="16"/>
    <s v="NAVY"/>
    <n v="16000"/>
    <n v="1"/>
    <n v="16000"/>
  </r>
  <r>
    <x v="5"/>
    <n v="15"/>
    <x v="260"/>
    <x v="2"/>
    <s v="ROANOCA"/>
    <m/>
    <m/>
    <x v="3"/>
    <n v="1"/>
    <x v="3"/>
    <s v="TOSCA"/>
    <n v="16000"/>
    <n v="1"/>
    <n v="16000"/>
  </r>
  <r>
    <x v="5"/>
    <n v="15"/>
    <x v="260"/>
    <x v="2"/>
    <s v="ROANOCA"/>
    <m/>
    <m/>
    <x v="10"/>
    <n v="1"/>
    <x v="10"/>
    <s v="NAVY"/>
    <n v="16000"/>
    <n v="1"/>
    <n v="16000"/>
  </r>
  <r>
    <x v="5"/>
    <n v="15"/>
    <x v="260"/>
    <x v="2"/>
    <s v="ROANOCA"/>
    <m/>
    <m/>
    <x v="13"/>
    <n v="1"/>
    <x v="13"/>
    <s v="ABU"/>
    <n v="16000"/>
    <n v="1"/>
    <n v="16000"/>
  </r>
  <r>
    <x v="5"/>
    <n v="15"/>
    <x v="260"/>
    <x v="2"/>
    <s v="ROANOCA"/>
    <m/>
    <m/>
    <x v="100"/>
    <n v="1"/>
    <x v="94"/>
    <s v="BLUE"/>
    <n v="16000"/>
    <n v="1"/>
    <n v="16000"/>
  </r>
  <r>
    <x v="5"/>
    <n v="16"/>
    <x v="261"/>
    <x v="2"/>
    <s v="ROANOCA"/>
    <s v="Jalan masjid,gang samping mozar sport masuk ke selatan, KAB. MOJOKERTO, MOJOSARI, JAWA TIMUR, ID, 61382"/>
    <s v="(+62) 82257487834"/>
    <x v="45"/>
    <n v="1"/>
    <x v="43"/>
    <s v="RED"/>
    <n v="16000"/>
    <n v="1"/>
    <n v="16000"/>
  </r>
  <r>
    <x v="5"/>
    <n v="16"/>
    <x v="261"/>
    <x v="2"/>
    <s v="ROANOCA"/>
    <m/>
    <m/>
    <x v="107"/>
    <n v="1"/>
    <x v="101"/>
    <s v="KUNING MUDA"/>
    <n v="16000"/>
    <n v="1"/>
    <n v="16000"/>
  </r>
  <r>
    <x v="5"/>
    <n v="17"/>
    <x v="262"/>
    <x v="0"/>
    <s v="DAWNSTORE"/>
    <s v="Jalan Agung Raya I No 18B RT 005 /003 Lenteng Agung Jagakarsa Jaksel (Asrama Stipan), KOTA JAKARTA SELATAN, JAGAKARSA, DKI JAKARTA, ID, 12610"/>
    <n v="85373903490"/>
    <x v="103"/>
    <n v="2"/>
    <x v="97"/>
    <s v="WHITE"/>
    <n v="16000"/>
    <n v="2"/>
    <n v="32000"/>
  </r>
  <r>
    <x v="5"/>
    <n v="17"/>
    <x v="262"/>
    <x v="0"/>
    <s v="DAWNSTORE"/>
    <m/>
    <m/>
    <x v="40"/>
    <n v="1"/>
    <x v="39"/>
    <s v="NAVY"/>
    <n v="16000"/>
    <n v="1"/>
    <n v="16000"/>
  </r>
  <r>
    <x v="5"/>
    <n v="18"/>
    <x v="263"/>
    <x v="0"/>
    <s v="DAWNSTORE"/>
    <s v="jl pendowo raya perumahan bukit nirvana blok E no 4. grogol limo depok, KOTA DEPOK, LIMO, JAWA BARAT, ID, 16533"/>
    <s v="(+62) 895332060646"/>
    <x v="99"/>
    <n v="1"/>
    <x v="93"/>
    <s v="BLUE"/>
    <n v="16000"/>
    <n v="1"/>
    <n v="16000"/>
  </r>
  <r>
    <x v="5"/>
    <n v="18"/>
    <x v="263"/>
    <x v="0"/>
    <s v="DAWNSTORE"/>
    <m/>
    <m/>
    <x v="6"/>
    <n v="1"/>
    <x v="6"/>
    <s v="BLACK"/>
    <n v="16000"/>
    <n v="1"/>
    <n v="16000"/>
  </r>
  <r>
    <x v="5"/>
    <n v="18"/>
    <x v="263"/>
    <x v="0"/>
    <s v="DAWNSTORE"/>
    <m/>
    <m/>
    <x v="96"/>
    <n v="1"/>
    <x v="91"/>
    <s v="ABU"/>
    <n v="16000"/>
    <n v="1"/>
    <n v="16000"/>
  </r>
  <r>
    <x v="5"/>
    <n v="19"/>
    <x v="264"/>
    <x v="0"/>
    <s v="DAWNSTORE"/>
    <s v="Komp.Ambar Tanjungsari Residance Blok F29 No 14 RW 11 RT 02, KAB. SUMEDANG, TANJUNGSARI, JAWA BARAT, ID, 45362 "/>
    <n v="82130608622"/>
    <x v="107"/>
    <n v="1"/>
    <x v="101"/>
    <s v="KUNING MUDA"/>
    <n v="16000"/>
    <n v="1"/>
    <n v="16000"/>
  </r>
  <r>
    <x v="5"/>
    <n v="19"/>
    <x v="264"/>
    <x v="0"/>
    <s v="DAWNSTORE"/>
    <m/>
    <m/>
    <x v="10"/>
    <n v="1"/>
    <x v="10"/>
    <s v="NAVY"/>
    <n v="16000"/>
    <n v="1"/>
    <n v="16000"/>
  </r>
  <r>
    <x v="5"/>
    <n v="19"/>
    <x v="264"/>
    <x v="0"/>
    <s v="DAWNSTORE"/>
    <m/>
    <m/>
    <x v="16"/>
    <n v="1"/>
    <x v="16"/>
    <s v="NAVY"/>
    <n v="16000"/>
    <n v="1"/>
    <n v="16000"/>
  </r>
  <r>
    <x v="5"/>
    <n v="20"/>
    <x v="265"/>
    <x v="0"/>
    <s v="DAWNSTORE"/>
    <s v="Cangakan Timur Rt 03 Rw 03, Cangakan, KAB. KARANGANYAR, KARANGANYAR, JAWA TENGAH, ID, 57712"/>
    <n v="85290511327"/>
    <x v="98"/>
    <n v="1"/>
    <x v="16"/>
    <s v="NAVY"/>
    <n v="16000"/>
    <n v="1"/>
    <n v="16000"/>
  </r>
  <r>
    <x v="5"/>
    <n v="20"/>
    <x v="265"/>
    <x v="0"/>
    <s v="DAWNSTORE"/>
    <m/>
    <m/>
    <x v="99"/>
    <n v="1"/>
    <x v="93"/>
    <s v="BLUE"/>
    <n v="16000"/>
    <n v="1"/>
    <n v="16000"/>
  </r>
  <r>
    <x v="5"/>
    <n v="20"/>
    <x v="265"/>
    <x v="0"/>
    <s v="DAWNSTORE"/>
    <m/>
    <m/>
    <x v="15"/>
    <n v="1"/>
    <x v="15"/>
    <s v="BIRU MUDA"/>
    <n v="16000"/>
    <n v="1"/>
    <n v="16000"/>
  </r>
  <r>
    <x v="5"/>
    <n v="21"/>
    <x v="266"/>
    <x v="0"/>
    <s v="DAWNSTORE"/>
    <s v="Jl.pangeran Tirtayasa,perumahan abdi negara,griya damai lestari blok f No 14.rmh abu-abu, KOTA BANDAR LAMPUNG, SUKABUMI, LAMPUNG, ID, 35134"/>
    <n v="82279722046"/>
    <x v="52"/>
    <n v="1"/>
    <x v="50"/>
    <s v="TOSCA"/>
    <n v="16000"/>
    <n v="1"/>
    <n v="16000"/>
  </r>
  <r>
    <x v="5"/>
    <n v="21"/>
    <x v="266"/>
    <x v="0"/>
    <s v="DAWNSTORE"/>
    <m/>
    <m/>
    <x v="96"/>
    <n v="1"/>
    <x v="91"/>
    <s v="ABU"/>
    <n v="16000"/>
    <n v="1"/>
    <n v="16000"/>
  </r>
  <r>
    <x v="5"/>
    <n v="21"/>
    <x v="266"/>
    <x v="0"/>
    <s v="DAWNSTORE"/>
    <m/>
    <m/>
    <x v="111"/>
    <n v="1"/>
    <x v="105"/>
    <s v="WHITE"/>
    <n v="16000"/>
    <n v="1"/>
    <n v="16000"/>
  </r>
  <r>
    <x v="5"/>
    <n v="22"/>
    <x v="267"/>
    <x v="0"/>
    <s v="DAWNSTORE"/>
    <s v="Jln padi unggul 2 bengkel bina motor variasi, KAB. POLEWALI MANDAR, WONOMULYO, SULAWESI BARAT, ID, 91352"/>
    <n v="82332631621"/>
    <x v="96"/>
    <n v="1"/>
    <x v="91"/>
    <s v="ABU"/>
    <n v="16000"/>
    <n v="1"/>
    <n v="16000"/>
  </r>
  <r>
    <x v="5"/>
    <n v="22"/>
    <x v="267"/>
    <x v="0"/>
    <s v="DAWNSTORE"/>
    <m/>
    <m/>
    <x v="98"/>
    <n v="1"/>
    <x v="16"/>
    <s v="NAVY"/>
    <n v="16000"/>
    <n v="1"/>
    <n v="16000"/>
  </r>
  <r>
    <x v="5"/>
    <n v="22"/>
    <x v="267"/>
    <x v="0"/>
    <s v="DAWNSTORE"/>
    <m/>
    <m/>
    <x v="10"/>
    <n v="1"/>
    <x v="10"/>
    <s v="NAVY"/>
    <n v="16000"/>
    <n v="1"/>
    <n v="16000"/>
  </r>
  <r>
    <x v="5"/>
    <n v="22"/>
    <x v="267"/>
    <x v="0"/>
    <s v="DAWNSTORE"/>
    <m/>
    <m/>
    <x v="9"/>
    <n v="1"/>
    <x v="9"/>
    <s v="NAVY"/>
    <n v="16000"/>
    <n v="1"/>
    <n v="16000"/>
  </r>
  <r>
    <x v="5"/>
    <n v="22"/>
    <x v="267"/>
    <x v="0"/>
    <s v="DAWNSTORE"/>
    <m/>
    <m/>
    <x v="16"/>
    <n v="1"/>
    <x v="16"/>
    <s v="NAVY"/>
    <n v="16000"/>
    <n v="1"/>
    <n v="16000"/>
  </r>
  <r>
    <x v="5"/>
    <n v="22"/>
    <x v="267"/>
    <x v="0"/>
    <s v="DAWNSTORE"/>
    <m/>
    <m/>
    <x v="40"/>
    <n v="1"/>
    <x v="39"/>
    <s v="NAVY"/>
    <n v="16000"/>
    <n v="1"/>
    <n v="16000"/>
  </r>
  <r>
    <x v="5"/>
    <n v="22"/>
    <x v="267"/>
    <x v="0"/>
    <s v="DAWNSTORE"/>
    <m/>
    <m/>
    <x v="107"/>
    <n v="1"/>
    <x v="101"/>
    <s v="KUNING MUDA"/>
    <n v="16000"/>
    <n v="1"/>
    <n v="16000"/>
  </r>
  <r>
    <x v="5"/>
    <n v="23"/>
    <x v="268"/>
    <x v="0"/>
    <s v="DAWNSTORE"/>
    <s v="Jl. Merpati IV No.11 RT 04/RW 06 Kota Jakarta Selatan, Kelurahan Pesanggrahan, Kecamatan Pesanggrahan, Kodepos 12320"/>
    <n v="81325312604"/>
    <x v="10"/>
    <n v="1"/>
    <x v="10"/>
    <s v="NAVY"/>
    <n v="16000"/>
    <n v="1"/>
    <n v="16000"/>
  </r>
  <r>
    <x v="5"/>
    <n v="23"/>
    <x v="268"/>
    <x v="0"/>
    <s v="DAWNSTORE"/>
    <m/>
    <m/>
    <x v="98"/>
    <n v="1"/>
    <x v="16"/>
    <s v="NAVY"/>
    <n v="16000"/>
    <n v="1"/>
    <n v="16000"/>
  </r>
  <r>
    <x v="5"/>
    <n v="23"/>
    <x v="268"/>
    <x v="0"/>
    <s v="DAWNSTORE"/>
    <m/>
    <m/>
    <x v="15"/>
    <n v="1"/>
    <x v="15"/>
    <s v="BIRU MUDA"/>
    <n v="16000"/>
    <n v="1"/>
    <n v="16000"/>
  </r>
  <r>
    <x v="5"/>
    <n v="23"/>
    <x v="268"/>
    <x v="0"/>
    <s v="DAWNSTORE"/>
    <m/>
    <m/>
    <x v="99"/>
    <n v="1"/>
    <x v="93"/>
    <s v="BLUE"/>
    <n v="16000"/>
    <n v="1"/>
    <n v="16000"/>
  </r>
  <r>
    <x v="5"/>
    <n v="24"/>
    <x v="269"/>
    <x v="0"/>
    <s v="DAWNSTORE"/>
    <s v="Pingit jt1/178 RT 13 RW 04 kelurahan bumijo kecamatan jetis, KOTA YOGYAKARTA, JETIS, DI YOGYAKARTA, ID, 55231"/>
    <s v="(+62) 895421295686"/>
    <x v="34"/>
    <n v="1"/>
    <x v="33"/>
    <s v="CREAM"/>
    <n v="16000"/>
    <n v="1"/>
    <n v="16000"/>
  </r>
  <r>
    <x v="5"/>
    <n v="24"/>
    <x v="269"/>
    <x v="0"/>
    <s v="DAWNSTORE"/>
    <m/>
    <m/>
    <x v="98"/>
    <n v="1"/>
    <x v="16"/>
    <s v="NAVY"/>
    <n v="16000"/>
    <n v="1"/>
    <n v="16000"/>
  </r>
  <r>
    <x v="5"/>
    <n v="24"/>
    <x v="269"/>
    <x v="0"/>
    <s v="DAWNSTORE"/>
    <m/>
    <m/>
    <x v="103"/>
    <n v="1"/>
    <x v="97"/>
    <s v="WHITE"/>
    <n v="16000"/>
    <n v="1"/>
    <n v="16000"/>
  </r>
  <r>
    <x v="5"/>
    <n v="25"/>
    <x v="270"/>
    <x v="0"/>
    <s v="DAWNSTORE"/>
    <s v="Desa karang asem timur rt02/rw05,jl pahlawan,kelurahan karang asem timur,no rumah 18, KAB. BOGOR, CITEUREUP, JAWA BARAT, ID, 16810"/>
    <n v="89503308771"/>
    <x v="99"/>
    <n v="1"/>
    <x v="93"/>
    <s v="BLUE"/>
    <n v="16000"/>
    <n v="1"/>
    <n v="16000"/>
  </r>
  <r>
    <x v="5"/>
    <n v="25"/>
    <x v="270"/>
    <x v="0"/>
    <s v="DAWNSTORE"/>
    <m/>
    <m/>
    <x v="98"/>
    <n v="1"/>
    <x v="16"/>
    <s v="NAVY"/>
    <n v="16000"/>
    <n v="1"/>
    <n v="16000"/>
  </r>
  <r>
    <x v="5"/>
    <n v="26"/>
    <x v="271"/>
    <x v="0"/>
    <s v="DAWNSTORE"/>
    <s v="Jl Ciputat raya RT 001/004 No.32 pondok-pinang Kebayoran lama Jakarta Selatan 12310, KOTA JAKARTA SELATAN, KEBAYORAN LAMA, DKI JAKARTA, ID, 12310 "/>
    <n v="85779399384"/>
    <x v="74"/>
    <n v="1"/>
    <x v="72"/>
    <s v="NAVY"/>
    <n v="16000"/>
    <n v="1"/>
    <n v="16000"/>
  </r>
  <r>
    <x v="5"/>
    <n v="26"/>
    <x v="271"/>
    <x v="0"/>
    <s v="DAWNSTORE"/>
    <m/>
    <m/>
    <x v="99"/>
    <n v="2"/>
    <x v="93"/>
    <s v="BLUE"/>
    <n v="16000"/>
    <n v="2"/>
    <n v="32000"/>
  </r>
  <r>
    <x v="5"/>
    <n v="26"/>
    <x v="271"/>
    <x v="0"/>
    <s v="DAWNSTORE"/>
    <m/>
    <m/>
    <x v="100"/>
    <n v="1"/>
    <x v="94"/>
    <s v="BLUE"/>
    <n v="16000"/>
    <n v="1"/>
    <n v="16000"/>
  </r>
  <r>
    <x v="5"/>
    <n v="26"/>
    <x v="271"/>
    <x v="0"/>
    <s v="DAWNSTORE"/>
    <m/>
    <m/>
    <x v="98"/>
    <n v="1"/>
    <x v="16"/>
    <s v="NAVY"/>
    <n v="16000"/>
    <n v="1"/>
    <n v="16000"/>
  </r>
  <r>
    <x v="5"/>
    <n v="26"/>
    <x v="271"/>
    <x v="0"/>
    <s v="DAWNSTORE"/>
    <m/>
    <m/>
    <x v="102"/>
    <n v="1"/>
    <x v="96"/>
    <s v="RED"/>
    <n v="16000"/>
    <n v="1"/>
    <n v="16000"/>
  </r>
  <r>
    <x v="5"/>
    <n v="27"/>
    <x v="272"/>
    <x v="4"/>
    <s v="OCTOBOX"/>
    <s v="Grogol RT 04 / RW 02 Genengsari, KAB. BOYOLALI, KEMUSU, JAWA TENGAH, ID, 57383"/>
    <s v="(+62) 81237586117"/>
    <x v="91"/>
    <n v="1"/>
    <x v="86"/>
    <s v="TOSCA"/>
    <n v="16000"/>
    <n v="1"/>
    <n v="16000"/>
  </r>
  <r>
    <x v="5"/>
    <n v="27"/>
    <x v="272"/>
    <x v="4"/>
    <s v="OCTOBOX"/>
    <m/>
    <m/>
    <x v="65"/>
    <n v="1"/>
    <x v="63"/>
    <s v="BLACK"/>
    <n v="16000"/>
    <n v="1"/>
    <n v="16000"/>
  </r>
  <r>
    <x v="5"/>
    <n v="27"/>
    <x v="272"/>
    <x v="4"/>
    <s v="OCTOBOX"/>
    <m/>
    <m/>
    <x v="144"/>
    <n v="1"/>
    <x v="5"/>
    <s v="WHITE"/>
    <n v="16000"/>
    <n v="1"/>
    <n v="16000"/>
  </r>
  <r>
    <x v="5"/>
    <n v="27"/>
    <x v="272"/>
    <x v="4"/>
    <s v="OCTOBOX"/>
    <m/>
    <m/>
    <x v="22"/>
    <n v="1"/>
    <x v="22"/>
    <s v="BLACK"/>
    <n v="16000"/>
    <n v="1"/>
    <n v="16000"/>
  </r>
  <r>
    <x v="5"/>
    <n v="28"/>
    <x v="273"/>
    <x v="4"/>
    <s v="OCTOBOX"/>
    <s v="JLN RUKAN SENTRA KOMERSIL 1 NO 30 RT 001 / RW 002 KEL JAKA SETYA KEC BEKASI SELATAN, KOTA BEKASI, BEKASI SELATAN, JAWA BARAT, ID, 17141"/>
    <s v="(+62) 83840187287"/>
    <x v="98"/>
    <n v="1"/>
    <x v="16"/>
    <s v="NAVY"/>
    <n v="16000"/>
    <n v="1"/>
    <n v="16000"/>
  </r>
  <r>
    <x v="5"/>
    <n v="28"/>
    <x v="273"/>
    <x v="4"/>
    <s v="OCTOBOX"/>
    <m/>
    <m/>
    <x v="36"/>
    <n v="1"/>
    <x v="35"/>
    <s v="NAVY"/>
    <n v="16000"/>
    <n v="1"/>
    <n v="16000"/>
  </r>
  <r>
    <x v="5"/>
    <n v="28"/>
    <x v="273"/>
    <x v="4"/>
    <s v="OCTOBOX"/>
    <m/>
    <m/>
    <x v="10"/>
    <n v="1"/>
    <x v="10"/>
    <s v="NAVY"/>
    <n v="16000"/>
    <n v="1"/>
    <n v="16000"/>
  </r>
  <r>
    <x v="5"/>
    <n v="28"/>
    <x v="273"/>
    <x v="4"/>
    <s v="OCTOBOX"/>
    <m/>
    <m/>
    <x v="107"/>
    <n v="1"/>
    <x v="101"/>
    <s v="KUNING MUDA"/>
    <n v="16000"/>
    <n v="1"/>
    <n v="16000"/>
  </r>
  <r>
    <x v="5"/>
    <n v="28"/>
    <x v="273"/>
    <x v="4"/>
    <s v="OCTOBOX"/>
    <m/>
    <m/>
    <x v="103"/>
    <n v="1"/>
    <x v="97"/>
    <s v="WHITE"/>
    <n v="16000"/>
    <n v="1"/>
    <n v="16000"/>
  </r>
  <r>
    <x v="5"/>
    <n v="29"/>
    <x v="274"/>
    <x v="0"/>
    <s v="DAWNSTORE"/>
    <s v="Perumahan Merpati Indah No. 7D, Jl. Sukun Sorowajan, Jaranan, KAB. BANTUL, BANGUNTAPAN, DI YOGYAKARTA, ID, 55798"/>
    <n v="85875033558"/>
    <x v="103"/>
    <n v="1"/>
    <x v="97"/>
    <s v="WHITE"/>
    <n v="16000"/>
    <n v="1"/>
    <n v="16000"/>
  </r>
  <r>
    <x v="5"/>
    <n v="29"/>
    <x v="274"/>
    <x v="0"/>
    <s v="DAWNSTORE"/>
    <m/>
    <m/>
    <x v="16"/>
    <n v="1"/>
    <x v="16"/>
    <s v="NAVY"/>
    <n v="16000"/>
    <n v="1"/>
    <n v="16000"/>
  </r>
  <r>
    <x v="5"/>
    <n v="30"/>
    <x v="275"/>
    <x v="0"/>
    <s v="DAWNSTORE"/>
    <s v="Jl. Pahlawan (bonea) setelah jembatan, Lorong depan sekolah SD . Pas belakang Cafe., KAB. SELAYAR (KEPULAUAN SELAYAR), BENTENG, SULAWESI SELATAN, ID, 92812"/>
    <n v="85824302397"/>
    <x v="96"/>
    <n v="1"/>
    <x v="91"/>
    <s v="ABU"/>
    <n v="16000"/>
    <n v="1"/>
    <n v="16000"/>
  </r>
  <r>
    <x v="5"/>
    <n v="30"/>
    <x v="275"/>
    <x v="0"/>
    <s v="DAWNSTORE"/>
    <m/>
    <m/>
    <x v="102"/>
    <n v="1"/>
    <x v="96"/>
    <s v="RED"/>
    <n v="16000"/>
    <n v="1"/>
    <n v="16000"/>
  </r>
  <r>
    <x v="5"/>
    <n v="30"/>
    <x v="275"/>
    <x v="0"/>
    <s v="DAWNSTORE"/>
    <m/>
    <m/>
    <x v="98"/>
    <n v="1"/>
    <x v="16"/>
    <s v="NAVY"/>
    <n v="16000"/>
    <n v="1"/>
    <n v="16000"/>
  </r>
  <r>
    <x v="5"/>
    <n v="30"/>
    <x v="275"/>
    <x v="0"/>
    <s v="DAWNSTORE"/>
    <m/>
    <m/>
    <x v="129"/>
    <n v="2"/>
    <x v="122"/>
    <s v="MAROON"/>
    <n v="16000"/>
    <n v="2"/>
    <n v="32000"/>
  </r>
  <r>
    <x v="5"/>
    <n v="30"/>
    <x v="275"/>
    <x v="0"/>
    <s v="DAWNSTORE"/>
    <m/>
    <m/>
    <x v="99"/>
    <n v="1"/>
    <x v="93"/>
    <s v="BLUE"/>
    <n v="16000"/>
    <n v="1"/>
    <n v="16000"/>
  </r>
  <r>
    <x v="5"/>
    <n v="30"/>
    <x v="275"/>
    <x v="0"/>
    <s v="DAWNSTORE"/>
    <m/>
    <m/>
    <x v="100"/>
    <n v="1"/>
    <x v="94"/>
    <s v="BLUE"/>
    <n v="16000"/>
    <n v="1"/>
    <n v="16000"/>
  </r>
  <r>
    <x v="5"/>
    <n v="31"/>
    <x v="276"/>
    <x v="0"/>
    <s v="DAWNSTORE"/>
    <s v="Desa Cilongok, Grumbul Petir Kulon, RT07 RW02, dekat masjid Al-ikhlas, putra dari Ibu Napsiah, KAB. BANYUMAS, CILONGOK, JAWA TENGAH, ID, 53162"/>
    <s v="(+62) 895392022448"/>
    <x v="99"/>
    <n v="1"/>
    <x v="93"/>
    <s v="BLUE"/>
    <n v="16000"/>
    <n v="1"/>
    <n v="16000"/>
  </r>
  <r>
    <x v="5"/>
    <n v="31"/>
    <x v="276"/>
    <x v="0"/>
    <s v="DAWNSTORE"/>
    <m/>
    <m/>
    <x v="144"/>
    <n v="1"/>
    <x v="5"/>
    <s v="WHITE"/>
    <n v="16000"/>
    <n v="1"/>
    <n v="16000"/>
  </r>
  <r>
    <x v="5"/>
    <n v="31"/>
    <x v="276"/>
    <x v="0"/>
    <s v="DAWNSTORE"/>
    <m/>
    <m/>
    <x v="16"/>
    <n v="1"/>
    <x v="16"/>
    <s v="NAVY"/>
    <n v="16000"/>
    <n v="1"/>
    <n v="16000"/>
  </r>
  <r>
    <x v="5"/>
    <n v="31"/>
    <x v="276"/>
    <x v="0"/>
    <s v="DAWNSTORE"/>
    <m/>
    <m/>
    <x v="138"/>
    <n v="1"/>
    <x v="129"/>
    <s v="TOSCA"/>
    <n v="16000"/>
    <n v="1"/>
    <n v="16000"/>
  </r>
  <r>
    <x v="5"/>
    <n v="31"/>
    <x v="276"/>
    <x v="0"/>
    <s v="DAWNSTORE"/>
    <m/>
    <m/>
    <x v="98"/>
    <n v="1"/>
    <x v="16"/>
    <s v="NAVY"/>
    <n v="16000"/>
    <n v="1"/>
    <n v="16000"/>
  </r>
  <r>
    <x v="5"/>
    <n v="31"/>
    <x v="276"/>
    <x v="0"/>
    <s v="DAWNSTORE"/>
    <m/>
    <m/>
    <x v="1"/>
    <n v="1"/>
    <x v="1"/>
    <s v="WHITE"/>
    <n v="16000"/>
    <n v="1"/>
    <n v="16000"/>
  </r>
  <r>
    <x v="5"/>
    <n v="31"/>
    <x v="276"/>
    <x v="0"/>
    <s v="DAWNSTORE"/>
    <m/>
    <m/>
    <x v="10"/>
    <n v="2"/>
    <x v="10"/>
    <s v="NAVY"/>
    <n v="16000"/>
    <n v="2"/>
    <n v="32000"/>
  </r>
  <r>
    <x v="5"/>
    <n v="31"/>
    <x v="276"/>
    <x v="0"/>
    <s v="DAWNSTORE"/>
    <m/>
    <m/>
    <x v="96"/>
    <n v="1"/>
    <x v="91"/>
    <s v="ABU"/>
    <n v="16000"/>
    <n v="1"/>
    <n v="16000"/>
  </r>
  <r>
    <x v="5"/>
    <n v="31"/>
    <x v="276"/>
    <x v="0"/>
    <s v="DAWNSTORE"/>
    <m/>
    <m/>
    <x v="46"/>
    <n v="1"/>
    <x v="44"/>
    <s v="RED"/>
    <n v="16000"/>
    <n v="1"/>
    <n v="16000"/>
  </r>
  <r>
    <x v="5"/>
    <n v="32"/>
    <x v="277"/>
    <x v="0"/>
    <s v="DAWNSTORE"/>
    <s v="Jl. Garuda IV BLK D 14 / 11 PPM Desa Mangujaya, KAB. BEKASI, TAMBUN SELATAN, JAWA BARAT, ID, 17510"/>
    <n v="81311367285"/>
    <x v="98"/>
    <n v="1"/>
    <x v="16"/>
    <s v="NAVY"/>
    <n v="16000"/>
    <n v="1"/>
    <n v="16000"/>
  </r>
  <r>
    <x v="5"/>
    <n v="32"/>
    <x v="277"/>
    <x v="0"/>
    <s v="DAWNSTORE"/>
    <m/>
    <m/>
    <x v="16"/>
    <n v="1"/>
    <x v="16"/>
    <s v="NAVY"/>
    <n v="16000"/>
    <n v="1"/>
    <n v="16000"/>
  </r>
  <r>
    <x v="5"/>
    <n v="33"/>
    <x v="278"/>
    <x v="0"/>
    <s v="DAWNSTORE"/>
    <s v="DESA TEGAL WARU. RT.11/RW.06, KAB. KARAWANG, CILAMAYA WETAN, JAWA BARAT, ID, 41384"/>
    <n v="85773332214"/>
    <x v="52"/>
    <n v="1"/>
    <x v="50"/>
    <s v="TOSCA"/>
    <n v="16000"/>
    <n v="1"/>
    <n v="16000"/>
  </r>
  <r>
    <x v="5"/>
    <n v="33"/>
    <x v="278"/>
    <x v="0"/>
    <s v="DAWNSTORE"/>
    <m/>
    <m/>
    <x v="36"/>
    <n v="1"/>
    <x v="35"/>
    <s v="NAVY"/>
    <n v="16000"/>
    <n v="1"/>
    <n v="16000"/>
  </r>
  <r>
    <x v="5"/>
    <n v="33"/>
    <x v="278"/>
    <x v="0"/>
    <s v="DAWNSTORE"/>
    <m/>
    <m/>
    <x v="61"/>
    <n v="1"/>
    <x v="59"/>
    <s v="RED"/>
    <n v="16000"/>
    <n v="1"/>
    <n v="16000"/>
  </r>
  <r>
    <x v="5"/>
    <n v="34"/>
    <x v="279"/>
    <x v="6"/>
    <s v="DAWNSTORE"/>
    <s v="Jl.Nanas gang flamboyan V no.2 utan kayu selatan, matraman, jakarta  timur(13120) "/>
    <n v="81313169087"/>
    <x v="91"/>
    <n v="1"/>
    <x v="86"/>
    <s v="TOSCA"/>
    <n v="16000"/>
    <n v="1"/>
    <n v="16000"/>
  </r>
  <r>
    <x v="5"/>
    <n v="34"/>
    <x v="279"/>
    <x v="6"/>
    <s v="DAWNSTORE"/>
    <m/>
    <m/>
    <x v="107"/>
    <n v="1"/>
    <x v="101"/>
    <s v="KUNING MUDA"/>
    <n v="16000"/>
    <n v="1"/>
    <n v="16000"/>
  </r>
  <r>
    <x v="5"/>
    <n v="34"/>
    <x v="279"/>
    <x v="6"/>
    <s v="DAWNSTORE"/>
    <m/>
    <m/>
    <x v="58"/>
    <n v="1"/>
    <x v="56"/>
    <s v="WHITE"/>
    <n v="16000"/>
    <n v="1"/>
    <n v="16000"/>
  </r>
  <r>
    <x v="5"/>
    <n v="34"/>
    <x v="279"/>
    <x v="6"/>
    <s v="DAWNSTORE"/>
    <m/>
    <m/>
    <x v="10"/>
    <n v="1"/>
    <x v="10"/>
    <s v="NAVY"/>
    <n v="16000"/>
    <n v="1"/>
    <n v="16000"/>
  </r>
  <r>
    <x v="5"/>
    <n v="34"/>
    <x v="279"/>
    <x v="6"/>
    <s v="DAWNSTORE"/>
    <m/>
    <m/>
    <x v="11"/>
    <n v="1"/>
    <x v="11"/>
    <s v="NAVY"/>
    <n v="16000"/>
    <n v="1"/>
    <n v="16000"/>
  </r>
  <r>
    <x v="5"/>
    <n v="34"/>
    <x v="279"/>
    <x v="6"/>
    <s v="DAWNSTORE"/>
    <m/>
    <m/>
    <x v="34"/>
    <n v="1"/>
    <x v="33"/>
    <s v="CREAM"/>
    <n v="16000"/>
    <n v="1"/>
    <n v="16000"/>
  </r>
  <r>
    <x v="5"/>
    <n v="34"/>
    <x v="279"/>
    <x v="6"/>
    <s v="DAWNSTORE"/>
    <m/>
    <m/>
    <x v="6"/>
    <n v="1"/>
    <x v="6"/>
    <s v="BLACK"/>
    <n v="16000"/>
    <n v="1"/>
    <n v="16000"/>
  </r>
  <r>
    <x v="5"/>
    <n v="34"/>
    <x v="279"/>
    <x v="6"/>
    <s v="DAWNSTORE"/>
    <m/>
    <m/>
    <x v="99"/>
    <n v="1"/>
    <x v="93"/>
    <s v="BLUE"/>
    <n v="16000"/>
    <n v="1"/>
    <n v="16000"/>
  </r>
  <r>
    <x v="5"/>
    <n v="34"/>
    <x v="279"/>
    <x v="6"/>
    <s v="DAWNSTORE"/>
    <m/>
    <m/>
    <x v="16"/>
    <n v="1"/>
    <x v="16"/>
    <s v="NAVY"/>
    <n v="16000"/>
    <n v="1"/>
    <n v="16000"/>
  </r>
  <r>
    <x v="5"/>
    <n v="34"/>
    <x v="279"/>
    <x v="6"/>
    <s v="DAWNSTORE"/>
    <m/>
    <m/>
    <x v="98"/>
    <n v="2"/>
    <x v="16"/>
    <s v="NAVY"/>
    <n v="16000"/>
    <n v="2"/>
    <n v="32000"/>
  </r>
  <r>
    <x v="5"/>
    <n v="34"/>
    <x v="279"/>
    <x v="6"/>
    <s v="DAWNSTORE"/>
    <m/>
    <m/>
    <x v="138"/>
    <n v="1"/>
    <x v="129"/>
    <s v="TOSCA"/>
    <n v="16000"/>
    <n v="1"/>
    <n v="16000"/>
  </r>
  <r>
    <x v="5"/>
    <n v="35"/>
    <x v="280"/>
    <x v="6"/>
    <s v="DAWNSTORE"/>
    <s v="AMBIL DISINI"/>
    <s v="WA"/>
    <x v="1"/>
    <n v="1"/>
    <x v="1"/>
    <s v="WHITE"/>
    <n v="16000"/>
    <n v="1"/>
    <n v="16000"/>
  </r>
  <r>
    <x v="5"/>
    <n v="35"/>
    <x v="280"/>
    <x v="6"/>
    <s v="DAWNSTORE"/>
    <m/>
    <m/>
    <x v="98"/>
    <n v="1"/>
    <x v="16"/>
    <s v="NAVY"/>
    <n v="16000"/>
    <n v="1"/>
    <n v="16000"/>
  </r>
  <r>
    <x v="5"/>
    <n v="36"/>
    <x v="281"/>
    <x v="2"/>
    <s v="ROANOCA"/>
    <s v="jalan paseban timur 4 RT 09/03 NO D74 kelurahan paseban kecamatan senen jakarta pusat"/>
    <n v="81806145276"/>
    <x v="40"/>
    <n v="1"/>
    <x v="39"/>
    <s v="NAVY"/>
    <n v="16000"/>
    <n v="1"/>
    <n v="16000"/>
  </r>
  <r>
    <x v="5"/>
    <n v="36"/>
    <x v="281"/>
    <x v="2"/>
    <s v="ROANOCA"/>
    <m/>
    <m/>
    <x v="13"/>
    <n v="1"/>
    <x v="13"/>
    <s v="ABU"/>
    <n v="16000"/>
    <n v="1"/>
    <n v="16000"/>
  </r>
  <r>
    <x v="5"/>
    <n v="36"/>
    <x v="281"/>
    <x v="2"/>
    <s v="ROANOCA"/>
    <m/>
    <m/>
    <x v="103"/>
    <n v="1"/>
    <x v="97"/>
    <s v="WHITE"/>
    <n v="16000"/>
    <n v="1"/>
    <n v="16000"/>
  </r>
  <r>
    <x v="5"/>
    <n v="37"/>
    <x v="282"/>
    <x v="0"/>
    <s v="DAWNSTORE"/>
    <s v="Jl camat gabun 1 no. 32 RT 007/08 Lenteng agung timur jakarta selatan, KOTA JAKARTA SELATAN, JAGAKARSA, DKI JAKARTA, ID, 12610"/>
    <n v="87786470700"/>
    <x v="65"/>
    <n v="1"/>
    <x v="63"/>
    <s v="BLACK"/>
    <n v="16000"/>
    <n v="1"/>
    <n v="16000"/>
  </r>
  <r>
    <x v="5"/>
    <n v="37"/>
    <x v="282"/>
    <x v="0"/>
    <s v="DAWNSTORE"/>
    <m/>
    <m/>
    <x v="98"/>
    <n v="1"/>
    <x v="16"/>
    <s v="NAVY"/>
    <n v="16000"/>
    <n v="1"/>
    <n v="16000"/>
  </r>
  <r>
    <x v="5"/>
    <n v="37"/>
    <x v="282"/>
    <x v="0"/>
    <s v="DAWNSTORE"/>
    <m/>
    <m/>
    <x v="99"/>
    <n v="1"/>
    <x v="93"/>
    <s v="BLUE"/>
    <n v="16000"/>
    <n v="1"/>
    <n v="16000"/>
  </r>
  <r>
    <x v="5"/>
    <n v="38"/>
    <x v="283"/>
    <x v="0"/>
    <s v="DAWNSTORE"/>
    <s v="Nyaen RT 3, trobayan, kalijambe, sragen"/>
    <n v="85647293354"/>
    <x v="100"/>
    <n v="1"/>
    <x v="94"/>
    <s v="BLUE"/>
    <n v="16000"/>
    <n v="1"/>
    <n v="16000"/>
  </r>
  <r>
    <x v="5"/>
    <n v="38"/>
    <x v="283"/>
    <x v="0"/>
    <s v="DAWNSTORE"/>
    <m/>
    <m/>
    <x v="99"/>
    <n v="1"/>
    <x v="93"/>
    <s v="BLUE"/>
    <n v="16000"/>
    <n v="1"/>
    <n v="16000"/>
  </r>
  <r>
    <x v="5"/>
    <n v="38"/>
    <x v="283"/>
    <x v="0"/>
    <s v="DAWNSTORE"/>
    <m/>
    <m/>
    <x v="40"/>
    <n v="1"/>
    <x v="39"/>
    <s v="NAVY"/>
    <n v="16000"/>
    <n v="1"/>
    <n v="16000"/>
  </r>
  <r>
    <x v="5"/>
    <n v="38"/>
    <x v="283"/>
    <x v="0"/>
    <s v="DAWNSTORE"/>
    <m/>
    <m/>
    <x v="96"/>
    <n v="1"/>
    <x v="91"/>
    <s v="ABU"/>
    <n v="16000"/>
    <n v="1"/>
    <n v="16000"/>
  </r>
  <r>
    <x v="5"/>
    <n v="38"/>
    <x v="283"/>
    <x v="0"/>
    <s v="DAWNSTORE"/>
    <m/>
    <m/>
    <x v="32"/>
    <n v="1"/>
    <x v="31"/>
    <s v="PINK"/>
    <n v="16000"/>
    <n v="1"/>
    <n v="16000"/>
  </r>
  <r>
    <x v="5"/>
    <n v="39"/>
    <x v="284"/>
    <x v="0"/>
    <s v="DAWNSTORE"/>
    <s v="rt.07 /rw.02 dsn.segunung ds.jombok kec.kesamben kab.jombang, KAB. JOMBANG, KESAMBEN, JAWA TIMUR, ID, 61484"/>
    <n v="85856422006"/>
    <x v="96"/>
    <n v="1"/>
    <x v="91"/>
    <s v="ABU"/>
    <n v="16000"/>
    <n v="1"/>
    <n v="16000"/>
  </r>
  <r>
    <x v="5"/>
    <n v="39"/>
    <x v="284"/>
    <x v="0"/>
    <s v="DAWNSTORE"/>
    <m/>
    <m/>
    <x v="98"/>
    <n v="1"/>
    <x v="16"/>
    <s v="NAVY"/>
    <n v="16000"/>
    <n v="1"/>
    <n v="16000"/>
  </r>
  <r>
    <x v="5"/>
    <n v="39"/>
    <x v="284"/>
    <x v="0"/>
    <s v="DAWNSTORE"/>
    <m/>
    <m/>
    <x v="9"/>
    <n v="1"/>
    <x v="9"/>
    <s v="NAVY"/>
    <n v="16000"/>
    <n v="1"/>
    <n v="16000"/>
  </r>
  <r>
    <x v="5"/>
    <n v="40"/>
    <x v="285"/>
    <x v="3"/>
    <s v="DAWNSTORE"/>
    <s v="Jl H Saikin RT 11/RW 08 no 71 Kel. Pondok pinang kec. Kebayoran lama Jakarta Selatan 12310, KOTA JAKARTA SELATAN, KEBAYORAN LAMA, DKI JAKARTA, ID, 12310 "/>
    <n v="8978171528"/>
    <x v="36"/>
    <n v="1"/>
    <x v="35"/>
    <s v="NAVY"/>
    <n v="16000"/>
    <n v="1"/>
    <n v="16000"/>
  </r>
  <r>
    <x v="5"/>
    <n v="40"/>
    <x v="285"/>
    <x v="3"/>
    <s v="DAWNSTORE"/>
    <m/>
    <m/>
    <x v="74"/>
    <n v="1"/>
    <x v="72"/>
    <s v="NAVY"/>
    <n v="16000"/>
    <n v="1"/>
    <n v="16000"/>
  </r>
  <r>
    <x v="5"/>
    <n v="40"/>
    <x v="285"/>
    <x v="3"/>
    <s v="DAWNSTORE"/>
    <m/>
    <m/>
    <x v="15"/>
    <n v="1"/>
    <x v="15"/>
    <s v="BIRU MUDA"/>
    <n v="16000"/>
    <n v="1"/>
    <n v="16000"/>
  </r>
  <r>
    <x v="5"/>
    <n v="40"/>
    <x v="285"/>
    <x v="3"/>
    <s v="DAWNSTORE"/>
    <m/>
    <m/>
    <x v="10"/>
    <n v="1"/>
    <x v="10"/>
    <s v="NAVY"/>
    <n v="16000"/>
    <n v="1"/>
    <n v="16000"/>
  </r>
  <r>
    <x v="5"/>
    <n v="40"/>
    <x v="285"/>
    <x v="3"/>
    <s v="DAWNSTORE"/>
    <m/>
    <m/>
    <x v="114"/>
    <n v="1"/>
    <x v="108"/>
    <s v="TOSCA"/>
    <n v="16000"/>
    <n v="1"/>
    <n v="16000"/>
  </r>
  <r>
    <x v="5"/>
    <n v="40"/>
    <x v="285"/>
    <x v="3"/>
    <s v="DAWNSTORE"/>
    <m/>
    <m/>
    <x v="18"/>
    <n v="1"/>
    <x v="18"/>
    <s v="RED"/>
    <n v="16000"/>
    <n v="1"/>
    <n v="16000"/>
  </r>
  <r>
    <x v="5"/>
    <n v="40"/>
    <x v="285"/>
    <x v="3"/>
    <s v="DAWNSTORE"/>
    <m/>
    <m/>
    <x v="6"/>
    <n v="1"/>
    <x v="6"/>
    <s v="BLACK"/>
    <n v="16000"/>
    <n v="1"/>
    <n v="16000"/>
  </r>
  <r>
    <x v="5"/>
    <n v="41"/>
    <x v="286"/>
    <x v="5"/>
    <s v="Elaura"/>
    <s v="surabaya, jl jojoran 5 no 14 kecamatan gubeng kelurahan mojo"/>
    <n v="88801693053"/>
    <x v="98"/>
    <n v="1"/>
    <x v="16"/>
    <s v="NAVY"/>
    <n v="16000"/>
    <n v="1"/>
    <n v="16000"/>
  </r>
  <r>
    <x v="5"/>
    <n v="41"/>
    <x v="286"/>
    <x v="5"/>
    <s v="Elaura"/>
    <m/>
    <m/>
    <x v="103"/>
    <n v="1"/>
    <x v="97"/>
    <s v="WHITE"/>
    <n v="16000"/>
    <n v="1"/>
    <n v="16000"/>
  </r>
  <r>
    <x v="5"/>
    <n v="41"/>
    <x v="286"/>
    <x v="5"/>
    <s v="Elaura"/>
    <m/>
    <m/>
    <x v="91"/>
    <n v="1"/>
    <x v="86"/>
    <s v="TOSCA"/>
    <n v="16000"/>
    <n v="1"/>
    <n v="16000"/>
  </r>
  <r>
    <x v="5"/>
    <n v="41"/>
    <x v="286"/>
    <x v="5"/>
    <s v="Elaura"/>
    <m/>
    <m/>
    <x v="15"/>
    <n v="1"/>
    <x v="15"/>
    <s v="BIRU MUDA"/>
    <n v="16000"/>
    <n v="1"/>
    <n v="16000"/>
  </r>
  <r>
    <x v="5"/>
    <n v="41"/>
    <x v="286"/>
    <x v="5"/>
    <s v="Elaura"/>
    <m/>
    <m/>
    <x v="52"/>
    <n v="1"/>
    <x v="50"/>
    <s v="TOSCA"/>
    <n v="16000"/>
    <n v="1"/>
    <n v="16000"/>
  </r>
  <r>
    <x v="5"/>
    <n v="42"/>
    <x v="287"/>
    <x v="5"/>
    <s v="DAWNSTORE"/>
    <s v="Jl.Ciwaruga Perumahan Pesona Bali City Blok A2 No 5 Kecamatan.parompong Kel Cigugur Girang Kodepos : 40559"/>
    <n v="87823576081"/>
    <x v="15"/>
    <n v="1"/>
    <x v="15"/>
    <s v="BIRU MUDA"/>
    <n v="16000"/>
    <n v="1"/>
    <n v="16000"/>
  </r>
  <r>
    <x v="5"/>
    <n v="42"/>
    <x v="287"/>
    <x v="5"/>
    <s v="DAWNSTORE"/>
    <m/>
    <m/>
    <x v="16"/>
    <n v="1"/>
    <x v="16"/>
    <s v="NAVY"/>
    <n v="16000"/>
    <n v="1"/>
    <n v="16000"/>
  </r>
  <r>
    <x v="5"/>
    <n v="42"/>
    <x v="287"/>
    <x v="5"/>
    <s v="DAWNSTORE"/>
    <m/>
    <m/>
    <x v="11"/>
    <n v="1"/>
    <x v="11"/>
    <s v="NAVY"/>
    <n v="16000"/>
    <n v="1"/>
    <n v="16000"/>
  </r>
  <r>
    <x v="5"/>
    <n v="42"/>
    <x v="287"/>
    <x v="5"/>
    <s v="DAWNSTORE"/>
    <m/>
    <m/>
    <x v="8"/>
    <n v="1"/>
    <x v="8"/>
    <s v="BLUE"/>
    <n v="16000"/>
    <n v="1"/>
    <n v="16000"/>
  </r>
  <r>
    <x v="5"/>
    <n v="42"/>
    <x v="287"/>
    <x v="5"/>
    <s v="DAWNSTORE"/>
    <m/>
    <m/>
    <x v="98"/>
    <n v="1"/>
    <x v="16"/>
    <s v="NAVY"/>
    <n v="16000"/>
    <n v="1"/>
    <n v="16000"/>
  </r>
  <r>
    <x v="5"/>
    <n v="43"/>
    <x v="288"/>
    <x v="5"/>
    <s v="DAWNSTORE"/>
    <s v="Dusun Jragung Rt04/Rw02, jogotirto, berbah, sleman, 55573"/>
    <n v="85726422850"/>
    <x v="76"/>
    <n v="1"/>
    <x v="74"/>
    <s v="BLUE"/>
    <n v="16000"/>
    <n v="1"/>
    <n v="16000"/>
  </r>
  <r>
    <x v="5"/>
    <n v="43"/>
    <x v="288"/>
    <x v="5"/>
    <s v="DAWNSTORE"/>
    <m/>
    <m/>
    <x v="132"/>
    <n v="2"/>
    <x v="124"/>
    <s v="PINK"/>
    <n v="16000"/>
    <n v="2"/>
    <n v="32000"/>
  </r>
  <r>
    <x v="5"/>
    <n v="43"/>
    <x v="288"/>
    <x v="5"/>
    <s v="DAWNSTORE"/>
    <m/>
    <m/>
    <x v="13"/>
    <n v="1"/>
    <x v="13"/>
    <s v="ABU"/>
    <n v="16000"/>
    <n v="1"/>
    <n v="16000"/>
  </r>
  <r>
    <x v="5"/>
    <n v="43"/>
    <x v="288"/>
    <x v="5"/>
    <s v="DAWNSTORE"/>
    <m/>
    <m/>
    <x v="75"/>
    <n v="1"/>
    <x v="73"/>
    <s v="BLUE"/>
    <n v="16000"/>
    <n v="1"/>
    <n v="16000"/>
  </r>
  <r>
    <x v="5"/>
    <n v="43"/>
    <x v="288"/>
    <x v="5"/>
    <s v="DAWNSTORE"/>
    <m/>
    <m/>
    <x v="4"/>
    <n v="1"/>
    <x v="4"/>
    <s v="PINK"/>
    <n v="16000"/>
    <n v="1"/>
    <n v="16000"/>
  </r>
  <r>
    <x v="5"/>
    <n v="43"/>
    <x v="288"/>
    <x v="5"/>
    <s v="DAWNSTORE"/>
    <m/>
    <m/>
    <x v="119"/>
    <n v="1"/>
    <x v="113"/>
    <s v="RED"/>
    <n v="16000"/>
    <n v="1"/>
    <n v="16000"/>
  </r>
  <r>
    <x v="5"/>
    <n v="43"/>
    <x v="288"/>
    <x v="5"/>
    <s v="DAWNSTORE"/>
    <m/>
    <m/>
    <x v="40"/>
    <n v="1"/>
    <x v="39"/>
    <s v="NAVY"/>
    <n v="16000"/>
    <n v="1"/>
    <n v="16000"/>
  </r>
  <r>
    <x v="5"/>
    <n v="43"/>
    <x v="288"/>
    <x v="5"/>
    <s v="DAWNSTORE"/>
    <m/>
    <m/>
    <x v="35"/>
    <n v="1"/>
    <x v="34"/>
    <s v="YELLOW"/>
    <n v="16000"/>
    <n v="1"/>
    <n v="16000"/>
  </r>
  <r>
    <x v="5"/>
    <n v="43"/>
    <x v="288"/>
    <x v="5"/>
    <s v="DAWNSTORE"/>
    <m/>
    <m/>
    <x v="34"/>
    <n v="1"/>
    <x v="33"/>
    <s v="CREAM"/>
    <n v="16000"/>
    <n v="1"/>
    <n v="16000"/>
  </r>
  <r>
    <x v="5"/>
    <n v="43"/>
    <x v="288"/>
    <x v="5"/>
    <s v="DAWNSTORE"/>
    <m/>
    <m/>
    <x v="107"/>
    <n v="2"/>
    <x v="101"/>
    <s v="KUNING MUDA"/>
    <n v="16000"/>
    <n v="2"/>
    <n v="32000"/>
  </r>
  <r>
    <x v="5"/>
    <n v="43"/>
    <x v="288"/>
    <x v="5"/>
    <s v="DAWNSTORE"/>
    <m/>
    <m/>
    <x v="46"/>
    <n v="1"/>
    <x v="44"/>
    <s v="RED"/>
    <n v="16000"/>
    <n v="1"/>
    <n v="16000"/>
  </r>
  <r>
    <x v="5"/>
    <n v="43"/>
    <x v="288"/>
    <x v="5"/>
    <s v="DAWNSTORE"/>
    <m/>
    <m/>
    <x v="16"/>
    <n v="2"/>
    <x v="16"/>
    <s v="NAVY"/>
    <n v="16000"/>
    <n v="2"/>
    <n v="32000"/>
  </r>
  <r>
    <x v="5"/>
    <n v="43"/>
    <x v="288"/>
    <x v="5"/>
    <s v="DAWNSTORE"/>
    <m/>
    <m/>
    <x v="78"/>
    <n v="1"/>
    <x v="76"/>
    <s v="RED"/>
    <n v="16000"/>
    <n v="1"/>
    <n v="16000"/>
  </r>
  <r>
    <x v="5"/>
    <n v="43"/>
    <x v="288"/>
    <x v="5"/>
    <s v="DAWNSTORE"/>
    <m/>
    <m/>
    <x v="111"/>
    <n v="2"/>
    <x v="105"/>
    <s v="WHITE"/>
    <n v="16000"/>
    <n v="2"/>
    <n v="32000"/>
  </r>
  <r>
    <x v="5"/>
    <n v="43"/>
    <x v="288"/>
    <x v="5"/>
    <s v="DAWNSTORE"/>
    <m/>
    <m/>
    <x v="145"/>
    <n v="1"/>
    <x v="134"/>
    <s v="NAVY"/>
    <n v="16000"/>
    <n v="1"/>
    <n v="16000"/>
  </r>
  <r>
    <x v="5"/>
    <n v="43"/>
    <x v="288"/>
    <x v="5"/>
    <s v="DAWNSTORE"/>
    <m/>
    <m/>
    <x v="98"/>
    <n v="3"/>
    <x v="16"/>
    <s v="NAVY"/>
    <n v="16000"/>
    <n v="3"/>
    <n v="48000"/>
  </r>
  <r>
    <x v="5"/>
    <n v="43"/>
    <x v="288"/>
    <x v="5"/>
    <s v="DAWNSTORE"/>
    <m/>
    <m/>
    <x v="96"/>
    <n v="1"/>
    <x v="91"/>
    <s v="ABU"/>
    <n v="16000"/>
    <n v="1"/>
    <n v="16000"/>
  </r>
  <r>
    <x v="5"/>
    <n v="43"/>
    <x v="288"/>
    <x v="5"/>
    <s v="DAWNSTORE"/>
    <m/>
    <m/>
    <x v="104"/>
    <n v="1"/>
    <x v="98"/>
    <s v="DUSTY"/>
    <n v="16000"/>
    <n v="1"/>
    <n v="16000"/>
  </r>
  <r>
    <x v="5"/>
    <n v="43"/>
    <x v="288"/>
    <x v="5"/>
    <s v="DAWNSTORE"/>
    <m/>
    <m/>
    <x v="52"/>
    <n v="1"/>
    <x v="50"/>
    <s v="TOSCA"/>
    <n v="16000"/>
    <n v="1"/>
    <n v="16000"/>
  </r>
  <r>
    <x v="5"/>
    <n v="43"/>
    <x v="288"/>
    <x v="5"/>
    <s v="DAWNSTORE"/>
    <m/>
    <m/>
    <x v="77"/>
    <n v="1"/>
    <x v="75"/>
    <s v="BLACK"/>
    <n v="16000"/>
    <n v="1"/>
    <n v="16000"/>
  </r>
  <r>
    <x v="5"/>
    <n v="44"/>
    <x v="289"/>
    <x v="0"/>
    <s v="DAWNSTORE"/>
    <s v="AMBIL DISINI"/>
    <s v="WA"/>
    <x v="15"/>
    <n v="1"/>
    <x v="15"/>
    <s v="BIRU MUDA"/>
    <n v="16000"/>
    <n v="1"/>
    <n v="16000"/>
  </r>
  <r>
    <x v="5"/>
    <n v="44"/>
    <x v="289"/>
    <x v="0"/>
    <s v="DAWNSTORE"/>
    <m/>
    <m/>
    <x v="128"/>
    <n v="1"/>
    <x v="121"/>
    <s v="WHITE"/>
    <n v="16000"/>
    <n v="1"/>
    <n v="16000"/>
  </r>
  <r>
    <x v="5"/>
    <n v="45"/>
    <x v="290"/>
    <x v="2"/>
    <s v="ROANOCA"/>
    <s v="Toko asia jaya elektronik Jl. Vetor Lidak no 1-Pasarbaru- Atambua-NTT, KAB. BELU, ATAMBUA KOTA, NUSA TENGGARA TIMUR (NTT), ID, 85711"/>
    <s v="(+62) 82131011465"/>
    <x v="98"/>
    <n v="1"/>
    <x v="16"/>
    <s v="NAVY"/>
    <n v="16000"/>
    <n v="1"/>
    <n v="16000"/>
  </r>
  <r>
    <x v="5"/>
    <n v="45"/>
    <x v="290"/>
    <x v="2"/>
    <s v="ROANOCA"/>
    <m/>
    <m/>
    <x v="15"/>
    <n v="1"/>
    <x v="15"/>
    <s v="BIRU MUDA"/>
    <n v="16000"/>
    <n v="1"/>
    <n v="16000"/>
  </r>
  <r>
    <x v="5"/>
    <n v="45"/>
    <x v="290"/>
    <x v="2"/>
    <s v="ROANOCA"/>
    <m/>
    <m/>
    <x v="52"/>
    <n v="1"/>
    <x v="50"/>
    <s v="TOSCA"/>
    <n v="16000"/>
    <n v="1"/>
    <n v="16000"/>
  </r>
  <r>
    <x v="5"/>
    <n v="45"/>
    <x v="290"/>
    <x v="2"/>
    <s v="ROANOCA"/>
    <m/>
    <m/>
    <x v="46"/>
    <n v="1"/>
    <x v="44"/>
    <s v="RED"/>
    <n v="16000"/>
    <n v="1"/>
    <n v="16000"/>
  </r>
  <r>
    <x v="5"/>
    <n v="45"/>
    <x v="290"/>
    <x v="2"/>
    <s v="ROANOCA"/>
    <m/>
    <m/>
    <x v="40"/>
    <n v="1"/>
    <x v="39"/>
    <s v="NAVY"/>
    <n v="16000"/>
    <n v="1"/>
    <n v="16000"/>
  </r>
  <r>
    <x v="5"/>
    <n v="45"/>
    <x v="290"/>
    <x v="2"/>
    <s v="ROANOCA"/>
    <m/>
    <m/>
    <x v="75"/>
    <n v="1"/>
    <x v="73"/>
    <s v="BLUE"/>
    <n v="16000"/>
    <n v="1"/>
    <n v="16000"/>
  </r>
  <r>
    <x v="5"/>
    <n v="45"/>
    <x v="290"/>
    <x v="2"/>
    <s v="ROANOCA"/>
    <m/>
    <m/>
    <x v="8"/>
    <n v="1"/>
    <x v="8"/>
    <s v="BLUE"/>
    <n v="16000"/>
    <n v="1"/>
    <n v="16000"/>
  </r>
  <r>
    <x v="5"/>
    <n v="45"/>
    <x v="290"/>
    <x v="2"/>
    <s v="ROANOCA"/>
    <m/>
    <m/>
    <x v="103"/>
    <n v="2"/>
    <x v="97"/>
    <s v="WHITE"/>
    <n v="16000"/>
    <n v="2"/>
    <n v="32000"/>
  </r>
  <r>
    <x v="5"/>
    <n v="45"/>
    <x v="290"/>
    <x v="2"/>
    <s v="ROANOCA"/>
    <m/>
    <m/>
    <x v="99"/>
    <n v="2"/>
    <x v="93"/>
    <s v="BLUE"/>
    <n v="16000"/>
    <n v="2"/>
    <n v="32000"/>
  </r>
  <r>
    <x v="5"/>
    <n v="45"/>
    <x v="290"/>
    <x v="2"/>
    <s v="ROANOCA"/>
    <m/>
    <m/>
    <x v="100"/>
    <n v="2"/>
    <x v="94"/>
    <s v="BLUE"/>
    <n v="16000"/>
    <n v="2"/>
    <n v="32000"/>
  </r>
  <r>
    <x v="5"/>
    <n v="46"/>
    <x v="291"/>
    <x v="4"/>
    <s v="OCTOBOX"/>
    <s v="Kp.Dongkal RT/001 RW/005 No.26, Pondok jagung timur, Serpong utara, Tangerang Selatan., KOTA TANGERANG SELATAN, SERPONG UTARA, BANTEN, ID, 15336"/>
    <s v="(+62) 87741245018"/>
    <x v="103"/>
    <n v="1"/>
    <x v="97"/>
    <s v="WHITE"/>
    <n v="16000"/>
    <n v="1"/>
    <n v="16000"/>
  </r>
  <r>
    <x v="5"/>
    <n v="46"/>
    <x v="291"/>
    <x v="4"/>
    <s v="OCTOBOX"/>
    <m/>
    <m/>
    <x v="146"/>
    <n v="1"/>
    <x v="135"/>
    <s v="NAVY"/>
    <n v="16000"/>
    <n v="1"/>
    <n v="16000"/>
  </r>
  <r>
    <x v="5"/>
    <n v="46"/>
    <x v="291"/>
    <x v="4"/>
    <s v="OCTOBOX"/>
    <m/>
    <m/>
    <x v="71"/>
    <n v="1"/>
    <x v="69"/>
    <s v="WHITE"/>
    <n v="16000"/>
    <n v="1"/>
    <n v="16000"/>
  </r>
  <r>
    <x v="5"/>
    <n v="47"/>
    <x v="292"/>
    <x v="4"/>
    <s v="OCTOBOX"/>
    <s v="Perumahan Permata Tangerang Blok FE 9 No 25 Jl Adityawarman 2 RT10 RW10Kelurahan GelamJaya, KAB. TANGERANG, PASAR KEMIS, BANTEN, ID, 15561"/>
    <s v="(+62) 81398897411"/>
    <x v="100"/>
    <n v="1"/>
    <x v="94"/>
    <s v="BLUE"/>
    <n v="16000"/>
    <n v="1"/>
    <n v="16000"/>
  </r>
  <r>
    <x v="5"/>
    <n v="47"/>
    <x v="292"/>
    <x v="4"/>
    <s v="OCTOBOX"/>
    <m/>
    <m/>
    <x v="9"/>
    <n v="1"/>
    <x v="9"/>
    <s v="NAVY"/>
    <n v="16000"/>
    <n v="1"/>
    <n v="16000"/>
  </r>
  <r>
    <x v="5"/>
    <n v="47"/>
    <x v="292"/>
    <x v="4"/>
    <s v="OCTOBOX"/>
    <m/>
    <m/>
    <x v="103"/>
    <n v="1"/>
    <x v="97"/>
    <s v="WHITE"/>
    <n v="16000"/>
    <n v="1"/>
    <n v="16000"/>
  </r>
  <r>
    <x v="5"/>
    <n v="47"/>
    <x v="292"/>
    <x v="4"/>
    <s v="OCTOBOX"/>
    <m/>
    <m/>
    <x v="84"/>
    <n v="1"/>
    <x v="80"/>
    <s v="WHITE"/>
    <n v="16000"/>
    <n v="1"/>
    <n v="16000"/>
  </r>
  <r>
    <x v="5"/>
    <n v="47"/>
    <x v="292"/>
    <x v="4"/>
    <s v="OCTOBOX"/>
    <m/>
    <m/>
    <x v="74"/>
    <n v="1"/>
    <x v="72"/>
    <s v="NAVY"/>
    <n v="16000"/>
    <n v="1"/>
    <n v="16000"/>
  </r>
  <r>
    <x v="5"/>
    <n v="47"/>
    <x v="292"/>
    <x v="4"/>
    <s v="OCTOBOX"/>
    <m/>
    <m/>
    <x v="13"/>
    <n v="1"/>
    <x v="13"/>
    <s v="ABU"/>
    <n v="16000"/>
    <n v="1"/>
    <n v="16000"/>
  </r>
  <r>
    <x v="5"/>
    <n v="47"/>
    <x v="292"/>
    <x v="4"/>
    <s v="OCTOBOX"/>
    <m/>
    <m/>
    <x v="8"/>
    <n v="1"/>
    <x v="8"/>
    <s v="BLUE"/>
    <n v="16000"/>
    <n v="1"/>
    <n v="16000"/>
  </r>
  <r>
    <x v="5"/>
    <n v="48"/>
    <x v="50"/>
    <x v="6"/>
    <s v="DAWNSTORE"/>
    <s v="KOSAN PUTRA jln terusan wijaya kusuma no 16 kelurahan:jatimuliyo, kecamatan:lowokwaru kota:malang"/>
    <n v="81216122498"/>
    <x v="102"/>
    <n v="1"/>
    <x v="96"/>
    <s v="RED"/>
    <n v="16000"/>
    <n v="1"/>
    <n v="16000"/>
  </r>
  <r>
    <x v="5"/>
    <n v="48"/>
    <x v="50"/>
    <x v="6"/>
    <s v="DAWNSTORE"/>
    <m/>
    <m/>
    <x v="91"/>
    <n v="1"/>
    <x v="86"/>
    <s v="TOSCA"/>
    <n v="16000"/>
    <n v="1"/>
    <n v="16000"/>
  </r>
  <r>
    <x v="5"/>
    <n v="48"/>
    <x v="50"/>
    <x v="6"/>
    <s v="DAWNSTORE"/>
    <m/>
    <m/>
    <x v="100"/>
    <n v="1"/>
    <x v="94"/>
    <s v="BLUE"/>
    <n v="16000"/>
    <n v="1"/>
    <n v="16000"/>
  </r>
  <r>
    <x v="5"/>
    <n v="48"/>
    <x v="50"/>
    <x v="6"/>
    <s v="DAWNSTORE"/>
    <m/>
    <m/>
    <x v="52"/>
    <n v="1"/>
    <x v="50"/>
    <s v="TOSCA"/>
    <n v="16000"/>
    <n v="1"/>
    <n v="16000"/>
  </r>
  <r>
    <x v="5"/>
    <n v="48"/>
    <x v="50"/>
    <x v="6"/>
    <s v="DAWNSTORE"/>
    <m/>
    <m/>
    <x v="96"/>
    <n v="1"/>
    <x v="91"/>
    <s v="ABU"/>
    <n v="16000"/>
    <n v="1"/>
    <n v="16000"/>
  </r>
  <r>
    <x v="5"/>
    <n v="48"/>
    <x v="50"/>
    <x v="6"/>
    <s v="DAWNSTORE"/>
    <m/>
    <m/>
    <x v="37"/>
    <n v="1"/>
    <x v="36"/>
    <s v="RED"/>
    <n v="16000"/>
    <n v="1"/>
    <n v="16000"/>
  </r>
  <r>
    <x v="5"/>
    <n v="48"/>
    <x v="50"/>
    <x v="6"/>
    <s v="DAWNSTORE"/>
    <m/>
    <m/>
    <x v="107"/>
    <n v="1"/>
    <x v="101"/>
    <s v="KUNING MUDA"/>
    <n v="16000"/>
    <n v="1"/>
    <n v="16000"/>
  </r>
  <r>
    <x v="5"/>
    <n v="48"/>
    <x v="50"/>
    <x v="6"/>
    <s v="DAWNSTORE"/>
    <m/>
    <m/>
    <x v="98"/>
    <n v="2"/>
    <x v="16"/>
    <s v="NAVY"/>
    <n v="16000"/>
    <n v="2"/>
    <n v="32000"/>
  </r>
  <r>
    <x v="5"/>
    <n v="48"/>
    <x v="50"/>
    <x v="6"/>
    <s v="DAWNSTORE"/>
    <m/>
    <m/>
    <x v="103"/>
    <n v="2"/>
    <x v="97"/>
    <s v="WHITE"/>
    <n v="16000"/>
    <n v="2"/>
    <n v="32000"/>
  </r>
  <r>
    <x v="5"/>
    <n v="48"/>
    <x v="50"/>
    <x v="6"/>
    <s v="DAWNSTORE"/>
    <m/>
    <m/>
    <x v="99"/>
    <n v="1"/>
    <x v="93"/>
    <s v="BLUE"/>
    <n v="16000"/>
    <n v="1"/>
    <n v="16000"/>
  </r>
  <r>
    <x v="5"/>
    <n v="48"/>
    <x v="50"/>
    <x v="6"/>
    <s v="DAWNSTORE"/>
    <m/>
    <m/>
    <x v="10"/>
    <n v="2"/>
    <x v="10"/>
    <s v="NAVY"/>
    <n v="16000"/>
    <n v="2"/>
    <n v="32000"/>
  </r>
  <r>
    <x v="5"/>
    <n v="48"/>
    <x v="50"/>
    <x v="6"/>
    <s v="DAWNSTORE"/>
    <m/>
    <m/>
    <x v="15"/>
    <n v="1"/>
    <x v="15"/>
    <s v="BIRU MUDA"/>
    <n v="16000"/>
    <n v="1"/>
    <n v="16000"/>
  </r>
  <r>
    <x v="5"/>
    <n v="48"/>
    <x v="50"/>
    <x v="6"/>
    <s v="DAWNSTORE"/>
    <m/>
    <m/>
    <x v="9"/>
    <n v="1"/>
    <x v="9"/>
    <s v="NAVY"/>
    <n v="16000"/>
    <n v="1"/>
    <n v="16000"/>
  </r>
  <r>
    <x v="5"/>
    <n v="48"/>
    <x v="50"/>
    <x v="6"/>
    <s v="DAWNSTORE"/>
    <m/>
    <m/>
    <x v="16"/>
    <n v="2"/>
    <x v="16"/>
    <s v="NAVY"/>
    <n v="16000"/>
    <n v="2"/>
    <n v="32000"/>
  </r>
  <r>
    <x v="5"/>
    <n v="48"/>
    <x v="50"/>
    <x v="6"/>
    <s v="DAWNSTORE"/>
    <m/>
    <m/>
    <x v="62"/>
    <n v="1"/>
    <x v="60"/>
    <s v="UNGU"/>
    <n v="16000"/>
    <n v="1"/>
    <n v="16000"/>
  </r>
  <r>
    <x v="5"/>
    <n v="48"/>
    <x v="50"/>
    <x v="6"/>
    <s v="DAWNSTORE"/>
    <m/>
    <m/>
    <x v="36"/>
    <n v="1"/>
    <x v="35"/>
    <s v="NAVY"/>
    <n v="16000"/>
    <n v="1"/>
    <n v="16000"/>
  </r>
  <r>
    <x v="5"/>
    <n v="48"/>
    <x v="50"/>
    <x v="6"/>
    <s v="DAWNSTORE"/>
    <m/>
    <m/>
    <x v="13"/>
    <n v="1"/>
    <x v="13"/>
    <s v="ABU"/>
    <n v="16000"/>
    <n v="1"/>
    <n v="16000"/>
  </r>
  <r>
    <x v="5"/>
    <n v="48"/>
    <x v="50"/>
    <x v="6"/>
    <s v="DAWNSTORE"/>
    <m/>
    <m/>
    <x v="11"/>
    <n v="2"/>
    <x v="11"/>
    <s v="NAVY"/>
    <n v="16000"/>
    <n v="2"/>
    <n v="32000"/>
  </r>
  <r>
    <x v="5"/>
    <n v="49"/>
    <x v="293"/>
    <x v="0"/>
    <s v="DAWNSTORE"/>
    <s v="Griya Bukit Jaya blok i2 no.28 Gunung putri, Bogor"/>
    <n v="81292970736"/>
    <x v="10"/>
    <n v="1"/>
    <x v="10"/>
    <s v="NAVY"/>
    <n v="16000"/>
    <n v="1"/>
    <n v="16000"/>
  </r>
  <r>
    <x v="5"/>
    <n v="49"/>
    <x v="293"/>
    <x v="0"/>
    <s v="DAWNSTORE"/>
    <m/>
    <m/>
    <x v="147"/>
    <n v="1"/>
    <x v="114"/>
    <s v="NAVY"/>
    <n v="16000"/>
    <n v="1"/>
    <n v="16000"/>
  </r>
  <r>
    <x v="5"/>
    <n v="49"/>
    <x v="293"/>
    <x v="0"/>
    <s v="DAWNSTORE"/>
    <m/>
    <m/>
    <x v="98"/>
    <n v="1"/>
    <x v="16"/>
    <s v="NAVY"/>
    <n v="16000"/>
    <n v="1"/>
    <n v="16000"/>
  </r>
  <r>
    <x v="5"/>
    <n v="50"/>
    <x v="294"/>
    <x v="4"/>
    <s v="OCTOBOX"/>
    <s v="COD"/>
    <s v="WA"/>
    <x v="100"/>
    <n v="1"/>
    <x v="94"/>
    <s v="BLUE"/>
    <n v="16000"/>
    <n v="1"/>
    <n v="16000"/>
  </r>
  <r>
    <x v="5"/>
    <n v="50"/>
    <x v="294"/>
    <x v="4"/>
    <s v="OCTOBOX"/>
    <m/>
    <m/>
    <x v="103"/>
    <n v="1"/>
    <x v="97"/>
    <s v="WHITE"/>
    <n v="16000"/>
    <n v="1"/>
    <n v="16000"/>
  </r>
  <r>
    <x v="5"/>
    <n v="51"/>
    <x v="69"/>
    <x v="4"/>
    <s v="OCTOBOX"/>
    <s v="Jalan Lingkar, Perum Griya Ketapang Asri D-18, Kecamatan Kalipuro, Kab. Banyuwangi"/>
    <n v="82143286767"/>
    <x v="69"/>
    <n v="2"/>
    <x v="67"/>
    <s v="PINK"/>
    <n v="16000"/>
    <n v="2"/>
    <n v="32000"/>
  </r>
  <r>
    <x v="5"/>
    <n v="51"/>
    <x v="69"/>
    <x v="4"/>
    <s v="OCTOBOX"/>
    <m/>
    <m/>
    <x v="34"/>
    <n v="2"/>
    <x v="33"/>
    <s v="CREAM"/>
    <n v="16000"/>
    <n v="2"/>
    <n v="32000"/>
  </r>
  <r>
    <x v="5"/>
    <n v="51"/>
    <x v="69"/>
    <x v="4"/>
    <s v="OCTOBOX"/>
    <m/>
    <m/>
    <x v="11"/>
    <n v="2"/>
    <x v="11"/>
    <s v="NAVY"/>
    <n v="16000"/>
    <n v="2"/>
    <n v="32000"/>
  </r>
  <r>
    <x v="5"/>
    <n v="51"/>
    <x v="69"/>
    <x v="4"/>
    <s v="OCTOBOX"/>
    <m/>
    <m/>
    <x v="52"/>
    <n v="2"/>
    <x v="50"/>
    <s v="TOSCA"/>
    <n v="16000"/>
    <n v="2"/>
    <n v="32000"/>
  </r>
  <r>
    <x v="5"/>
    <n v="51"/>
    <x v="69"/>
    <x v="4"/>
    <s v="OCTOBOX"/>
    <m/>
    <m/>
    <x v="100"/>
    <n v="2"/>
    <x v="94"/>
    <s v="BLUE"/>
    <n v="16000"/>
    <n v="2"/>
    <n v="32000"/>
  </r>
  <r>
    <x v="5"/>
    <n v="52"/>
    <x v="295"/>
    <x v="5"/>
    <s v="DAWNSTORE"/>
    <s v=" perum, puri harmoni 3, blok c6 nomor 9, rawa ilat, cileungsi bogor, kab. Bogor"/>
    <n v="89604591221"/>
    <x v="107"/>
    <n v="1"/>
    <x v="101"/>
    <s v="KUNING MUDA"/>
    <n v="16000"/>
    <n v="1"/>
    <n v="16000"/>
  </r>
  <r>
    <x v="5"/>
    <n v="52"/>
    <x v="295"/>
    <x v="5"/>
    <s v="DAWNSTORE"/>
    <m/>
    <m/>
    <x v="122"/>
    <n v="1"/>
    <x v="116"/>
    <s v="BLUE"/>
    <n v="16000"/>
    <n v="1"/>
    <n v="16000"/>
  </r>
  <r>
    <x v="5"/>
    <n v="52"/>
    <x v="295"/>
    <x v="5"/>
    <s v="DAWNSTORE"/>
    <m/>
    <m/>
    <x v="98"/>
    <n v="1"/>
    <x v="16"/>
    <s v="NAVY"/>
    <n v="16000"/>
    <n v="1"/>
    <n v="16000"/>
  </r>
  <r>
    <x v="5"/>
    <n v="52"/>
    <x v="295"/>
    <x v="5"/>
    <s v="DAWNSTORE"/>
    <m/>
    <m/>
    <x v="15"/>
    <n v="1"/>
    <x v="15"/>
    <s v="BIRU MUDA"/>
    <n v="16000"/>
    <n v="1"/>
    <n v="16000"/>
  </r>
  <r>
    <x v="5"/>
    <n v="52"/>
    <x v="295"/>
    <x v="5"/>
    <s v="DAWNSTORE"/>
    <m/>
    <m/>
    <x v="103"/>
    <n v="1"/>
    <x v="97"/>
    <s v="WHITE"/>
    <n v="16000"/>
    <n v="1"/>
    <n v="16000"/>
  </r>
  <r>
    <x v="5"/>
    <n v="52"/>
    <x v="295"/>
    <x v="5"/>
    <s v="DAWNSTORE"/>
    <m/>
    <m/>
    <x v="124"/>
    <n v="2"/>
    <x v="118"/>
    <s v="BLACK"/>
    <n v="16000"/>
    <n v="2"/>
    <n v="32000"/>
  </r>
  <r>
    <x v="5"/>
    <n v="52"/>
    <x v="295"/>
    <x v="5"/>
    <s v="DAWNSTORE"/>
    <m/>
    <m/>
    <x v="80"/>
    <n v="1"/>
    <x v="78"/>
    <s v="NAVY"/>
    <n v="16000"/>
    <n v="1"/>
    <n v="16000"/>
  </r>
  <r>
    <x v="5"/>
    <n v="53"/>
    <x v="296"/>
    <x v="2"/>
    <s v="ROANOCA"/>
    <s v="JL. RAYA NAGRAK NO.21 KP.BABAKAN RT01/07 (DEPAN GOR PUTRI), KAB. BANDUNG, CANGKUANG, JAWA BARAT, ID, 40288"/>
    <s v="(+62) 85105749151"/>
    <x v="98"/>
    <n v="1"/>
    <x v="16"/>
    <s v="NAVY"/>
    <n v="16000"/>
    <n v="1"/>
    <n v="16000"/>
  </r>
  <r>
    <x v="5"/>
    <n v="53"/>
    <x v="296"/>
    <x v="2"/>
    <s v="ROANOCA"/>
    <m/>
    <m/>
    <x v="11"/>
    <n v="1"/>
    <x v="11"/>
    <s v="NAVY"/>
    <n v="16000"/>
    <n v="1"/>
    <n v="16000"/>
  </r>
  <r>
    <x v="5"/>
    <n v="53"/>
    <x v="296"/>
    <x v="2"/>
    <s v="ROANOCA"/>
    <m/>
    <m/>
    <x v="3"/>
    <n v="1"/>
    <x v="3"/>
    <s v="TOSCA"/>
    <n v="16000"/>
    <n v="1"/>
    <n v="16000"/>
  </r>
  <r>
    <x v="5"/>
    <n v="53"/>
    <x v="296"/>
    <x v="2"/>
    <s v="ROANOCA"/>
    <m/>
    <m/>
    <x v="7"/>
    <n v="1"/>
    <x v="7"/>
    <s v="NAVY"/>
    <n v="16000"/>
    <n v="1"/>
    <n v="16000"/>
  </r>
  <r>
    <x v="5"/>
    <n v="53"/>
    <x v="296"/>
    <x v="2"/>
    <s v="ROANOCA"/>
    <m/>
    <m/>
    <x v="9"/>
    <n v="1"/>
    <x v="9"/>
    <s v="NAVY"/>
    <n v="16000"/>
    <n v="1"/>
    <n v="16000"/>
  </r>
  <r>
    <x v="5"/>
    <n v="54"/>
    <x v="297"/>
    <x v="5"/>
    <s v="DAWNSTORE"/>
    <s v="Jalan Cibereum Hilir RT04/08 gg.Barokah no.69 keluraha Mulyaharja, KOTA BOGOR, BOGOR SELATAN - KOTA, JAWA BARAT, ID, 16135"/>
    <n v="89605278704"/>
    <x v="6"/>
    <n v="1"/>
    <x v="6"/>
    <s v="BLACK"/>
    <n v="16000"/>
    <n v="1"/>
    <n v="16000"/>
  </r>
  <r>
    <x v="5"/>
    <n v="54"/>
    <x v="297"/>
    <x v="5"/>
    <s v="DAWNSTORE"/>
    <m/>
    <m/>
    <x v="10"/>
    <n v="1"/>
    <x v="10"/>
    <s v="NAVY"/>
    <n v="16000"/>
    <n v="1"/>
    <n v="16000"/>
  </r>
  <r>
    <x v="5"/>
    <n v="54"/>
    <x v="297"/>
    <x v="5"/>
    <s v="DAWNSTORE"/>
    <m/>
    <m/>
    <x v="98"/>
    <n v="2"/>
    <x v="16"/>
    <s v="NAVY"/>
    <n v="16000"/>
    <n v="2"/>
    <n v="32000"/>
  </r>
  <r>
    <x v="5"/>
    <n v="55"/>
    <x v="298"/>
    <x v="0"/>
    <s v="DAWNSTORE"/>
    <s v="PT. Interbat(Ethical) d/a PT. Mensa Binasukses Jl. Mojoklanggru Lor 227 Gubeng Surabaya, KOTA SURABAYA, GUBENG, JAWA TIMUR, ID, 60285"/>
    <n v="81331622226"/>
    <x v="96"/>
    <n v="1"/>
    <x v="91"/>
    <s v="ABU"/>
    <n v="16000"/>
    <n v="1"/>
    <n v="16000"/>
  </r>
  <r>
    <x v="5"/>
    <n v="55"/>
    <x v="298"/>
    <x v="0"/>
    <s v="DAWNSTORE"/>
    <m/>
    <m/>
    <x v="15"/>
    <n v="1"/>
    <x v="15"/>
    <s v="BIRU MUDA"/>
    <n v="16000"/>
    <n v="1"/>
    <n v="16000"/>
  </r>
  <r>
    <x v="5"/>
    <n v="55"/>
    <x v="298"/>
    <x v="0"/>
    <s v="DAWNSTORE"/>
    <m/>
    <m/>
    <x v="98"/>
    <n v="1"/>
    <x v="16"/>
    <s v="NAVY"/>
    <n v="16000"/>
    <n v="1"/>
    <n v="16000"/>
  </r>
  <r>
    <x v="5"/>
    <n v="55"/>
    <x v="298"/>
    <x v="0"/>
    <s v="DAWNSTORE"/>
    <m/>
    <m/>
    <x v="99"/>
    <n v="1"/>
    <x v="93"/>
    <s v="BLUE"/>
    <n v="16000"/>
    <n v="1"/>
    <n v="16000"/>
  </r>
  <r>
    <x v="5"/>
    <n v="56"/>
    <x v="299"/>
    <x v="3"/>
    <s v="beliidongsclothing"/>
    <s v="Kost arsonia flamboyant Jl. Pejompongan Raya No.4, RT.1/RW.6, Bend. Hilir, Tanahabang, Kota Jakarta Pusat, Daerah Khusus Ibukota Jakarta 10210"/>
    <n v="81263008581"/>
    <x v="3"/>
    <n v="1"/>
    <x v="3"/>
    <s v="TOSCA"/>
    <n v="16000"/>
    <n v="1"/>
    <n v="16000"/>
  </r>
  <r>
    <x v="5"/>
    <n v="56"/>
    <x v="299"/>
    <x v="3"/>
    <s v="beliidongsclothing"/>
    <m/>
    <m/>
    <x v="7"/>
    <n v="1"/>
    <x v="7"/>
    <s v="NAVY"/>
    <n v="16000"/>
    <n v="1"/>
    <n v="16000"/>
  </r>
  <r>
    <x v="5"/>
    <n v="56"/>
    <x v="299"/>
    <x v="3"/>
    <s v="beliidongsclothing"/>
    <m/>
    <m/>
    <x v="4"/>
    <n v="1"/>
    <x v="4"/>
    <s v="PINK"/>
    <n v="16000"/>
    <n v="1"/>
    <n v="16000"/>
  </r>
  <r>
    <x v="5"/>
    <n v="56"/>
    <x v="299"/>
    <x v="3"/>
    <s v="beliidongsclothing"/>
    <m/>
    <m/>
    <x v="8"/>
    <n v="1"/>
    <x v="8"/>
    <s v="BLUE"/>
    <n v="16000"/>
    <n v="1"/>
    <n v="16000"/>
  </r>
  <r>
    <x v="5"/>
    <n v="56"/>
    <x v="299"/>
    <x v="3"/>
    <s v="beliidongsclothing"/>
    <m/>
    <m/>
    <x v="69"/>
    <n v="1"/>
    <x v="67"/>
    <s v="PINK"/>
    <n v="16000"/>
    <n v="1"/>
    <n v="16000"/>
  </r>
  <r>
    <x v="5"/>
    <n v="57"/>
    <x v="300"/>
    <x v="3"/>
    <s v="sundusiyah"/>
    <s v="PPTQ AL- ASY'ARIYAH 3 Far'uhbath Ta'rim Kalibeber km. 03 sarimulyo Mojo tengah wonosobo Jawa Tengah 56351"/>
    <n v="85779393982"/>
    <x v="10"/>
    <n v="1"/>
    <x v="10"/>
    <s v="NAVY"/>
    <n v="16000"/>
    <n v="1"/>
    <n v="16000"/>
  </r>
  <r>
    <x v="5"/>
    <n v="57"/>
    <x v="300"/>
    <x v="3"/>
    <s v="sundusiyah"/>
    <m/>
    <m/>
    <x v="107"/>
    <n v="1"/>
    <x v="101"/>
    <s v="KUNING MUDA"/>
    <n v="16000"/>
    <n v="1"/>
    <n v="16000"/>
  </r>
  <r>
    <x v="5"/>
    <n v="57"/>
    <x v="300"/>
    <x v="3"/>
    <s v="sundusiyah"/>
    <m/>
    <m/>
    <x v="91"/>
    <n v="1"/>
    <x v="86"/>
    <s v="TOSCA"/>
    <n v="16000"/>
    <n v="1"/>
    <n v="16000"/>
  </r>
  <r>
    <x v="5"/>
    <n v="58"/>
    <x v="301"/>
    <x v="2"/>
    <s v="ROANOCA"/>
    <s v="Jln.swadaya ll rt.07/rw.03 no.7, KOTA DEPOK, CIMANGGIS, JAWA BARAT, ID, 16454"/>
    <s v="(+62) 89508678467"/>
    <x v="16"/>
    <n v="1"/>
    <x v="16"/>
    <s v="NAVY"/>
    <n v="16000"/>
    <n v="1"/>
    <n v="16000"/>
  </r>
  <r>
    <x v="5"/>
    <n v="58"/>
    <x v="301"/>
    <x v="2"/>
    <s v="ROANOCA"/>
    <m/>
    <m/>
    <x v="98"/>
    <n v="1"/>
    <x v="16"/>
    <s v="NAVY"/>
    <n v="16000"/>
    <n v="1"/>
    <n v="16000"/>
  </r>
  <r>
    <x v="5"/>
    <n v="58"/>
    <x v="301"/>
    <x v="2"/>
    <s v="ROANOCA"/>
    <m/>
    <m/>
    <x v="10"/>
    <n v="1"/>
    <x v="10"/>
    <s v="NAVY"/>
    <n v="16000"/>
    <n v="1"/>
    <n v="16000"/>
  </r>
  <r>
    <x v="5"/>
    <n v="58"/>
    <x v="301"/>
    <x v="2"/>
    <s v="ROANOCA"/>
    <m/>
    <m/>
    <x v="103"/>
    <n v="1"/>
    <x v="97"/>
    <s v="WHITE"/>
    <n v="16000"/>
    <n v="1"/>
    <n v="16000"/>
  </r>
  <r>
    <x v="5"/>
    <n v="58"/>
    <x v="301"/>
    <x v="2"/>
    <s v="ROANOCA"/>
    <m/>
    <m/>
    <x v="107"/>
    <n v="1"/>
    <x v="101"/>
    <s v="KUNING MUDA"/>
    <n v="16000"/>
    <n v="1"/>
    <n v="16000"/>
  </r>
  <r>
    <x v="5"/>
    <n v="59"/>
    <x v="302"/>
    <x v="0"/>
    <s v="DAWNSTORE"/>
    <s v="AMBIL DISINI"/>
    <s v="WA"/>
    <x v="96"/>
    <n v="1"/>
    <x v="91"/>
    <s v="ABU"/>
    <n v="16000"/>
    <n v="1"/>
    <n v="16000"/>
  </r>
  <r>
    <x v="5"/>
    <n v="59"/>
    <x v="302"/>
    <x v="0"/>
    <s v="DAWNSTORE"/>
    <m/>
    <m/>
    <x v="11"/>
    <n v="1"/>
    <x v="11"/>
    <s v="NAVY"/>
    <n v="16000"/>
    <n v="1"/>
    <n v="16000"/>
  </r>
  <r>
    <x v="5"/>
    <n v="59"/>
    <x v="302"/>
    <x v="0"/>
    <s v="DAWNSTORE"/>
    <m/>
    <m/>
    <x v="46"/>
    <n v="1"/>
    <x v="44"/>
    <s v="RED"/>
    <n v="16000"/>
    <n v="1"/>
    <n v="16000"/>
  </r>
  <r>
    <x v="5"/>
    <n v="60"/>
    <x v="303"/>
    <x v="0"/>
    <s v="DAWNSTORE"/>
    <s v="Radar auri JL.H.Sofyan Kp.Tipar Rt/Rw 04/011 no.36, KOTA DEPOK, CIMANGGIS, JAWA BARAT, ID, 16452"/>
    <s v="(+62) 895391081285"/>
    <x v="97"/>
    <n v="1"/>
    <x v="92"/>
    <s v="NAVY"/>
    <n v="16000"/>
    <n v="1"/>
    <n v="16000"/>
  </r>
  <r>
    <x v="5"/>
    <n v="60"/>
    <x v="303"/>
    <x v="0"/>
    <s v="DAWNSTORE"/>
    <m/>
    <m/>
    <x v="98"/>
    <n v="1"/>
    <x v="16"/>
    <s v="NAVY"/>
    <n v="16000"/>
    <n v="1"/>
    <n v="16000"/>
  </r>
  <r>
    <x v="5"/>
    <n v="60"/>
    <x v="303"/>
    <x v="0"/>
    <s v="DAWNSTORE"/>
    <m/>
    <m/>
    <x v="13"/>
    <n v="1"/>
    <x v="13"/>
    <s v="ABU"/>
    <n v="16000"/>
    <n v="1"/>
    <n v="16000"/>
  </r>
  <r>
    <x v="5"/>
    <n v="60"/>
    <x v="303"/>
    <x v="0"/>
    <s v="DAWNSTORE"/>
    <m/>
    <m/>
    <x v="10"/>
    <n v="1"/>
    <x v="10"/>
    <s v="NAVY"/>
    <n v="16000"/>
    <n v="1"/>
    <n v="16000"/>
  </r>
  <r>
    <x v="5"/>
    <n v="60"/>
    <x v="303"/>
    <x v="0"/>
    <s v="DAWNSTORE"/>
    <m/>
    <m/>
    <x v="40"/>
    <n v="1"/>
    <x v="39"/>
    <s v="NAVY"/>
    <n v="16000"/>
    <n v="1"/>
    <n v="16000"/>
  </r>
  <r>
    <x v="6"/>
    <n v="1"/>
    <x v="304"/>
    <x v="2"/>
    <s v="ROANOCA"/>
    <s v="Bukit elang residance blok G NO.90, KOTA SEMARANG, TEMBALANG, JAWA TENGAH, ID, 50271"/>
    <s v="(+62) 81808032543"/>
    <x v="9"/>
    <n v="1"/>
    <x v="9"/>
    <s v="NAVY"/>
    <n v="16000"/>
    <n v="1"/>
    <n v="16000"/>
  </r>
  <r>
    <x v="6"/>
    <n v="1"/>
    <x v="304"/>
    <x v="2"/>
    <s v="ROANOCA"/>
    <m/>
    <m/>
    <x v="107"/>
    <n v="1"/>
    <x v="101"/>
    <s v="KUNING MUDA"/>
    <n v="16000"/>
    <n v="1"/>
    <n v="16000"/>
  </r>
  <r>
    <x v="6"/>
    <n v="1"/>
    <x v="304"/>
    <x v="2"/>
    <s v="ROANOCA"/>
    <m/>
    <m/>
    <x v="98"/>
    <n v="1"/>
    <x v="16"/>
    <s v="NAVY"/>
    <n v="16000"/>
    <n v="1"/>
    <n v="16000"/>
  </r>
  <r>
    <x v="6"/>
    <n v="2"/>
    <x v="305"/>
    <x v="2"/>
    <s v="ROANOCA"/>
    <s v="Perumahan Griya Penancangan blok A4, KOTA SERANG, SERANG, BANTEN, ID, 42118"/>
    <s v="(+62) 87888511533"/>
    <x v="103"/>
    <n v="1"/>
    <x v="97"/>
    <s v="WHITE"/>
    <n v="16000"/>
    <n v="1"/>
    <n v="16000"/>
  </r>
  <r>
    <x v="6"/>
    <n v="3"/>
    <x v="306"/>
    <x v="2"/>
    <s v="ROANOCA"/>
    <s v="Kost Bali Blok A Lantai 2 No 9, KOTA BALIKPAPAN, BALIKPAPAN SELATAN, KALIMANTAN TIMUR, ID, 76114"/>
    <s v="(+62) 81350274006"/>
    <x v="98"/>
    <n v="1"/>
    <x v="16"/>
    <s v="NAVY"/>
    <n v="16000"/>
    <n v="1"/>
    <n v="16000"/>
  </r>
  <r>
    <x v="6"/>
    <n v="3"/>
    <x v="306"/>
    <x v="2"/>
    <s v="ROANOCA"/>
    <m/>
    <m/>
    <x v="10"/>
    <n v="1"/>
    <x v="10"/>
    <s v="NAVY"/>
    <n v="16000"/>
    <n v="1"/>
    <n v="16000"/>
  </r>
  <r>
    <x v="6"/>
    <n v="3"/>
    <x v="306"/>
    <x v="2"/>
    <s v="ROANOCA"/>
    <m/>
    <m/>
    <x v="11"/>
    <n v="1"/>
    <x v="11"/>
    <s v="NAVY"/>
    <n v="16000"/>
    <n v="1"/>
    <n v="16000"/>
  </r>
  <r>
    <x v="6"/>
    <n v="3"/>
    <x v="306"/>
    <x v="2"/>
    <s v="ROANOCA"/>
    <m/>
    <m/>
    <x v="127"/>
    <n v="1"/>
    <x v="120"/>
    <s v="YELLOW"/>
    <n v="16000"/>
    <n v="1"/>
    <n v="16000"/>
  </r>
  <r>
    <x v="6"/>
    <n v="3"/>
    <x v="306"/>
    <x v="2"/>
    <s v="ROANOCA"/>
    <m/>
    <m/>
    <x v="97"/>
    <n v="1"/>
    <x v="92"/>
    <s v="NAVY"/>
    <n v="16000"/>
    <n v="1"/>
    <n v="16000"/>
  </r>
  <r>
    <x v="6"/>
    <n v="3"/>
    <x v="306"/>
    <x v="2"/>
    <s v="ROANOCA"/>
    <m/>
    <m/>
    <x v="13"/>
    <n v="1"/>
    <x v="13"/>
    <s v="ABU"/>
    <n v="16000"/>
    <n v="1"/>
    <n v="16000"/>
  </r>
  <r>
    <x v="6"/>
    <n v="3"/>
    <x v="306"/>
    <x v="2"/>
    <s v="ROANOCA"/>
    <m/>
    <m/>
    <x v="16"/>
    <n v="1"/>
    <x v="16"/>
    <s v="NAVY"/>
    <n v="16000"/>
    <n v="1"/>
    <n v="16000"/>
  </r>
  <r>
    <x v="6"/>
    <n v="3"/>
    <x v="306"/>
    <x v="2"/>
    <s v="ROANOCA"/>
    <m/>
    <m/>
    <x v="7"/>
    <n v="1"/>
    <x v="7"/>
    <s v="NAVY"/>
    <n v="16000"/>
    <n v="1"/>
    <n v="16000"/>
  </r>
  <r>
    <x v="6"/>
    <n v="3"/>
    <x v="306"/>
    <x v="2"/>
    <s v="ROANOCA"/>
    <m/>
    <m/>
    <x v="8"/>
    <n v="1"/>
    <x v="8"/>
    <s v="BLUE"/>
    <n v="16000"/>
    <n v="1"/>
    <n v="16000"/>
  </r>
  <r>
    <x v="6"/>
    <n v="3"/>
    <x v="306"/>
    <x v="2"/>
    <s v="ROANOCA"/>
    <m/>
    <m/>
    <x v="111"/>
    <n v="1"/>
    <x v="105"/>
    <s v="WHITE"/>
    <n v="16000"/>
    <n v="1"/>
    <n v="16000"/>
  </r>
  <r>
    <x v="6"/>
    <n v="4"/>
    <x v="307"/>
    <x v="2"/>
    <s v="ROANOCA"/>
    <s v="Pondok Duta 1 Jlan Mahkoya 1 No 3 Tugu, Cimanggis, Depok, Jawa Barat Kode pos :  16451"/>
    <n v="87885898879"/>
    <x v="15"/>
    <n v="1"/>
    <x v="15"/>
    <s v="BIRU MUDA"/>
    <n v="16000"/>
    <n v="1"/>
    <n v="16000"/>
  </r>
  <r>
    <x v="6"/>
    <n v="4"/>
    <x v="307"/>
    <x v="2"/>
    <s v="ROANOCA"/>
    <m/>
    <m/>
    <x v="99"/>
    <n v="1"/>
    <x v="93"/>
    <s v="BLUE"/>
    <n v="16000"/>
    <n v="1"/>
    <n v="16000"/>
  </r>
  <r>
    <x v="6"/>
    <n v="4"/>
    <x v="307"/>
    <x v="2"/>
    <s v="ROANOCA"/>
    <m/>
    <m/>
    <x v="111"/>
    <n v="1"/>
    <x v="105"/>
    <s v="WHITE"/>
    <n v="16000"/>
    <n v="1"/>
    <n v="16000"/>
  </r>
  <r>
    <x v="6"/>
    <n v="4"/>
    <x v="307"/>
    <x v="2"/>
    <s v="ROANOCA"/>
    <m/>
    <m/>
    <x v="40"/>
    <n v="1"/>
    <x v="39"/>
    <s v="NAVY"/>
    <n v="16000"/>
    <n v="1"/>
    <n v="16000"/>
  </r>
  <r>
    <x v="6"/>
    <n v="4"/>
    <x v="307"/>
    <x v="2"/>
    <s v="ROANOCA"/>
    <m/>
    <m/>
    <x v="13"/>
    <n v="1"/>
    <x v="13"/>
    <s v="ABU"/>
    <n v="16000"/>
    <n v="1"/>
    <n v="16000"/>
  </r>
  <r>
    <x v="6"/>
    <n v="4"/>
    <x v="307"/>
    <x v="2"/>
    <s v="ROANOCA"/>
    <m/>
    <m/>
    <x v="35"/>
    <n v="1"/>
    <x v="34"/>
    <s v="YELLOW"/>
    <n v="16000"/>
    <n v="1"/>
    <n v="16000"/>
  </r>
  <r>
    <x v="6"/>
    <n v="4"/>
    <x v="307"/>
    <x v="2"/>
    <s v="ROANOCA"/>
    <m/>
    <m/>
    <x v="52"/>
    <n v="2"/>
    <x v="50"/>
    <s v="TOSCA"/>
    <n v="16000"/>
    <n v="2"/>
    <n v="32000"/>
  </r>
  <r>
    <x v="6"/>
    <n v="4"/>
    <x v="307"/>
    <x v="2"/>
    <s v="ROANOCA"/>
    <m/>
    <m/>
    <x v="103"/>
    <n v="2"/>
    <x v="97"/>
    <s v="WHITE"/>
    <n v="16000"/>
    <n v="2"/>
    <n v="32000"/>
  </r>
  <r>
    <x v="6"/>
    <n v="5"/>
    <x v="308"/>
    <x v="2"/>
    <s v="ROANOCA"/>
    <s v="Kp Buwek jaya Rawa pisang gg Rembulan Desa Tridaya sakti kec tambun selatan kabupaten bekasi 17510"/>
    <n v="81292569105"/>
    <x v="99"/>
    <n v="1"/>
    <x v="93"/>
    <s v="BLUE"/>
    <n v="16000"/>
    <n v="1"/>
    <n v="16000"/>
  </r>
  <r>
    <x v="6"/>
    <n v="5"/>
    <x v="308"/>
    <x v="2"/>
    <s v="ROANOCA"/>
    <m/>
    <m/>
    <x v="100"/>
    <n v="1"/>
    <x v="94"/>
    <s v="BLUE"/>
    <n v="16000"/>
    <n v="1"/>
    <n v="16000"/>
  </r>
  <r>
    <x v="6"/>
    <n v="5"/>
    <x v="308"/>
    <x v="2"/>
    <s v="ROANOCA"/>
    <m/>
    <m/>
    <x v="96"/>
    <n v="1"/>
    <x v="91"/>
    <s v="ABU"/>
    <n v="16000"/>
    <n v="1"/>
    <n v="16000"/>
  </r>
  <r>
    <x v="6"/>
    <n v="5"/>
    <x v="308"/>
    <x v="2"/>
    <s v="ROANOCA"/>
    <m/>
    <m/>
    <x v="15"/>
    <n v="1"/>
    <x v="15"/>
    <s v="BIRU MUDA"/>
    <n v="16000"/>
    <n v="1"/>
    <n v="16000"/>
  </r>
  <r>
    <x v="6"/>
    <n v="5"/>
    <x v="308"/>
    <x v="2"/>
    <s v="ROANOCA"/>
    <m/>
    <m/>
    <x v="103"/>
    <n v="1"/>
    <x v="97"/>
    <s v="WHITE"/>
    <n v="16000"/>
    <n v="1"/>
    <n v="16000"/>
  </r>
  <r>
    <x v="6"/>
    <n v="6"/>
    <x v="309"/>
    <x v="0"/>
    <s v="DAWNSTORE"/>
    <s v="komplek pasir jati jln jati luhur II blok D no 86 Kota. Bandung Kelurahan. Jati endah Kecamatan.cilengkrang Kodepos 40616"/>
    <n v="81220878612"/>
    <x v="7"/>
    <n v="1"/>
    <x v="7"/>
    <s v="NAVY"/>
    <n v="16000"/>
    <n v="1"/>
    <n v="16000"/>
  </r>
  <r>
    <x v="6"/>
    <n v="6"/>
    <x v="309"/>
    <x v="0"/>
    <s v="DAWNSTORE"/>
    <m/>
    <m/>
    <x v="10"/>
    <n v="1"/>
    <x v="10"/>
    <s v="NAVY"/>
    <n v="16000"/>
    <n v="1"/>
    <n v="16000"/>
  </r>
  <r>
    <x v="6"/>
    <n v="6"/>
    <x v="309"/>
    <x v="0"/>
    <s v="DAWNSTORE"/>
    <m/>
    <m/>
    <x v="98"/>
    <n v="1"/>
    <x v="16"/>
    <s v="NAVY"/>
    <n v="16000"/>
    <n v="1"/>
    <n v="16000"/>
  </r>
  <r>
    <x v="6"/>
    <n v="6"/>
    <x v="309"/>
    <x v="0"/>
    <s v="DAWNSTORE"/>
    <m/>
    <m/>
    <x v="44"/>
    <n v="1"/>
    <x v="42"/>
    <s v="BLUE"/>
    <n v="16000"/>
    <n v="1"/>
    <n v="16000"/>
  </r>
  <r>
    <x v="6"/>
    <n v="6"/>
    <x v="309"/>
    <x v="0"/>
    <s v="DAWNSTORE"/>
    <m/>
    <m/>
    <x v="133"/>
    <n v="1"/>
    <x v="125"/>
    <s v="NAVY"/>
    <n v="16000"/>
    <n v="1"/>
    <n v="16000"/>
  </r>
  <r>
    <x v="6"/>
    <n v="7"/>
    <x v="310"/>
    <x v="0"/>
    <s v="DAWNSTORE"/>
    <s v="jl. peraga no. 9 rt 5 rw V Krambilan Malangjiwan, KAB. KARANGANYAR, COLOMADU, JAWA TENGAH, ID, 57177"/>
    <n v="81226471014"/>
    <x v="103"/>
    <n v="1"/>
    <x v="97"/>
    <s v="WHITE"/>
    <n v="16000"/>
    <n v="1"/>
    <n v="16000"/>
  </r>
  <r>
    <x v="6"/>
    <n v="7"/>
    <x v="310"/>
    <x v="0"/>
    <s v="DAWNSTORE"/>
    <m/>
    <m/>
    <x v="98"/>
    <n v="1"/>
    <x v="16"/>
    <s v="NAVY"/>
    <n v="16000"/>
    <n v="1"/>
    <n v="16000"/>
  </r>
  <r>
    <x v="6"/>
    <n v="7"/>
    <x v="310"/>
    <x v="0"/>
    <s v="DAWNSTORE"/>
    <m/>
    <m/>
    <x v="128"/>
    <n v="1"/>
    <x v="121"/>
    <s v="WHITE"/>
    <n v="16000"/>
    <n v="1"/>
    <n v="16000"/>
  </r>
  <r>
    <x v="6"/>
    <n v="7"/>
    <x v="310"/>
    <x v="0"/>
    <s v="DAWNSTORE"/>
    <m/>
    <m/>
    <x v="13"/>
    <n v="1"/>
    <x v="13"/>
    <s v="ABU"/>
    <n v="16000"/>
    <n v="1"/>
    <n v="16000"/>
  </r>
  <r>
    <x v="6"/>
    <n v="8"/>
    <x v="311"/>
    <x v="0"/>
    <s v="DAWNSTORE"/>
    <s v="Klangon wetan rt1/1 gantiwarno, matesih, karanganyar, jawa tengah, KAB. KARANGANYAR, MATESIH, JAWA TENGAH, ID, 57781 "/>
    <n v="82340530566"/>
    <x v="34"/>
    <n v="2"/>
    <x v="33"/>
    <s v="CREAM"/>
    <n v="16000"/>
    <n v="2"/>
    <n v="32000"/>
  </r>
  <r>
    <x v="6"/>
    <n v="8"/>
    <x v="311"/>
    <x v="0"/>
    <s v="DAWNSTORE"/>
    <m/>
    <m/>
    <x v="144"/>
    <n v="1"/>
    <x v="5"/>
    <s v="WHITE"/>
    <n v="16000"/>
    <n v="1"/>
    <n v="16000"/>
  </r>
  <r>
    <x v="6"/>
    <n v="9"/>
    <x v="312"/>
    <x v="0"/>
    <s v="DAWNSTORE"/>
    <s v="Jl.Gunung muria 3 No 49 Perumnas, KOTA CIREBON, HARJAMUKTI, JAWA BARAT, ID, 45141"/>
    <n v="81388345979"/>
    <x v="107"/>
    <n v="1"/>
    <x v="101"/>
    <s v="KUNING MUDA"/>
    <n v="16000"/>
    <n v="1"/>
    <n v="16000"/>
  </r>
  <r>
    <x v="6"/>
    <n v="9"/>
    <x v="312"/>
    <x v="0"/>
    <s v="DAWNSTORE"/>
    <m/>
    <m/>
    <x v="103"/>
    <n v="1"/>
    <x v="97"/>
    <s v="WHITE"/>
    <n v="16000"/>
    <n v="1"/>
    <n v="16000"/>
  </r>
  <r>
    <x v="6"/>
    <n v="10"/>
    <x v="313"/>
    <x v="0"/>
    <s v="DAWNSTORE"/>
    <s v="jl. medokan Gg. V No. 55, KOTA SURABAYA, SUKOLILO, JAWA TIMUR, ID, 60119"/>
    <n v="88235765731"/>
    <x v="10"/>
    <n v="1"/>
    <x v="10"/>
    <s v="NAVY"/>
    <n v="16000"/>
    <n v="1"/>
    <n v="16000"/>
  </r>
  <r>
    <x v="6"/>
    <n v="10"/>
    <x v="313"/>
    <x v="0"/>
    <s v="DAWNSTORE"/>
    <m/>
    <m/>
    <x v="3"/>
    <n v="1"/>
    <x v="3"/>
    <s v="TOSCA"/>
    <n v="16000"/>
    <n v="1"/>
    <n v="16000"/>
  </r>
  <r>
    <x v="6"/>
    <n v="10"/>
    <x v="313"/>
    <x v="0"/>
    <s v="DAWNSTORE"/>
    <m/>
    <m/>
    <x v="134"/>
    <n v="1"/>
    <x v="126"/>
    <s v="ABU"/>
    <n v="16000"/>
    <n v="1"/>
    <n v="16000"/>
  </r>
  <r>
    <x v="6"/>
    <n v="10"/>
    <x v="313"/>
    <x v="0"/>
    <s v="DAWNSTORE"/>
    <m/>
    <m/>
    <x v="100"/>
    <n v="2"/>
    <x v="94"/>
    <s v="BLUE"/>
    <n v="16000"/>
    <n v="2"/>
    <n v="32000"/>
  </r>
  <r>
    <x v="6"/>
    <n v="11"/>
    <x v="314"/>
    <x v="0"/>
    <s v="DAWNSTORE"/>
    <s v="Jl Sawo 3 nomor 92, Depok Jaya, Pancoran Mas, Kota Depok, KOTA DEPOK, PANCORAN MAS, JAWA BARAT, ID, 16435 "/>
    <n v="81328845584"/>
    <x v="111"/>
    <n v="1"/>
    <x v="105"/>
    <s v="WHITE"/>
    <n v="16000"/>
    <n v="1"/>
    <n v="16000"/>
  </r>
  <r>
    <x v="6"/>
    <n v="11"/>
    <x v="314"/>
    <x v="0"/>
    <s v="DAWNSTORE"/>
    <m/>
    <m/>
    <x v="99"/>
    <n v="1"/>
    <x v="93"/>
    <s v="BLUE"/>
    <n v="16000"/>
    <n v="1"/>
    <n v="16000"/>
  </r>
  <r>
    <x v="6"/>
    <n v="12"/>
    <x v="315"/>
    <x v="0"/>
    <s v="DAWNSTORE"/>
    <s v="Jl. Karang Ploso No 45,Gempol, Condongcatur, Kec. Depok, Kabupaten Sleman, Jogja, 55281, KAB. SLEMAN, DEPOK, DI YOGYAKARTA, ID, 55282"/>
    <n v="81224939966"/>
    <x v="16"/>
    <n v="2"/>
    <x v="16"/>
    <s v="NAVY"/>
    <n v="16000"/>
    <n v="2"/>
    <n v="32000"/>
  </r>
  <r>
    <x v="6"/>
    <n v="12"/>
    <x v="315"/>
    <x v="0"/>
    <s v="DAWNSTORE"/>
    <m/>
    <m/>
    <x v="8"/>
    <n v="1"/>
    <x v="8"/>
    <s v="BLUE"/>
    <n v="16000"/>
    <n v="1"/>
    <n v="16000"/>
  </r>
  <r>
    <x v="6"/>
    <n v="12"/>
    <x v="315"/>
    <x v="0"/>
    <s v="DAWNSTORE"/>
    <m/>
    <m/>
    <x v="98"/>
    <n v="1"/>
    <x v="16"/>
    <s v="NAVY"/>
    <n v="16000"/>
    <n v="1"/>
    <n v="16000"/>
  </r>
  <r>
    <x v="6"/>
    <n v="12"/>
    <x v="315"/>
    <x v="0"/>
    <s v="DAWNSTORE"/>
    <m/>
    <m/>
    <x v="127"/>
    <n v="1"/>
    <x v="120"/>
    <s v="YELLOW"/>
    <n v="16000"/>
    <n v="1"/>
    <n v="16000"/>
  </r>
  <r>
    <x v="6"/>
    <n v="13"/>
    <x v="316"/>
    <x v="0"/>
    <s v="DAWNSTORE"/>
    <s v="Kandang Roda Gang Nangka RT 04 RW O8 Tembok Merah Putih Depan Tower Kel. Nanggewer, KAB. BOGOR, CIBINONG, JAWA BARAT, ID, 16912"/>
    <n v="81294926286"/>
    <x v="10"/>
    <n v="1"/>
    <x v="10"/>
    <s v="NAVY"/>
    <n v="16000"/>
    <n v="1"/>
    <n v="16000"/>
  </r>
  <r>
    <x v="6"/>
    <n v="13"/>
    <x v="316"/>
    <x v="0"/>
    <s v="DAWNSTORE"/>
    <m/>
    <m/>
    <x v="98"/>
    <n v="1"/>
    <x v="16"/>
    <s v="NAVY"/>
    <n v="16000"/>
    <n v="1"/>
    <n v="16000"/>
  </r>
  <r>
    <x v="6"/>
    <n v="13"/>
    <x v="316"/>
    <x v="0"/>
    <s v="DAWNSTORE"/>
    <m/>
    <m/>
    <x v="16"/>
    <n v="1"/>
    <x v="16"/>
    <s v="NAVY"/>
    <n v="16000"/>
    <n v="1"/>
    <n v="16000"/>
  </r>
  <r>
    <x v="6"/>
    <n v="13"/>
    <x v="316"/>
    <x v="0"/>
    <s v="DAWNSTORE"/>
    <m/>
    <m/>
    <x v="34"/>
    <n v="1"/>
    <x v="33"/>
    <s v="CREAM"/>
    <n v="16000"/>
    <n v="1"/>
    <n v="16000"/>
  </r>
  <r>
    <x v="6"/>
    <n v="14"/>
    <x v="317"/>
    <x v="0"/>
    <s v="DAWNSTORE"/>
    <s v="Jl. Sentono Tanjung, Dusun Tanjung, RT 05 RW 02 Desa Sambijajar, KAB. TULUNGAGUNG, SUMBERGEMPOL, JAWA TIMUR, ID, 66291"/>
    <n v="89614760021"/>
    <x v="13"/>
    <n v="1"/>
    <x v="13"/>
    <s v="ABU"/>
    <n v="16000"/>
    <n v="1"/>
    <n v="16000"/>
  </r>
  <r>
    <x v="6"/>
    <n v="14"/>
    <x v="317"/>
    <x v="0"/>
    <s v="DAWNSTORE"/>
    <m/>
    <m/>
    <x v="15"/>
    <n v="1"/>
    <x v="15"/>
    <s v="BIRU MUDA"/>
    <n v="16000"/>
    <n v="1"/>
    <n v="16000"/>
  </r>
  <r>
    <x v="6"/>
    <n v="15"/>
    <x v="318"/>
    <x v="3"/>
    <s v="DAWNSTORE"/>
    <s v="perum saung indah blok C3 no.12 desa bengle . Kecamatan majalaya . Kab. Karawang , Jawa Barat, 41371"/>
    <n v="8985813196"/>
    <x v="103"/>
    <n v="1"/>
    <x v="97"/>
    <s v="WHITE"/>
    <n v="16000"/>
    <n v="1"/>
    <n v="16000"/>
  </r>
  <r>
    <x v="6"/>
    <n v="15"/>
    <x v="318"/>
    <x v="3"/>
    <s v="DAWNSTORE"/>
    <m/>
    <m/>
    <x v="100"/>
    <n v="1"/>
    <x v="94"/>
    <s v="BLUE"/>
    <n v="16000"/>
    <n v="1"/>
    <n v="16000"/>
  </r>
  <r>
    <x v="6"/>
    <n v="15"/>
    <x v="318"/>
    <x v="3"/>
    <s v="DAWNSTORE"/>
    <m/>
    <m/>
    <x v="99"/>
    <n v="1"/>
    <x v="93"/>
    <s v="BLUE"/>
    <n v="16000"/>
    <n v="1"/>
    <n v="16000"/>
  </r>
  <r>
    <x v="6"/>
    <n v="15"/>
    <x v="318"/>
    <x v="3"/>
    <s v="DAWNSTORE"/>
    <m/>
    <m/>
    <x v="9"/>
    <n v="1"/>
    <x v="9"/>
    <s v="NAVY"/>
    <n v="16000"/>
    <n v="1"/>
    <n v="16000"/>
  </r>
  <r>
    <x v="6"/>
    <n v="15"/>
    <x v="318"/>
    <x v="3"/>
    <s v="DAWNSTORE"/>
    <m/>
    <m/>
    <x v="52"/>
    <n v="1"/>
    <x v="50"/>
    <s v="TOSCA"/>
    <n v="16000"/>
    <n v="1"/>
    <n v="16000"/>
  </r>
  <r>
    <x v="6"/>
    <n v="15"/>
    <x v="318"/>
    <x v="3"/>
    <s v="DAWNSTORE"/>
    <m/>
    <m/>
    <x v="98"/>
    <n v="1"/>
    <x v="16"/>
    <s v="NAVY"/>
    <n v="16000"/>
    <n v="1"/>
    <n v="16000"/>
  </r>
  <r>
    <x v="6"/>
    <n v="16"/>
    <x v="319"/>
    <x v="3"/>
    <s v="DAWNSTORE"/>
    <s v="Jl. Kesambi baru No20 b rt 02 rw 05 kel.kesambi kec.kesambi kota cirebon , 45134"/>
    <n v="82127374992"/>
    <x v="40"/>
    <n v="6"/>
    <x v="39"/>
    <s v="NAVY"/>
    <n v="16000"/>
    <n v="6"/>
    <n v="96000"/>
  </r>
  <r>
    <x v="6"/>
    <n v="16"/>
    <x v="319"/>
    <x v="3"/>
    <s v="DAWNSTORE"/>
    <m/>
    <m/>
    <x v="98"/>
    <n v="6"/>
    <x v="16"/>
    <s v="NAVY"/>
    <n v="16000"/>
    <n v="6"/>
    <n v="96000"/>
  </r>
  <r>
    <x v="6"/>
    <n v="16"/>
    <x v="319"/>
    <x v="3"/>
    <s v="DAWNSTORE"/>
    <m/>
    <m/>
    <x v="52"/>
    <n v="6"/>
    <x v="50"/>
    <s v="TOSCA"/>
    <n v="16000"/>
    <n v="6"/>
    <n v="96000"/>
  </r>
  <r>
    <x v="6"/>
    <n v="16"/>
    <x v="319"/>
    <x v="3"/>
    <s v="DAWNSTORE"/>
    <m/>
    <m/>
    <x v="13"/>
    <n v="6"/>
    <x v="13"/>
    <s v="ABU"/>
    <n v="16000"/>
    <n v="6"/>
    <n v="96000"/>
  </r>
  <r>
    <x v="6"/>
    <n v="16"/>
    <x v="319"/>
    <x v="3"/>
    <s v="DAWNSTORE"/>
    <m/>
    <m/>
    <x v="45"/>
    <n v="6"/>
    <x v="43"/>
    <s v="RED"/>
    <n v="16000"/>
    <n v="6"/>
    <n v="96000"/>
  </r>
  <r>
    <x v="6"/>
    <n v="16"/>
    <x v="319"/>
    <x v="3"/>
    <s v="DAWNSTORE"/>
    <m/>
    <m/>
    <x v="9"/>
    <n v="6"/>
    <x v="9"/>
    <s v="NAVY"/>
    <n v="16000"/>
    <n v="6"/>
    <n v="96000"/>
  </r>
  <r>
    <x v="6"/>
    <n v="16"/>
    <x v="319"/>
    <x v="3"/>
    <s v="DAWNSTORE"/>
    <m/>
    <m/>
    <x v="99"/>
    <n v="6"/>
    <x v="93"/>
    <s v="BLUE"/>
    <n v="16000"/>
    <n v="6"/>
    <n v="96000"/>
  </r>
  <r>
    <x v="6"/>
    <n v="16"/>
    <x v="319"/>
    <x v="3"/>
    <s v="DAWNSTORE"/>
    <m/>
    <m/>
    <x v="96"/>
    <n v="6"/>
    <x v="91"/>
    <s v="ABU"/>
    <n v="16000"/>
    <n v="6"/>
    <n v="96000"/>
  </r>
  <r>
    <x v="6"/>
    <n v="16"/>
    <x v="319"/>
    <x v="3"/>
    <s v="DAWNSTORE"/>
    <m/>
    <m/>
    <x v="103"/>
    <n v="6"/>
    <x v="97"/>
    <s v="WHITE"/>
    <n v="16000"/>
    <n v="6"/>
    <n v="96000"/>
  </r>
  <r>
    <x v="6"/>
    <n v="16"/>
    <x v="319"/>
    <x v="3"/>
    <s v="DAWNSTORE"/>
    <m/>
    <m/>
    <x v="15"/>
    <n v="6"/>
    <x v="15"/>
    <s v="BIRU MUDA"/>
    <n v="16000"/>
    <n v="6"/>
    <n v="96000"/>
  </r>
  <r>
    <x v="6"/>
    <n v="17"/>
    <x v="320"/>
    <x v="5"/>
    <s v=" Kokoloran"/>
    <s v="Jl. Desa sidaraja RT/RW. 021/005, Dusun kliwon, Kec. Ciawigebang, kab. Kuningan, Jawa barat"/>
    <s v="(+62) 895323282551"/>
    <x v="16"/>
    <n v="1"/>
    <x v="16"/>
    <s v="NAVY"/>
    <n v="16000"/>
    <n v="1"/>
    <n v="16000"/>
  </r>
  <r>
    <x v="6"/>
    <n v="17"/>
    <x v="320"/>
    <x v="5"/>
    <s v=" Kokoloran"/>
    <m/>
    <m/>
    <x v="46"/>
    <n v="1"/>
    <x v="44"/>
    <s v="RED"/>
    <n v="16000"/>
    <n v="1"/>
    <n v="16000"/>
  </r>
  <r>
    <x v="6"/>
    <n v="17"/>
    <x v="320"/>
    <x v="5"/>
    <s v=" Kokoloran"/>
    <m/>
    <m/>
    <x v="98"/>
    <n v="1"/>
    <x v="16"/>
    <s v="NAVY"/>
    <n v="16000"/>
    <n v="1"/>
    <n v="16000"/>
  </r>
  <r>
    <x v="6"/>
    <n v="18"/>
    <x v="321"/>
    <x v="5"/>
    <s v=" Kokoloran"/>
    <s v="jl. Babakan cigadung RT 25/05, Kec. Cigugur, Kab. Kuningan, Jawabarat"/>
    <n v="89506311702"/>
    <x v="96"/>
    <n v="2"/>
    <x v="91"/>
    <s v="ABU"/>
    <n v="16000"/>
    <n v="2"/>
    <n v="32000"/>
  </r>
  <r>
    <x v="6"/>
    <n v="18"/>
    <x v="321"/>
    <x v="5"/>
    <s v=" Kokoloran"/>
    <m/>
    <m/>
    <x v="58"/>
    <n v="1"/>
    <x v="56"/>
    <s v="WHITE"/>
    <n v="16000"/>
    <n v="1"/>
    <n v="16000"/>
  </r>
  <r>
    <x v="6"/>
    <n v="18"/>
    <x v="321"/>
    <x v="5"/>
    <s v=" Kokoloran"/>
    <m/>
    <m/>
    <x v="11"/>
    <n v="2"/>
    <x v="11"/>
    <s v="NAVY"/>
    <n v="16000"/>
    <n v="2"/>
    <n v="32000"/>
  </r>
  <r>
    <x v="6"/>
    <n v="18"/>
    <x v="321"/>
    <x v="5"/>
    <s v=" Kokoloran"/>
    <m/>
    <m/>
    <x v="98"/>
    <n v="2"/>
    <x v="16"/>
    <s v="NAVY"/>
    <n v="16000"/>
    <n v="2"/>
    <n v="32000"/>
  </r>
  <r>
    <x v="6"/>
    <n v="18"/>
    <x v="321"/>
    <x v="5"/>
    <s v=" Kokoloran"/>
    <m/>
    <m/>
    <x v="16"/>
    <n v="1"/>
    <x v="16"/>
    <s v="NAVY"/>
    <n v="16000"/>
    <n v="1"/>
    <n v="16000"/>
  </r>
  <r>
    <x v="6"/>
    <n v="18"/>
    <x v="321"/>
    <x v="5"/>
    <s v=" Kokoloran"/>
    <m/>
    <m/>
    <x v="91"/>
    <n v="1"/>
    <x v="86"/>
    <s v="TOSCA"/>
    <n v="16000"/>
    <n v="1"/>
    <n v="16000"/>
  </r>
  <r>
    <x v="6"/>
    <n v="18"/>
    <x v="321"/>
    <x v="5"/>
    <s v=" Kokoloran"/>
    <m/>
    <m/>
    <x v="10"/>
    <n v="1"/>
    <x v="10"/>
    <s v="NAVY"/>
    <n v="16000"/>
    <n v="1"/>
    <n v="16000"/>
  </r>
  <r>
    <x v="6"/>
    <n v="18"/>
    <x v="321"/>
    <x v="5"/>
    <s v=" Kokoloran"/>
    <m/>
    <m/>
    <x v="103"/>
    <n v="1"/>
    <x v="97"/>
    <s v="WHITE"/>
    <n v="16000"/>
    <n v="1"/>
    <n v="16000"/>
  </r>
  <r>
    <x v="6"/>
    <n v="18"/>
    <x v="321"/>
    <x v="5"/>
    <s v=" Kokoloran"/>
    <m/>
    <m/>
    <x v="8"/>
    <n v="1"/>
    <x v="8"/>
    <s v="BLUE"/>
    <n v="16000"/>
    <n v="1"/>
    <n v="16000"/>
  </r>
  <r>
    <x v="6"/>
    <n v="18"/>
    <x v="321"/>
    <x v="5"/>
    <s v=" Kokoloran"/>
    <m/>
    <m/>
    <x v="46"/>
    <n v="1"/>
    <x v="44"/>
    <s v="RED"/>
    <n v="16000"/>
    <n v="1"/>
    <n v="16000"/>
  </r>
  <r>
    <x v="6"/>
    <n v="18"/>
    <x v="321"/>
    <x v="5"/>
    <s v=" Kokoloran"/>
    <m/>
    <m/>
    <x v="111"/>
    <n v="1"/>
    <x v="105"/>
    <s v="WHITE"/>
    <n v="16000"/>
    <n v="1"/>
    <n v="16000"/>
  </r>
  <r>
    <x v="6"/>
    <n v="18"/>
    <x v="321"/>
    <x v="5"/>
    <s v=" Kokoloran"/>
    <m/>
    <m/>
    <x v="104"/>
    <n v="1"/>
    <x v="98"/>
    <s v="DUSTY"/>
    <n v="16000"/>
    <n v="1"/>
    <n v="16000"/>
  </r>
  <r>
    <x v="6"/>
    <n v="18"/>
    <x v="321"/>
    <x v="5"/>
    <s v=" Kokoloran"/>
    <m/>
    <m/>
    <x v="107"/>
    <n v="1"/>
    <x v="101"/>
    <s v="KUNING MUDA"/>
    <n v="16000"/>
    <n v="1"/>
    <n v="16000"/>
  </r>
  <r>
    <x v="6"/>
    <n v="19"/>
    <x v="322"/>
    <x v="5"/>
    <s v="DAWNSTORE"/>
    <s v="Gang Menur Kalimanah Wetan, kostan nafizh rumah ke 3 dari gang sebelah kanan atau kasih k, KAB. PURBALINGGA, KALIMANAH, JAWA TENGAH, ID, 53371"/>
    <n v="81287862723"/>
    <x v="133"/>
    <n v="1"/>
    <x v="125"/>
    <s v="NAVY"/>
    <n v="16000"/>
    <n v="1"/>
    <n v="16000"/>
  </r>
  <r>
    <x v="6"/>
    <n v="19"/>
    <x v="322"/>
    <x v="5"/>
    <s v="DAWNSTORE"/>
    <m/>
    <m/>
    <x v="116"/>
    <n v="1"/>
    <x v="110"/>
    <s v="BLUE"/>
    <n v="16000"/>
    <n v="1"/>
    <n v="16000"/>
  </r>
  <r>
    <x v="6"/>
    <n v="19"/>
    <x v="322"/>
    <x v="5"/>
    <s v="DAWNSTORE"/>
    <m/>
    <m/>
    <x v="144"/>
    <n v="1"/>
    <x v="5"/>
    <s v="WHITE"/>
    <n v="16000"/>
    <n v="1"/>
    <n v="16000"/>
  </r>
  <r>
    <x v="6"/>
    <n v="19"/>
    <x v="322"/>
    <x v="5"/>
    <s v="DAWNSTORE"/>
    <m/>
    <m/>
    <x v="73"/>
    <n v="1"/>
    <x v="71"/>
    <s v="YELLOW"/>
    <n v="16000"/>
    <n v="1"/>
    <n v="16000"/>
  </r>
  <r>
    <x v="6"/>
    <n v="19"/>
    <x v="322"/>
    <x v="5"/>
    <s v="DAWNSTORE"/>
    <m/>
    <m/>
    <x v="106"/>
    <n v="2"/>
    <x v="100"/>
    <s v="NAVY"/>
    <n v="16000"/>
    <n v="2"/>
    <n v="32000"/>
  </r>
  <r>
    <x v="6"/>
    <n v="19"/>
    <x v="322"/>
    <x v="5"/>
    <s v="DAWNSTORE"/>
    <m/>
    <m/>
    <x v="58"/>
    <n v="2"/>
    <x v="56"/>
    <s v="WHITE"/>
    <n v="16000"/>
    <n v="2"/>
    <n v="32000"/>
  </r>
  <r>
    <x v="6"/>
    <n v="19"/>
    <x v="322"/>
    <x v="5"/>
    <s v="DAWNSTORE"/>
    <m/>
    <m/>
    <x v="34"/>
    <n v="1"/>
    <x v="33"/>
    <s v="CREAM"/>
    <n v="16000"/>
    <n v="1"/>
    <n v="16000"/>
  </r>
  <r>
    <x v="6"/>
    <n v="19"/>
    <x v="322"/>
    <x v="5"/>
    <s v="DAWNSTORE"/>
    <m/>
    <m/>
    <x v="11"/>
    <n v="2"/>
    <x v="11"/>
    <s v="NAVY"/>
    <n v="16000"/>
    <n v="2"/>
    <n v="32000"/>
  </r>
  <r>
    <x v="6"/>
    <n v="19"/>
    <x v="322"/>
    <x v="5"/>
    <s v="DAWNSTORE"/>
    <m/>
    <m/>
    <x v="9"/>
    <n v="2"/>
    <x v="9"/>
    <s v="NAVY"/>
    <n v="16000"/>
    <n v="2"/>
    <n v="32000"/>
  </r>
  <r>
    <x v="6"/>
    <n v="20"/>
    <x v="323"/>
    <x v="2"/>
    <s v="Aprilia Bagas Rahmawati"/>
    <s v="Kost Putra Salman Unnamed Road, Sumurboto, Banyumanik, Semarang City, Central Java 50269"/>
    <n v="85741131141"/>
    <x v="18"/>
    <n v="1"/>
    <x v="18"/>
    <s v="RED"/>
    <n v="16000"/>
    <n v="1"/>
    <n v="16000"/>
  </r>
  <r>
    <x v="6"/>
    <n v="20"/>
    <x v="323"/>
    <x v="2"/>
    <s v="Aprilia Bagas Rahmawati"/>
    <m/>
    <m/>
    <x v="10"/>
    <n v="1"/>
    <x v="10"/>
    <s v="NAVY"/>
    <n v="16000"/>
    <n v="1"/>
    <n v="16000"/>
  </r>
  <r>
    <x v="6"/>
    <n v="21"/>
    <x v="324"/>
    <x v="2"/>
    <s v="Aprilia Bagas Rahmawati"/>
    <s v="Rumah no 11 Rt 06 rw XII Purwoyoso, ngaliyan Kota Semarang"/>
    <n v="85741131141"/>
    <x v="97"/>
    <n v="1"/>
    <x v="92"/>
    <s v="NAVY"/>
    <n v="16000"/>
    <n v="1"/>
    <n v="16000"/>
  </r>
  <r>
    <x v="6"/>
    <n v="21"/>
    <x v="324"/>
    <x v="2"/>
    <s v="Aprilia Bagas Rahmawati"/>
    <m/>
    <m/>
    <x v="96"/>
    <n v="1"/>
    <x v="91"/>
    <s v="ABU"/>
    <n v="16000"/>
    <n v="1"/>
    <n v="16000"/>
  </r>
  <r>
    <x v="6"/>
    <n v="22"/>
    <x v="230"/>
    <x v="2"/>
    <s v="ROANOCA"/>
    <s v=" Jl. Veteran No.88, Barenglor, Bareng Lor, Kec. Klaten Utara, Kabupaten Klaten, Jawa Tengah 57438 (BPN KLATEN)"/>
    <n v="85728244211"/>
    <x v="45"/>
    <n v="1"/>
    <x v="43"/>
    <s v="RED"/>
    <n v="16000"/>
    <n v="1"/>
    <n v="16000"/>
  </r>
  <r>
    <x v="6"/>
    <n v="23"/>
    <x v="325"/>
    <x v="0"/>
    <s v="DAWNSTORE"/>
    <s v="Jl. Jati V Blok E9/28 PD. Rejeki Rt 009/006 Kel. kutabaru kec. pasar kemis kab. Tangerang, KAB. TANGERANG, PASAR KEMIS, BANTEN, ID, 15561"/>
    <n v="81283962689"/>
    <x v="107"/>
    <n v="1"/>
    <x v="101"/>
    <s v="KUNING MUDA"/>
    <n v="16000"/>
    <n v="1"/>
    <n v="16000"/>
  </r>
  <r>
    <x v="6"/>
    <n v="23"/>
    <x v="325"/>
    <x v="0"/>
    <s v="DAWNSTORE"/>
    <m/>
    <m/>
    <x v="75"/>
    <n v="1"/>
    <x v="73"/>
    <s v="BLUE"/>
    <n v="16000"/>
    <n v="1"/>
    <n v="16000"/>
  </r>
  <r>
    <x v="6"/>
    <n v="23"/>
    <x v="325"/>
    <x v="0"/>
    <s v="DAWNSTORE"/>
    <m/>
    <m/>
    <x v="98"/>
    <n v="1"/>
    <x v="16"/>
    <s v="NAVY"/>
    <n v="16000"/>
    <n v="1"/>
    <n v="16000"/>
  </r>
  <r>
    <x v="6"/>
    <n v="23"/>
    <x v="325"/>
    <x v="0"/>
    <s v="DAWNSTORE"/>
    <m/>
    <m/>
    <x v="32"/>
    <n v="1"/>
    <x v="31"/>
    <s v="PINK"/>
    <n v="16000"/>
    <n v="1"/>
    <n v="16000"/>
  </r>
  <r>
    <x v="6"/>
    <n v="23"/>
    <x v="325"/>
    <x v="0"/>
    <s v="DAWNSTORE"/>
    <m/>
    <m/>
    <x v="13"/>
    <n v="1"/>
    <x v="13"/>
    <s v="ABU"/>
    <n v="16000"/>
    <n v="1"/>
    <n v="16000"/>
  </r>
  <r>
    <x v="6"/>
    <n v="23"/>
    <x v="325"/>
    <x v="0"/>
    <s v="DAWNSTORE"/>
    <m/>
    <m/>
    <x v="36"/>
    <n v="1"/>
    <x v="35"/>
    <s v="NAVY"/>
    <n v="16000"/>
    <n v="1"/>
    <n v="16000"/>
  </r>
  <r>
    <x v="6"/>
    <n v="23"/>
    <x v="325"/>
    <x v="0"/>
    <s v="DAWNSTORE"/>
    <m/>
    <m/>
    <x v="40"/>
    <n v="1"/>
    <x v="39"/>
    <s v="NAVY"/>
    <n v="16000"/>
    <n v="1"/>
    <n v="16000"/>
  </r>
  <r>
    <x v="6"/>
    <n v="23"/>
    <x v="325"/>
    <x v="0"/>
    <s v="DAWNSTORE"/>
    <m/>
    <m/>
    <x v="77"/>
    <n v="2"/>
    <x v="75"/>
    <s v="BLACK"/>
    <n v="16000"/>
    <n v="2"/>
    <n v="32000"/>
  </r>
  <r>
    <x v="6"/>
    <n v="23"/>
    <x v="325"/>
    <x v="0"/>
    <s v="DAWNSTORE"/>
    <m/>
    <m/>
    <x v="147"/>
    <n v="2"/>
    <x v="114"/>
    <s v="NAVY"/>
    <n v="16000"/>
    <n v="2"/>
    <n v="32000"/>
  </r>
  <r>
    <x v="6"/>
    <n v="23"/>
    <x v="325"/>
    <x v="0"/>
    <s v="DAWNSTORE"/>
    <m/>
    <m/>
    <x v="74"/>
    <n v="1"/>
    <x v="72"/>
    <s v="NAVY"/>
    <n v="16000"/>
    <n v="1"/>
    <n v="16000"/>
  </r>
  <r>
    <x v="6"/>
    <n v="24"/>
    <x v="51"/>
    <x v="6"/>
    <s v="DAWNSTORE"/>
    <s v="COD"/>
    <s v="WA"/>
    <x v="111"/>
    <n v="1"/>
    <x v="105"/>
    <s v="WHITE"/>
    <n v="16000"/>
    <n v="1"/>
    <n v="16000"/>
  </r>
  <r>
    <x v="6"/>
    <n v="24"/>
    <x v="51"/>
    <x v="6"/>
    <s v="DAWNSTORE"/>
    <m/>
    <m/>
    <x v="10"/>
    <n v="1"/>
    <x v="10"/>
    <s v="NAVY"/>
    <n v="16000"/>
    <n v="1"/>
    <n v="16000"/>
  </r>
  <r>
    <x v="6"/>
    <n v="24"/>
    <x v="51"/>
    <x v="6"/>
    <s v="DAWNSTORE"/>
    <m/>
    <m/>
    <x v="103"/>
    <n v="1"/>
    <x v="97"/>
    <s v="WHITE"/>
    <n v="16000"/>
    <n v="1"/>
    <n v="16000"/>
  </r>
  <r>
    <x v="6"/>
    <n v="24"/>
    <x v="51"/>
    <x v="6"/>
    <s v="DAWNSTORE"/>
    <m/>
    <m/>
    <x v="99"/>
    <n v="1"/>
    <x v="93"/>
    <s v="BLUE"/>
    <n v="16000"/>
    <n v="1"/>
    <n v="16000"/>
  </r>
  <r>
    <x v="6"/>
    <n v="25"/>
    <x v="326"/>
    <x v="0"/>
    <s v="DAWNSTORE"/>
    <s v="Jl.haji Ilyas Rempoa rt01:rw10, KOTA TANGERANG SELATAN, CIPUTAT TIMUR, BANTEN, ID, 15620"/>
    <n v="89514162232"/>
    <x v="99"/>
    <n v="1"/>
    <x v="93"/>
    <s v="BLUE"/>
    <n v="16000"/>
    <n v="1"/>
    <n v="16000"/>
  </r>
  <r>
    <x v="6"/>
    <n v="25"/>
    <x v="326"/>
    <x v="0"/>
    <s v="DAWNSTORE"/>
    <m/>
    <m/>
    <x v="148"/>
    <n v="1"/>
    <x v="136"/>
    <s v="ABU"/>
    <n v="16000"/>
    <n v="1"/>
    <n v="16000"/>
  </r>
  <r>
    <x v="6"/>
    <n v="26"/>
    <x v="327"/>
    <x v="0"/>
    <s v="DAWNSTORE"/>
    <s v="Watulangkah, Ambarketawang, Kec. Gamping, Kab Sleman, Daerah Istimewa Yogyakarta 55294, KAB. SLEMAN, GAMPING, DI YOGYAKARTA, ID, 55291"/>
    <n v="85854095157"/>
    <x v="103"/>
    <n v="1"/>
    <x v="97"/>
    <s v="WHITE"/>
    <n v="16000"/>
    <n v="1"/>
    <n v="16000"/>
  </r>
  <r>
    <x v="6"/>
    <n v="26"/>
    <x v="327"/>
    <x v="0"/>
    <s v="DAWNSTORE"/>
    <m/>
    <m/>
    <x v="111"/>
    <n v="1"/>
    <x v="105"/>
    <s v="WHITE"/>
    <n v="16000"/>
    <n v="1"/>
    <n v="16000"/>
  </r>
  <r>
    <x v="6"/>
    <n v="26"/>
    <x v="327"/>
    <x v="0"/>
    <s v="DAWNSTORE"/>
    <m/>
    <m/>
    <x v="129"/>
    <n v="1"/>
    <x v="122"/>
    <s v="MAROON"/>
    <n v="16000"/>
    <n v="1"/>
    <n v="16000"/>
  </r>
  <r>
    <x v="6"/>
    <n v="26"/>
    <x v="327"/>
    <x v="0"/>
    <s v="DAWNSTORE"/>
    <m/>
    <m/>
    <x v="40"/>
    <n v="1"/>
    <x v="39"/>
    <s v="NAVY"/>
    <n v="16000"/>
    <n v="1"/>
    <n v="16000"/>
  </r>
  <r>
    <x v="6"/>
    <n v="27"/>
    <x v="328"/>
    <x v="0"/>
    <s v="DAWNSTORE"/>
    <s v="Menowo no.296 RT.02/RW.03, Kedungsari, Magelang Utara, Kota Magelang, KOTA MAGELANG, MAGELANG UTARA, JAWA TENGAH, ID, 56114"/>
    <n v="82227381486"/>
    <x v="40"/>
    <n v="1"/>
    <x v="39"/>
    <s v="NAVY"/>
    <n v="16000"/>
    <n v="1"/>
    <n v="16000"/>
  </r>
  <r>
    <x v="6"/>
    <n v="27"/>
    <x v="328"/>
    <x v="0"/>
    <s v="DAWNSTORE"/>
    <m/>
    <m/>
    <x v="107"/>
    <n v="1"/>
    <x v="101"/>
    <s v="KUNING MUDA"/>
    <n v="16000"/>
    <n v="1"/>
    <n v="16000"/>
  </r>
  <r>
    <x v="6"/>
    <n v="27"/>
    <x v="328"/>
    <x v="0"/>
    <s v="DAWNSTORE"/>
    <m/>
    <m/>
    <x v="16"/>
    <n v="1"/>
    <x v="16"/>
    <s v="NAVY"/>
    <n v="16000"/>
    <n v="1"/>
    <n v="16000"/>
  </r>
  <r>
    <x v="6"/>
    <n v="27"/>
    <x v="328"/>
    <x v="0"/>
    <s v="DAWNSTORE"/>
    <m/>
    <m/>
    <x v="10"/>
    <n v="1"/>
    <x v="10"/>
    <s v="NAVY"/>
    <n v="16000"/>
    <n v="1"/>
    <n v="16000"/>
  </r>
  <r>
    <x v="6"/>
    <n v="27"/>
    <x v="328"/>
    <x v="0"/>
    <s v="DAWNSTORE"/>
    <m/>
    <m/>
    <x v="74"/>
    <n v="1"/>
    <x v="72"/>
    <s v="NAVY"/>
    <n v="16000"/>
    <n v="1"/>
    <n v="16000"/>
  </r>
  <r>
    <x v="6"/>
    <n v="27"/>
    <x v="328"/>
    <x v="0"/>
    <s v="DAWNSTORE"/>
    <m/>
    <m/>
    <x v="77"/>
    <n v="1"/>
    <x v="75"/>
    <s v="BLACK"/>
    <n v="16000"/>
    <n v="1"/>
    <n v="16000"/>
  </r>
  <r>
    <x v="6"/>
    <n v="28"/>
    <x v="329"/>
    <x v="4"/>
    <s v="OCTOBOX"/>
    <s v="Jalan Tukad Batanghari XIV A, No 8. Denpasar selatan., KOTA DENPASAR, DENPASAR SELATAN, BALI, ID, 80225"/>
    <s v="(+62) 82124992085"/>
    <x v="98"/>
    <n v="1"/>
    <x v="16"/>
    <s v="NAVY"/>
    <n v="16000"/>
    <n v="1"/>
    <n v="16000"/>
  </r>
  <r>
    <x v="6"/>
    <n v="28"/>
    <x v="329"/>
    <x v="4"/>
    <s v="OCTOBOX"/>
    <m/>
    <m/>
    <x v="0"/>
    <n v="1"/>
    <x v="0"/>
    <s v="TOSCA"/>
    <n v="16000"/>
    <n v="1"/>
    <n v="16000"/>
  </r>
  <r>
    <x v="6"/>
    <n v="28"/>
    <x v="329"/>
    <x v="4"/>
    <s v="OCTOBOX"/>
    <m/>
    <m/>
    <x v="100"/>
    <n v="1"/>
    <x v="94"/>
    <s v="BLUE"/>
    <n v="16000"/>
    <n v="1"/>
    <n v="16000"/>
  </r>
  <r>
    <x v="6"/>
    <n v="28"/>
    <x v="329"/>
    <x v="4"/>
    <s v="OCTOBOX"/>
    <m/>
    <m/>
    <x v="149"/>
    <n v="1"/>
    <x v="137"/>
    <s v="WHITE"/>
    <n v="16000"/>
    <n v="1"/>
    <n v="16000"/>
  </r>
  <r>
    <x v="6"/>
    <n v="28"/>
    <x v="329"/>
    <x v="4"/>
    <s v="OCTOBOX"/>
    <m/>
    <m/>
    <x v="15"/>
    <n v="1"/>
    <x v="15"/>
    <s v="BIRU MUDA"/>
    <n v="16000"/>
    <n v="1"/>
    <n v="16000"/>
  </r>
  <r>
    <x v="6"/>
    <n v="28"/>
    <x v="329"/>
    <x v="4"/>
    <s v="OCTOBOX"/>
    <m/>
    <m/>
    <x v="28"/>
    <n v="1"/>
    <x v="28"/>
    <s v="NAVY"/>
    <n v="16000"/>
    <n v="1"/>
    <n v="16000"/>
  </r>
  <r>
    <x v="6"/>
    <n v="28"/>
    <x v="329"/>
    <x v="4"/>
    <s v="OCTOBOX"/>
    <m/>
    <m/>
    <x v="72"/>
    <n v="1"/>
    <x v="70"/>
    <s v="BLACK"/>
    <n v="16000"/>
    <n v="1"/>
    <n v="16000"/>
  </r>
  <r>
    <x v="6"/>
    <n v="29"/>
    <x v="330"/>
    <x v="4"/>
    <s v="OCTOBOX"/>
    <s v="Jl H. Sairi RT 05/012 No.30 Cidodol, Grogol Selatan, Kebayoran Lama, KOTA JAKARTA SELATAN, KEBAYORAN LAMA, DKI JAKARTA, ID, 12220"/>
    <s v="(+62) 81298715789"/>
    <x v="99"/>
    <n v="1"/>
    <x v="93"/>
    <s v="BLUE"/>
    <n v="16000"/>
    <n v="1"/>
    <n v="16000"/>
  </r>
  <r>
    <x v="6"/>
    <n v="29"/>
    <x v="330"/>
    <x v="4"/>
    <s v="OCTOBOX"/>
    <m/>
    <m/>
    <x v="100"/>
    <n v="1"/>
    <x v="94"/>
    <s v="BLUE"/>
    <n v="16000"/>
    <n v="1"/>
    <n v="16000"/>
  </r>
  <r>
    <x v="6"/>
    <n v="29"/>
    <x v="330"/>
    <x v="4"/>
    <s v="OCTOBOX"/>
    <m/>
    <m/>
    <x v="103"/>
    <n v="1"/>
    <x v="97"/>
    <s v="WHITE"/>
    <n v="16000"/>
    <n v="1"/>
    <n v="16000"/>
  </r>
  <r>
    <x v="6"/>
    <n v="30"/>
    <x v="331"/>
    <x v="4"/>
    <s v="OCTOBOX"/>
    <s v="Dsn. Maibit kulon DS. Maibit RT. 003 RW 002 kec Rengel kab. Tuban, KAB. TUBAN, RENGEL, JAWA TIMUR, ID, 62371"/>
    <s v="(+62) 85648998275"/>
    <x v="9"/>
    <n v="1"/>
    <x v="9"/>
    <s v="NAVY"/>
    <n v="16000"/>
    <n v="1"/>
    <n v="16000"/>
  </r>
  <r>
    <x v="6"/>
    <n v="30"/>
    <x v="331"/>
    <x v="4"/>
    <s v="OCTOBOX"/>
    <m/>
    <m/>
    <x v="93"/>
    <n v="1"/>
    <x v="88"/>
    <s v="ABU"/>
    <n v="16000"/>
    <n v="1"/>
    <n v="16000"/>
  </r>
  <r>
    <x v="6"/>
    <n v="30"/>
    <x v="331"/>
    <x v="4"/>
    <s v="OCTOBOX"/>
    <m/>
    <m/>
    <x v="148"/>
    <n v="1"/>
    <x v="136"/>
    <s v="ABU"/>
    <n v="16000"/>
    <n v="1"/>
    <n v="16000"/>
  </r>
  <r>
    <x v="6"/>
    <n v="30"/>
    <x v="331"/>
    <x v="4"/>
    <s v="OCTOBOX"/>
    <m/>
    <m/>
    <x v="150"/>
    <n v="1"/>
    <x v="138"/>
    <s v="ABU"/>
    <n v="16000"/>
    <n v="1"/>
    <n v="16000"/>
  </r>
  <r>
    <x v="6"/>
    <n v="30"/>
    <x v="331"/>
    <x v="4"/>
    <s v="OCTOBOX"/>
    <m/>
    <m/>
    <x v="111"/>
    <n v="1"/>
    <x v="105"/>
    <s v="WHITE"/>
    <n v="16000"/>
    <n v="1"/>
    <n v="16000"/>
  </r>
  <r>
    <x v="6"/>
    <n v="30"/>
    <x v="331"/>
    <x v="4"/>
    <s v="OCTOBOX"/>
    <m/>
    <m/>
    <x v="99"/>
    <n v="1"/>
    <x v="93"/>
    <s v="BLUE"/>
    <n v="16000"/>
    <n v="1"/>
    <n v="16000"/>
  </r>
  <r>
    <x v="6"/>
    <n v="31"/>
    <x v="332"/>
    <x v="5"/>
    <s v="DAWNSTORE"/>
    <s v="Semolowaru Indah II Blok.O No.2 Surabaya, Kec.Sukolilo"/>
    <n v="82144302890"/>
    <x v="104"/>
    <n v="1"/>
    <x v="98"/>
    <s v="DUSTY"/>
    <n v="16000"/>
    <n v="1"/>
    <n v="16000"/>
  </r>
  <r>
    <x v="6"/>
    <n v="31"/>
    <x v="332"/>
    <x v="5"/>
    <s v="DAWNSTORE"/>
    <m/>
    <m/>
    <x v="98"/>
    <n v="1"/>
    <x v="16"/>
    <s v="NAVY"/>
    <n v="16000"/>
    <n v="1"/>
    <n v="16000"/>
  </r>
  <r>
    <x v="6"/>
    <n v="31"/>
    <x v="332"/>
    <x v="5"/>
    <s v="DAWNSTORE"/>
    <m/>
    <m/>
    <x v="16"/>
    <n v="1"/>
    <x v="16"/>
    <s v="NAVY"/>
    <n v="16000"/>
    <n v="1"/>
    <n v="16000"/>
  </r>
  <r>
    <x v="6"/>
    <n v="31"/>
    <x v="332"/>
    <x v="5"/>
    <s v="DAWNSTORE"/>
    <m/>
    <m/>
    <x v="107"/>
    <n v="1"/>
    <x v="101"/>
    <s v="KUNING MUDA"/>
    <n v="16000"/>
    <n v="1"/>
    <n v="16000"/>
  </r>
  <r>
    <x v="6"/>
    <n v="32"/>
    <x v="333"/>
    <x v="2"/>
    <s v="ROANOCA"/>
    <s v="Jl. Buana shanti IV no. 55 A dalung permai blok ZZ, KAB. BADUNG, KUTA UTARA, BALI, ID, 80365"/>
    <s v="(+62) 85724651500"/>
    <x v="16"/>
    <n v="1"/>
    <x v="16"/>
    <s v="NAVY"/>
    <n v="16000"/>
    <n v="1"/>
    <n v="16000"/>
  </r>
  <r>
    <x v="6"/>
    <n v="32"/>
    <x v="333"/>
    <x v="2"/>
    <s v="ROANOCA"/>
    <m/>
    <m/>
    <x v="40"/>
    <n v="1"/>
    <x v="39"/>
    <s v="NAVY"/>
    <n v="16000"/>
    <n v="1"/>
    <n v="16000"/>
  </r>
  <r>
    <x v="6"/>
    <n v="32"/>
    <x v="333"/>
    <x v="2"/>
    <s v="ROANOCA"/>
    <m/>
    <m/>
    <x v="11"/>
    <n v="1"/>
    <x v="11"/>
    <s v="NAVY"/>
    <n v="16000"/>
    <n v="1"/>
    <n v="16000"/>
  </r>
  <r>
    <x v="6"/>
    <n v="32"/>
    <x v="333"/>
    <x v="2"/>
    <s v="ROANOCA"/>
    <m/>
    <m/>
    <x v="10"/>
    <n v="1"/>
    <x v="10"/>
    <s v="NAVY"/>
    <n v="16000"/>
    <n v="1"/>
    <n v="16000"/>
  </r>
  <r>
    <x v="6"/>
    <n v="32"/>
    <x v="333"/>
    <x v="2"/>
    <s v="ROANOCA"/>
    <m/>
    <m/>
    <x v="98"/>
    <n v="1"/>
    <x v="16"/>
    <s v="NAVY"/>
    <n v="16000"/>
    <n v="1"/>
    <n v="16000"/>
  </r>
  <r>
    <x v="6"/>
    <n v="33"/>
    <x v="334"/>
    <x v="2"/>
    <s v="ROANOCA"/>
    <s v="Gubeng airlangga V no 32. Surabaya (pagar hitam) Note: antar slain hr jumat/sabtu krn tdk ad org di rmh 🙏"/>
    <s v=" 0812-9807-4882"/>
    <x v="8"/>
    <n v="1"/>
    <x v="8"/>
    <s v="BLUE"/>
    <n v="16000"/>
    <n v="1"/>
    <n v="16000"/>
  </r>
  <r>
    <x v="6"/>
    <n v="33"/>
    <x v="334"/>
    <x v="2"/>
    <s v="ROANOCA"/>
    <m/>
    <m/>
    <x v="13"/>
    <n v="1"/>
    <x v="13"/>
    <s v="ABU"/>
    <n v="16000"/>
    <n v="1"/>
    <n v="16000"/>
  </r>
  <r>
    <x v="6"/>
    <n v="33"/>
    <x v="334"/>
    <x v="2"/>
    <s v="ROANOCA"/>
    <m/>
    <m/>
    <x v="34"/>
    <n v="1"/>
    <x v="33"/>
    <s v="CREAM"/>
    <n v="16000"/>
    <n v="1"/>
    <n v="16000"/>
  </r>
  <r>
    <x v="6"/>
    <n v="33"/>
    <x v="334"/>
    <x v="2"/>
    <s v="ROANOCA"/>
    <m/>
    <m/>
    <x v="4"/>
    <n v="1"/>
    <x v="4"/>
    <s v="PINK"/>
    <n v="16000"/>
    <n v="1"/>
    <n v="16000"/>
  </r>
  <r>
    <x v="6"/>
    <n v="33"/>
    <x v="334"/>
    <x v="2"/>
    <s v="ROANOCA"/>
    <m/>
    <m/>
    <x v="69"/>
    <n v="1"/>
    <x v="67"/>
    <s v="PINK"/>
    <n v="16000"/>
    <n v="1"/>
    <n v="16000"/>
  </r>
  <r>
    <x v="6"/>
    <n v="33"/>
    <x v="334"/>
    <x v="2"/>
    <s v="ROANOCA"/>
    <m/>
    <m/>
    <x v="87"/>
    <n v="1"/>
    <x v="83"/>
    <s v="WHITE"/>
    <n v="16000"/>
    <n v="1"/>
    <n v="16000"/>
  </r>
  <r>
    <x v="6"/>
    <n v="34"/>
    <x v="335"/>
    <x v="3"/>
    <s v="DAWNSTORE"/>
    <s v="Gg.Kendeng no.2 , kel.Bumirejo , kec.Kebumen , Kebumen 54316"/>
    <n v="85725719608"/>
    <x v="45"/>
    <n v="1"/>
    <x v="43"/>
    <s v="RED"/>
    <n v="16000"/>
    <n v="1"/>
    <n v="16000"/>
  </r>
  <r>
    <x v="6"/>
    <n v="34"/>
    <x v="335"/>
    <x v="3"/>
    <s v="DAWNSTORE"/>
    <m/>
    <m/>
    <x v="6"/>
    <n v="1"/>
    <x v="6"/>
    <s v="BLACK"/>
    <n v="16000"/>
    <n v="1"/>
    <n v="16000"/>
  </r>
  <r>
    <x v="6"/>
    <n v="34"/>
    <x v="335"/>
    <x v="3"/>
    <s v="DAWNSTORE"/>
    <m/>
    <m/>
    <x v="40"/>
    <n v="1"/>
    <x v="39"/>
    <s v="NAVY"/>
    <n v="16000"/>
    <n v="1"/>
    <n v="16000"/>
  </r>
  <r>
    <x v="6"/>
    <n v="34"/>
    <x v="335"/>
    <x v="3"/>
    <s v="DAWNSTORE"/>
    <m/>
    <m/>
    <x v="69"/>
    <n v="1"/>
    <x v="67"/>
    <s v="PINK"/>
    <n v="16000"/>
    <n v="1"/>
    <n v="16000"/>
  </r>
  <r>
    <x v="6"/>
    <n v="34"/>
    <x v="335"/>
    <x v="3"/>
    <s v="DAWNSTORE"/>
    <m/>
    <m/>
    <x v="8"/>
    <n v="1"/>
    <x v="8"/>
    <s v="BLUE"/>
    <n v="16000"/>
    <n v="1"/>
    <n v="16000"/>
  </r>
  <r>
    <x v="6"/>
    <n v="34"/>
    <x v="335"/>
    <x v="3"/>
    <s v="DAWNSTORE"/>
    <m/>
    <m/>
    <x v="16"/>
    <n v="1"/>
    <x v="16"/>
    <s v="NAVY"/>
    <n v="16000"/>
    <n v="1"/>
    <n v="16000"/>
  </r>
  <r>
    <x v="6"/>
    <n v="34"/>
    <x v="335"/>
    <x v="3"/>
    <s v="DAWNSTORE"/>
    <m/>
    <m/>
    <x v="107"/>
    <n v="1"/>
    <x v="101"/>
    <s v="KUNING MUDA"/>
    <n v="16000"/>
    <n v="1"/>
    <n v="16000"/>
  </r>
  <r>
    <x v="6"/>
    <n v="34"/>
    <x v="335"/>
    <x v="3"/>
    <s v="DAWNSTORE"/>
    <m/>
    <m/>
    <x v="74"/>
    <n v="1"/>
    <x v="72"/>
    <s v="NAVY"/>
    <n v="16000"/>
    <n v="1"/>
    <n v="16000"/>
  </r>
  <r>
    <x v="6"/>
    <n v="34"/>
    <x v="335"/>
    <x v="3"/>
    <s v="DAWNSTORE"/>
    <m/>
    <m/>
    <x v="103"/>
    <n v="1"/>
    <x v="97"/>
    <s v="WHITE"/>
    <n v="16000"/>
    <n v="1"/>
    <n v="16000"/>
  </r>
  <r>
    <x v="6"/>
    <n v="34"/>
    <x v="335"/>
    <x v="3"/>
    <s v="DAWNSTORE"/>
    <m/>
    <m/>
    <x v="13"/>
    <n v="1"/>
    <x v="13"/>
    <s v="ABU"/>
    <n v="16000"/>
    <n v="1"/>
    <n v="16000"/>
  </r>
  <r>
    <x v="6"/>
    <n v="34"/>
    <x v="335"/>
    <x v="3"/>
    <s v="DAWNSTORE"/>
    <m/>
    <m/>
    <x v="98"/>
    <n v="1"/>
    <x v="16"/>
    <s v="NAVY"/>
    <n v="16000"/>
    <n v="1"/>
    <n v="16000"/>
  </r>
  <r>
    <x v="6"/>
    <n v="35"/>
    <x v="336"/>
    <x v="1"/>
    <s v="DAWNSTORE"/>
    <s v="Karang Rt17 Rw05 plumbungan,karangmalang,sragen"/>
    <n v="85524677224"/>
    <x v="9"/>
    <n v="1"/>
    <x v="9"/>
    <s v="NAVY"/>
    <n v="16000"/>
    <n v="1"/>
    <n v="16000"/>
  </r>
  <r>
    <x v="6"/>
    <n v="35"/>
    <x v="336"/>
    <x v="1"/>
    <s v="DAWNSTORE"/>
    <m/>
    <m/>
    <x v="103"/>
    <n v="1"/>
    <x v="97"/>
    <s v="WHITE"/>
    <n v="16000"/>
    <n v="1"/>
    <n v="16000"/>
  </r>
  <r>
    <x v="6"/>
    <n v="36"/>
    <x v="337"/>
    <x v="4"/>
    <s v="OCTOBOX"/>
    <s v="Jl Perintis Kemerdekaan Gg 22 no 20 Tegal, KOTA TEGAL, TEGAL TIMUR, JAWA TENGAH, ID, 52122"/>
    <s v="(+62) 85280494753"/>
    <x v="107"/>
    <n v="1"/>
    <x v="101"/>
    <s v="KUNING MUDA"/>
    <n v="16000"/>
    <n v="1"/>
    <n v="16000"/>
  </r>
  <r>
    <x v="6"/>
    <n v="36"/>
    <x v="337"/>
    <x v="4"/>
    <s v="OCTOBOX"/>
    <m/>
    <m/>
    <x v="98"/>
    <n v="1"/>
    <x v="16"/>
    <s v="NAVY"/>
    <n v="16000"/>
    <n v="1"/>
    <n v="16000"/>
  </r>
  <r>
    <x v="6"/>
    <n v="36"/>
    <x v="337"/>
    <x v="4"/>
    <s v="OCTOBOX"/>
    <m/>
    <m/>
    <x v="151"/>
    <n v="1"/>
    <x v="139"/>
    <s v="NAVY"/>
    <n v="16000"/>
    <n v="1"/>
    <n v="16000"/>
  </r>
  <r>
    <x v="6"/>
    <n v="36"/>
    <x v="337"/>
    <x v="4"/>
    <s v="OCTOBOX"/>
    <m/>
    <m/>
    <x v="152"/>
    <n v="1"/>
    <x v="140"/>
    <s v="TOSCA"/>
    <n v="16000"/>
    <n v="1"/>
    <n v="16000"/>
  </r>
  <r>
    <x v="6"/>
    <n v="36"/>
    <x v="337"/>
    <x v="4"/>
    <s v="OCTOBOX"/>
    <m/>
    <m/>
    <x v="103"/>
    <n v="1"/>
    <x v="97"/>
    <s v="WHITE"/>
    <n v="16000"/>
    <n v="1"/>
    <n v="16000"/>
  </r>
  <r>
    <x v="6"/>
    <n v="37"/>
    <x v="160"/>
    <x v="2"/>
    <s v="ROANOCA"/>
    <s v="Kp.cibitung rt01/05 no.110 kodepos. 17530 (belakang rumah sakit adam thalib), KAB. BEKASI, CIKARANG BARAT, JAWA BARAT, ID, 17845"/>
    <s v="(+62) 8976436217"/>
    <x v="99"/>
    <n v="1"/>
    <x v="93"/>
    <s v="BLUE"/>
    <n v="16000"/>
    <n v="1"/>
    <n v="16000"/>
  </r>
  <r>
    <x v="6"/>
    <n v="37"/>
    <x v="160"/>
    <x v="2"/>
    <s v="ROANOCA"/>
    <m/>
    <m/>
    <x v="48"/>
    <n v="1"/>
    <x v="46"/>
    <s v="TOSCA"/>
    <n v="16000"/>
    <n v="1"/>
    <n v="16000"/>
  </r>
  <r>
    <x v="6"/>
    <n v="37"/>
    <x v="160"/>
    <x v="2"/>
    <s v="ROANOCA"/>
    <m/>
    <m/>
    <x v="96"/>
    <n v="1"/>
    <x v="91"/>
    <s v="ABU"/>
    <n v="16000"/>
    <n v="1"/>
    <n v="16000"/>
  </r>
  <r>
    <x v="6"/>
    <n v="37"/>
    <x v="160"/>
    <x v="2"/>
    <s v="ROANOCA"/>
    <m/>
    <m/>
    <x v="58"/>
    <n v="1"/>
    <x v="56"/>
    <s v="WHITE"/>
    <n v="16000"/>
    <n v="1"/>
    <n v="16000"/>
  </r>
  <r>
    <x v="6"/>
    <n v="37"/>
    <x v="160"/>
    <x v="2"/>
    <s v="ROANOCA"/>
    <m/>
    <m/>
    <x v="50"/>
    <n v="1"/>
    <x v="48"/>
    <s v="BLUE"/>
    <n v="16000"/>
    <n v="1"/>
    <n v="16000"/>
  </r>
  <r>
    <x v="6"/>
    <n v="37"/>
    <x v="160"/>
    <x v="2"/>
    <s v="ROANOCA"/>
    <m/>
    <m/>
    <x v="104"/>
    <n v="1"/>
    <x v="98"/>
    <s v="DUSTY"/>
    <n v="16000"/>
    <n v="1"/>
    <n v="16000"/>
  </r>
  <r>
    <x v="6"/>
    <n v="37"/>
    <x v="160"/>
    <x v="2"/>
    <s v="ROANOCA"/>
    <m/>
    <m/>
    <x v="114"/>
    <n v="1"/>
    <x v="108"/>
    <s v="TOSCA"/>
    <n v="16000"/>
    <n v="1"/>
    <n v="16000"/>
  </r>
  <r>
    <x v="6"/>
    <n v="37"/>
    <x v="160"/>
    <x v="2"/>
    <s v="ROANOCA"/>
    <m/>
    <m/>
    <x v="137"/>
    <n v="1"/>
    <x v="128"/>
    <s v="PINK"/>
    <n v="16000"/>
    <n v="1"/>
    <n v="16000"/>
  </r>
  <r>
    <x v="6"/>
    <n v="37"/>
    <x v="160"/>
    <x v="2"/>
    <s v="ROANOCA"/>
    <m/>
    <m/>
    <x v="121"/>
    <n v="1"/>
    <x v="115"/>
    <s v="YELLOW"/>
    <n v="16000"/>
    <n v="1"/>
    <n v="16000"/>
  </r>
  <r>
    <x v="6"/>
    <n v="37"/>
    <x v="160"/>
    <x v="2"/>
    <s v="ROANOCA"/>
    <m/>
    <m/>
    <x v="103"/>
    <n v="1"/>
    <x v="97"/>
    <s v="WHITE"/>
    <n v="16000"/>
    <n v="1"/>
    <n v="16000"/>
  </r>
  <r>
    <x v="6"/>
    <n v="37"/>
    <x v="160"/>
    <x v="2"/>
    <s v="ROANOCA"/>
    <m/>
    <m/>
    <x v="1"/>
    <n v="1"/>
    <x v="1"/>
    <s v="WHITE"/>
    <n v="16000"/>
    <n v="1"/>
    <n v="16000"/>
  </r>
  <r>
    <x v="6"/>
    <n v="37"/>
    <x v="160"/>
    <x v="2"/>
    <s v="ROANOCA"/>
    <m/>
    <m/>
    <x v="107"/>
    <n v="1"/>
    <x v="101"/>
    <s v="KUNING MUDA"/>
    <n v="16000"/>
    <n v="1"/>
    <n v="16000"/>
  </r>
  <r>
    <x v="6"/>
    <n v="37"/>
    <x v="160"/>
    <x v="2"/>
    <s v="ROANOCA"/>
    <m/>
    <m/>
    <x v="8"/>
    <n v="1"/>
    <x v="8"/>
    <s v="BLUE"/>
    <n v="16000"/>
    <n v="1"/>
    <n v="16000"/>
  </r>
  <r>
    <x v="6"/>
    <n v="37"/>
    <x v="160"/>
    <x v="2"/>
    <s v="ROANOCA"/>
    <m/>
    <m/>
    <x v="98"/>
    <n v="3"/>
    <x v="16"/>
    <s v="NAVY"/>
    <n v="16000"/>
    <n v="3"/>
    <n v="48000"/>
  </r>
  <r>
    <x v="6"/>
    <n v="38"/>
    <x v="338"/>
    <x v="0"/>
    <s v="DAWNSTORE"/>
    <s v="Jl Kesehatan VII RT 10 RW 11 Bintaro No.39, KOTA JAKARTA SELATAN, PESANGGRAHAN, DKI JAKARTA, ID, 12330"/>
    <n v="83898096051"/>
    <x v="11"/>
    <n v="1"/>
    <x v="11"/>
    <s v="NAVY"/>
    <n v="16000"/>
    <n v="1"/>
    <n v="16000"/>
  </r>
  <r>
    <x v="6"/>
    <n v="38"/>
    <x v="338"/>
    <x v="0"/>
    <s v="DAWNSTORE"/>
    <m/>
    <m/>
    <x v="107"/>
    <n v="1"/>
    <x v="101"/>
    <s v="KUNING MUDA"/>
    <n v="16000"/>
    <n v="1"/>
    <n v="16000"/>
  </r>
  <r>
    <x v="6"/>
    <n v="38"/>
    <x v="338"/>
    <x v="0"/>
    <s v="DAWNSTORE"/>
    <m/>
    <m/>
    <x v="153"/>
    <n v="1"/>
    <x v="141"/>
    <s v="NAVY"/>
    <n v="16000"/>
    <n v="1"/>
    <n v="16000"/>
  </r>
  <r>
    <x v="6"/>
    <n v="39"/>
    <x v="339"/>
    <x v="2"/>
    <s v="ROANOCA"/>
    <s v="Perumahan Widiri Regency Kav-O Ds. Purworejo Kec. Sanankulon Kab. Blitat (Barat Terminal Barang/Cargo)"/>
    <n v="85338399611"/>
    <x v="98"/>
    <n v="1"/>
    <x v="16"/>
    <s v="NAVY"/>
    <n v="16000"/>
    <n v="1"/>
    <n v="16000"/>
  </r>
  <r>
    <x v="6"/>
    <n v="39"/>
    <x v="339"/>
    <x v="2"/>
    <s v="ROANOCA"/>
    <m/>
    <m/>
    <x v="144"/>
    <n v="1"/>
    <x v="5"/>
    <s v="WHITE"/>
    <n v="16000"/>
    <n v="1"/>
    <n v="16000"/>
  </r>
  <r>
    <x v="6"/>
    <n v="39"/>
    <x v="339"/>
    <x v="2"/>
    <s v="ROANOCA"/>
    <m/>
    <m/>
    <x v="91"/>
    <n v="1"/>
    <x v="86"/>
    <s v="TOSCA"/>
    <n v="16000"/>
    <n v="1"/>
    <n v="16000"/>
  </r>
  <r>
    <x v="6"/>
    <n v="39"/>
    <x v="339"/>
    <x v="2"/>
    <s v="ROANOCA"/>
    <m/>
    <m/>
    <x v="16"/>
    <n v="1"/>
    <x v="16"/>
    <s v="NAVY"/>
    <n v="16000"/>
    <n v="1"/>
    <n v="16000"/>
  </r>
  <r>
    <x v="6"/>
    <n v="39"/>
    <x v="339"/>
    <x v="2"/>
    <s v="ROANOCA"/>
    <m/>
    <m/>
    <x v="11"/>
    <n v="1"/>
    <x v="11"/>
    <s v="NAVY"/>
    <n v="16000"/>
    <n v="1"/>
    <n v="16000"/>
  </r>
  <r>
    <x v="6"/>
    <n v="39"/>
    <x v="339"/>
    <x v="2"/>
    <s v="ROANOCA"/>
    <m/>
    <m/>
    <x v="103"/>
    <n v="2"/>
    <x v="97"/>
    <s v="WHITE"/>
    <n v="16000"/>
    <n v="2"/>
    <n v="32000"/>
  </r>
  <r>
    <x v="6"/>
    <n v="39"/>
    <x v="339"/>
    <x v="2"/>
    <s v="ROANOCA"/>
    <m/>
    <m/>
    <x v="40"/>
    <n v="2"/>
    <x v="39"/>
    <s v="NAVY"/>
    <n v="16000"/>
    <n v="2"/>
    <n v="32000"/>
  </r>
  <r>
    <x v="6"/>
    <n v="40"/>
    <x v="340"/>
    <x v="5"/>
    <s v="DAWNSTORE"/>
    <s v="RT. 08 Kelurahan sampir Kecamatan taliwang Sumbawa barat,  "/>
    <n v="82340038986"/>
    <x v="154"/>
    <n v="1"/>
    <x v="142"/>
    <s v="ABU"/>
    <n v="16000"/>
    <n v="1"/>
    <n v="16000"/>
  </r>
  <r>
    <x v="6"/>
    <n v="40"/>
    <x v="340"/>
    <x v="5"/>
    <s v="DAWNSTORE"/>
    <m/>
    <m/>
    <x v="155"/>
    <n v="1"/>
    <x v="143"/>
    <s v="YELLOW"/>
    <n v="16000"/>
    <n v="1"/>
    <n v="16000"/>
  </r>
  <r>
    <x v="6"/>
    <n v="40"/>
    <x v="340"/>
    <x v="5"/>
    <s v="DAWNSTORE"/>
    <m/>
    <m/>
    <x v="49"/>
    <n v="1"/>
    <x v="47"/>
    <s v="ABU"/>
    <n v="16000"/>
    <n v="1"/>
    <n v="16000"/>
  </r>
  <r>
    <x v="6"/>
    <n v="40"/>
    <x v="340"/>
    <x v="5"/>
    <s v="DAWNSTORE"/>
    <m/>
    <m/>
    <x v="103"/>
    <n v="1"/>
    <x v="97"/>
    <s v="WHITE"/>
    <n v="16000"/>
    <n v="1"/>
    <n v="16000"/>
  </r>
  <r>
    <x v="6"/>
    <n v="41"/>
    <x v="341"/>
    <x v="3"/>
    <s v="Happy pramesti"/>
    <s v="Klinik Medika 11 Dokter 24 Jam Jalan Raya Bogor KM.45,2 No.339, Cibinong, Bogor (Seberang SPBU LIPI)"/>
    <n v="85643500408"/>
    <x v="4"/>
    <n v="1"/>
    <x v="4"/>
    <s v="PINK"/>
    <n v="16000"/>
    <n v="1"/>
    <n v="16000"/>
  </r>
  <r>
    <x v="6"/>
    <n v="41"/>
    <x v="341"/>
    <x v="3"/>
    <s v="Happy pramesti"/>
    <m/>
    <m/>
    <x v="114"/>
    <n v="1"/>
    <x v="108"/>
    <s v="TOSCA"/>
    <n v="16000"/>
    <n v="1"/>
    <n v="16000"/>
  </r>
  <r>
    <x v="6"/>
    <n v="41"/>
    <x v="341"/>
    <x v="3"/>
    <s v="Happy pramesti"/>
    <m/>
    <m/>
    <x v="137"/>
    <n v="1"/>
    <x v="128"/>
    <s v="PINK"/>
    <n v="16000"/>
    <n v="1"/>
    <n v="16000"/>
  </r>
  <r>
    <x v="6"/>
    <n v="41"/>
    <x v="341"/>
    <x v="3"/>
    <s v="Happy pramesti"/>
    <m/>
    <m/>
    <x v="121"/>
    <n v="1"/>
    <x v="115"/>
    <s v="YELLOW"/>
    <n v="16000"/>
    <n v="1"/>
    <n v="16000"/>
  </r>
  <r>
    <x v="6"/>
    <n v="41"/>
    <x v="341"/>
    <x v="3"/>
    <s v="Happy pramesti"/>
    <m/>
    <m/>
    <x v="13"/>
    <n v="1"/>
    <x v="13"/>
    <s v="ABU"/>
    <n v="16000"/>
    <n v="1"/>
    <n v="16000"/>
  </r>
  <r>
    <x v="6"/>
    <n v="42"/>
    <x v="342"/>
    <x v="4"/>
    <s v="OCTOBOX"/>
    <s v="Jl.Jendral Sudirman , Penggung Utara gg.Cendrawasih 1 No.74 rt.04/10 (Ibu Midah), KOTA CIREBON, HARJAMUKTI, JAWA BARAT, ID, 45143"/>
    <s v="(+62) 85722452279"/>
    <x v="12"/>
    <n v="1"/>
    <x v="12"/>
    <s v="WHITE"/>
    <n v="16000"/>
    <n v="1"/>
    <n v="16000"/>
  </r>
  <r>
    <x v="6"/>
    <n v="42"/>
    <x v="342"/>
    <x v="4"/>
    <s v="OCTOBOX"/>
    <m/>
    <m/>
    <x v="107"/>
    <n v="1"/>
    <x v="101"/>
    <s v="KUNING MUDA"/>
    <n v="16000"/>
    <n v="1"/>
    <n v="16000"/>
  </r>
  <r>
    <x v="6"/>
    <n v="42"/>
    <x v="342"/>
    <x v="4"/>
    <s v="OCTOBOX"/>
    <m/>
    <m/>
    <x v="18"/>
    <n v="1"/>
    <x v="18"/>
    <s v="RED"/>
    <n v="16000"/>
    <n v="1"/>
    <n v="16000"/>
  </r>
  <r>
    <x v="6"/>
    <n v="42"/>
    <x v="342"/>
    <x v="4"/>
    <s v="OCTOBOX"/>
    <m/>
    <m/>
    <x v="8"/>
    <n v="1"/>
    <x v="8"/>
    <s v="BLUE"/>
    <n v="16000"/>
    <n v="1"/>
    <n v="16000"/>
  </r>
  <r>
    <x v="6"/>
    <n v="42"/>
    <x v="342"/>
    <x v="4"/>
    <s v="OCTOBOX"/>
    <m/>
    <m/>
    <x v="16"/>
    <n v="1"/>
    <x v="16"/>
    <s v="NAVY"/>
    <n v="16000"/>
    <n v="1"/>
    <n v="16000"/>
  </r>
  <r>
    <x v="6"/>
    <n v="42"/>
    <x v="342"/>
    <x v="4"/>
    <s v="OCTOBOX"/>
    <m/>
    <m/>
    <x v="103"/>
    <n v="1"/>
    <x v="97"/>
    <s v="WHITE"/>
    <n v="16000"/>
    <n v="1"/>
    <n v="16000"/>
  </r>
  <r>
    <x v="6"/>
    <n v="42"/>
    <x v="342"/>
    <x v="4"/>
    <s v="OCTOBOX"/>
    <m/>
    <m/>
    <x v="98"/>
    <n v="2"/>
    <x v="16"/>
    <s v="NAVY"/>
    <n v="16000"/>
    <n v="2"/>
    <n v="32000"/>
  </r>
  <r>
    <x v="6"/>
    <n v="43"/>
    <x v="343"/>
    <x v="4"/>
    <s v="OCTOBOX"/>
    <s v="Jalan wonocatur no 56 banguntapan bantul rt 04 rw 24 55198 (asr mx shoop)"/>
    <n v="89605432895"/>
    <x v="45"/>
    <n v="1"/>
    <x v="43"/>
    <s v="RED"/>
    <n v="16000"/>
    <n v="1"/>
    <n v="16000"/>
  </r>
  <r>
    <x v="6"/>
    <n v="43"/>
    <x v="343"/>
    <x v="4"/>
    <s v="OCTOBOX"/>
    <m/>
    <m/>
    <x v="10"/>
    <n v="1"/>
    <x v="10"/>
    <s v="NAVY"/>
    <n v="16000"/>
    <n v="1"/>
    <n v="16000"/>
  </r>
  <r>
    <x v="6"/>
    <n v="44"/>
    <x v="63"/>
    <x v="5"/>
    <s v="DAWNSTORE"/>
    <s v="Banjarkemantren no 25b rt/rw 001/003 buduran - Sidoarjo (Samping alfamart, sebrang maspion 2)"/>
    <s v="+62 822-4597-8899"/>
    <x v="156"/>
    <n v="1"/>
    <x v="144"/>
    <s v="BLACK"/>
    <n v="16000"/>
    <n v="1"/>
    <n v="16000"/>
  </r>
  <r>
    <x v="6"/>
    <n v="44"/>
    <x v="63"/>
    <x v="5"/>
    <s v="DAWNSTORE"/>
    <m/>
    <m/>
    <x v="91"/>
    <n v="1"/>
    <x v="86"/>
    <s v="TOSCA"/>
    <n v="16000"/>
    <n v="1"/>
    <n v="16000"/>
  </r>
  <r>
    <x v="6"/>
    <n v="44"/>
    <x v="63"/>
    <x v="5"/>
    <s v="DAWNSTORE"/>
    <m/>
    <m/>
    <x v="16"/>
    <n v="1"/>
    <x v="16"/>
    <s v="NAVY"/>
    <n v="16000"/>
    <n v="1"/>
    <n v="16000"/>
  </r>
  <r>
    <x v="6"/>
    <n v="45"/>
    <x v="139"/>
    <x v="0"/>
    <s v="DAWNSTORE"/>
    <s v="Green park regency blok U-6 sidoarjo (Rt26/rw08) Kecamatan : sidoarjo Kecamatan : sidoarjo "/>
    <n v="8885662790"/>
    <x v="131"/>
    <n v="1"/>
    <x v="51"/>
    <s v="HIJAU"/>
    <n v="16000"/>
    <n v="1"/>
    <n v="16000"/>
  </r>
  <r>
    <x v="6"/>
    <n v="45"/>
    <x v="139"/>
    <x v="0"/>
    <s v="DAWNSTORE"/>
    <m/>
    <m/>
    <x v="107"/>
    <n v="1"/>
    <x v="101"/>
    <s v="KUNING MUDA"/>
    <n v="16000"/>
    <n v="1"/>
    <n v="16000"/>
  </r>
  <r>
    <x v="6"/>
    <n v="45"/>
    <x v="139"/>
    <x v="0"/>
    <s v="DAWNSTORE"/>
    <m/>
    <m/>
    <x v="153"/>
    <n v="1"/>
    <x v="141"/>
    <s v="NAVY"/>
    <n v="16000"/>
    <n v="1"/>
    <n v="16000"/>
  </r>
  <r>
    <x v="6"/>
    <n v="45"/>
    <x v="139"/>
    <x v="0"/>
    <s v="DAWNSTORE"/>
    <m/>
    <m/>
    <x v="151"/>
    <n v="1"/>
    <x v="139"/>
    <s v="NAVY"/>
    <n v="16000"/>
    <n v="1"/>
    <n v="16000"/>
  </r>
  <r>
    <x v="6"/>
    <n v="45"/>
    <x v="139"/>
    <x v="0"/>
    <s v="DAWNSTORE"/>
    <m/>
    <m/>
    <x v="52"/>
    <n v="1"/>
    <x v="50"/>
    <s v="TOSCA"/>
    <n v="16000"/>
    <n v="1"/>
    <n v="16000"/>
  </r>
  <r>
    <x v="6"/>
    <n v="45"/>
    <x v="139"/>
    <x v="0"/>
    <s v="DAWNSTORE"/>
    <m/>
    <m/>
    <x v="114"/>
    <n v="1"/>
    <x v="108"/>
    <s v="TOSCA"/>
    <n v="16000"/>
    <n v="1"/>
    <n v="16000"/>
  </r>
  <r>
    <x v="6"/>
    <n v="45"/>
    <x v="139"/>
    <x v="0"/>
    <s v="DAWNSTORE"/>
    <m/>
    <m/>
    <x v="152"/>
    <n v="1"/>
    <x v="140"/>
    <s v="TOSCA"/>
    <n v="16000"/>
    <n v="1"/>
    <n v="16000"/>
  </r>
  <r>
    <x v="6"/>
    <n v="45"/>
    <x v="139"/>
    <x v="0"/>
    <s v="DAWNSTORE"/>
    <m/>
    <m/>
    <x v="148"/>
    <n v="1"/>
    <x v="136"/>
    <s v="ABU"/>
    <n v="16000"/>
    <n v="1"/>
    <n v="16000"/>
  </r>
  <r>
    <x v="6"/>
    <n v="45"/>
    <x v="139"/>
    <x v="0"/>
    <s v="DAWNSTORE"/>
    <m/>
    <m/>
    <x v="157"/>
    <n v="1"/>
    <x v="145"/>
    <s v="NAVY"/>
    <n v="16000"/>
    <n v="1"/>
    <n v="16000"/>
  </r>
  <r>
    <x v="6"/>
    <n v="45"/>
    <x v="139"/>
    <x v="0"/>
    <s v="DAWNSTORE"/>
    <m/>
    <m/>
    <x v="155"/>
    <n v="1"/>
    <x v="143"/>
    <s v="YELLOW"/>
    <n v="16000"/>
    <n v="1"/>
    <n v="16000"/>
  </r>
  <r>
    <x v="6"/>
    <n v="45"/>
    <x v="139"/>
    <x v="0"/>
    <s v="DAWNSTORE"/>
    <m/>
    <m/>
    <x v="158"/>
    <n v="1"/>
    <x v="146"/>
    <s v="BLACK"/>
    <n v="16000"/>
    <n v="1"/>
    <n v="16000"/>
  </r>
  <r>
    <x v="6"/>
    <n v="45"/>
    <x v="139"/>
    <x v="0"/>
    <s v="DAWNSTORE"/>
    <m/>
    <m/>
    <x v="150"/>
    <n v="1"/>
    <x v="138"/>
    <s v="ABU"/>
    <n v="16000"/>
    <n v="1"/>
    <n v="16000"/>
  </r>
  <r>
    <x v="6"/>
    <n v="46"/>
    <x v="236"/>
    <x v="6"/>
    <s v="DAWNSTORE"/>
    <s v="jl. mushola an nur Rt 009 Rw 001 no. 132 Deket Tower AA ( Rumah Mama Dika), KOTA TANGERANG SELATAN, PAMULANG, BANTEN, ID, 15431"/>
    <n v="87782860433"/>
    <x v="34"/>
    <n v="1"/>
    <x v="33"/>
    <s v="CREAM"/>
    <n v="16000"/>
    <n v="1"/>
    <n v="16000"/>
  </r>
  <r>
    <x v="6"/>
    <n v="46"/>
    <x v="236"/>
    <x v="6"/>
    <s v="DAWNSTORE"/>
    <m/>
    <m/>
    <x v="11"/>
    <n v="1"/>
    <x v="11"/>
    <s v="NAVY"/>
    <n v="16000"/>
    <n v="1"/>
    <n v="16000"/>
  </r>
  <r>
    <x v="6"/>
    <n v="46"/>
    <x v="236"/>
    <x v="6"/>
    <s v="DAWNSTORE"/>
    <m/>
    <m/>
    <x v="3"/>
    <n v="3"/>
    <x v="3"/>
    <s v="TOSCA"/>
    <n v="16000"/>
    <n v="3"/>
    <n v="48000"/>
  </r>
  <r>
    <x v="6"/>
    <n v="46"/>
    <x v="236"/>
    <x v="6"/>
    <s v="DAWNSTORE"/>
    <m/>
    <m/>
    <x v="154"/>
    <n v="4"/>
    <x v="142"/>
    <s v="ABU"/>
    <n v="16000"/>
    <n v="4"/>
    <n v="64000"/>
  </r>
  <r>
    <x v="6"/>
    <n v="46"/>
    <x v="236"/>
    <x v="6"/>
    <s v="DAWNSTORE"/>
    <m/>
    <m/>
    <x v="150"/>
    <n v="1"/>
    <x v="138"/>
    <s v="ABU"/>
    <n v="16000"/>
    <n v="1"/>
    <n v="16000"/>
  </r>
  <r>
    <x v="6"/>
    <n v="46"/>
    <x v="236"/>
    <x v="6"/>
    <s v="DAWNSTORE"/>
    <m/>
    <m/>
    <x v="10"/>
    <n v="2"/>
    <x v="10"/>
    <s v="NAVY"/>
    <n v="16000"/>
    <n v="2"/>
    <n v="32000"/>
  </r>
  <r>
    <x v="6"/>
    <n v="46"/>
    <x v="236"/>
    <x v="6"/>
    <s v="DAWNSTORE"/>
    <m/>
    <m/>
    <x v="60"/>
    <n v="1"/>
    <x v="58"/>
    <s v="NAVY"/>
    <n v="16000"/>
    <n v="1"/>
    <n v="16000"/>
  </r>
  <r>
    <x v="6"/>
    <n v="46"/>
    <x v="236"/>
    <x v="6"/>
    <s v="DAWNSTORE"/>
    <m/>
    <m/>
    <x v="16"/>
    <n v="1"/>
    <x v="16"/>
    <s v="NAVY"/>
    <n v="16000"/>
    <n v="1"/>
    <n v="16000"/>
  </r>
  <r>
    <x v="6"/>
    <n v="46"/>
    <x v="236"/>
    <x v="6"/>
    <s v="DAWNSTORE"/>
    <m/>
    <m/>
    <x v="98"/>
    <n v="5"/>
    <x v="16"/>
    <s v="NAVY"/>
    <n v="16000"/>
    <n v="5"/>
    <n v="80000"/>
  </r>
  <r>
    <x v="6"/>
    <n v="46"/>
    <x v="236"/>
    <x v="6"/>
    <s v="DAWNSTORE"/>
    <m/>
    <m/>
    <x v="47"/>
    <n v="1"/>
    <x v="45"/>
    <s v="RED"/>
    <n v="16000"/>
    <n v="1"/>
    <n v="16000"/>
  </r>
  <r>
    <x v="6"/>
    <n v="46"/>
    <x v="236"/>
    <x v="6"/>
    <s v="DAWNSTORE"/>
    <m/>
    <m/>
    <x v="45"/>
    <n v="2"/>
    <x v="43"/>
    <s v="RED"/>
    <n v="16000"/>
    <n v="2"/>
    <n v="32000"/>
  </r>
  <r>
    <x v="6"/>
    <n v="46"/>
    <x v="236"/>
    <x v="6"/>
    <s v="DAWNSTORE"/>
    <m/>
    <m/>
    <x v="96"/>
    <n v="2"/>
    <x v="91"/>
    <s v="ABU"/>
    <n v="16000"/>
    <n v="2"/>
    <n v="32000"/>
  </r>
  <r>
    <x v="6"/>
    <n v="46"/>
    <x v="236"/>
    <x v="6"/>
    <s v="DAWNSTORE"/>
    <m/>
    <m/>
    <x v="104"/>
    <n v="2"/>
    <x v="98"/>
    <s v="DUSTY"/>
    <n v="16000"/>
    <n v="2"/>
    <n v="32000"/>
  </r>
  <r>
    <x v="6"/>
    <n v="46"/>
    <x v="236"/>
    <x v="6"/>
    <s v="DAWNSTORE"/>
    <m/>
    <m/>
    <x v="100"/>
    <n v="3"/>
    <x v="94"/>
    <s v="BLUE"/>
    <n v="16000"/>
    <n v="3"/>
    <n v="48000"/>
  </r>
  <r>
    <x v="6"/>
    <n v="46"/>
    <x v="236"/>
    <x v="6"/>
    <s v="DAWNSTORE"/>
    <m/>
    <m/>
    <x v="103"/>
    <n v="3"/>
    <x v="97"/>
    <s v="WHITE"/>
    <n v="16000"/>
    <n v="3"/>
    <n v="48000"/>
  </r>
  <r>
    <x v="6"/>
    <n v="46"/>
    <x v="236"/>
    <x v="6"/>
    <s v="DAWNSTORE"/>
    <m/>
    <m/>
    <x v="148"/>
    <n v="2"/>
    <x v="136"/>
    <s v="ABU"/>
    <n v="16000"/>
    <n v="2"/>
    <n v="32000"/>
  </r>
  <r>
    <x v="6"/>
    <n v="46"/>
    <x v="236"/>
    <x v="6"/>
    <s v="DAWNSTORE"/>
    <m/>
    <m/>
    <x v="159"/>
    <n v="2"/>
    <x v="147"/>
    <s v="BLACK &amp; WHITE"/>
    <n v="16000"/>
    <n v="2"/>
    <n v="3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24" firstHeaderRow="1" firstDataRow="1" firstDataCol="1" rowPageCount="1" colPageCount="1"/>
  <pivotFields count="14"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345">
        <item x="168"/>
        <item x="209"/>
        <item x="129"/>
        <item x="62"/>
        <item x="76"/>
        <item x="51"/>
        <item x="230"/>
        <item x="212"/>
        <item x="328"/>
        <item x="55"/>
        <item x="66"/>
        <item x="251"/>
        <item x="280"/>
        <item x="232"/>
        <item x="18"/>
        <item x="244"/>
        <item x="164"/>
        <item x="342"/>
        <item x="83"/>
        <item x="231"/>
        <item x="50"/>
        <item x="22"/>
        <item x="297"/>
        <item x="47"/>
        <item x="180"/>
        <item x="141"/>
        <item x="63"/>
        <item x="339"/>
        <item x="295"/>
        <item x="160"/>
        <item x="90"/>
        <item x="206"/>
        <item x="6"/>
        <item x="151"/>
        <item x="65"/>
        <item x="69"/>
        <item x="237"/>
        <item x="275"/>
        <item x="73"/>
        <item x="72"/>
        <item x="326"/>
        <item x="107"/>
        <item x="41"/>
        <item x="207"/>
        <item x="322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4"/>
        <item x="45"/>
        <item x="46"/>
        <item x="48"/>
        <item x="49"/>
        <item x="52"/>
        <item x="53"/>
        <item x="54"/>
        <item x="56"/>
        <item x="57"/>
        <item x="58"/>
        <item x="59"/>
        <item x="60"/>
        <item x="61"/>
        <item x="64"/>
        <item x="67"/>
        <item x="68"/>
        <item x="70"/>
        <item x="71"/>
        <item x="74"/>
        <item x="75"/>
        <item x="77"/>
        <item x="78"/>
        <item x="79"/>
        <item x="80"/>
        <item x="81"/>
        <item x="82"/>
        <item x="84"/>
        <item x="85"/>
        <item x="86"/>
        <item x="87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8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3"/>
        <item x="234"/>
        <item x="235"/>
        <item x="236"/>
        <item x="238"/>
        <item x="239"/>
        <item x="240"/>
        <item x="241"/>
        <item x="242"/>
        <item x="243"/>
        <item x="245"/>
        <item x="246"/>
        <item x="247"/>
        <item x="248"/>
        <item x="249"/>
        <item x="250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6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3"/>
        <item x="324"/>
        <item x="325"/>
        <item x="327"/>
        <item x="329"/>
        <item x="330"/>
        <item x="331"/>
        <item x="332"/>
        <item x="333"/>
        <item x="334"/>
        <item x="335"/>
        <item x="336"/>
        <item x="337"/>
        <item x="338"/>
        <item x="340"/>
        <item x="341"/>
        <item x="343"/>
        <item t="default"/>
      </items>
    </pivotField>
    <pivotField axis="axisRow" showAll="0">
      <items count="8">
        <item sd="0" x="6"/>
        <item sd="0" x="1"/>
        <item sd="0" x="3"/>
        <item sd="0" x="4"/>
        <item sd="0" x="2"/>
        <item sd="0" x="0"/>
        <item sd="0" x="5"/>
        <item t="default"/>
      </items>
    </pivotField>
    <pivotField showAll="0"/>
    <pivotField showAll="0" defaultSubtotal="0"/>
    <pivotField showAll="0" defaultSubtotal="0"/>
    <pivotField axis="axisPage" multipleItemSelectionAllowed="1" showAll="0">
      <items count="161">
        <item h="1" x="40"/>
        <item h="1" x="102"/>
        <item h="1" x="91"/>
        <item h="1" x="37"/>
        <item x="46"/>
        <item h="1" x="62"/>
        <item x="61"/>
        <item x="60"/>
        <item h="1" x="146"/>
        <item h="1" x="8"/>
        <item h="1" x="70"/>
        <item h="1" x="19"/>
        <item h="1" x="82"/>
        <item h="1" x="88"/>
        <item h="1" x="16"/>
        <item h="1" x="44"/>
        <item h="1" x="145"/>
        <item h="1" x="105"/>
        <item h="1" x="109"/>
        <item h="1" x="106"/>
        <item h="1" x="92"/>
        <item h="1" x="36"/>
        <item h="1" x="133"/>
        <item h="1" x="140"/>
        <item h="1" x="47"/>
        <item h="1" x="68"/>
        <item h="1" x="78"/>
        <item h="1" x="73"/>
        <item h="1" x="113"/>
        <item h="1" x="107"/>
        <item h="1" x="94"/>
        <item h="1" x="1"/>
        <item h="1" x="48"/>
        <item h="1" x="51"/>
        <item h="1" x="69"/>
        <item h="1" x="101"/>
        <item h="1" x="83"/>
        <item h="1" x="58"/>
        <item h="1" x="21"/>
        <item h="1" x="45"/>
        <item h="1" x="18"/>
        <item h="1" x="87"/>
        <item h="1" x="7"/>
        <item h="1" x="39"/>
        <item h="1" x="119"/>
        <item h="1" x="71"/>
        <item h="1" x="22"/>
        <item h="1" x="65"/>
        <item h="1" x="95"/>
        <item h="1" x="66"/>
        <item h="1" x="3"/>
        <item h="1" x="72"/>
        <item h="1" x="17"/>
        <item h="1" x="6"/>
        <item h="1" x="15"/>
        <item h="1" x="34"/>
        <item h="1" x="67"/>
        <item h="1" x="74"/>
        <item h="1" x="49"/>
        <item h="1" x="11"/>
        <item h="1" x="27"/>
        <item h="1" x="55"/>
        <item h="1" x="25"/>
        <item h="1" x="26"/>
        <item h="1" x="23"/>
        <item h="1" x="10"/>
        <item h="1" x="12"/>
        <item h="1" x="5"/>
        <item h="1" x="2"/>
        <item h="1" x="0"/>
        <item h="1" x="35"/>
        <item h="1" x="132"/>
        <item h="1" x="117"/>
        <item h="1" x="52"/>
        <item h="1" x="13"/>
        <item h="1" x="9"/>
        <item h="1" x="4"/>
        <item h="1" x="77"/>
        <item h="1" x="76"/>
        <item h="1" x="75"/>
        <item h="1" x="50"/>
        <item h="1" x="118"/>
        <item h="1" x="24"/>
        <item h="1" x="63"/>
        <item h="1" x="79"/>
        <item h="1" x="81"/>
        <item h="1" x="142"/>
        <item h="1" x="29"/>
        <item h="1" x="43"/>
        <item h="1" x="41"/>
        <item h="1" x="125"/>
        <item h="1" x="84"/>
        <item h="1" x="90"/>
        <item h="1" x="64"/>
        <item h="1" x="38"/>
        <item h="1" x="115"/>
        <item h="1" x="14"/>
        <item h="1" x="126"/>
        <item h="1" x="30"/>
        <item h="1" x="31"/>
        <item h="1" x="20"/>
        <item h="1" x="28"/>
        <item h="1" x="32"/>
        <item h="1" x="33"/>
        <item h="1" x="42"/>
        <item h="1" x="53"/>
        <item h="1" x="54"/>
        <item h="1" x="56"/>
        <item h="1" x="57"/>
        <item h="1" x="59"/>
        <item h="1" x="80"/>
        <item h="1" x="85"/>
        <item h="1" x="86"/>
        <item h="1" x="89"/>
        <item h="1" x="93"/>
        <item h="1" x="96"/>
        <item h="1" x="97"/>
        <item h="1" x="98"/>
        <item h="1" x="99"/>
        <item h="1" x="100"/>
        <item h="1" x="103"/>
        <item h="1" x="104"/>
        <item h="1" x="108"/>
        <item h="1" x="110"/>
        <item h="1" x="111"/>
        <item h="1" x="112"/>
        <item h="1" x="114"/>
        <item h="1" x="116"/>
        <item h="1" x="120"/>
        <item h="1" x="121"/>
        <item h="1" x="122"/>
        <item h="1" x="123"/>
        <item h="1" x="124"/>
        <item h="1" x="127"/>
        <item h="1" x="128"/>
        <item h="1" x="129"/>
        <item h="1" x="130"/>
        <item h="1" x="131"/>
        <item h="1" x="134"/>
        <item h="1" x="135"/>
        <item h="1" x="136"/>
        <item h="1" x="137"/>
        <item h="1" x="138"/>
        <item h="1" x="139"/>
        <item h="1" x="141"/>
        <item h="1" x="143"/>
        <item h="1" x="144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t="default"/>
      </items>
    </pivotField>
    <pivotField dataField="1" showAll="0"/>
    <pivotField axis="axisRow" showAll="0">
      <items count="149">
        <item x="21"/>
        <item x="135"/>
        <item x="24"/>
        <item x="19"/>
        <item x="16"/>
        <item x="86"/>
        <item x="110"/>
        <item x="70"/>
        <item x="36"/>
        <item x="51"/>
        <item x="45"/>
        <item x="60"/>
        <item x="82"/>
        <item x="37"/>
        <item x="77"/>
        <item x="62"/>
        <item x="90"/>
        <item x="8"/>
        <item x="55"/>
        <item x="22"/>
        <item x="103"/>
        <item x="100"/>
        <item x="35"/>
        <item x="125"/>
        <item x="85"/>
        <item x="66"/>
        <item x="71"/>
        <item x="107"/>
        <item x="101"/>
        <item x="1"/>
        <item x="52"/>
        <item x="46"/>
        <item x="95"/>
        <item x="41"/>
        <item x="56"/>
        <item x="38"/>
        <item x="69"/>
        <item x="112"/>
        <item x="63"/>
        <item x="11"/>
        <item x="64"/>
        <item x="3"/>
        <item x="17"/>
        <item x="87"/>
        <item x="47"/>
        <item x="39"/>
        <item x="89"/>
        <item x="43"/>
        <item x="68"/>
        <item x="83"/>
        <item x="7"/>
        <item x="84"/>
        <item x="42"/>
        <item x="44"/>
        <item x="134"/>
        <item x="76"/>
        <item x="59"/>
        <item x="58"/>
        <item x="113"/>
        <item x="65"/>
        <item x="72"/>
        <item x="96"/>
        <item x="0"/>
        <item x="99"/>
        <item x="18"/>
        <item x="67"/>
        <item x="49"/>
        <item x="6"/>
        <item x="15"/>
        <item x="33"/>
        <item x="53"/>
        <item x="25"/>
        <item x="26"/>
        <item x="23"/>
        <item x="10"/>
        <item x="12"/>
        <item x="5"/>
        <item x="2"/>
        <item x="34"/>
        <item x="124"/>
        <item x="111"/>
        <item x="50"/>
        <item x="13"/>
        <item x="9"/>
        <item x="4"/>
        <item x="75"/>
        <item x="74"/>
        <item x="118"/>
        <item x="73"/>
        <item x="48"/>
        <item x="61"/>
        <item x="79"/>
        <item x="54"/>
        <item x="132"/>
        <item x="14"/>
        <item x="80"/>
        <item x="109"/>
        <item x="119"/>
        <item x="29"/>
        <item x="30"/>
        <item x="20"/>
        <item x="27"/>
        <item x="28"/>
        <item x="31"/>
        <item x="32"/>
        <item x="40"/>
        <item x="57"/>
        <item x="78"/>
        <item x="81"/>
        <item x="88"/>
        <item x="91"/>
        <item x="92"/>
        <item x="93"/>
        <item x="94"/>
        <item x="97"/>
        <item x="98"/>
        <item x="102"/>
        <item x="104"/>
        <item x="105"/>
        <item x="106"/>
        <item x="108"/>
        <item x="114"/>
        <item x="115"/>
        <item x="116"/>
        <item x="117"/>
        <item x="120"/>
        <item x="121"/>
        <item x="122"/>
        <item x="123"/>
        <item x="126"/>
        <item x="127"/>
        <item x="128"/>
        <item x="129"/>
        <item x="130"/>
        <item x="131"/>
        <item x="133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showAll="0"/>
    <pivotField numFmtId="165" showAll="0"/>
    <pivotField showAll="0"/>
    <pivotField showAll="0"/>
  </pivotFields>
  <rowFields count="4">
    <field x="0"/>
    <field x="3"/>
    <field x="2"/>
    <field x="9"/>
  </rowFields>
  <rowItems count="21">
    <i>
      <x/>
    </i>
    <i r="1">
      <x v="1"/>
    </i>
    <i r="1">
      <x v="4"/>
    </i>
    <i r="1">
      <x v="6"/>
    </i>
    <i>
      <x v="1"/>
    </i>
    <i r="1">
      <x v="1"/>
    </i>
    <i r="1">
      <x v="2"/>
    </i>
    <i>
      <x v="2"/>
    </i>
    <i r="1">
      <x v="3"/>
    </i>
    <i r="1">
      <x v="6"/>
    </i>
    <i>
      <x v="3"/>
    </i>
    <i r="1">
      <x v="3"/>
    </i>
    <i r="1">
      <x v="6"/>
    </i>
    <i>
      <x v="5"/>
    </i>
    <i r="1">
      <x v="4"/>
    </i>
    <i r="1">
      <x v="5"/>
    </i>
    <i r="1">
      <x v="6"/>
    </i>
    <i>
      <x v="6"/>
    </i>
    <i r="1">
      <x/>
    </i>
    <i r="1">
      <x v="6"/>
    </i>
    <i t="grand">
      <x/>
    </i>
  </rowItems>
  <colItems count="1">
    <i/>
  </colItems>
  <pageFields count="1">
    <pageField fld="7" hier="-1"/>
  </pageFields>
  <dataFields count="1">
    <dataField name="Sum of Qty" fld="8" baseField="0" baseItem="0"/>
  </dataFields>
  <formats count="16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0" type="button" dataOnly="0" labelOnly="1" outline="0" axis="axisRow" fieldPosition="0"/>
    </format>
    <format dxfId="45">
      <pivotArea dataOnly="0" labelOnly="1" outline="0" axis="axisValues" fieldPosition="0"/>
    </format>
    <format dxfId="44">
      <pivotArea dataOnly="0" labelOnly="1" fieldPosition="0">
        <references count="1">
          <reference field="0" count="0"/>
        </references>
      </pivotArea>
    </format>
    <format dxfId="43">
      <pivotArea dataOnly="0" labelOnly="1" grandRow="1" outline="0" fieldPosition="0"/>
    </format>
    <format dxfId="42">
      <pivotArea dataOnly="0" labelOnly="1" fieldPosition="0">
        <references count="2">
          <reference field="0" count="0" selected="0"/>
          <reference field="3" count="0"/>
        </references>
      </pivotArea>
    </format>
    <format dxfId="41">
      <pivotArea dataOnly="0" labelOnly="1" outline="0" axis="axisValues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Row" fieldPosition="0"/>
    </format>
    <format dxfId="37">
      <pivotArea dataOnly="0" labelOnly="1" outline="0" axis="axisValues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2">
          <reference field="0" count="0" selected="0"/>
          <reference field="3" count="0"/>
        </references>
      </pivotArea>
    </format>
    <format dxfId="3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5" firstHeaderRow="1" firstDataRow="1" firstDataCol="1" rowPageCount="1" colPageCount="1"/>
  <pivotFields count="16"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345">
        <item x="168"/>
        <item x="209"/>
        <item x="129"/>
        <item x="62"/>
        <item x="230"/>
        <item x="212"/>
        <item x="76"/>
        <item x="51"/>
        <item x="328"/>
        <item x="55"/>
        <item x="66"/>
        <item x="251"/>
        <item x="280"/>
        <item x="232"/>
        <item x="18"/>
        <item x="244"/>
        <item x="164"/>
        <item x="342"/>
        <item x="83"/>
        <item x="231"/>
        <item x="50"/>
        <item x="22"/>
        <item x="297"/>
        <item x="47"/>
        <item x="180"/>
        <item x="141"/>
        <item x="63"/>
        <item x="339"/>
        <item x="295"/>
        <item x="160"/>
        <item x="90"/>
        <item x="206"/>
        <item x="6"/>
        <item x="151"/>
        <item x="65"/>
        <item x="69"/>
        <item x="237"/>
        <item x="275"/>
        <item x="73"/>
        <item x="72"/>
        <item x="326"/>
        <item x="107"/>
        <item x="41"/>
        <item x="207"/>
        <item x="322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4"/>
        <item x="45"/>
        <item x="46"/>
        <item x="48"/>
        <item x="49"/>
        <item x="52"/>
        <item x="53"/>
        <item x="54"/>
        <item x="56"/>
        <item x="57"/>
        <item x="58"/>
        <item x="59"/>
        <item x="60"/>
        <item x="61"/>
        <item x="64"/>
        <item x="67"/>
        <item x="68"/>
        <item x="70"/>
        <item x="71"/>
        <item x="74"/>
        <item x="75"/>
        <item x="77"/>
        <item x="78"/>
        <item x="79"/>
        <item x="80"/>
        <item x="81"/>
        <item x="82"/>
        <item x="84"/>
        <item x="85"/>
        <item x="86"/>
        <item x="87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8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3"/>
        <item x="234"/>
        <item x="235"/>
        <item x="236"/>
        <item x="238"/>
        <item x="239"/>
        <item x="240"/>
        <item x="241"/>
        <item x="242"/>
        <item x="243"/>
        <item x="245"/>
        <item x="246"/>
        <item x="247"/>
        <item x="248"/>
        <item x="249"/>
        <item x="250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6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3"/>
        <item x="324"/>
        <item x="325"/>
        <item x="327"/>
        <item x="329"/>
        <item x="330"/>
        <item x="331"/>
        <item x="332"/>
        <item x="333"/>
        <item x="334"/>
        <item x="335"/>
        <item x="336"/>
        <item x="337"/>
        <item x="338"/>
        <item x="340"/>
        <item x="341"/>
        <item x="343"/>
        <item t="default"/>
      </items>
    </pivotField>
    <pivotField axis="axisRow" showAll="0">
      <items count="8">
        <item sd="0" x="6"/>
        <item sd="0" x="1"/>
        <item sd="0" x="3"/>
        <item sd="0" x="4"/>
        <item sd="0" x="2"/>
        <item sd="0" x="0"/>
        <item sd="0" x="5"/>
        <item t="default"/>
      </items>
    </pivotField>
    <pivotField showAll="0"/>
    <pivotField showAll="0" defaultSubtotal="0"/>
    <pivotField showAll="0" defaultSubtotal="0"/>
    <pivotField axis="axisPage" multipleItemSelectionAllowed="1" showAll="0">
      <items count="161">
        <item x="40"/>
        <item h="1" x="102"/>
        <item h="1" x="91"/>
        <item h="1" x="37"/>
        <item h="1" x="46"/>
        <item x="62"/>
        <item h="1" x="61"/>
        <item h="1" x="60"/>
        <item x="146"/>
        <item x="8"/>
        <item x="70"/>
        <item x="19"/>
        <item x="82"/>
        <item x="88"/>
        <item x="16"/>
        <item x="44"/>
        <item x="145"/>
        <item h="1" x="105"/>
        <item h="1" x="109"/>
        <item h="1" x="106"/>
        <item h="1" x="92"/>
        <item x="36"/>
        <item h="1" x="133"/>
        <item x="140"/>
        <item x="47"/>
        <item x="68"/>
        <item x="78"/>
        <item h="1" x="73"/>
        <item h="1" x="113"/>
        <item x="107"/>
        <item x="94"/>
        <item x="1"/>
        <item h="1" x="48"/>
        <item h="1" x="51"/>
        <item h="1" x="69"/>
        <item x="101"/>
        <item h="1" x="83"/>
        <item h="1" x="58"/>
        <item h="1" x="21"/>
        <item x="45"/>
        <item x="18"/>
        <item h="1" x="87"/>
        <item h="1" x="7"/>
        <item h="1" x="39"/>
        <item x="119"/>
        <item h="1" x="71"/>
        <item h="1" x="22"/>
        <item h="1" x="65"/>
        <item h="1" x="95"/>
        <item h="1" x="66"/>
        <item h="1" x="3"/>
        <item x="72"/>
        <item h="1" x="17"/>
        <item h="1" x="6"/>
        <item h="1" x="15"/>
        <item x="34"/>
        <item h="1" x="67"/>
        <item x="74"/>
        <item h="1" x="49"/>
        <item x="11"/>
        <item h="1" x="27"/>
        <item h="1" x="55"/>
        <item h="1" x="25"/>
        <item h="1" x="26"/>
        <item h="1" x="23"/>
        <item x="10"/>
        <item h="1" x="12"/>
        <item h="1" x="5"/>
        <item h="1" x="2"/>
        <item h="1" x="0"/>
        <item h="1" x="35"/>
        <item h="1" x="132"/>
        <item h="1" x="117"/>
        <item h="1" x="52"/>
        <item h="1" x="13"/>
        <item h="1" x="9"/>
        <item h="1" x="4"/>
        <item h="1" x="77"/>
        <item h="1" x="76"/>
        <item h="1" x="75"/>
        <item h="1" x="50"/>
        <item h="1" x="118"/>
        <item h="1" x="24"/>
        <item h="1" x="63"/>
        <item h="1" x="79"/>
        <item h="1" x="81"/>
        <item h="1" x="142"/>
        <item h="1" x="29"/>
        <item h="1" x="43"/>
        <item h="1" x="41"/>
        <item h="1" x="125"/>
        <item h="1" x="84"/>
        <item h="1" x="90"/>
        <item h="1" x="64"/>
        <item h="1" x="38"/>
        <item h="1" x="115"/>
        <item h="1" x="14"/>
        <item h="1" x="126"/>
        <item h="1" x="30"/>
        <item h="1" x="31"/>
        <item h="1" x="20"/>
        <item h="1" x="28"/>
        <item h="1" x="32"/>
        <item h="1" x="33"/>
        <item h="1" x="42"/>
        <item h="1" x="53"/>
        <item h="1" x="54"/>
        <item h="1" x="56"/>
        <item h="1" x="57"/>
        <item h="1" x="59"/>
        <item h="1" x="80"/>
        <item h="1" x="85"/>
        <item h="1" x="86"/>
        <item h="1" x="89"/>
        <item h="1" x="93"/>
        <item h="1" x="96"/>
        <item h="1" x="97"/>
        <item h="1" x="98"/>
        <item h="1" x="99"/>
        <item h="1" x="100"/>
        <item h="1" x="103"/>
        <item h="1" x="104"/>
        <item h="1" x="108"/>
        <item h="1" x="110"/>
        <item h="1" x="111"/>
        <item h="1" x="112"/>
        <item h="1" x="114"/>
        <item h="1" x="116"/>
        <item h="1" x="120"/>
        <item h="1" x="121"/>
        <item h="1" x="122"/>
        <item h="1" x="123"/>
        <item h="1" x="124"/>
        <item h="1" x="127"/>
        <item h="1" x="128"/>
        <item h="1" x="129"/>
        <item h="1" x="130"/>
        <item h="1" x="131"/>
        <item h="1" x="134"/>
        <item h="1" x="135"/>
        <item h="1" x="136"/>
        <item h="1" x="137"/>
        <item h="1" x="138"/>
        <item h="1" x="139"/>
        <item h="1" x="141"/>
        <item h="1" x="143"/>
        <item h="1" x="144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t="default"/>
      </items>
    </pivotField>
    <pivotField dataField="1" showAll="0"/>
    <pivotField axis="axisRow" showAll="0">
      <items count="149">
        <item x="19"/>
        <item x="16"/>
        <item x="86"/>
        <item x="135"/>
        <item x="24"/>
        <item x="21"/>
        <item x="110"/>
        <item x="70"/>
        <item x="36"/>
        <item x="51"/>
        <item x="45"/>
        <item x="60"/>
        <item x="82"/>
        <item x="37"/>
        <item x="77"/>
        <item x="62"/>
        <item x="90"/>
        <item x="8"/>
        <item x="55"/>
        <item x="22"/>
        <item x="103"/>
        <item x="100"/>
        <item x="35"/>
        <item x="125"/>
        <item x="85"/>
        <item x="66"/>
        <item x="71"/>
        <item x="107"/>
        <item x="101"/>
        <item x="1"/>
        <item x="52"/>
        <item x="46"/>
        <item x="95"/>
        <item x="41"/>
        <item x="56"/>
        <item x="38"/>
        <item x="69"/>
        <item x="112"/>
        <item x="63"/>
        <item x="11"/>
        <item x="64"/>
        <item x="3"/>
        <item x="17"/>
        <item x="47"/>
        <item x="25"/>
        <item x="26"/>
        <item x="23"/>
        <item x="10"/>
        <item x="12"/>
        <item x="5"/>
        <item x="39"/>
        <item x="89"/>
        <item x="43"/>
        <item x="68"/>
        <item x="83"/>
        <item x="7"/>
        <item x="84"/>
        <item x="42"/>
        <item x="44"/>
        <item x="134"/>
        <item x="76"/>
        <item x="59"/>
        <item x="58"/>
        <item x="113"/>
        <item x="65"/>
        <item x="72"/>
        <item x="53"/>
        <item x="2"/>
        <item x="0"/>
        <item x="96"/>
        <item x="99"/>
        <item x="18"/>
        <item x="67"/>
        <item x="49"/>
        <item x="87"/>
        <item x="6"/>
        <item x="15"/>
        <item x="33"/>
        <item x="34"/>
        <item x="124"/>
        <item x="111"/>
        <item x="50"/>
        <item x="13"/>
        <item x="9"/>
        <item x="4"/>
        <item x="75"/>
        <item x="74"/>
        <item x="118"/>
        <item x="73"/>
        <item x="48"/>
        <item x="61"/>
        <item x="79"/>
        <item x="54"/>
        <item x="132"/>
        <item x="14"/>
        <item x="80"/>
        <item x="109"/>
        <item x="119"/>
        <item x="29"/>
        <item x="30"/>
        <item x="20"/>
        <item x="27"/>
        <item x="28"/>
        <item x="31"/>
        <item x="32"/>
        <item x="40"/>
        <item x="57"/>
        <item x="78"/>
        <item x="81"/>
        <item x="88"/>
        <item x="91"/>
        <item x="92"/>
        <item x="93"/>
        <item x="94"/>
        <item x="97"/>
        <item x="98"/>
        <item x="102"/>
        <item x="104"/>
        <item x="105"/>
        <item x="106"/>
        <item x="108"/>
        <item x="114"/>
        <item x="115"/>
        <item x="116"/>
        <item x="117"/>
        <item x="120"/>
        <item x="121"/>
        <item x="122"/>
        <item x="123"/>
        <item x="126"/>
        <item x="127"/>
        <item x="128"/>
        <item x="129"/>
        <item x="130"/>
        <item x="131"/>
        <item x="133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showAll="0"/>
    <pivotField numFmtId="165" showAll="0"/>
    <pivotField showAll="0"/>
    <pivotField showAll="0"/>
    <pivotField showAll="0" defaultSubtotal="0"/>
    <pivotField showAll="0" defaultSubtotal="0"/>
  </pivotFields>
  <rowFields count="4">
    <field x="0"/>
    <field x="3"/>
    <field x="2"/>
    <field x="9"/>
  </rowFields>
  <rowItems count="5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6"/>
    </i>
    <i>
      <x v="5"/>
    </i>
    <i r="1">
      <x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ageFields count="1">
    <pageField fld="7" hier="-1"/>
  </pageFields>
  <dataFields count="1">
    <dataField name="Sum of Qty" fld="8" baseField="0" baseItem="0"/>
  </dataFields>
  <formats count="28">
    <format dxfId="76">
      <pivotArea outline="0" collapsedLevelsAreSubtotals="1" fieldPosition="0">
        <references count="1">
          <reference field="3" count="1" selected="0">
            <x v="2"/>
          </reference>
        </references>
      </pivotArea>
    </format>
    <format dxfId="75">
      <pivotArea type="topRight" dataOnly="0" labelOnly="1" outline="0" offset="C1" fieldPosition="0"/>
    </format>
    <format dxfId="74">
      <pivotArea dataOnly="0" labelOnly="1" fieldPosition="0">
        <references count="1">
          <reference field="3" count="1">
            <x v="2"/>
          </reference>
        </references>
      </pivotArea>
    </format>
    <format dxfId="73">
      <pivotArea outline="0" collapsedLevelsAreSubtotals="1" fieldPosition="0">
        <references count="1">
          <reference field="3" count="1" selected="0">
            <x v="4"/>
          </reference>
        </references>
      </pivotArea>
    </format>
    <format dxfId="72">
      <pivotArea type="topRight" dataOnly="0" labelOnly="1" outline="0" offset="E1" fieldPosition="0"/>
    </format>
    <format dxfId="71">
      <pivotArea dataOnly="0" labelOnly="1" fieldPosition="0">
        <references count="1">
          <reference field="3" count="1">
            <x v="4"/>
          </reference>
        </references>
      </pivotArea>
    </format>
    <format dxfId="70">
      <pivotArea outline="0" collapsedLevelsAreSubtotals="1" fieldPosition="0">
        <references count="1">
          <reference field="3" count="1" selected="0">
            <x v="2"/>
          </reference>
        </references>
      </pivotArea>
    </format>
    <format dxfId="69">
      <pivotArea type="topRight" dataOnly="0" labelOnly="1" outline="0" offset="C1" fieldPosition="0"/>
    </format>
    <format dxfId="68">
      <pivotArea dataOnly="0" labelOnly="1" fieldPosition="0">
        <references count="1">
          <reference field="3" count="1">
            <x v="2"/>
          </reference>
        </references>
      </pivotArea>
    </format>
    <format dxfId="67">
      <pivotArea outline="0" collapsedLevelsAreSubtotals="1" fieldPosition="0">
        <references count="1">
          <reference field="3" count="1" selected="0">
            <x v="4"/>
          </reference>
        </references>
      </pivotArea>
    </format>
    <format dxfId="66">
      <pivotArea type="topRight" dataOnly="0" labelOnly="1" outline="0" offset="E1" fieldPosition="0"/>
    </format>
    <format dxfId="65">
      <pivotArea dataOnly="0" labelOnly="1" fieldPosition="0">
        <references count="1">
          <reference field="3" count="1">
            <x v="4"/>
          </reference>
        </references>
      </pivotArea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0" type="button" dataOnly="0" labelOnly="1" outline="0" axis="axisRow" fieldPosition="0"/>
    </format>
    <format dxfId="61">
      <pivotArea dataOnly="0" labelOnly="1" outline="0" axis="axisValues" fieldPosition="0"/>
    </format>
    <format dxfId="60">
      <pivotArea dataOnly="0" labelOnly="1" fieldPosition="0">
        <references count="1">
          <reference field="0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2">
          <reference field="0" count="0" selected="0"/>
          <reference field="3" count="0"/>
        </references>
      </pivotArea>
    </format>
    <format dxfId="57">
      <pivotArea dataOnly="0" labelOnly="1" outline="0" axis="axisValues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Row" fieldPosition="0"/>
    </format>
    <format dxfId="53">
      <pivotArea dataOnly="0" labelOnly="1" outline="0" axis="axisValues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grandRow="1" outline="0" fieldPosition="0"/>
    </format>
    <format dxfId="50">
      <pivotArea dataOnly="0" labelOnly="1" fieldPosition="0">
        <references count="2">
          <reference field="0" count="0" selected="0"/>
          <reference field="3" count="0"/>
        </references>
      </pivotArea>
    </format>
    <format dxfId="4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H137" firstHeaderRow="1" firstDataRow="1" firstDataCol="1"/>
  <pivotFields count="13">
    <pivotField axis="axisRow" numFmtId="14" showAl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1318">
        <item x="115"/>
        <item x="39"/>
        <item x="183"/>
        <item x="90"/>
        <item x="184"/>
        <item x="124"/>
        <item x="127"/>
        <item x="37"/>
        <item x="5"/>
        <item x="19"/>
        <item x="91"/>
        <item x="153"/>
        <item x="82"/>
        <item x="31"/>
        <item x="35"/>
        <item x="13"/>
        <item x="121"/>
        <item x="25"/>
        <item x="155"/>
        <item x="33"/>
        <item x="36"/>
        <item x="63"/>
        <item x="174"/>
        <item x="181"/>
        <item x="128"/>
        <item x="136"/>
        <item x="131"/>
        <item x="165"/>
        <item x="188"/>
        <item x="152"/>
        <item x="89"/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20"/>
        <item x="21"/>
        <item x="22"/>
        <item x="23"/>
        <item x="24"/>
        <item x="26"/>
        <item x="27"/>
        <item x="28"/>
        <item x="29"/>
        <item x="30"/>
        <item x="32"/>
        <item x="34"/>
        <item x="3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4"/>
        <item x="85"/>
        <item x="86"/>
        <item x="87"/>
        <item x="88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6"/>
        <item x="117"/>
        <item x="118"/>
        <item x="119"/>
        <item x="120"/>
        <item x="122"/>
        <item x="123"/>
        <item x="125"/>
        <item x="126"/>
        <item x="129"/>
        <item x="130"/>
        <item x="132"/>
        <item x="133"/>
        <item x="134"/>
        <item x="135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4"/>
        <item x="156"/>
        <item x="157"/>
        <item x="158"/>
        <item x="159"/>
        <item x="160"/>
        <item x="161"/>
        <item x="162"/>
        <item x="163"/>
        <item x="164"/>
        <item x="166"/>
        <item x="167"/>
        <item x="168"/>
        <item x="169"/>
        <item x="170"/>
        <item x="171"/>
        <item x="172"/>
        <item x="173"/>
        <item x="175"/>
        <item x="176"/>
        <item x="177"/>
        <item x="178"/>
        <item x="179"/>
        <item x="180"/>
        <item x="182"/>
        <item x="185"/>
        <item x="186"/>
        <item x="18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9"/>
        <item x="542"/>
        <item x="543"/>
        <item x="544"/>
        <item x="545"/>
        <item x="546"/>
        <item x="547"/>
        <item x="548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t="default"/>
      </items>
    </pivotField>
    <pivotField axis="axisRow" showAll="0">
      <items count="9">
        <item sd="0" x="1"/>
        <item sd="0" x="5"/>
        <item sd="0" x="4"/>
        <item sd="0" x="0"/>
        <item sd="0" x="3"/>
        <item sd="0" x="7"/>
        <item sd="0" x="6"/>
        <item sd="0" x="2"/>
        <item t="default"/>
      </items>
    </pivotField>
    <pivotField axis="axisRow" showAll="0">
      <items count="29">
        <item sd="0" x="1"/>
        <item sd="0" x="0"/>
        <item sd="0" x="3"/>
        <item x="7"/>
        <item x="4"/>
        <item x="6"/>
        <item x="5"/>
        <item x="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 defaultSubtotal="0"/>
    <pivotField showAll="0" defaultSubtotal="0"/>
    <pivotField showAll="0"/>
    <pivotField dataField="1" showAll="0"/>
    <pivotField showAll="0"/>
    <pivotField showAll="0"/>
    <pivotField numFmtId="165" showAll="0"/>
    <pivotField showAll="0"/>
  </pivotFields>
  <rowFields count="4">
    <field x="0"/>
    <field x="3"/>
    <field x="4"/>
    <field x="2"/>
  </rowFields>
  <rowItems count="1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Qty" fld="8" baseField="0" baseItem="0"/>
  </dataFields>
  <formats count="8"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0" type="button" dataOnly="0" labelOnly="1" outline="0" axis="axisRow" fieldPosition="0"/>
    </format>
    <format dxfId="81">
      <pivotArea dataOnly="0" labelOnly="1" outline="0" axis="axisValues" fieldPosition="0"/>
    </format>
    <format dxfId="80">
      <pivotArea dataOnly="0" labelOnly="1" fieldPosition="0">
        <references count="1">
          <reference field="0" count="0"/>
        </references>
      </pivotArea>
    </format>
    <format dxfId="79">
      <pivotArea dataOnly="0" labelOnly="1" grandRow="1" outline="0" fieldPosition="0"/>
    </format>
    <format dxfId="78">
      <pivotArea dataOnly="0" labelOnly="1" fieldPosition="0">
        <references count="2">
          <reference field="0" count="0" selected="0"/>
          <reference field="3" count="0"/>
        </references>
      </pivotArea>
    </format>
    <format dxfId="7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K11" firstHeaderRow="1" firstDataRow="1" firstDataCol="1" rowPageCount="1" colPageCount="1"/>
  <pivotFields count="14">
    <pivotField axis="axisPage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8">
        <item x="6"/>
        <item x="1"/>
        <item x="3"/>
        <item x="4"/>
        <item x="2"/>
        <item x="0"/>
        <item x="5"/>
        <item t="default"/>
      </items>
    </pivotField>
    <pivotField showAll="0"/>
    <pivotField showAll="0" defaultSubtotal="0"/>
    <pivotField showAll="0" defaultSubtotal="0"/>
    <pivotField showAll="0"/>
    <pivotField dataField="1" showAll="0"/>
    <pivotField showAll="0"/>
    <pivotField showAll="0"/>
    <pivotField numFmtId="165"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hier="-1"/>
  </pageFields>
  <dataFields count="1">
    <dataField name="Sum of Q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B436"/>
  <sheetViews>
    <sheetView zoomScale="130" zoomScaleNormal="130" workbookViewId="0">
      <selection activeCell="D5" sqref="D5"/>
    </sheetView>
  </sheetViews>
  <sheetFormatPr defaultRowHeight="15" x14ac:dyDescent="0.25"/>
  <cols>
    <col min="1" max="1" width="13.7109375" style="8" customWidth="1"/>
    <col min="2" max="2" width="17.85546875" style="8" customWidth="1"/>
    <col min="3" max="3" width="1.85546875" style="8" customWidth="1"/>
    <col min="4" max="4" width="13.28515625" style="8" bestFit="1" customWidth="1"/>
    <col min="5" max="5" width="17.85546875" style="8" customWidth="1"/>
    <col min="6" max="6" width="2" customWidth="1"/>
    <col min="7" max="7" width="14.140625" style="8" customWidth="1"/>
    <col min="8" max="8" width="10.7109375" customWidth="1"/>
    <col min="9" max="9" width="2" customWidth="1"/>
    <col min="10" max="10" width="13.140625" customWidth="1"/>
    <col min="11" max="11" width="10.7109375" customWidth="1"/>
    <col min="12" max="12" width="2.7109375" customWidth="1"/>
    <col min="13" max="13" width="3.85546875" customWidth="1"/>
    <col min="15" max="15" width="19.85546875" bestFit="1" customWidth="1"/>
    <col min="16" max="16" width="14.7109375" bestFit="1" customWidth="1"/>
    <col min="21" max="21" width="16.85546875" bestFit="1" customWidth="1"/>
    <col min="22" max="22" width="6.140625" customWidth="1"/>
    <col min="23" max="23" width="11.85546875" bestFit="1" customWidth="1"/>
    <col min="27" max="27" width="19.85546875" bestFit="1" customWidth="1"/>
  </cols>
  <sheetData>
    <row r="1" spans="1:28" ht="15.75" thickBot="1" x14ac:dyDescent="0.3">
      <c r="A1" s="150" t="s">
        <v>3</v>
      </c>
      <c r="B1" s="150" t="s">
        <v>388</v>
      </c>
      <c r="C1"/>
      <c r="D1" s="151" t="s">
        <v>3</v>
      </c>
      <c r="E1" s="151" t="s">
        <v>388</v>
      </c>
      <c r="G1"/>
      <c r="J1" s="28" t="s">
        <v>505</v>
      </c>
      <c r="K1" t="s">
        <v>445</v>
      </c>
    </row>
    <row r="2" spans="1:28" ht="21.75" thickBot="1" x14ac:dyDescent="0.4">
      <c r="A2" s="160" t="s">
        <v>392</v>
      </c>
      <c r="B2" s="161"/>
      <c r="C2"/>
      <c r="D2" s="158" t="s">
        <v>391</v>
      </c>
      <c r="E2" s="159"/>
      <c r="G2" s="162" t="s">
        <v>393</v>
      </c>
      <c r="H2" s="163"/>
      <c r="J2" s="165" t="s">
        <v>446</v>
      </c>
      <c r="K2" s="166"/>
      <c r="M2" s="164" t="s">
        <v>394</v>
      </c>
      <c r="N2" s="164"/>
      <c r="O2" s="164"/>
      <c r="P2" s="164"/>
      <c r="Q2" s="164"/>
      <c r="R2" s="1" t="s">
        <v>396</v>
      </c>
      <c r="T2" s="155" t="s">
        <v>395</v>
      </c>
      <c r="U2" s="156"/>
      <c r="V2" s="156"/>
      <c r="W2" s="156"/>
      <c r="X2" s="157"/>
      <c r="Y2" s="1" t="s">
        <v>396</v>
      </c>
    </row>
    <row r="3" spans="1:28" x14ac:dyDescent="0.25">
      <c r="A3" s="150" t="s">
        <v>387</v>
      </c>
      <c r="B3" s="150" t="s">
        <v>9</v>
      </c>
      <c r="C3"/>
      <c r="D3" s="151" t="s">
        <v>387</v>
      </c>
      <c r="E3" s="151" t="s">
        <v>9</v>
      </c>
      <c r="G3" s="13" t="s">
        <v>387</v>
      </c>
      <c r="H3" s="13" t="s">
        <v>9</v>
      </c>
      <c r="J3" s="28" t="s">
        <v>387</v>
      </c>
      <c r="K3" t="s">
        <v>9</v>
      </c>
      <c r="M3" s="24">
        <v>1</v>
      </c>
      <c r="N3" s="24" t="s">
        <v>250</v>
      </c>
      <c r="O3" s="24" t="s">
        <v>251</v>
      </c>
      <c r="P3" s="24" t="s">
        <v>23</v>
      </c>
      <c r="Q3" s="24">
        <v>1000</v>
      </c>
      <c r="R3" s="24" t="s">
        <v>397</v>
      </c>
      <c r="T3" s="20">
        <v>1</v>
      </c>
      <c r="U3" s="20" t="s">
        <v>193</v>
      </c>
      <c r="V3" s="20" t="s">
        <v>194</v>
      </c>
      <c r="W3" s="20" t="s">
        <v>13</v>
      </c>
      <c r="X3" s="20">
        <v>500</v>
      </c>
      <c r="Y3" s="21" t="s">
        <v>418</v>
      </c>
      <c r="AA3" s="16" t="s">
        <v>250</v>
      </c>
      <c r="AB3" s="16" t="s">
        <v>251</v>
      </c>
    </row>
    <row r="4" spans="1:28" x14ac:dyDescent="0.25">
      <c r="A4" s="12">
        <v>44075</v>
      </c>
      <c r="B4" s="9">
        <v>148</v>
      </c>
      <c r="C4"/>
      <c r="D4" s="10">
        <v>44075</v>
      </c>
      <c r="E4" s="11">
        <v>12</v>
      </c>
      <c r="G4" s="14">
        <v>44044</v>
      </c>
      <c r="H4" s="15">
        <v>634</v>
      </c>
      <c r="J4" s="30" t="s">
        <v>30</v>
      </c>
      <c r="K4" s="29">
        <v>173</v>
      </c>
      <c r="M4" s="24">
        <v>2</v>
      </c>
      <c r="N4" s="24" t="s">
        <v>252</v>
      </c>
      <c r="O4" s="24" t="s">
        <v>251</v>
      </c>
      <c r="P4" s="24" t="s">
        <v>12</v>
      </c>
      <c r="Q4" s="24">
        <v>1000</v>
      </c>
      <c r="R4" s="25" t="s">
        <v>397</v>
      </c>
      <c r="T4" s="20">
        <v>2</v>
      </c>
      <c r="U4" s="20" t="s">
        <v>220</v>
      </c>
      <c r="V4" s="20" t="s">
        <v>194</v>
      </c>
      <c r="W4" s="20" t="s">
        <v>20</v>
      </c>
      <c r="X4" s="20">
        <v>500</v>
      </c>
      <c r="Y4" s="21" t="s">
        <v>418</v>
      </c>
      <c r="AA4" s="16" t="s">
        <v>252</v>
      </c>
      <c r="AB4" s="16" t="s">
        <v>251</v>
      </c>
    </row>
    <row r="5" spans="1:28" x14ac:dyDescent="0.25">
      <c r="A5" s="116" t="s">
        <v>30</v>
      </c>
      <c r="B5" s="9">
        <v>10</v>
      </c>
      <c r="C5"/>
      <c r="D5" s="80" t="s">
        <v>26</v>
      </c>
      <c r="E5" s="11">
        <v>3</v>
      </c>
      <c r="G5" s="14">
        <v>44046</v>
      </c>
      <c r="H5" s="15">
        <v>768</v>
      </c>
      <c r="J5" s="30" t="s">
        <v>26</v>
      </c>
      <c r="K5" s="29">
        <v>866</v>
      </c>
      <c r="M5" s="24">
        <v>3</v>
      </c>
      <c r="N5" s="24" t="s">
        <v>311</v>
      </c>
      <c r="O5" s="24" t="s">
        <v>71</v>
      </c>
      <c r="P5" s="24" t="s">
        <v>31</v>
      </c>
      <c r="Q5" s="24">
        <v>1000</v>
      </c>
      <c r="R5" s="25" t="s">
        <v>397</v>
      </c>
      <c r="T5" s="20">
        <v>3</v>
      </c>
      <c r="U5" s="20" t="s">
        <v>195</v>
      </c>
      <c r="V5" s="20" t="s">
        <v>196</v>
      </c>
      <c r="W5" s="20" t="s">
        <v>10</v>
      </c>
      <c r="X5" s="20">
        <v>500</v>
      </c>
      <c r="Y5" s="21" t="s">
        <v>418</v>
      </c>
      <c r="AA5" s="16" t="s">
        <v>311</v>
      </c>
      <c r="AB5" s="16" t="s">
        <v>71</v>
      </c>
    </row>
    <row r="6" spans="1:28" x14ac:dyDescent="0.25">
      <c r="A6" s="116" t="s">
        <v>26</v>
      </c>
      <c r="B6" s="9">
        <v>55</v>
      </c>
      <c r="C6"/>
      <c r="D6" s="80" t="s">
        <v>27</v>
      </c>
      <c r="E6" s="11">
        <v>3</v>
      </c>
      <c r="G6" s="14">
        <v>44047</v>
      </c>
      <c r="H6" s="15">
        <v>1074</v>
      </c>
      <c r="J6" s="30" t="s">
        <v>29</v>
      </c>
      <c r="K6" s="29">
        <v>617</v>
      </c>
      <c r="M6" s="24">
        <v>4</v>
      </c>
      <c r="N6" s="24" t="s">
        <v>312</v>
      </c>
      <c r="O6" s="24" t="s">
        <v>71</v>
      </c>
      <c r="P6" s="24" t="s">
        <v>12</v>
      </c>
      <c r="Q6" s="24">
        <v>1000</v>
      </c>
      <c r="R6" s="25" t="s">
        <v>397</v>
      </c>
      <c r="T6" s="20">
        <v>4</v>
      </c>
      <c r="U6" s="20" t="s">
        <v>306</v>
      </c>
      <c r="V6" s="20" t="s">
        <v>79</v>
      </c>
      <c r="W6" s="20" t="s">
        <v>15</v>
      </c>
      <c r="X6" s="20">
        <v>500</v>
      </c>
      <c r="Y6" s="21" t="s">
        <v>418</v>
      </c>
      <c r="AA6" s="16" t="s">
        <v>312</v>
      </c>
      <c r="AB6" s="16" t="s">
        <v>71</v>
      </c>
    </row>
    <row r="7" spans="1:28" x14ac:dyDescent="0.25">
      <c r="A7" s="116" t="s">
        <v>29</v>
      </c>
      <c r="B7" s="9">
        <v>3</v>
      </c>
      <c r="C7"/>
      <c r="D7" s="80" t="s">
        <v>954</v>
      </c>
      <c r="E7" s="11">
        <v>6</v>
      </c>
      <c r="G7" s="14">
        <v>44048</v>
      </c>
      <c r="H7" s="15">
        <v>548</v>
      </c>
      <c r="J7" s="30" t="s">
        <v>22</v>
      </c>
      <c r="K7" s="29">
        <v>440</v>
      </c>
      <c r="M7" s="24">
        <v>5</v>
      </c>
      <c r="N7" s="24" t="s">
        <v>313</v>
      </c>
      <c r="O7" s="24" t="s">
        <v>71</v>
      </c>
      <c r="P7" s="24" t="s">
        <v>23</v>
      </c>
      <c r="Q7" s="24">
        <v>1000</v>
      </c>
      <c r="R7" s="25" t="s">
        <v>397</v>
      </c>
      <c r="T7" s="24">
        <v>5</v>
      </c>
      <c r="U7" s="24" t="s">
        <v>307</v>
      </c>
      <c r="V7" s="24" t="s">
        <v>79</v>
      </c>
      <c r="W7" s="24" t="s">
        <v>23</v>
      </c>
      <c r="X7" s="24">
        <v>500</v>
      </c>
      <c r="Y7" s="25" t="s">
        <v>397</v>
      </c>
      <c r="AA7" s="16" t="s">
        <v>313</v>
      </c>
      <c r="AB7" s="16" t="s">
        <v>71</v>
      </c>
    </row>
    <row r="8" spans="1:28" x14ac:dyDescent="0.25">
      <c r="A8" s="116" t="s">
        <v>22</v>
      </c>
      <c r="B8" s="9">
        <v>31</v>
      </c>
      <c r="C8"/>
      <c r="D8" s="10">
        <v>44076</v>
      </c>
      <c r="E8" s="11">
        <v>6</v>
      </c>
      <c r="G8" s="14">
        <v>44049</v>
      </c>
      <c r="H8" s="15">
        <v>416</v>
      </c>
      <c r="J8" s="30" t="s">
        <v>27</v>
      </c>
      <c r="K8" s="29">
        <v>371</v>
      </c>
      <c r="M8" s="20">
        <v>6</v>
      </c>
      <c r="N8" s="20" t="s">
        <v>253</v>
      </c>
      <c r="O8" s="20" t="s">
        <v>55</v>
      </c>
      <c r="P8" s="20" t="s">
        <v>83</v>
      </c>
      <c r="Q8" s="20">
        <v>1000</v>
      </c>
      <c r="R8" s="21" t="s">
        <v>418</v>
      </c>
      <c r="T8" s="20">
        <v>6</v>
      </c>
      <c r="U8" s="20" t="s">
        <v>308</v>
      </c>
      <c r="V8" s="20" t="s">
        <v>79</v>
      </c>
      <c r="W8" s="20" t="s">
        <v>12</v>
      </c>
      <c r="X8" s="20">
        <v>500</v>
      </c>
      <c r="Y8" s="21" t="s">
        <v>418</v>
      </c>
      <c r="AA8" s="16" t="s">
        <v>389</v>
      </c>
      <c r="AB8" s="16" t="s">
        <v>40</v>
      </c>
    </row>
    <row r="9" spans="1:28" x14ac:dyDescent="0.25">
      <c r="A9" s="116" t="s">
        <v>27</v>
      </c>
      <c r="B9" s="9">
        <v>22</v>
      </c>
      <c r="C9"/>
      <c r="D9" s="80" t="s">
        <v>26</v>
      </c>
      <c r="E9" s="11">
        <v>5</v>
      </c>
      <c r="G9" s="14">
        <v>44050</v>
      </c>
      <c r="H9" s="15">
        <v>460</v>
      </c>
      <c r="J9" s="30" t="s">
        <v>953</v>
      </c>
      <c r="K9" s="29">
        <v>246</v>
      </c>
      <c r="M9" s="24">
        <v>7</v>
      </c>
      <c r="N9" s="24" t="s">
        <v>254</v>
      </c>
      <c r="O9" s="24" t="s">
        <v>255</v>
      </c>
      <c r="P9" s="24" t="s">
        <v>23</v>
      </c>
      <c r="Q9" s="24">
        <v>1000</v>
      </c>
      <c r="R9" s="25" t="s">
        <v>397</v>
      </c>
      <c r="T9" s="24">
        <v>7</v>
      </c>
      <c r="U9" s="24" t="s">
        <v>309</v>
      </c>
      <c r="V9" s="24" t="s">
        <v>54</v>
      </c>
      <c r="W9" s="24" t="s">
        <v>12</v>
      </c>
      <c r="X9" s="24">
        <v>500</v>
      </c>
      <c r="Y9" s="25" t="s">
        <v>397</v>
      </c>
      <c r="AA9" s="16" t="s">
        <v>253</v>
      </c>
      <c r="AB9" s="16" t="s">
        <v>55</v>
      </c>
    </row>
    <row r="10" spans="1:28" x14ac:dyDescent="0.25">
      <c r="A10" s="116" t="s">
        <v>953</v>
      </c>
      <c r="B10" s="9">
        <v>9</v>
      </c>
      <c r="C10"/>
      <c r="D10" s="80" t="s">
        <v>29</v>
      </c>
      <c r="E10" s="11">
        <v>1</v>
      </c>
      <c r="G10" s="14">
        <v>44051</v>
      </c>
      <c r="H10" s="15">
        <v>556</v>
      </c>
      <c r="J10" s="30" t="s">
        <v>954</v>
      </c>
      <c r="K10" s="29">
        <v>411</v>
      </c>
      <c r="M10" s="24">
        <v>8</v>
      </c>
      <c r="N10" s="24" t="s">
        <v>256</v>
      </c>
      <c r="O10" s="24" t="s">
        <v>255</v>
      </c>
      <c r="P10" s="24" t="s">
        <v>12</v>
      </c>
      <c r="Q10" s="24">
        <v>1000</v>
      </c>
      <c r="R10" s="25" t="s">
        <v>397</v>
      </c>
      <c r="T10" s="20">
        <v>8</v>
      </c>
      <c r="U10" s="20" t="s">
        <v>310</v>
      </c>
      <c r="V10" s="20" t="s">
        <v>73</v>
      </c>
      <c r="W10" s="20" t="s">
        <v>12</v>
      </c>
      <c r="X10" s="20">
        <v>500</v>
      </c>
      <c r="Y10" s="21" t="s">
        <v>418</v>
      </c>
      <c r="AA10" s="16" t="s">
        <v>390</v>
      </c>
      <c r="AB10" s="16" t="s">
        <v>42</v>
      </c>
    </row>
    <row r="11" spans="1:28" x14ac:dyDescent="0.25">
      <c r="A11" s="116" t="s">
        <v>954</v>
      </c>
      <c r="B11" s="9">
        <v>18</v>
      </c>
      <c r="C11"/>
      <c r="D11" s="10">
        <v>44077</v>
      </c>
      <c r="E11" s="11">
        <v>2</v>
      </c>
      <c r="G11" s="14">
        <v>44053</v>
      </c>
      <c r="H11" s="15">
        <v>703</v>
      </c>
      <c r="J11" s="30" t="s">
        <v>8</v>
      </c>
      <c r="K11" s="29">
        <v>3124</v>
      </c>
      <c r="M11" s="24">
        <v>9</v>
      </c>
      <c r="N11" s="24" t="s">
        <v>257</v>
      </c>
      <c r="O11" s="24" t="s">
        <v>258</v>
      </c>
      <c r="P11" s="24" t="s">
        <v>21</v>
      </c>
      <c r="Q11" s="24">
        <v>1000</v>
      </c>
      <c r="R11" s="25" t="s">
        <v>397</v>
      </c>
      <c r="T11" s="24">
        <v>9</v>
      </c>
      <c r="U11" s="25" t="s">
        <v>503</v>
      </c>
      <c r="V11" s="25" t="s">
        <v>54</v>
      </c>
      <c r="W11" s="25" t="s">
        <v>12</v>
      </c>
      <c r="X11" s="25"/>
      <c r="Y11" s="25"/>
      <c r="AA11" s="16" t="s">
        <v>254</v>
      </c>
      <c r="AB11" s="16" t="s">
        <v>255</v>
      </c>
    </row>
    <row r="12" spans="1:28" x14ac:dyDescent="0.25">
      <c r="A12" s="12">
        <v>44076</v>
      </c>
      <c r="B12" s="9">
        <v>69</v>
      </c>
      <c r="C12"/>
      <c r="D12" s="80" t="s">
        <v>22</v>
      </c>
      <c r="E12" s="11">
        <v>1</v>
      </c>
      <c r="G12" s="14">
        <v>44054</v>
      </c>
      <c r="H12" s="15">
        <v>428</v>
      </c>
      <c r="M12" s="24">
        <v>10</v>
      </c>
      <c r="N12" s="24" t="s">
        <v>259</v>
      </c>
      <c r="O12" s="24" t="s">
        <v>260</v>
      </c>
      <c r="P12" s="24" t="s">
        <v>12</v>
      </c>
      <c r="Q12" s="24">
        <v>1000</v>
      </c>
      <c r="R12" s="25" t="s">
        <v>397</v>
      </c>
      <c r="T12" s="24">
        <v>10</v>
      </c>
      <c r="U12" s="25" t="s">
        <v>504</v>
      </c>
      <c r="V12" s="25" t="s">
        <v>54</v>
      </c>
      <c r="W12" s="25" t="s">
        <v>31</v>
      </c>
      <c r="X12" s="25"/>
      <c r="Y12" s="25"/>
      <c r="AA12" s="16" t="s">
        <v>256</v>
      </c>
      <c r="AB12" s="16" t="s">
        <v>255</v>
      </c>
    </row>
    <row r="13" spans="1:28" x14ac:dyDescent="0.25">
      <c r="A13" s="116" t="s">
        <v>30</v>
      </c>
      <c r="B13" s="9">
        <v>1</v>
      </c>
      <c r="D13" s="80" t="s">
        <v>954</v>
      </c>
      <c r="E13" s="11">
        <v>1</v>
      </c>
      <c r="G13" s="14">
        <v>44055</v>
      </c>
      <c r="H13" s="15">
        <v>339</v>
      </c>
      <c r="M13" s="20">
        <v>11</v>
      </c>
      <c r="N13" s="20" t="s">
        <v>278</v>
      </c>
      <c r="O13" s="20" t="s">
        <v>279</v>
      </c>
      <c r="P13" s="20" t="s">
        <v>12</v>
      </c>
      <c r="Q13" s="20">
        <v>1000</v>
      </c>
      <c r="R13" s="21" t="s">
        <v>418</v>
      </c>
      <c r="T13" s="25">
        <v>11</v>
      </c>
      <c r="U13" s="25" t="s">
        <v>188</v>
      </c>
      <c r="V13" s="25" t="s">
        <v>189</v>
      </c>
      <c r="W13" s="24" t="s">
        <v>190</v>
      </c>
      <c r="X13" s="25"/>
      <c r="Y13" s="25" t="s">
        <v>397</v>
      </c>
      <c r="AA13" s="16" t="s">
        <v>257</v>
      </c>
      <c r="AB13" s="16" t="s">
        <v>258</v>
      </c>
    </row>
    <row r="14" spans="1:28" x14ac:dyDescent="0.25">
      <c r="A14" s="116" t="s">
        <v>26</v>
      </c>
      <c r="B14" s="9">
        <v>31</v>
      </c>
      <c r="C14"/>
      <c r="D14" s="10">
        <v>44078</v>
      </c>
      <c r="E14" s="11">
        <v>3</v>
      </c>
      <c r="G14" s="14">
        <v>44056</v>
      </c>
      <c r="H14" s="15">
        <v>477</v>
      </c>
      <c r="J14" s="18"/>
      <c r="K14" s="18"/>
      <c r="M14" s="20">
        <v>12</v>
      </c>
      <c r="N14" s="20" t="s">
        <v>280</v>
      </c>
      <c r="O14" s="20" t="s">
        <v>281</v>
      </c>
      <c r="P14" s="20" t="s">
        <v>12</v>
      </c>
      <c r="Q14" s="20">
        <v>1000</v>
      </c>
      <c r="R14" s="21" t="s">
        <v>418</v>
      </c>
      <c r="AA14" s="16" t="s">
        <v>259</v>
      </c>
      <c r="AB14" s="16" t="s">
        <v>260</v>
      </c>
    </row>
    <row r="15" spans="1:28" x14ac:dyDescent="0.25">
      <c r="A15" s="116" t="s">
        <v>29</v>
      </c>
      <c r="B15" s="9">
        <v>13</v>
      </c>
      <c r="C15"/>
      <c r="D15" s="80" t="s">
        <v>22</v>
      </c>
      <c r="E15" s="11">
        <v>1</v>
      </c>
      <c r="G15" s="79" t="s">
        <v>30</v>
      </c>
      <c r="H15" s="15">
        <v>87</v>
      </c>
      <c r="J15" s="18"/>
      <c r="K15" s="18"/>
      <c r="M15" s="20">
        <v>13</v>
      </c>
      <c r="N15" s="20" t="s">
        <v>282</v>
      </c>
      <c r="O15" s="20" t="s">
        <v>59</v>
      </c>
      <c r="P15" s="20" t="s">
        <v>15</v>
      </c>
      <c r="Q15" s="20">
        <v>1000</v>
      </c>
      <c r="R15" s="21" t="s">
        <v>418</v>
      </c>
      <c r="AA15" s="16" t="s">
        <v>278</v>
      </c>
      <c r="AB15" s="16" t="s">
        <v>279</v>
      </c>
    </row>
    <row r="16" spans="1:28" x14ac:dyDescent="0.25">
      <c r="A16" s="116" t="s">
        <v>22</v>
      </c>
      <c r="B16" s="9">
        <v>17</v>
      </c>
      <c r="C16"/>
      <c r="D16" s="80" t="s">
        <v>954</v>
      </c>
      <c r="E16" s="11">
        <v>2</v>
      </c>
      <c r="G16" s="79" t="s">
        <v>26</v>
      </c>
      <c r="H16" s="15">
        <v>173</v>
      </c>
      <c r="M16" s="24">
        <v>14</v>
      </c>
      <c r="N16" s="24" t="s">
        <v>283</v>
      </c>
      <c r="O16" s="24" t="s">
        <v>284</v>
      </c>
      <c r="P16" s="24" t="s">
        <v>23</v>
      </c>
      <c r="Q16" s="24">
        <v>1000</v>
      </c>
      <c r="R16" s="25" t="s">
        <v>397</v>
      </c>
      <c r="U16" s="154">
        <v>9321</v>
      </c>
      <c r="V16" s="1">
        <v>35</v>
      </c>
      <c r="W16" s="38">
        <f>U16*V16</f>
        <v>326235</v>
      </c>
      <c r="X16" s="1" t="s">
        <v>27</v>
      </c>
      <c r="AA16" s="16" t="s">
        <v>280</v>
      </c>
      <c r="AB16" s="16" t="s">
        <v>281</v>
      </c>
    </row>
    <row r="17" spans="1:28" x14ac:dyDescent="0.25">
      <c r="A17" s="116" t="s">
        <v>954</v>
      </c>
      <c r="B17" s="9">
        <v>7</v>
      </c>
      <c r="C17"/>
      <c r="D17" s="10">
        <v>44081</v>
      </c>
      <c r="E17" s="11">
        <v>5</v>
      </c>
      <c r="G17" s="79" t="s">
        <v>29</v>
      </c>
      <c r="H17" s="15">
        <v>66</v>
      </c>
      <c r="M17" s="24">
        <v>15</v>
      </c>
      <c r="N17" s="26" t="s">
        <v>390</v>
      </c>
      <c r="O17" s="26" t="s">
        <v>42</v>
      </c>
      <c r="P17" s="24" t="s">
        <v>12</v>
      </c>
      <c r="Q17" s="25">
        <v>1000</v>
      </c>
      <c r="R17" s="25" t="s">
        <v>397</v>
      </c>
      <c r="U17" s="154"/>
      <c r="V17" s="1">
        <v>15</v>
      </c>
      <c r="W17" s="38">
        <f>U16*V17</f>
        <v>139815</v>
      </c>
      <c r="X17" s="1" t="s">
        <v>22</v>
      </c>
      <c r="AA17" s="16" t="s">
        <v>282</v>
      </c>
      <c r="AB17" s="16" t="s">
        <v>59</v>
      </c>
    </row>
    <row r="18" spans="1:28" x14ac:dyDescent="0.25">
      <c r="A18" s="12">
        <v>44077</v>
      </c>
      <c r="B18" s="9">
        <v>293</v>
      </c>
      <c r="C18"/>
      <c r="D18" s="80" t="s">
        <v>27</v>
      </c>
      <c r="E18" s="11">
        <v>1</v>
      </c>
      <c r="G18" s="79" t="s">
        <v>22</v>
      </c>
      <c r="H18" s="15">
        <v>62</v>
      </c>
      <c r="M18" s="24">
        <v>16</v>
      </c>
      <c r="N18" s="25" t="s">
        <v>471</v>
      </c>
      <c r="O18" s="25" t="s">
        <v>95</v>
      </c>
      <c r="P18" s="25" t="s">
        <v>17</v>
      </c>
      <c r="Q18" s="25">
        <v>200</v>
      </c>
      <c r="R18" s="25" t="s">
        <v>397</v>
      </c>
      <c r="AA18" s="16" t="s">
        <v>283</v>
      </c>
      <c r="AB18" s="16" t="s">
        <v>284</v>
      </c>
    </row>
    <row r="19" spans="1:28" x14ac:dyDescent="0.25">
      <c r="A19" s="116" t="s">
        <v>30</v>
      </c>
      <c r="B19" s="9">
        <v>6</v>
      </c>
      <c r="C19"/>
      <c r="D19" s="80" t="s">
        <v>953</v>
      </c>
      <c r="E19" s="11">
        <v>3</v>
      </c>
      <c r="G19" s="79" t="s">
        <v>27</v>
      </c>
      <c r="H19" s="15">
        <v>29</v>
      </c>
      <c r="M19" s="24">
        <v>17</v>
      </c>
      <c r="N19" s="25" t="s">
        <v>472</v>
      </c>
      <c r="O19" s="25" t="s">
        <v>65</v>
      </c>
      <c r="P19" s="25" t="s">
        <v>20</v>
      </c>
      <c r="Q19" s="25">
        <v>160</v>
      </c>
      <c r="R19" s="25" t="s">
        <v>397</v>
      </c>
      <c r="AA19" s="16" t="s">
        <v>47</v>
      </c>
      <c r="AB19" s="16" t="s">
        <v>48</v>
      </c>
    </row>
    <row r="20" spans="1:28" x14ac:dyDescent="0.25">
      <c r="A20" s="116" t="s">
        <v>26</v>
      </c>
      <c r="B20" s="9">
        <v>104</v>
      </c>
      <c r="C20"/>
      <c r="D20" s="80" t="s">
        <v>954</v>
      </c>
      <c r="E20" s="11">
        <v>1</v>
      </c>
      <c r="G20" s="79" t="s">
        <v>953</v>
      </c>
      <c r="H20" s="15">
        <v>32</v>
      </c>
      <c r="J20" t="s">
        <v>781</v>
      </c>
      <c r="M20" s="24">
        <v>18</v>
      </c>
      <c r="N20" s="25" t="s">
        <v>448</v>
      </c>
      <c r="O20" s="25" t="s">
        <v>55</v>
      </c>
      <c r="P20" s="25" t="s">
        <v>473</v>
      </c>
      <c r="Q20" s="25">
        <v>220</v>
      </c>
      <c r="R20" s="25" t="s">
        <v>397</v>
      </c>
      <c r="AA20" s="16" t="s">
        <v>49</v>
      </c>
      <c r="AB20" s="16" t="s">
        <v>19</v>
      </c>
    </row>
    <row r="21" spans="1:28" x14ac:dyDescent="0.25">
      <c r="A21" s="116" t="s">
        <v>29</v>
      </c>
      <c r="B21" s="9">
        <v>100</v>
      </c>
      <c r="C21"/>
      <c r="D21" s="10">
        <v>44082</v>
      </c>
      <c r="E21" s="11">
        <v>3</v>
      </c>
      <c r="G21" s="79" t="s">
        <v>954</v>
      </c>
      <c r="H21" s="15">
        <v>28</v>
      </c>
      <c r="M21" s="24">
        <v>19</v>
      </c>
      <c r="N21" s="25" t="s">
        <v>474</v>
      </c>
      <c r="O21" s="25" t="s">
        <v>349</v>
      </c>
      <c r="P21" s="25" t="s">
        <v>31</v>
      </c>
      <c r="Q21" s="25">
        <v>260</v>
      </c>
      <c r="R21" s="25" t="s">
        <v>397</v>
      </c>
      <c r="AA21" s="16" t="s">
        <v>50</v>
      </c>
      <c r="AB21" s="16" t="s">
        <v>51</v>
      </c>
    </row>
    <row r="22" spans="1:28" x14ac:dyDescent="0.25">
      <c r="A22" s="116" t="s">
        <v>22</v>
      </c>
      <c r="B22" s="9">
        <v>37</v>
      </c>
      <c r="C22"/>
      <c r="D22" s="80" t="s">
        <v>30</v>
      </c>
      <c r="E22" s="11">
        <v>1</v>
      </c>
      <c r="G22" s="14">
        <v>44057</v>
      </c>
      <c r="H22" s="15">
        <v>657</v>
      </c>
      <c r="M22" s="24">
        <v>20</v>
      </c>
      <c r="N22" s="25" t="s">
        <v>475</v>
      </c>
      <c r="O22" s="25" t="s">
        <v>476</v>
      </c>
      <c r="P22" s="25" t="s">
        <v>21</v>
      </c>
      <c r="Q22" s="25">
        <v>280</v>
      </c>
      <c r="R22" s="25" t="s">
        <v>397</v>
      </c>
      <c r="AA22" s="16" t="s">
        <v>56</v>
      </c>
      <c r="AB22" s="16" t="s">
        <v>38</v>
      </c>
    </row>
    <row r="23" spans="1:28" x14ac:dyDescent="0.25">
      <c r="A23" s="116" t="s">
        <v>27</v>
      </c>
      <c r="B23" s="9">
        <v>24</v>
      </c>
      <c r="C23"/>
      <c r="D23" s="80" t="s">
        <v>954</v>
      </c>
      <c r="E23" s="11">
        <v>2</v>
      </c>
      <c r="G23" s="79" t="s">
        <v>30</v>
      </c>
      <c r="H23" s="15">
        <v>19</v>
      </c>
      <c r="M23" s="24">
        <v>21</v>
      </c>
      <c r="N23" s="25" t="s">
        <v>477</v>
      </c>
      <c r="O23" s="25" t="s">
        <v>478</v>
      </c>
      <c r="P23" s="25" t="s">
        <v>20</v>
      </c>
      <c r="Q23" s="25">
        <v>200</v>
      </c>
      <c r="R23" s="25" t="s">
        <v>397</v>
      </c>
      <c r="AA23" s="16" t="s">
        <v>78</v>
      </c>
      <c r="AB23" s="16" t="s">
        <v>55</v>
      </c>
    </row>
    <row r="24" spans="1:28" x14ac:dyDescent="0.25">
      <c r="A24" s="116" t="s">
        <v>953</v>
      </c>
      <c r="B24" s="9">
        <v>8</v>
      </c>
      <c r="C24"/>
      <c r="D24" s="10" t="s">
        <v>8</v>
      </c>
      <c r="E24" s="11">
        <v>31</v>
      </c>
      <c r="G24" s="79" t="s">
        <v>26</v>
      </c>
      <c r="H24" s="15">
        <v>145</v>
      </c>
      <c r="M24" s="20">
        <v>22</v>
      </c>
      <c r="N24" s="22" t="s">
        <v>47</v>
      </c>
      <c r="O24" s="22" t="s">
        <v>48</v>
      </c>
      <c r="P24" s="20" t="s">
        <v>83</v>
      </c>
      <c r="Q24" s="21">
        <v>1000</v>
      </c>
      <c r="R24" s="21" t="s">
        <v>418</v>
      </c>
      <c r="AA24" s="16" t="s">
        <v>129</v>
      </c>
      <c r="AB24" s="16" t="s">
        <v>59</v>
      </c>
    </row>
    <row r="25" spans="1:28" x14ac:dyDescent="0.25">
      <c r="A25" s="116" t="s">
        <v>954</v>
      </c>
      <c r="B25" s="9">
        <v>14</v>
      </c>
      <c r="C25"/>
      <c r="D25"/>
      <c r="E25"/>
      <c r="G25" s="79" t="s">
        <v>29</v>
      </c>
      <c r="H25" s="15">
        <v>94</v>
      </c>
      <c r="M25" s="20">
        <v>23</v>
      </c>
      <c r="N25" s="22" t="s">
        <v>56</v>
      </c>
      <c r="O25" s="22" t="s">
        <v>38</v>
      </c>
      <c r="P25" s="20" t="s">
        <v>16</v>
      </c>
      <c r="Q25" s="21">
        <v>1000</v>
      </c>
      <c r="R25" s="21" t="s">
        <v>418</v>
      </c>
      <c r="AA25" s="16" t="s">
        <v>115</v>
      </c>
      <c r="AB25" s="16" t="s">
        <v>60</v>
      </c>
    </row>
    <row r="26" spans="1:28" x14ac:dyDescent="0.25">
      <c r="A26" s="12">
        <v>44078</v>
      </c>
      <c r="B26" s="9">
        <v>121</v>
      </c>
      <c r="C26"/>
      <c r="D26"/>
      <c r="E26"/>
      <c r="G26" s="79" t="s">
        <v>22</v>
      </c>
      <c r="H26" s="15">
        <v>29</v>
      </c>
      <c r="M26" s="20">
        <v>24</v>
      </c>
      <c r="N26" s="20" t="s">
        <v>49</v>
      </c>
      <c r="O26" s="20" t="s">
        <v>19</v>
      </c>
      <c r="P26" s="20" t="s">
        <v>13</v>
      </c>
      <c r="Q26" s="20">
        <v>1000</v>
      </c>
      <c r="R26" s="21" t="s">
        <v>418</v>
      </c>
      <c r="AA26" s="16" t="s">
        <v>116</v>
      </c>
      <c r="AB26" s="16" t="s">
        <v>117</v>
      </c>
    </row>
    <row r="27" spans="1:28" x14ac:dyDescent="0.25">
      <c r="A27" s="116" t="s">
        <v>30</v>
      </c>
      <c r="B27" s="9">
        <v>7</v>
      </c>
      <c r="C27"/>
      <c r="D27"/>
      <c r="E27"/>
      <c r="G27" s="79" t="s">
        <v>27</v>
      </c>
      <c r="H27" s="15">
        <v>323</v>
      </c>
      <c r="M27" s="24">
        <v>25</v>
      </c>
      <c r="N27" s="24" t="s">
        <v>50</v>
      </c>
      <c r="O27" s="24" t="s">
        <v>51</v>
      </c>
      <c r="P27" s="24" t="s">
        <v>12</v>
      </c>
      <c r="Q27" s="24">
        <v>1000</v>
      </c>
      <c r="R27" s="25" t="s">
        <v>397</v>
      </c>
      <c r="AA27" s="16" t="s">
        <v>119</v>
      </c>
      <c r="AB27" s="16" t="s">
        <v>120</v>
      </c>
    </row>
    <row r="28" spans="1:28" x14ac:dyDescent="0.25">
      <c r="A28" s="116" t="s">
        <v>26</v>
      </c>
      <c r="B28" s="9">
        <v>26</v>
      </c>
      <c r="C28"/>
      <c r="D28"/>
      <c r="E28"/>
      <c r="G28" s="79" t="s">
        <v>953</v>
      </c>
      <c r="H28" s="15">
        <v>11</v>
      </c>
      <c r="M28" s="20">
        <v>26</v>
      </c>
      <c r="N28" s="20" t="s">
        <v>78</v>
      </c>
      <c r="O28" s="20" t="s">
        <v>55</v>
      </c>
      <c r="P28" s="20" t="s">
        <v>13</v>
      </c>
      <c r="Q28" s="20">
        <v>1000</v>
      </c>
      <c r="R28" s="21" t="s">
        <v>418</v>
      </c>
      <c r="AA28" s="16" t="s">
        <v>121</v>
      </c>
      <c r="AB28" s="16" t="s">
        <v>122</v>
      </c>
    </row>
    <row r="29" spans="1:28" x14ac:dyDescent="0.25">
      <c r="A29" s="116" t="s">
        <v>29</v>
      </c>
      <c r="B29" s="9">
        <v>30</v>
      </c>
      <c r="C29"/>
      <c r="D29"/>
      <c r="E29"/>
      <c r="G29" s="79" t="s">
        <v>954</v>
      </c>
      <c r="H29" s="15">
        <v>36</v>
      </c>
      <c r="M29" s="20">
        <v>27</v>
      </c>
      <c r="N29" s="21" t="s">
        <v>129</v>
      </c>
      <c r="O29" s="21" t="s">
        <v>59</v>
      </c>
      <c r="P29" s="21" t="s">
        <v>12</v>
      </c>
      <c r="Q29" s="20">
        <v>1000</v>
      </c>
      <c r="R29" s="21" t="s">
        <v>418</v>
      </c>
      <c r="AA29" s="16" t="s">
        <v>188</v>
      </c>
      <c r="AB29" s="16" t="s">
        <v>189</v>
      </c>
    </row>
    <row r="30" spans="1:28" x14ac:dyDescent="0.25">
      <c r="A30" s="116" t="s">
        <v>22</v>
      </c>
      <c r="B30" s="9">
        <v>8</v>
      </c>
      <c r="C30"/>
      <c r="D30"/>
      <c r="E30"/>
      <c r="G30" s="14">
        <v>44058</v>
      </c>
      <c r="H30" s="15">
        <v>259</v>
      </c>
      <c r="M30" s="24">
        <v>28</v>
      </c>
      <c r="N30" s="24" t="s">
        <v>115</v>
      </c>
      <c r="O30" s="24" t="s">
        <v>60</v>
      </c>
      <c r="P30" s="24" t="s">
        <v>16</v>
      </c>
      <c r="Q30" s="24">
        <v>1000</v>
      </c>
      <c r="R30" s="25" t="s">
        <v>397</v>
      </c>
      <c r="AA30" s="16" t="s">
        <v>193</v>
      </c>
      <c r="AB30" s="16" t="s">
        <v>194</v>
      </c>
    </row>
    <row r="31" spans="1:28" x14ac:dyDescent="0.25">
      <c r="A31" s="116" t="s">
        <v>27</v>
      </c>
      <c r="B31" s="9">
        <v>23</v>
      </c>
      <c r="C31"/>
      <c r="D31"/>
      <c r="E31"/>
      <c r="G31" s="79" t="s">
        <v>30</v>
      </c>
      <c r="H31" s="15">
        <v>4</v>
      </c>
      <c r="M31" s="20">
        <v>29</v>
      </c>
      <c r="N31" s="20" t="s">
        <v>116</v>
      </c>
      <c r="O31" s="20" t="s">
        <v>117</v>
      </c>
      <c r="P31" s="20" t="s">
        <v>21</v>
      </c>
      <c r="Q31" s="20">
        <v>1000</v>
      </c>
      <c r="R31" s="21" t="s">
        <v>418</v>
      </c>
      <c r="AA31" s="16" t="s">
        <v>220</v>
      </c>
      <c r="AB31" s="16" t="s">
        <v>194</v>
      </c>
    </row>
    <row r="32" spans="1:28" x14ac:dyDescent="0.25">
      <c r="A32" s="116" t="s">
        <v>953</v>
      </c>
      <c r="B32" s="9">
        <v>3</v>
      </c>
      <c r="C32"/>
      <c r="D32"/>
      <c r="E32"/>
      <c r="G32" s="79" t="s">
        <v>26</v>
      </c>
      <c r="H32" s="15">
        <v>165</v>
      </c>
      <c r="M32" s="20">
        <v>30</v>
      </c>
      <c r="N32" s="21" t="s">
        <v>119</v>
      </c>
      <c r="O32" s="21" t="s">
        <v>120</v>
      </c>
      <c r="P32" s="21"/>
      <c r="Q32" s="20">
        <v>1000</v>
      </c>
      <c r="R32" s="21" t="s">
        <v>418</v>
      </c>
      <c r="AA32" s="16" t="s">
        <v>195</v>
      </c>
      <c r="AB32" s="16" t="s">
        <v>196</v>
      </c>
    </row>
    <row r="33" spans="1:28" x14ac:dyDescent="0.25">
      <c r="A33" s="116" t="s">
        <v>954</v>
      </c>
      <c r="B33" s="9">
        <v>24</v>
      </c>
      <c r="C33"/>
      <c r="D33"/>
      <c r="E33"/>
      <c r="G33" s="79" t="s">
        <v>29</v>
      </c>
      <c r="H33" s="15">
        <v>15</v>
      </c>
      <c r="M33" s="20">
        <v>31</v>
      </c>
      <c r="N33" s="21" t="s">
        <v>346</v>
      </c>
      <c r="O33" s="21" t="s">
        <v>347</v>
      </c>
      <c r="P33" s="21" t="s">
        <v>23</v>
      </c>
      <c r="Q33" s="20">
        <v>1000</v>
      </c>
      <c r="R33" s="21" t="s">
        <v>418</v>
      </c>
      <c r="AA33" s="16" t="s">
        <v>346</v>
      </c>
      <c r="AB33" s="16" t="s">
        <v>347</v>
      </c>
    </row>
    <row r="34" spans="1:28" x14ac:dyDescent="0.25">
      <c r="A34" s="12">
        <v>44079</v>
      </c>
      <c r="B34" s="9">
        <v>100</v>
      </c>
      <c r="C34"/>
      <c r="D34"/>
      <c r="E34"/>
      <c r="G34" s="79" t="s">
        <v>22</v>
      </c>
      <c r="H34" s="15">
        <v>10</v>
      </c>
      <c r="M34" s="20">
        <v>32</v>
      </c>
      <c r="N34" s="21" t="s">
        <v>348</v>
      </c>
      <c r="O34" s="21" t="s">
        <v>349</v>
      </c>
      <c r="P34" s="21" t="s">
        <v>16</v>
      </c>
      <c r="Q34" s="20">
        <v>1000</v>
      </c>
      <c r="R34" s="21" t="s">
        <v>418</v>
      </c>
      <c r="AA34" s="16" t="s">
        <v>348</v>
      </c>
      <c r="AB34" s="16" t="s">
        <v>349</v>
      </c>
    </row>
    <row r="35" spans="1:28" x14ac:dyDescent="0.25">
      <c r="A35" s="116" t="s">
        <v>30</v>
      </c>
      <c r="B35" s="9">
        <v>11</v>
      </c>
      <c r="C35"/>
      <c r="D35"/>
      <c r="E35"/>
      <c r="G35" s="79" t="s">
        <v>27</v>
      </c>
      <c r="H35" s="15">
        <v>9</v>
      </c>
      <c r="M35" s="20">
        <v>33</v>
      </c>
      <c r="N35" s="21" t="s">
        <v>350</v>
      </c>
      <c r="O35" s="21" t="s">
        <v>349</v>
      </c>
      <c r="P35" s="21" t="s">
        <v>206</v>
      </c>
      <c r="Q35" s="20">
        <v>1000</v>
      </c>
      <c r="R35" s="21" t="s">
        <v>418</v>
      </c>
      <c r="AA35" s="16" t="s">
        <v>350</v>
      </c>
      <c r="AB35" s="16" t="s">
        <v>349</v>
      </c>
    </row>
    <row r="36" spans="1:28" x14ac:dyDescent="0.25">
      <c r="A36" s="116" t="s">
        <v>26</v>
      </c>
      <c r="B36" s="9">
        <v>14</v>
      </c>
      <c r="C36"/>
      <c r="D36"/>
      <c r="E36"/>
      <c r="G36" s="79" t="s">
        <v>953</v>
      </c>
      <c r="H36" s="15">
        <v>43</v>
      </c>
      <c r="M36" s="20">
        <v>34</v>
      </c>
      <c r="N36" s="20" t="s">
        <v>314</v>
      </c>
      <c r="O36" s="20" t="s">
        <v>44</v>
      </c>
      <c r="P36" s="20" t="s">
        <v>20</v>
      </c>
      <c r="Q36" s="20">
        <v>1000</v>
      </c>
      <c r="R36" s="21" t="s">
        <v>418</v>
      </c>
      <c r="AA36" s="16" t="s">
        <v>306</v>
      </c>
      <c r="AB36" s="16" t="s">
        <v>79</v>
      </c>
    </row>
    <row r="37" spans="1:28" x14ac:dyDescent="0.25">
      <c r="A37" s="116" t="s">
        <v>29</v>
      </c>
      <c r="B37" s="9">
        <v>33</v>
      </c>
      <c r="C37"/>
      <c r="D37"/>
      <c r="E37"/>
      <c r="G37" s="79" t="s">
        <v>954</v>
      </c>
      <c r="H37" s="15">
        <v>13</v>
      </c>
      <c r="M37" s="20">
        <v>35</v>
      </c>
      <c r="N37" s="23" t="s">
        <v>315</v>
      </c>
      <c r="O37" s="23" t="s">
        <v>41</v>
      </c>
      <c r="P37" s="23" t="s">
        <v>12</v>
      </c>
      <c r="Q37" s="23">
        <v>1000</v>
      </c>
      <c r="R37" s="21" t="s">
        <v>418</v>
      </c>
      <c r="AA37" s="16" t="s">
        <v>307</v>
      </c>
      <c r="AB37" s="16" t="s">
        <v>79</v>
      </c>
    </row>
    <row r="38" spans="1:28" x14ac:dyDescent="0.25">
      <c r="A38" s="116" t="s">
        <v>22</v>
      </c>
      <c r="B38" s="9">
        <v>28</v>
      </c>
      <c r="C38"/>
      <c r="D38"/>
      <c r="E38"/>
      <c r="G38" s="14">
        <v>44060</v>
      </c>
      <c r="H38" s="15">
        <v>670</v>
      </c>
      <c r="M38" s="20">
        <v>36</v>
      </c>
      <c r="N38" s="23" t="s">
        <v>316</v>
      </c>
      <c r="O38" s="23" t="s">
        <v>317</v>
      </c>
      <c r="P38" s="23" t="s">
        <v>31</v>
      </c>
      <c r="Q38" s="23">
        <v>1000</v>
      </c>
      <c r="R38" s="21" t="s">
        <v>418</v>
      </c>
      <c r="AA38" s="16" t="s">
        <v>308</v>
      </c>
      <c r="AB38" s="16" t="s">
        <v>79</v>
      </c>
    </row>
    <row r="39" spans="1:28" x14ac:dyDescent="0.25">
      <c r="A39" s="116" t="s">
        <v>27</v>
      </c>
      <c r="B39" s="9">
        <v>12</v>
      </c>
      <c r="C39"/>
      <c r="D39"/>
      <c r="E39"/>
      <c r="G39" s="79" t="s">
        <v>30</v>
      </c>
      <c r="H39" s="15">
        <v>13</v>
      </c>
      <c r="M39" s="20">
        <v>37</v>
      </c>
      <c r="N39" s="21" t="s">
        <v>224</v>
      </c>
      <c r="O39" s="21" t="s">
        <v>225</v>
      </c>
      <c r="P39" s="23" t="s">
        <v>31</v>
      </c>
      <c r="Q39" s="23">
        <v>1000</v>
      </c>
      <c r="R39" s="21" t="s">
        <v>418</v>
      </c>
      <c r="AA39" s="16" t="s">
        <v>309</v>
      </c>
      <c r="AB39" s="16" t="s">
        <v>54</v>
      </c>
    </row>
    <row r="40" spans="1:28" x14ac:dyDescent="0.25">
      <c r="A40" s="116" t="s">
        <v>954</v>
      </c>
      <c r="B40" s="9">
        <v>2</v>
      </c>
      <c r="C40"/>
      <c r="D40"/>
      <c r="E40"/>
      <c r="G40" s="79" t="s">
        <v>26</v>
      </c>
      <c r="H40" s="15">
        <v>222</v>
      </c>
      <c r="M40" s="20">
        <v>38</v>
      </c>
      <c r="N40" s="23" t="s">
        <v>226</v>
      </c>
      <c r="O40" s="23" t="s">
        <v>88</v>
      </c>
      <c r="P40" s="23" t="s">
        <v>20</v>
      </c>
      <c r="Q40" s="23">
        <v>1000</v>
      </c>
      <c r="R40" s="21" t="s">
        <v>418</v>
      </c>
      <c r="AA40" s="16" t="s">
        <v>310</v>
      </c>
      <c r="AB40" s="16" t="s">
        <v>73</v>
      </c>
    </row>
    <row r="41" spans="1:28" x14ac:dyDescent="0.25">
      <c r="A41" s="12">
        <v>44081</v>
      </c>
      <c r="B41" s="9">
        <v>95</v>
      </c>
      <c r="C41" t="s">
        <v>1058</v>
      </c>
      <c r="D41"/>
      <c r="E41"/>
      <c r="G41" s="79" t="s">
        <v>29</v>
      </c>
      <c r="H41" s="15">
        <v>293</v>
      </c>
      <c r="M41" s="24">
        <v>39</v>
      </c>
      <c r="N41" s="27" t="s">
        <v>227</v>
      </c>
      <c r="O41" s="27" t="s">
        <v>228</v>
      </c>
      <c r="P41" s="27" t="s">
        <v>229</v>
      </c>
      <c r="Q41" s="27">
        <v>1000</v>
      </c>
      <c r="R41" s="25" t="s">
        <v>397</v>
      </c>
      <c r="AA41" s="16" t="s">
        <v>314</v>
      </c>
      <c r="AB41" s="16" t="s">
        <v>44</v>
      </c>
    </row>
    <row r="42" spans="1:28" x14ac:dyDescent="0.25">
      <c r="A42" s="116" t="s">
        <v>30</v>
      </c>
      <c r="B42" s="9">
        <v>15</v>
      </c>
      <c r="C42"/>
      <c r="D42"/>
      <c r="E42"/>
      <c r="G42" s="79" t="s">
        <v>22</v>
      </c>
      <c r="H42" s="15">
        <v>23</v>
      </c>
      <c r="M42" s="20">
        <v>40</v>
      </c>
      <c r="N42" s="23" t="s">
        <v>230</v>
      </c>
      <c r="O42" s="23" t="s">
        <v>248</v>
      </c>
      <c r="P42" s="23" t="s">
        <v>23</v>
      </c>
      <c r="Q42" s="23">
        <v>1000</v>
      </c>
      <c r="R42" s="21" t="s">
        <v>418</v>
      </c>
      <c r="AA42" s="16" t="s">
        <v>315</v>
      </c>
      <c r="AB42" s="16" t="s">
        <v>41</v>
      </c>
    </row>
    <row r="43" spans="1:28" x14ac:dyDescent="0.25">
      <c r="A43" s="116" t="s">
        <v>29</v>
      </c>
      <c r="B43" s="9">
        <v>7</v>
      </c>
      <c r="C43" t="s">
        <v>1058</v>
      </c>
      <c r="D43"/>
      <c r="E43"/>
      <c r="G43" s="79" t="s">
        <v>27</v>
      </c>
      <c r="H43" s="15">
        <v>69</v>
      </c>
      <c r="M43" s="20">
        <v>41</v>
      </c>
      <c r="N43" s="23" t="s">
        <v>231</v>
      </c>
      <c r="O43" s="23" t="s">
        <v>232</v>
      </c>
      <c r="P43" s="23" t="s">
        <v>12</v>
      </c>
      <c r="Q43" s="23">
        <v>1000</v>
      </c>
      <c r="R43" s="21" t="s">
        <v>418</v>
      </c>
      <c r="S43" s="17"/>
      <c r="T43" s="17"/>
      <c r="U43" s="17"/>
      <c r="V43" s="18"/>
      <c r="AA43" s="16" t="s">
        <v>316</v>
      </c>
      <c r="AB43" s="16" t="s">
        <v>317</v>
      </c>
    </row>
    <row r="44" spans="1:28" x14ac:dyDescent="0.25">
      <c r="A44" s="116" t="s">
        <v>22</v>
      </c>
      <c r="B44" s="9">
        <v>10</v>
      </c>
      <c r="C44"/>
      <c r="D44"/>
      <c r="E44"/>
      <c r="G44" s="79" t="s">
        <v>953</v>
      </c>
      <c r="H44" s="15">
        <v>14</v>
      </c>
      <c r="M44" s="24">
        <v>42</v>
      </c>
      <c r="N44" s="27" t="s">
        <v>372</v>
      </c>
      <c r="O44" s="27" t="s">
        <v>371</v>
      </c>
      <c r="P44" s="27" t="s">
        <v>149</v>
      </c>
      <c r="Q44" s="27">
        <v>1000</v>
      </c>
      <c r="R44" s="25" t="s">
        <v>397</v>
      </c>
      <c r="S44" s="18"/>
      <c r="T44" s="18"/>
      <c r="U44" s="18"/>
      <c r="V44" s="18"/>
      <c r="AA44" s="16" t="s">
        <v>224</v>
      </c>
      <c r="AB44" s="16" t="s">
        <v>225</v>
      </c>
    </row>
    <row r="45" spans="1:28" x14ac:dyDescent="0.25">
      <c r="A45" s="116" t="s">
        <v>27</v>
      </c>
      <c r="B45" s="9">
        <v>18</v>
      </c>
      <c r="C45" t="s">
        <v>1058</v>
      </c>
      <c r="D45"/>
      <c r="E45"/>
      <c r="G45" s="79" t="s">
        <v>954</v>
      </c>
      <c r="H45" s="15">
        <v>36</v>
      </c>
      <c r="M45" s="20">
        <v>43</v>
      </c>
      <c r="N45" s="23" t="s">
        <v>366</v>
      </c>
      <c r="O45" s="23" t="s">
        <v>367</v>
      </c>
      <c r="P45" s="23" t="s">
        <v>23</v>
      </c>
      <c r="Q45" s="23">
        <v>1000</v>
      </c>
      <c r="R45" s="21" t="s">
        <v>418</v>
      </c>
      <c r="AA45" s="16" t="s">
        <v>226</v>
      </c>
      <c r="AB45" s="16" t="s">
        <v>88</v>
      </c>
    </row>
    <row r="46" spans="1:28" x14ac:dyDescent="0.25">
      <c r="A46" s="116" t="s">
        <v>953</v>
      </c>
      <c r="B46" s="9">
        <v>29</v>
      </c>
      <c r="C46"/>
      <c r="D46"/>
      <c r="E46"/>
      <c r="G46" s="14">
        <v>44061</v>
      </c>
      <c r="H46" s="15">
        <v>835</v>
      </c>
      <c r="M46" s="20">
        <v>44</v>
      </c>
      <c r="N46" s="23" t="s">
        <v>364</v>
      </c>
      <c r="O46" s="23" t="s">
        <v>365</v>
      </c>
      <c r="P46" s="23" t="s">
        <v>15</v>
      </c>
      <c r="Q46" s="23">
        <v>1000</v>
      </c>
      <c r="R46" s="21" t="s">
        <v>418</v>
      </c>
      <c r="AA46" s="16" t="s">
        <v>227</v>
      </c>
      <c r="AB46" s="16" t="s">
        <v>228</v>
      </c>
    </row>
    <row r="47" spans="1:28" x14ac:dyDescent="0.25">
      <c r="A47" s="116" t="s">
        <v>954</v>
      </c>
      <c r="B47" s="9">
        <v>16</v>
      </c>
      <c r="C47"/>
      <c r="D47"/>
      <c r="E47"/>
      <c r="G47" s="79" t="s">
        <v>30</v>
      </c>
      <c r="H47" s="15">
        <v>27</v>
      </c>
      <c r="M47" s="20">
        <v>45</v>
      </c>
      <c r="N47" s="23" t="s">
        <v>233</v>
      </c>
      <c r="O47" s="23" t="s">
        <v>234</v>
      </c>
      <c r="P47" s="23" t="s">
        <v>235</v>
      </c>
      <c r="Q47" s="23">
        <v>1000</v>
      </c>
      <c r="R47" s="21" t="s">
        <v>418</v>
      </c>
      <c r="AA47" s="16" t="s">
        <v>230</v>
      </c>
      <c r="AB47" s="16" t="s">
        <v>248</v>
      </c>
    </row>
    <row r="48" spans="1:28" x14ac:dyDescent="0.25">
      <c r="A48" s="12">
        <v>44082</v>
      </c>
      <c r="B48" s="9">
        <v>95</v>
      </c>
      <c r="C48"/>
      <c r="D48"/>
      <c r="E48"/>
      <c r="G48" s="79" t="s">
        <v>26</v>
      </c>
      <c r="H48" s="15">
        <v>598</v>
      </c>
      <c r="M48" s="24">
        <v>46</v>
      </c>
      <c r="N48" s="25" t="s">
        <v>449</v>
      </c>
      <c r="O48" s="25" t="s">
        <v>71</v>
      </c>
      <c r="P48" s="25" t="s">
        <v>13</v>
      </c>
      <c r="Q48" s="25">
        <v>57</v>
      </c>
      <c r="R48" s="25" t="s">
        <v>397</v>
      </c>
      <c r="AA48" s="16" t="s">
        <v>231</v>
      </c>
      <c r="AB48" s="16" t="s">
        <v>232</v>
      </c>
    </row>
    <row r="49" spans="1:28" x14ac:dyDescent="0.25">
      <c r="A49" s="116" t="s">
        <v>30</v>
      </c>
      <c r="B49" s="9">
        <v>9</v>
      </c>
      <c r="C49"/>
      <c r="D49"/>
      <c r="E49"/>
      <c r="G49" s="79" t="s">
        <v>29</v>
      </c>
      <c r="H49" s="15">
        <v>24</v>
      </c>
      <c r="M49" s="24">
        <v>47</v>
      </c>
      <c r="N49" s="25" t="s">
        <v>450</v>
      </c>
      <c r="O49" s="25" t="s">
        <v>71</v>
      </c>
      <c r="P49" s="25" t="s">
        <v>14</v>
      </c>
      <c r="Q49" s="25">
        <v>52</v>
      </c>
      <c r="R49" s="25" t="s">
        <v>397</v>
      </c>
      <c r="AA49" s="16" t="s">
        <v>372</v>
      </c>
      <c r="AB49" s="16" t="s">
        <v>371</v>
      </c>
    </row>
    <row r="50" spans="1:28" x14ac:dyDescent="0.25">
      <c r="A50" s="116" t="s">
        <v>29</v>
      </c>
      <c r="B50" s="9">
        <v>18</v>
      </c>
      <c r="C50" t="s">
        <v>1058</v>
      </c>
      <c r="D50"/>
      <c r="E50"/>
      <c r="G50" s="79" t="s">
        <v>22</v>
      </c>
      <c r="H50" s="15">
        <v>21</v>
      </c>
      <c r="M50" s="24">
        <v>48</v>
      </c>
      <c r="N50" s="25" t="s">
        <v>451</v>
      </c>
      <c r="O50" s="25" t="s">
        <v>71</v>
      </c>
      <c r="P50" s="25" t="s">
        <v>12</v>
      </c>
      <c r="Q50" s="25">
        <v>28</v>
      </c>
      <c r="R50" s="25" t="s">
        <v>397</v>
      </c>
      <c r="AA50" s="16" t="s">
        <v>366</v>
      </c>
      <c r="AB50" s="16" t="s">
        <v>367</v>
      </c>
    </row>
    <row r="51" spans="1:28" x14ac:dyDescent="0.25">
      <c r="A51" s="116" t="s">
        <v>22</v>
      </c>
      <c r="B51" s="9">
        <v>8</v>
      </c>
      <c r="C51"/>
      <c r="D51"/>
      <c r="E51"/>
      <c r="G51" s="79" t="s">
        <v>27</v>
      </c>
      <c r="H51" s="15">
        <v>26</v>
      </c>
      <c r="M51" s="24">
        <v>49</v>
      </c>
      <c r="N51" s="25" t="s">
        <v>452</v>
      </c>
      <c r="O51" s="25" t="s">
        <v>453</v>
      </c>
      <c r="P51" s="25" t="s">
        <v>20</v>
      </c>
      <c r="Q51" s="25">
        <v>13</v>
      </c>
      <c r="R51" s="25" t="s">
        <v>397</v>
      </c>
      <c r="AA51" s="16" t="s">
        <v>364</v>
      </c>
      <c r="AB51" s="16" t="s">
        <v>365</v>
      </c>
    </row>
    <row r="52" spans="1:28" x14ac:dyDescent="0.25">
      <c r="A52" s="116" t="s">
        <v>27</v>
      </c>
      <c r="B52" s="9">
        <v>22</v>
      </c>
      <c r="C52"/>
      <c r="D52"/>
      <c r="E52"/>
      <c r="G52" s="79" t="s">
        <v>953</v>
      </c>
      <c r="H52" s="15">
        <v>45</v>
      </c>
      <c r="M52" s="31">
        <v>50</v>
      </c>
      <c r="N52" s="32" t="s">
        <v>492</v>
      </c>
      <c r="O52" s="32" t="s">
        <v>493</v>
      </c>
      <c r="P52" s="32" t="s">
        <v>494</v>
      </c>
      <c r="Q52" s="32"/>
      <c r="R52" s="32"/>
      <c r="AA52" s="16" t="s">
        <v>233</v>
      </c>
      <c r="AB52" s="16" t="s">
        <v>234</v>
      </c>
    </row>
    <row r="53" spans="1:28" x14ac:dyDescent="0.25">
      <c r="A53" s="116" t="s">
        <v>953</v>
      </c>
      <c r="B53" s="9">
        <v>25</v>
      </c>
      <c r="C53" t="s">
        <v>1058</v>
      </c>
      <c r="D53"/>
      <c r="E53"/>
      <c r="G53" s="79" t="s">
        <v>954</v>
      </c>
      <c r="H53" s="15">
        <v>94</v>
      </c>
      <c r="M53" s="31">
        <v>51</v>
      </c>
      <c r="N53" s="32" t="s">
        <v>495</v>
      </c>
      <c r="O53" s="32" t="s">
        <v>496</v>
      </c>
      <c r="P53" s="32" t="s">
        <v>12</v>
      </c>
      <c r="Q53" s="32"/>
      <c r="R53" s="32"/>
    </row>
    <row r="54" spans="1:28" x14ac:dyDescent="0.25">
      <c r="A54" s="116" t="s">
        <v>954</v>
      </c>
      <c r="B54" s="9">
        <v>13</v>
      </c>
      <c r="C54"/>
      <c r="D54"/>
      <c r="E54"/>
      <c r="G54" s="14">
        <v>44062</v>
      </c>
      <c r="H54" s="15">
        <v>566</v>
      </c>
      <c r="M54" s="31">
        <v>52</v>
      </c>
      <c r="N54" s="32" t="s">
        <v>497</v>
      </c>
      <c r="O54" s="32" t="s">
        <v>498</v>
      </c>
      <c r="P54" s="32" t="s">
        <v>17</v>
      </c>
      <c r="Q54" s="32"/>
      <c r="R54" s="32"/>
    </row>
    <row r="55" spans="1:28" x14ac:dyDescent="0.25">
      <c r="A55" s="12" t="s">
        <v>8</v>
      </c>
      <c r="B55" s="9">
        <v>921</v>
      </c>
      <c r="C55" t="s">
        <v>1058</v>
      </c>
      <c r="D55"/>
      <c r="E55"/>
      <c r="G55" s="79" t="s">
        <v>30</v>
      </c>
      <c r="H55" s="15">
        <v>87</v>
      </c>
      <c r="M55" s="31">
        <v>53</v>
      </c>
      <c r="N55" s="32" t="s">
        <v>499</v>
      </c>
      <c r="O55" s="32" t="s">
        <v>347</v>
      </c>
      <c r="P55" s="32" t="s">
        <v>12</v>
      </c>
      <c r="Q55" s="32"/>
      <c r="R55" s="32"/>
    </row>
    <row r="56" spans="1:28" x14ac:dyDescent="0.25">
      <c r="A56"/>
      <c r="B56"/>
      <c r="C56"/>
      <c r="D56"/>
      <c r="E56"/>
      <c r="G56" s="79" t="s">
        <v>26</v>
      </c>
      <c r="H56" s="15">
        <v>90</v>
      </c>
      <c r="M56" s="31">
        <v>54</v>
      </c>
      <c r="N56" s="32" t="s">
        <v>479</v>
      </c>
      <c r="O56" s="32" t="s">
        <v>480</v>
      </c>
      <c r="P56" s="32" t="s">
        <v>473</v>
      </c>
      <c r="Q56" s="32"/>
      <c r="R56" s="32"/>
    </row>
    <row r="57" spans="1:28" x14ac:dyDescent="0.25">
      <c r="A57"/>
      <c r="B57"/>
      <c r="C57"/>
      <c r="D57"/>
      <c r="E57"/>
      <c r="G57" s="79" t="s">
        <v>29</v>
      </c>
      <c r="H57" s="15">
        <v>188</v>
      </c>
      <c r="M57" s="31">
        <v>55</v>
      </c>
      <c r="N57" s="32" t="s">
        <v>500</v>
      </c>
      <c r="O57" s="32" t="s">
        <v>349</v>
      </c>
      <c r="P57" s="32" t="s">
        <v>20</v>
      </c>
      <c r="Q57" s="32"/>
      <c r="R57" s="32"/>
    </row>
    <row r="58" spans="1:28" x14ac:dyDescent="0.25">
      <c r="A58"/>
      <c r="B58"/>
      <c r="C58" t="s">
        <v>1058</v>
      </c>
      <c r="D58"/>
      <c r="E58"/>
      <c r="G58" s="79" t="s">
        <v>22</v>
      </c>
      <c r="H58" s="15">
        <v>89</v>
      </c>
      <c r="M58" s="31">
        <v>56</v>
      </c>
      <c r="N58" s="32" t="s">
        <v>518</v>
      </c>
      <c r="O58" s="32" t="s">
        <v>463</v>
      </c>
      <c r="P58" s="32" t="s">
        <v>20</v>
      </c>
      <c r="Q58" s="32"/>
      <c r="R58" s="32"/>
    </row>
    <row r="59" spans="1:28" x14ac:dyDescent="0.25">
      <c r="A59"/>
      <c r="B59"/>
      <c r="C59"/>
      <c r="D59"/>
      <c r="E59"/>
      <c r="G59" s="79" t="s">
        <v>27</v>
      </c>
      <c r="H59" s="15">
        <v>58</v>
      </c>
      <c r="M59" s="31">
        <v>57</v>
      </c>
      <c r="N59" s="32" t="s">
        <v>519</v>
      </c>
      <c r="O59" s="32" t="s">
        <v>463</v>
      </c>
      <c r="P59" s="32" t="s">
        <v>17</v>
      </c>
      <c r="Q59" s="32"/>
      <c r="R59" s="32"/>
    </row>
    <row r="60" spans="1:28" x14ac:dyDescent="0.25">
      <c r="A60"/>
      <c r="B60"/>
      <c r="C60" t="s">
        <v>1058</v>
      </c>
      <c r="D60"/>
      <c r="E60"/>
      <c r="G60" s="79" t="s">
        <v>953</v>
      </c>
      <c r="H60" s="15">
        <v>19</v>
      </c>
      <c r="M60" s="31">
        <v>58</v>
      </c>
      <c r="N60" s="32" t="s">
        <v>515</v>
      </c>
      <c r="O60" s="32" t="s">
        <v>516</v>
      </c>
      <c r="P60" s="32" t="s">
        <v>31</v>
      </c>
      <c r="Q60" s="32"/>
      <c r="R60" s="32"/>
    </row>
    <row r="61" spans="1:28" x14ac:dyDescent="0.25">
      <c r="A61"/>
      <c r="B61"/>
      <c r="C61"/>
      <c r="D61"/>
      <c r="E61"/>
      <c r="G61" s="79" t="s">
        <v>954</v>
      </c>
      <c r="H61" s="15">
        <v>35</v>
      </c>
      <c r="M61" s="31">
        <v>59</v>
      </c>
      <c r="N61" s="32" t="s">
        <v>517</v>
      </c>
      <c r="O61" s="32" t="s">
        <v>516</v>
      </c>
      <c r="P61" s="32" t="s">
        <v>20</v>
      </c>
      <c r="Q61" s="32"/>
      <c r="R61" s="32"/>
    </row>
    <row r="62" spans="1:28" x14ac:dyDescent="0.25">
      <c r="A62"/>
      <c r="B62"/>
      <c r="C62"/>
      <c r="D62"/>
      <c r="E62"/>
      <c r="G62" s="14">
        <v>44063</v>
      </c>
      <c r="H62" s="15">
        <v>325</v>
      </c>
      <c r="M62" s="31">
        <v>60</v>
      </c>
      <c r="N62" s="32" t="s">
        <v>520</v>
      </c>
      <c r="O62" s="32" t="s">
        <v>34</v>
      </c>
      <c r="P62" s="32" t="s">
        <v>31</v>
      </c>
      <c r="Q62" s="32"/>
      <c r="R62" s="32"/>
    </row>
    <row r="63" spans="1:28" x14ac:dyDescent="0.25">
      <c r="A63"/>
      <c r="B63"/>
      <c r="C63" t="s">
        <v>1058</v>
      </c>
      <c r="D63"/>
      <c r="E63"/>
      <c r="G63" s="79" t="s">
        <v>30</v>
      </c>
      <c r="H63" s="15">
        <v>14</v>
      </c>
      <c r="M63" s="31">
        <v>61</v>
      </c>
      <c r="N63" s="32" t="s">
        <v>521</v>
      </c>
      <c r="O63" s="32" t="s">
        <v>34</v>
      </c>
      <c r="P63" s="32" t="s">
        <v>20</v>
      </c>
      <c r="Q63" s="32"/>
      <c r="R63" s="32"/>
    </row>
    <row r="64" spans="1:28" x14ac:dyDescent="0.25">
      <c r="A64"/>
      <c r="B64"/>
      <c r="C64"/>
      <c r="D64"/>
      <c r="E64"/>
      <c r="G64" s="79" t="s">
        <v>26</v>
      </c>
      <c r="H64" s="15">
        <v>145</v>
      </c>
      <c r="M64" s="31">
        <v>62</v>
      </c>
      <c r="N64" s="32" t="s">
        <v>522</v>
      </c>
      <c r="O64" s="32" t="s">
        <v>523</v>
      </c>
      <c r="P64" s="32" t="s">
        <v>31</v>
      </c>
      <c r="Q64" s="32"/>
      <c r="R64" s="32"/>
    </row>
    <row r="65" spans="1:18" x14ac:dyDescent="0.25">
      <c r="A65"/>
      <c r="B65"/>
      <c r="C65" s="8" t="s">
        <v>1058</v>
      </c>
      <c r="D65"/>
      <c r="E65"/>
      <c r="G65" s="79" t="s">
        <v>29</v>
      </c>
      <c r="H65" s="15">
        <v>62</v>
      </c>
      <c r="M65" s="31">
        <v>63</v>
      </c>
      <c r="N65" s="32" t="s">
        <v>524</v>
      </c>
      <c r="O65" s="32" t="s">
        <v>523</v>
      </c>
      <c r="P65" s="32" t="s">
        <v>20</v>
      </c>
      <c r="Q65" s="32"/>
      <c r="R65" s="32"/>
    </row>
    <row r="66" spans="1:18" x14ac:dyDescent="0.25">
      <c r="A66"/>
      <c r="B66"/>
      <c r="D66"/>
      <c r="E66"/>
      <c r="G66" s="79" t="s">
        <v>22</v>
      </c>
      <c r="H66" s="15">
        <v>31</v>
      </c>
      <c r="M66" s="31">
        <v>64</v>
      </c>
      <c r="N66" s="32" t="s">
        <v>555</v>
      </c>
      <c r="O66" s="32" t="s">
        <v>551</v>
      </c>
      <c r="P66" s="32" t="s">
        <v>12</v>
      </c>
      <c r="Q66" s="32">
        <v>22</v>
      </c>
      <c r="R66" s="32"/>
    </row>
    <row r="67" spans="1:18" x14ac:dyDescent="0.25">
      <c r="A67"/>
      <c r="B67"/>
      <c r="D67"/>
      <c r="E67"/>
      <c r="G67" s="79" t="s">
        <v>27</v>
      </c>
      <c r="H67" s="15">
        <v>28</v>
      </c>
      <c r="M67" s="31">
        <v>65</v>
      </c>
      <c r="N67" s="32" t="s">
        <v>449</v>
      </c>
      <c r="O67" s="32" t="s">
        <v>71</v>
      </c>
      <c r="P67" s="32" t="s">
        <v>13</v>
      </c>
      <c r="Q67" s="32">
        <v>42</v>
      </c>
      <c r="R67" s="32"/>
    </row>
    <row r="68" spans="1:18" x14ac:dyDescent="0.25">
      <c r="A68"/>
      <c r="B68"/>
      <c r="D68"/>
      <c r="E68"/>
      <c r="G68" s="79" t="s">
        <v>953</v>
      </c>
      <c r="H68" s="15">
        <v>8</v>
      </c>
      <c r="M68" s="31">
        <v>66</v>
      </c>
      <c r="N68" s="32" t="s">
        <v>450</v>
      </c>
      <c r="O68" s="32" t="s">
        <v>71</v>
      </c>
      <c r="P68" s="32" t="s">
        <v>14</v>
      </c>
      <c r="Q68" s="32">
        <v>33</v>
      </c>
      <c r="R68" s="32"/>
    </row>
    <row r="69" spans="1:18" x14ac:dyDescent="0.25">
      <c r="A69"/>
      <c r="B69"/>
      <c r="D69"/>
      <c r="E69"/>
      <c r="G69" s="79" t="s">
        <v>954</v>
      </c>
      <c r="H69" s="15">
        <v>37</v>
      </c>
      <c r="M69" s="31">
        <v>67</v>
      </c>
      <c r="N69" s="32" t="s">
        <v>554</v>
      </c>
      <c r="O69" s="32" t="s">
        <v>66</v>
      </c>
      <c r="P69" s="32" t="s">
        <v>12</v>
      </c>
      <c r="Q69" s="32">
        <v>36</v>
      </c>
      <c r="R69" s="32"/>
    </row>
    <row r="70" spans="1:18" x14ac:dyDescent="0.25">
      <c r="A70"/>
      <c r="B70"/>
      <c r="D70"/>
      <c r="E70"/>
      <c r="G70" s="14">
        <v>44064</v>
      </c>
      <c r="H70" s="15">
        <v>334</v>
      </c>
      <c r="M70" s="31">
        <v>68</v>
      </c>
      <c r="N70" s="32" t="s">
        <v>547</v>
      </c>
      <c r="O70" s="32" t="s">
        <v>548</v>
      </c>
      <c r="P70" s="32" t="s">
        <v>13</v>
      </c>
      <c r="Q70" s="32">
        <v>49</v>
      </c>
      <c r="R70" s="32"/>
    </row>
    <row r="71" spans="1:18" x14ac:dyDescent="0.25">
      <c r="A71"/>
      <c r="B71"/>
      <c r="C71" s="8" t="s">
        <v>1058</v>
      </c>
      <c r="D71"/>
      <c r="E71"/>
      <c r="G71" s="79" t="s">
        <v>30</v>
      </c>
      <c r="H71" s="15">
        <v>16</v>
      </c>
      <c r="M71" s="36">
        <v>69</v>
      </c>
      <c r="N71" s="37" t="s">
        <v>549</v>
      </c>
      <c r="O71" s="37" t="s">
        <v>548</v>
      </c>
      <c r="P71" s="37" t="s">
        <v>21</v>
      </c>
      <c r="Q71" s="37">
        <v>45</v>
      </c>
      <c r="R71" s="37"/>
    </row>
    <row r="72" spans="1:18" x14ac:dyDescent="0.25">
      <c r="A72"/>
      <c r="B72"/>
      <c r="D72"/>
      <c r="E72"/>
      <c r="G72" s="79" t="s">
        <v>26</v>
      </c>
      <c r="H72" s="15">
        <v>92</v>
      </c>
      <c r="M72" s="36">
        <v>70</v>
      </c>
      <c r="N72" s="37" t="s">
        <v>570</v>
      </c>
      <c r="O72" s="37" t="s">
        <v>565</v>
      </c>
      <c r="P72" s="37" t="s">
        <v>12</v>
      </c>
      <c r="Q72" s="37"/>
      <c r="R72" s="37"/>
    </row>
    <row r="73" spans="1:18" x14ac:dyDescent="0.25">
      <c r="A73"/>
      <c r="B73"/>
      <c r="C73" s="8" t="s">
        <v>1058</v>
      </c>
      <c r="D73"/>
      <c r="E73"/>
      <c r="G73" s="79" t="s">
        <v>29</v>
      </c>
      <c r="H73" s="15">
        <v>43</v>
      </c>
      <c r="M73" s="36">
        <v>71</v>
      </c>
      <c r="N73" s="37" t="s">
        <v>550</v>
      </c>
      <c r="O73" s="37" t="s">
        <v>551</v>
      </c>
      <c r="P73" s="37" t="s">
        <v>12</v>
      </c>
      <c r="Q73" s="37">
        <v>26</v>
      </c>
      <c r="R73" s="37"/>
    </row>
    <row r="74" spans="1:18" x14ac:dyDescent="0.25">
      <c r="A74"/>
      <c r="B74"/>
      <c r="D74"/>
      <c r="E74"/>
      <c r="G74" s="79" t="s">
        <v>22</v>
      </c>
      <c r="H74" s="15">
        <v>5</v>
      </c>
      <c r="M74" s="36">
        <v>72</v>
      </c>
      <c r="N74" s="37" t="s">
        <v>552</v>
      </c>
      <c r="O74" s="37" t="s">
        <v>327</v>
      </c>
      <c r="P74" s="37" t="s">
        <v>12</v>
      </c>
      <c r="Q74" s="37">
        <v>46</v>
      </c>
      <c r="R74" s="37"/>
    </row>
    <row r="75" spans="1:18" x14ac:dyDescent="0.25">
      <c r="A75"/>
      <c r="B75"/>
      <c r="C75" s="8" t="s">
        <v>1058</v>
      </c>
      <c r="D75"/>
      <c r="E75"/>
      <c r="G75" s="79" t="s">
        <v>27</v>
      </c>
      <c r="H75" s="15">
        <v>40</v>
      </c>
      <c r="M75" s="36">
        <v>73</v>
      </c>
      <c r="N75" s="37" t="s">
        <v>553</v>
      </c>
      <c r="O75" s="37" t="s">
        <v>120</v>
      </c>
      <c r="P75" s="37" t="s">
        <v>12</v>
      </c>
      <c r="Q75" s="37">
        <v>36</v>
      </c>
      <c r="R75" s="37"/>
    </row>
    <row r="76" spans="1:18" x14ac:dyDescent="0.25">
      <c r="A76"/>
      <c r="B76"/>
      <c r="D76"/>
      <c r="E76"/>
      <c r="G76" s="79" t="s">
        <v>953</v>
      </c>
      <c r="H76" s="15">
        <v>7</v>
      </c>
      <c r="M76" s="36">
        <v>74</v>
      </c>
      <c r="N76" s="37" t="s">
        <v>576</v>
      </c>
      <c r="O76" s="37" t="s">
        <v>569</v>
      </c>
      <c r="P76" s="37" t="s">
        <v>537</v>
      </c>
      <c r="Q76" s="37">
        <v>41</v>
      </c>
      <c r="R76" s="37"/>
    </row>
    <row r="77" spans="1:18" x14ac:dyDescent="0.25">
      <c r="A77"/>
      <c r="B77"/>
      <c r="D77"/>
      <c r="E77"/>
      <c r="G77" s="79" t="s">
        <v>954</v>
      </c>
      <c r="H77" s="15">
        <v>131</v>
      </c>
      <c r="M77" s="36">
        <v>75</v>
      </c>
      <c r="N77" s="37" t="s">
        <v>578</v>
      </c>
      <c r="O77" s="37" t="s">
        <v>579</v>
      </c>
      <c r="P77" s="37" t="s">
        <v>12</v>
      </c>
      <c r="Q77" s="37">
        <v>28</v>
      </c>
      <c r="R77" s="37"/>
    </row>
    <row r="78" spans="1:18" x14ac:dyDescent="0.25">
      <c r="A78"/>
      <c r="B78"/>
      <c r="D78"/>
      <c r="E78"/>
      <c r="G78" s="14">
        <v>44065</v>
      </c>
      <c r="H78" s="15">
        <v>413</v>
      </c>
      <c r="M78" s="36">
        <v>76</v>
      </c>
      <c r="N78" s="37" t="s">
        <v>567</v>
      </c>
      <c r="O78" s="37" t="s">
        <v>349</v>
      </c>
      <c r="P78" s="37" t="s">
        <v>12</v>
      </c>
      <c r="Q78" s="37">
        <v>23</v>
      </c>
      <c r="R78" s="37"/>
    </row>
    <row r="79" spans="1:18" x14ac:dyDescent="0.25">
      <c r="A79"/>
      <c r="B79"/>
      <c r="D79"/>
      <c r="E79"/>
      <c r="G79" s="79" t="s">
        <v>30</v>
      </c>
      <c r="H79" s="15">
        <v>81</v>
      </c>
      <c r="M79" s="36">
        <v>77</v>
      </c>
      <c r="N79" s="37" t="s">
        <v>562</v>
      </c>
      <c r="O79" s="37" t="s">
        <v>563</v>
      </c>
      <c r="P79" s="37" t="s">
        <v>31</v>
      </c>
      <c r="Q79" s="37">
        <v>13</v>
      </c>
      <c r="R79" s="37"/>
    </row>
    <row r="80" spans="1:18" x14ac:dyDescent="0.25">
      <c r="A80"/>
      <c r="B80"/>
      <c r="C80" s="8" t="s">
        <v>1058</v>
      </c>
      <c r="D80"/>
      <c r="E80"/>
      <c r="G80" s="79" t="s">
        <v>26</v>
      </c>
      <c r="H80" s="15">
        <v>83</v>
      </c>
      <c r="M80" s="36">
        <v>78</v>
      </c>
      <c r="N80" s="37" t="s">
        <v>564</v>
      </c>
      <c r="O80" s="37" t="s">
        <v>565</v>
      </c>
      <c r="P80" s="37" t="s">
        <v>20</v>
      </c>
      <c r="Q80" s="37">
        <v>40</v>
      </c>
      <c r="R80" s="37"/>
    </row>
    <row r="81" spans="1:18" x14ac:dyDescent="0.25">
      <c r="A81"/>
      <c r="B81"/>
      <c r="D81"/>
      <c r="E81"/>
      <c r="G81" s="79" t="s">
        <v>29</v>
      </c>
      <c r="H81" s="15">
        <v>73</v>
      </c>
      <c r="M81" s="36">
        <v>79</v>
      </c>
      <c r="N81" s="37" t="s">
        <v>568</v>
      </c>
      <c r="O81" s="37" t="s">
        <v>569</v>
      </c>
      <c r="P81" s="37" t="s">
        <v>20</v>
      </c>
      <c r="Q81" s="37">
        <v>30</v>
      </c>
      <c r="R81" s="37"/>
    </row>
    <row r="82" spans="1:18" x14ac:dyDescent="0.25">
      <c r="A82"/>
      <c r="B82"/>
      <c r="D82"/>
      <c r="E82"/>
      <c r="G82" s="79" t="s">
        <v>22</v>
      </c>
      <c r="H82" s="15">
        <v>45</v>
      </c>
      <c r="M82" s="36">
        <v>80</v>
      </c>
      <c r="N82" s="37" t="s">
        <v>580</v>
      </c>
      <c r="O82" s="37" t="s">
        <v>581</v>
      </c>
      <c r="P82" s="37" t="s">
        <v>31</v>
      </c>
      <c r="Q82" s="37">
        <v>43</v>
      </c>
      <c r="R82" s="37"/>
    </row>
    <row r="83" spans="1:18" x14ac:dyDescent="0.25">
      <c r="A83"/>
      <c r="B83"/>
      <c r="D83"/>
      <c r="E83"/>
      <c r="G83" s="79" t="s">
        <v>27</v>
      </c>
      <c r="H83" s="15">
        <v>13</v>
      </c>
      <c r="M83" s="36">
        <v>81</v>
      </c>
      <c r="N83" s="37" t="s">
        <v>573</v>
      </c>
      <c r="O83" s="37" t="s">
        <v>54</v>
      </c>
      <c r="P83" s="37" t="s">
        <v>12</v>
      </c>
      <c r="Q83" s="37"/>
      <c r="R83" s="37"/>
    </row>
    <row r="84" spans="1:18" x14ac:dyDescent="0.25">
      <c r="A84"/>
      <c r="B84"/>
      <c r="D84"/>
      <c r="E84"/>
      <c r="G84" s="79" t="s">
        <v>953</v>
      </c>
      <c r="H84" s="15">
        <v>2</v>
      </c>
    </row>
    <row r="85" spans="1:18" x14ac:dyDescent="0.25">
      <c r="A85"/>
      <c r="B85"/>
      <c r="D85"/>
      <c r="E85"/>
      <c r="G85" s="79" t="s">
        <v>954</v>
      </c>
      <c r="H85" s="15">
        <v>116</v>
      </c>
    </row>
    <row r="86" spans="1:18" x14ac:dyDescent="0.25">
      <c r="A86"/>
      <c r="B86"/>
      <c r="D86"/>
      <c r="E86"/>
      <c r="G86" s="14">
        <v>44067</v>
      </c>
      <c r="H86" s="15">
        <v>583</v>
      </c>
    </row>
    <row r="87" spans="1:18" x14ac:dyDescent="0.25">
      <c r="A87"/>
      <c r="B87"/>
      <c r="D87"/>
      <c r="E87"/>
      <c r="G87" s="79" t="s">
        <v>30</v>
      </c>
      <c r="H87" s="15">
        <v>27</v>
      </c>
    </row>
    <row r="88" spans="1:18" x14ac:dyDescent="0.25">
      <c r="A88"/>
      <c r="B88"/>
      <c r="D88"/>
      <c r="E88"/>
      <c r="G88" s="79" t="s">
        <v>26</v>
      </c>
      <c r="H88" s="15">
        <v>197</v>
      </c>
    </row>
    <row r="89" spans="1:18" x14ac:dyDescent="0.25">
      <c r="A89"/>
      <c r="B89"/>
      <c r="D89"/>
      <c r="E89"/>
      <c r="G89" s="79" t="s">
        <v>29</v>
      </c>
      <c r="H89" s="15">
        <v>189</v>
      </c>
      <c r="N89" s="7"/>
      <c r="O89" s="7"/>
      <c r="P89" s="7"/>
      <c r="Q89" s="7"/>
    </row>
    <row r="90" spans="1:18" x14ac:dyDescent="0.25">
      <c r="A90"/>
      <c r="B90"/>
      <c r="D90"/>
      <c r="E90"/>
      <c r="G90" s="79" t="s">
        <v>22</v>
      </c>
      <c r="H90" s="15">
        <v>55</v>
      </c>
      <c r="N90" s="7"/>
      <c r="O90" s="7"/>
      <c r="P90" s="7"/>
      <c r="Q90" s="7"/>
    </row>
    <row r="91" spans="1:18" x14ac:dyDescent="0.25">
      <c r="A91"/>
      <c r="B91"/>
      <c r="D91"/>
      <c r="E91"/>
      <c r="G91" s="79" t="s">
        <v>27</v>
      </c>
      <c r="H91" s="15">
        <v>56</v>
      </c>
    </row>
    <row r="92" spans="1:18" x14ac:dyDescent="0.25">
      <c r="A92"/>
      <c r="B92"/>
      <c r="D92"/>
      <c r="E92"/>
      <c r="G92" s="79" t="s">
        <v>953</v>
      </c>
      <c r="H92" s="15">
        <v>21</v>
      </c>
    </row>
    <row r="93" spans="1:18" x14ac:dyDescent="0.25">
      <c r="A93"/>
      <c r="B93"/>
      <c r="D93"/>
      <c r="E93"/>
      <c r="G93" s="79" t="s">
        <v>954</v>
      </c>
      <c r="H93" s="15">
        <v>38</v>
      </c>
    </row>
    <row r="94" spans="1:18" x14ac:dyDescent="0.25">
      <c r="A94"/>
      <c r="B94"/>
      <c r="D94"/>
      <c r="E94"/>
      <c r="G94" s="14">
        <v>44068</v>
      </c>
      <c r="H94" s="15">
        <v>365</v>
      </c>
    </row>
    <row r="95" spans="1:18" x14ac:dyDescent="0.25">
      <c r="A95"/>
      <c r="B95"/>
      <c r="D95"/>
      <c r="E95"/>
      <c r="G95" s="79" t="s">
        <v>30</v>
      </c>
      <c r="H95" s="15">
        <v>19</v>
      </c>
    </row>
    <row r="96" spans="1:18" x14ac:dyDescent="0.25">
      <c r="A96"/>
      <c r="B96"/>
      <c r="D96"/>
      <c r="E96"/>
      <c r="G96" s="79" t="s">
        <v>26</v>
      </c>
      <c r="H96" s="15">
        <v>173</v>
      </c>
    </row>
    <row r="97" spans="1:8" x14ac:dyDescent="0.25">
      <c r="A97"/>
      <c r="B97"/>
      <c r="D97"/>
      <c r="E97"/>
      <c r="G97" s="79" t="s">
        <v>29</v>
      </c>
      <c r="H97" s="15">
        <v>21</v>
      </c>
    </row>
    <row r="98" spans="1:8" x14ac:dyDescent="0.25">
      <c r="A98"/>
      <c r="B98"/>
      <c r="D98"/>
      <c r="E98"/>
      <c r="G98" s="79" t="s">
        <v>22</v>
      </c>
      <c r="H98" s="15">
        <v>14</v>
      </c>
    </row>
    <row r="99" spans="1:8" x14ac:dyDescent="0.25">
      <c r="A99"/>
      <c r="B99"/>
      <c r="D99"/>
      <c r="E99"/>
      <c r="G99" s="79" t="s">
        <v>27</v>
      </c>
      <c r="H99" s="15">
        <v>51</v>
      </c>
    </row>
    <row r="100" spans="1:8" x14ac:dyDescent="0.25">
      <c r="A100"/>
      <c r="B100"/>
      <c r="D100"/>
      <c r="E100"/>
      <c r="G100" s="79" t="s">
        <v>953</v>
      </c>
      <c r="H100" s="15">
        <v>8</v>
      </c>
    </row>
    <row r="101" spans="1:8" x14ac:dyDescent="0.25">
      <c r="A101"/>
      <c r="B101"/>
      <c r="D101"/>
      <c r="E101"/>
      <c r="G101" s="79" t="s">
        <v>954</v>
      </c>
      <c r="H101" s="15">
        <v>75</v>
      </c>
    </row>
    <row r="102" spans="1:8" x14ac:dyDescent="0.25">
      <c r="A102"/>
      <c r="B102"/>
      <c r="D102"/>
      <c r="E102"/>
      <c r="G102" s="79" t="s">
        <v>955</v>
      </c>
      <c r="H102" s="15">
        <v>4</v>
      </c>
    </row>
    <row r="103" spans="1:8" x14ac:dyDescent="0.25">
      <c r="A103"/>
      <c r="B103"/>
      <c r="D103"/>
      <c r="E103"/>
      <c r="G103" s="14">
        <v>44069</v>
      </c>
      <c r="H103" s="15">
        <v>551</v>
      </c>
    </row>
    <row r="104" spans="1:8" x14ac:dyDescent="0.25">
      <c r="A104"/>
      <c r="B104"/>
      <c r="D104"/>
      <c r="E104"/>
      <c r="G104" s="79" t="s">
        <v>30</v>
      </c>
      <c r="H104" s="15">
        <v>1</v>
      </c>
    </row>
    <row r="105" spans="1:8" x14ac:dyDescent="0.25">
      <c r="A105"/>
      <c r="B105"/>
      <c r="D105"/>
      <c r="E105"/>
      <c r="G105" s="79" t="s">
        <v>26</v>
      </c>
      <c r="H105" s="15">
        <v>224</v>
      </c>
    </row>
    <row r="106" spans="1:8" x14ac:dyDescent="0.25">
      <c r="A106"/>
      <c r="B106"/>
      <c r="D106"/>
      <c r="E106"/>
      <c r="G106" s="79" t="s">
        <v>29</v>
      </c>
      <c r="H106" s="15">
        <v>43</v>
      </c>
    </row>
    <row r="107" spans="1:8" x14ac:dyDescent="0.25">
      <c r="A107"/>
      <c r="B107"/>
      <c r="D107"/>
      <c r="E107"/>
      <c r="G107" s="79" t="s">
        <v>22</v>
      </c>
      <c r="H107" s="15">
        <v>32</v>
      </c>
    </row>
    <row r="108" spans="1:8" x14ac:dyDescent="0.25">
      <c r="A108"/>
      <c r="B108"/>
      <c r="D108"/>
      <c r="E108"/>
      <c r="G108" s="79" t="s">
        <v>27</v>
      </c>
      <c r="H108" s="15">
        <v>164</v>
      </c>
    </row>
    <row r="109" spans="1:8" x14ac:dyDescent="0.25">
      <c r="A109"/>
      <c r="B109"/>
      <c r="D109"/>
      <c r="E109"/>
      <c r="G109" s="79" t="s">
        <v>953</v>
      </c>
      <c r="H109" s="15">
        <v>13</v>
      </c>
    </row>
    <row r="110" spans="1:8" x14ac:dyDescent="0.25">
      <c r="A110"/>
      <c r="B110"/>
      <c r="D110"/>
      <c r="E110"/>
      <c r="G110" s="79" t="s">
        <v>954</v>
      </c>
      <c r="H110" s="15">
        <v>69</v>
      </c>
    </row>
    <row r="111" spans="1:8" x14ac:dyDescent="0.25">
      <c r="A111"/>
      <c r="B111"/>
      <c r="D111"/>
      <c r="E111"/>
      <c r="G111" s="79" t="s">
        <v>955</v>
      </c>
      <c r="H111" s="15">
        <v>5</v>
      </c>
    </row>
    <row r="112" spans="1:8" x14ac:dyDescent="0.25">
      <c r="A112"/>
      <c r="B112"/>
      <c r="D112"/>
      <c r="E112"/>
      <c r="G112" s="14">
        <v>44070</v>
      </c>
      <c r="H112" s="15">
        <v>425</v>
      </c>
    </row>
    <row r="113" spans="1:8" x14ac:dyDescent="0.25">
      <c r="A113"/>
      <c r="B113"/>
      <c r="D113"/>
      <c r="E113"/>
      <c r="G113" s="79" t="s">
        <v>30</v>
      </c>
      <c r="H113" s="15">
        <v>13</v>
      </c>
    </row>
    <row r="114" spans="1:8" x14ac:dyDescent="0.25">
      <c r="A114"/>
      <c r="B114"/>
      <c r="D114"/>
      <c r="E114"/>
      <c r="G114" s="79" t="s">
        <v>26</v>
      </c>
      <c r="H114" s="15">
        <v>148</v>
      </c>
    </row>
    <row r="115" spans="1:8" x14ac:dyDescent="0.25">
      <c r="A115"/>
      <c r="B115"/>
      <c r="D115"/>
      <c r="E115"/>
      <c r="G115" s="79" t="s">
        <v>29</v>
      </c>
      <c r="H115" s="15">
        <v>35</v>
      </c>
    </row>
    <row r="116" spans="1:8" x14ac:dyDescent="0.25">
      <c r="A116"/>
      <c r="B116"/>
      <c r="D116"/>
      <c r="E116"/>
      <c r="G116" s="79" t="s">
        <v>22</v>
      </c>
      <c r="H116" s="15">
        <v>29</v>
      </c>
    </row>
    <row r="117" spans="1:8" x14ac:dyDescent="0.25">
      <c r="A117"/>
      <c r="B117"/>
      <c r="D117"/>
      <c r="E117"/>
      <c r="G117" s="79" t="s">
        <v>27</v>
      </c>
      <c r="H117" s="15">
        <v>94</v>
      </c>
    </row>
    <row r="118" spans="1:8" x14ac:dyDescent="0.25">
      <c r="A118"/>
      <c r="B118"/>
      <c r="D118"/>
      <c r="E118"/>
      <c r="G118" s="79" t="s">
        <v>953</v>
      </c>
      <c r="H118" s="15">
        <v>17</v>
      </c>
    </row>
    <row r="119" spans="1:8" x14ac:dyDescent="0.25">
      <c r="A119"/>
      <c r="B119"/>
      <c r="D119"/>
      <c r="E119"/>
      <c r="G119" s="79" t="s">
        <v>954</v>
      </c>
      <c r="H119" s="15">
        <v>89</v>
      </c>
    </row>
    <row r="120" spans="1:8" x14ac:dyDescent="0.25">
      <c r="A120"/>
      <c r="B120"/>
      <c r="D120"/>
      <c r="E120"/>
      <c r="G120" s="14">
        <v>44071</v>
      </c>
      <c r="H120" s="15">
        <v>396</v>
      </c>
    </row>
    <row r="121" spans="1:8" x14ac:dyDescent="0.25">
      <c r="A121"/>
      <c r="B121"/>
      <c r="D121"/>
      <c r="E121"/>
      <c r="G121" s="79" t="s">
        <v>30</v>
      </c>
      <c r="H121" s="15">
        <v>36</v>
      </c>
    </row>
    <row r="122" spans="1:8" x14ac:dyDescent="0.25">
      <c r="A122"/>
      <c r="B122"/>
      <c r="D122"/>
      <c r="E122"/>
      <c r="G122" s="79" t="s">
        <v>26</v>
      </c>
      <c r="H122" s="15">
        <v>113</v>
      </c>
    </row>
    <row r="123" spans="1:8" x14ac:dyDescent="0.25">
      <c r="A123"/>
      <c r="B123"/>
      <c r="D123"/>
      <c r="E123"/>
      <c r="G123" s="79" t="s">
        <v>29</v>
      </c>
      <c r="H123" s="15">
        <v>13</v>
      </c>
    </row>
    <row r="124" spans="1:8" x14ac:dyDescent="0.25">
      <c r="A124"/>
      <c r="B124"/>
      <c r="D124"/>
      <c r="E124"/>
      <c r="G124" s="79" t="s">
        <v>22</v>
      </c>
      <c r="H124" s="15">
        <v>120</v>
      </c>
    </row>
    <row r="125" spans="1:8" x14ac:dyDescent="0.25">
      <c r="A125"/>
      <c r="B125"/>
      <c r="D125"/>
      <c r="E125"/>
      <c r="G125" s="79" t="s">
        <v>27</v>
      </c>
      <c r="H125" s="15">
        <v>9</v>
      </c>
    </row>
    <row r="126" spans="1:8" x14ac:dyDescent="0.25">
      <c r="A126"/>
      <c r="B126"/>
      <c r="D126"/>
      <c r="E126"/>
      <c r="G126" s="79" t="s">
        <v>953</v>
      </c>
      <c r="H126" s="15">
        <v>4</v>
      </c>
    </row>
    <row r="127" spans="1:8" x14ac:dyDescent="0.25">
      <c r="A127"/>
      <c r="B127"/>
      <c r="D127"/>
      <c r="E127"/>
      <c r="G127" s="79" t="s">
        <v>954</v>
      </c>
      <c r="H127" s="15">
        <v>94</v>
      </c>
    </row>
    <row r="128" spans="1:8" x14ac:dyDescent="0.25">
      <c r="A128"/>
      <c r="B128"/>
      <c r="D128"/>
      <c r="E128"/>
      <c r="G128" s="79" t="s">
        <v>955</v>
      </c>
      <c r="H128" s="15">
        <v>7</v>
      </c>
    </row>
    <row r="129" spans="1:8" x14ac:dyDescent="0.25">
      <c r="A129"/>
      <c r="B129"/>
      <c r="D129"/>
      <c r="E129"/>
      <c r="G129" s="14">
        <v>44072</v>
      </c>
      <c r="H129" s="15">
        <v>439</v>
      </c>
    </row>
    <row r="130" spans="1:8" x14ac:dyDescent="0.25">
      <c r="A130"/>
      <c r="B130"/>
      <c r="D130"/>
      <c r="E130"/>
      <c r="G130" s="79" t="s">
        <v>30</v>
      </c>
      <c r="H130" s="15">
        <v>7</v>
      </c>
    </row>
    <row r="131" spans="1:8" x14ac:dyDescent="0.25">
      <c r="A131"/>
      <c r="B131"/>
      <c r="D131"/>
      <c r="E131"/>
      <c r="G131" s="79" t="s">
        <v>26</v>
      </c>
      <c r="H131" s="15">
        <v>117</v>
      </c>
    </row>
    <row r="132" spans="1:8" x14ac:dyDescent="0.25">
      <c r="A132"/>
      <c r="B132"/>
      <c r="D132"/>
      <c r="E132"/>
      <c r="G132" s="79" t="s">
        <v>29</v>
      </c>
      <c r="H132" s="15">
        <v>90</v>
      </c>
    </row>
    <row r="133" spans="1:8" x14ac:dyDescent="0.25">
      <c r="A133"/>
      <c r="B133"/>
      <c r="D133"/>
      <c r="E133"/>
      <c r="G133" s="79" t="s">
        <v>22</v>
      </c>
      <c r="H133" s="15">
        <v>85</v>
      </c>
    </row>
    <row r="134" spans="1:8" x14ac:dyDescent="0.25">
      <c r="A134"/>
      <c r="B134"/>
      <c r="D134"/>
      <c r="E134"/>
      <c r="G134" s="79" t="s">
        <v>27</v>
      </c>
      <c r="H134" s="15">
        <v>98</v>
      </c>
    </row>
    <row r="135" spans="1:8" x14ac:dyDescent="0.25">
      <c r="A135"/>
      <c r="B135"/>
      <c r="D135"/>
      <c r="E135"/>
      <c r="G135" s="79" t="s">
        <v>953</v>
      </c>
      <c r="H135" s="15">
        <v>13</v>
      </c>
    </row>
    <row r="136" spans="1:8" x14ac:dyDescent="0.25">
      <c r="A136"/>
      <c r="B136"/>
      <c r="D136"/>
      <c r="E136"/>
      <c r="G136" s="79" t="s">
        <v>954</v>
      </c>
      <c r="H136" s="15">
        <v>29</v>
      </c>
    </row>
    <row r="137" spans="1:8" x14ac:dyDescent="0.25">
      <c r="A137"/>
      <c r="B137"/>
      <c r="D137"/>
      <c r="E137"/>
      <c r="G137" s="14" t="s">
        <v>8</v>
      </c>
      <c r="H137" s="15">
        <v>13221</v>
      </c>
    </row>
    <row r="138" spans="1:8" x14ac:dyDescent="0.25">
      <c r="A138"/>
      <c r="B138"/>
      <c r="D138"/>
      <c r="E138"/>
      <c r="G138"/>
    </row>
    <row r="139" spans="1:8" x14ac:dyDescent="0.25">
      <c r="A139"/>
      <c r="B139"/>
      <c r="D139"/>
      <c r="E139"/>
      <c r="G139"/>
    </row>
    <row r="140" spans="1:8" x14ac:dyDescent="0.25">
      <c r="A140"/>
      <c r="B140"/>
      <c r="D140"/>
      <c r="E140"/>
      <c r="G140"/>
    </row>
    <row r="141" spans="1:8" x14ac:dyDescent="0.25">
      <c r="A141"/>
      <c r="B141"/>
      <c r="D141"/>
      <c r="E141"/>
      <c r="G141"/>
    </row>
    <row r="142" spans="1:8" x14ac:dyDescent="0.25">
      <c r="A142"/>
      <c r="B142"/>
      <c r="D142"/>
      <c r="E142"/>
      <c r="G142"/>
    </row>
    <row r="143" spans="1:8" x14ac:dyDescent="0.25">
      <c r="A143"/>
      <c r="B143"/>
      <c r="D143"/>
      <c r="E143"/>
      <c r="G143"/>
    </row>
    <row r="144" spans="1:8" x14ac:dyDescent="0.25">
      <c r="A144"/>
      <c r="B144"/>
      <c r="D144"/>
      <c r="E144"/>
      <c r="G144"/>
    </row>
    <row r="145" spans="1:7" x14ac:dyDescent="0.25">
      <c r="A145"/>
      <c r="B145"/>
      <c r="D145"/>
      <c r="E145"/>
      <c r="G145"/>
    </row>
    <row r="146" spans="1:7" x14ac:dyDescent="0.25">
      <c r="A146"/>
      <c r="B146"/>
      <c r="D146"/>
      <c r="E146"/>
      <c r="G146"/>
    </row>
    <row r="147" spans="1:7" x14ac:dyDescent="0.25">
      <c r="A147"/>
      <c r="B147"/>
      <c r="D147"/>
      <c r="E147"/>
      <c r="G147"/>
    </row>
    <row r="148" spans="1:7" x14ac:dyDescent="0.25">
      <c r="A148"/>
      <c r="B148"/>
      <c r="D148"/>
      <c r="E148"/>
      <c r="G148"/>
    </row>
    <row r="149" spans="1:7" x14ac:dyDescent="0.25">
      <c r="A149"/>
      <c r="B149"/>
      <c r="D149"/>
      <c r="E149"/>
      <c r="G149"/>
    </row>
    <row r="150" spans="1:7" x14ac:dyDescent="0.25">
      <c r="A150"/>
      <c r="B150"/>
      <c r="D150"/>
      <c r="E150"/>
      <c r="G150"/>
    </row>
    <row r="151" spans="1:7" x14ac:dyDescent="0.25">
      <c r="A151"/>
      <c r="B151"/>
      <c r="D151"/>
      <c r="E151"/>
      <c r="G151"/>
    </row>
    <row r="152" spans="1:7" x14ac:dyDescent="0.25">
      <c r="A152"/>
      <c r="B152"/>
      <c r="D152"/>
      <c r="E152"/>
      <c r="G152"/>
    </row>
    <row r="153" spans="1:7" x14ac:dyDescent="0.25">
      <c r="A153"/>
      <c r="B153"/>
      <c r="D153"/>
      <c r="E153"/>
      <c r="G153"/>
    </row>
    <row r="154" spans="1:7" x14ac:dyDescent="0.25">
      <c r="A154"/>
      <c r="B154"/>
      <c r="D154"/>
      <c r="E154"/>
      <c r="G154"/>
    </row>
    <row r="155" spans="1:7" x14ac:dyDescent="0.25">
      <c r="A155"/>
      <c r="B155"/>
      <c r="D155"/>
      <c r="E155"/>
      <c r="G155"/>
    </row>
    <row r="156" spans="1:7" x14ac:dyDescent="0.25">
      <c r="A156"/>
      <c r="B156"/>
      <c r="D156"/>
      <c r="E156"/>
      <c r="G156"/>
    </row>
    <row r="157" spans="1:7" x14ac:dyDescent="0.25">
      <c r="A157"/>
      <c r="B157"/>
      <c r="D157"/>
      <c r="E157"/>
      <c r="G157"/>
    </row>
    <row r="158" spans="1:7" x14ac:dyDescent="0.25">
      <c r="A158"/>
      <c r="B158"/>
      <c r="D158"/>
      <c r="E158"/>
      <c r="G158"/>
    </row>
    <row r="159" spans="1:7" x14ac:dyDescent="0.25">
      <c r="A159"/>
      <c r="B159"/>
      <c r="D159"/>
      <c r="E159"/>
      <c r="G159"/>
    </row>
    <row r="160" spans="1:7" x14ac:dyDescent="0.25">
      <c r="A160"/>
      <c r="B160"/>
      <c r="D160"/>
      <c r="E160"/>
      <c r="G160"/>
    </row>
    <row r="161" spans="1:7" x14ac:dyDescent="0.25">
      <c r="A161"/>
      <c r="B161"/>
      <c r="D161"/>
      <c r="E161"/>
      <c r="G161"/>
    </row>
    <row r="162" spans="1:7" x14ac:dyDescent="0.25">
      <c r="A162"/>
      <c r="B162"/>
      <c r="D162"/>
      <c r="E162"/>
      <c r="G162"/>
    </row>
    <row r="163" spans="1:7" x14ac:dyDescent="0.25">
      <c r="A163"/>
      <c r="B163"/>
      <c r="D163"/>
      <c r="E163"/>
      <c r="G163"/>
    </row>
    <row r="164" spans="1:7" x14ac:dyDescent="0.25">
      <c r="A164"/>
      <c r="B164"/>
      <c r="D164"/>
      <c r="E164"/>
      <c r="G164"/>
    </row>
    <row r="165" spans="1:7" x14ac:dyDescent="0.25">
      <c r="A165"/>
      <c r="B165"/>
      <c r="D165"/>
      <c r="E165"/>
      <c r="G165"/>
    </row>
    <row r="166" spans="1:7" x14ac:dyDescent="0.25">
      <c r="A166"/>
      <c r="B166"/>
      <c r="D166"/>
      <c r="E166"/>
      <c r="G166"/>
    </row>
    <row r="167" spans="1:7" x14ac:dyDescent="0.25">
      <c r="A167"/>
      <c r="B167"/>
      <c r="D167"/>
      <c r="E167"/>
      <c r="G167"/>
    </row>
    <row r="168" spans="1:7" x14ac:dyDescent="0.25">
      <c r="A168"/>
      <c r="B168"/>
      <c r="D168"/>
      <c r="E168"/>
      <c r="G168"/>
    </row>
    <row r="169" spans="1:7" x14ac:dyDescent="0.25">
      <c r="A169"/>
      <c r="B169"/>
      <c r="D169"/>
      <c r="E169"/>
      <c r="G169"/>
    </row>
    <row r="170" spans="1:7" x14ac:dyDescent="0.25">
      <c r="A170"/>
      <c r="B170"/>
      <c r="D170"/>
      <c r="E170"/>
      <c r="G170"/>
    </row>
    <row r="171" spans="1:7" x14ac:dyDescent="0.25">
      <c r="A171"/>
      <c r="B171"/>
      <c r="D171"/>
      <c r="E171"/>
      <c r="G171"/>
    </row>
    <row r="172" spans="1:7" x14ac:dyDescent="0.25">
      <c r="A172"/>
      <c r="B172"/>
      <c r="D172"/>
      <c r="E172"/>
      <c r="G172"/>
    </row>
    <row r="173" spans="1:7" x14ac:dyDescent="0.25">
      <c r="A173"/>
      <c r="B173"/>
      <c r="D173"/>
      <c r="E173"/>
      <c r="G173"/>
    </row>
    <row r="174" spans="1:7" x14ac:dyDescent="0.25">
      <c r="A174"/>
      <c r="B174"/>
      <c r="D174"/>
      <c r="E174"/>
      <c r="G174"/>
    </row>
    <row r="175" spans="1:7" x14ac:dyDescent="0.25">
      <c r="A175"/>
      <c r="B175"/>
      <c r="D175"/>
      <c r="E175"/>
      <c r="G175"/>
    </row>
    <row r="176" spans="1:7" x14ac:dyDescent="0.25">
      <c r="A176"/>
      <c r="B176"/>
      <c r="D176"/>
      <c r="E176"/>
      <c r="G176"/>
    </row>
    <row r="177" spans="1:7" x14ac:dyDescent="0.25">
      <c r="A177"/>
      <c r="B177"/>
      <c r="D177"/>
      <c r="E177"/>
      <c r="G177"/>
    </row>
    <row r="178" spans="1:7" x14ac:dyDescent="0.25">
      <c r="A178"/>
      <c r="B178"/>
      <c r="D178"/>
      <c r="E178"/>
      <c r="G178"/>
    </row>
    <row r="179" spans="1:7" x14ac:dyDescent="0.25">
      <c r="A179"/>
      <c r="B179"/>
      <c r="D179"/>
      <c r="E179"/>
      <c r="G179"/>
    </row>
    <row r="180" spans="1:7" x14ac:dyDescent="0.25">
      <c r="A180"/>
      <c r="B180"/>
      <c r="D180"/>
      <c r="E180"/>
      <c r="G180"/>
    </row>
    <row r="181" spans="1:7" x14ac:dyDescent="0.25">
      <c r="A181"/>
      <c r="B181"/>
      <c r="D181"/>
      <c r="E181"/>
      <c r="G181"/>
    </row>
    <row r="182" spans="1:7" x14ac:dyDescent="0.25">
      <c r="A182"/>
      <c r="B182"/>
      <c r="D182"/>
      <c r="E182"/>
      <c r="G182"/>
    </row>
    <row r="183" spans="1:7" x14ac:dyDescent="0.25">
      <c r="A183"/>
      <c r="B183"/>
      <c r="D183"/>
      <c r="E183"/>
      <c r="G183"/>
    </row>
    <row r="184" spans="1:7" x14ac:dyDescent="0.25">
      <c r="A184"/>
      <c r="B184"/>
      <c r="D184"/>
      <c r="E184"/>
      <c r="G184"/>
    </row>
    <row r="185" spans="1:7" x14ac:dyDescent="0.25">
      <c r="A185"/>
      <c r="B185"/>
      <c r="D185"/>
      <c r="E185"/>
      <c r="G185"/>
    </row>
    <row r="186" spans="1:7" x14ac:dyDescent="0.25">
      <c r="A186"/>
      <c r="B186"/>
      <c r="D186"/>
      <c r="E186"/>
      <c r="G186"/>
    </row>
    <row r="187" spans="1:7" x14ac:dyDescent="0.25">
      <c r="A187"/>
      <c r="B187"/>
      <c r="D187"/>
      <c r="E187"/>
      <c r="G187"/>
    </row>
    <row r="188" spans="1:7" x14ac:dyDescent="0.25">
      <c r="A188"/>
      <c r="B188"/>
      <c r="D188"/>
      <c r="E188"/>
      <c r="G188"/>
    </row>
    <row r="189" spans="1:7" x14ac:dyDescent="0.25">
      <c r="A189"/>
      <c r="B189"/>
      <c r="D189"/>
      <c r="E189"/>
      <c r="G189"/>
    </row>
    <row r="190" spans="1:7" x14ac:dyDescent="0.25">
      <c r="A190"/>
      <c r="B190"/>
      <c r="D190"/>
      <c r="E190"/>
      <c r="G190"/>
    </row>
    <row r="191" spans="1:7" x14ac:dyDescent="0.25">
      <c r="A191"/>
      <c r="B191"/>
      <c r="G191"/>
    </row>
    <row r="192" spans="1:7" x14ac:dyDescent="0.25">
      <c r="A192"/>
      <c r="B192"/>
      <c r="G192"/>
    </row>
    <row r="193" spans="1:7" x14ac:dyDescent="0.25">
      <c r="A193"/>
      <c r="B193"/>
      <c r="G193"/>
    </row>
    <row r="194" spans="1:7" x14ac:dyDescent="0.25">
      <c r="A194"/>
      <c r="B194"/>
      <c r="G194"/>
    </row>
    <row r="195" spans="1:7" x14ac:dyDescent="0.25">
      <c r="A195"/>
      <c r="B195"/>
      <c r="G195"/>
    </row>
    <row r="196" spans="1:7" x14ac:dyDescent="0.25">
      <c r="A196"/>
      <c r="B196"/>
      <c r="G196"/>
    </row>
    <row r="197" spans="1:7" x14ac:dyDescent="0.25">
      <c r="A197"/>
      <c r="B197"/>
      <c r="G197"/>
    </row>
    <row r="198" spans="1:7" x14ac:dyDescent="0.25">
      <c r="A198"/>
      <c r="B198"/>
    </row>
    <row r="199" spans="1:7" x14ac:dyDescent="0.25">
      <c r="A199"/>
      <c r="B199"/>
    </row>
    <row r="200" spans="1:7" x14ac:dyDescent="0.25">
      <c r="A200"/>
      <c r="B200"/>
    </row>
    <row r="201" spans="1:7" x14ac:dyDescent="0.25">
      <c r="A201"/>
      <c r="B201"/>
    </row>
    <row r="202" spans="1:7" x14ac:dyDescent="0.25">
      <c r="A202"/>
      <c r="B202"/>
    </row>
    <row r="203" spans="1:7" x14ac:dyDescent="0.25">
      <c r="A203"/>
      <c r="B203"/>
    </row>
    <row r="204" spans="1:7" x14ac:dyDescent="0.25">
      <c r="A204"/>
      <c r="B204"/>
    </row>
    <row r="205" spans="1:7" x14ac:dyDescent="0.25">
      <c r="A205"/>
      <c r="B205"/>
    </row>
    <row r="206" spans="1:7" x14ac:dyDescent="0.25">
      <c r="A206"/>
      <c r="B206"/>
    </row>
    <row r="207" spans="1:7" x14ac:dyDescent="0.25">
      <c r="A207"/>
      <c r="B207"/>
    </row>
    <row r="208" spans="1:7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</sheetData>
  <mergeCells count="7">
    <mergeCell ref="U16:U17"/>
    <mergeCell ref="T2:X2"/>
    <mergeCell ref="D2:E2"/>
    <mergeCell ref="A2:B2"/>
    <mergeCell ref="G2:H2"/>
    <mergeCell ref="M2:Q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3:BJ8299"/>
  <sheetViews>
    <sheetView topLeftCell="B5" zoomScale="80" zoomScaleNormal="80" workbookViewId="0">
      <pane ySplit="1" topLeftCell="A877" activePane="bottomLeft" state="frozen"/>
      <selection activeCell="A5" sqref="A5"/>
      <selection pane="bottomLeft" activeCell="E903" sqref="E903"/>
    </sheetView>
  </sheetViews>
  <sheetFormatPr defaultRowHeight="15" x14ac:dyDescent="0.25"/>
  <cols>
    <col min="1" max="1" width="9.140625" style="6"/>
    <col min="2" max="2" width="11.85546875" style="4" bestFit="1" customWidth="1"/>
    <col min="3" max="3" width="9.140625" style="56"/>
    <col min="4" max="4" width="42.5703125" style="4" bestFit="1" customWidth="1"/>
    <col min="5" max="5" width="17.7109375" style="4" customWidth="1"/>
    <col min="6" max="6" width="26.42578125" style="4" bestFit="1" customWidth="1"/>
    <col min="7" max="7" width="32.7109375" style="152" customWidth="1"/>
    <col min="8" max="8" width="32.42578125" style="59" bestFit="1" customWidth="1"/>
    <col min="9" max="9" width="15.7109375" style="5" customWidth="1"/>
    <col min="10" max="10" width="7.28515625" style="35" customWidth="1"/>
    <col min="11" max="11" width="31.5703125" style="4" customWidth="1"/>
    <col min="12" max="12" width="15.7109375" style="4" bestFit="1" customWidth="1"/>
    <col min="13" max="13" width="10.140625" style="4" customWidth="1"/>
    <col min="14" max="14" width="8.85546875" style="103" customWidth="1"/>
    <col min="15" max="15" width="14.140625" style="19" customWidth="1"/>
    <col min="16" max="16" width="10.7109375" style="109" bestFit="1" customWidth="1"/>
    <col min="17" max="17" width="38.42578125" style="52" bestFit="1" customWidth="1"/>
    <col min="18" max="20" width="9.140625" style="6"/>
    <col min="21" max="21" width="12.42578125" style="6" bestFit="1" customWidth="1"/>
    <col min="22" max="22" width="9.140625" style="6" customWidth="1"/>
    <col min="23" max="23" width="15" style="6" customWidth="1"/>
    <col min="24" max="16384" width="9.140625" style="6"/>
  </cols>
  <sheetData>
    <row r="3" spans="1:62" x14ac:dyDescent="0.25">
      <c r="D3" s="34"/>
    </row>
    <row r="4" spans="1:62" x14ac:dyDescent="0.25">
      <c r="C4" s="57"/>
      <c r="D4" s="39"/>
      <c r="E4" s="39"/>
      <c r="F4" s="39"/>
      <c r="G4" s="153"/>
      <c r="H4" s="60"/>
      <c r="I4" s="41"/>
      <c r="J4" s="40"/>
      <c r="K4" s="39"/>
      <c r="L4" s="39"/>
      <c r="M4" s="39"/>
      <c r="N4" s="60"/>
      <c r="O4" s="42"/>
      <c r="P4" s="110"/>
      <c r="Q4" s="53"/>
    </row>
    <row r="5" spans="1:62" s="34" customFormat="1" ht="15.75" thickBot="1" x14ac:dyDescent="0.3">
      <c r="A5" s="54"/>
      <c r="B5" s="47" t="s">
        <v>505</v>
      </c>
      <c r="C5" s="55" t="s">
        <v>0</v>
      </c>
      <c r="D5" s="47" t="s">
        <v>1</v>
      </c>
      <c r="E5" s="47" t="s">
        <v>24</v>
      </c>
      <c r="F5" s="47" t="s">
        <v>25</v>
      </c>
      <c r="G5" s="51" t="s">
        <v>718</v>
      </c>
      <c r="H5" s="51" t="s">
        <v>719</v>
      </c>
      <c r="I5" s="48" t="s">
        <v>3</v>
      </c>
      <c r="J5" s="49" t="s">
        <v>6</v>
      </c>
      <c r="K5" s="47" t="s">
        <v>2</v>
      </c>
      <c r="L5" s="47" t="s">
        <v>4</v>
      </c>
      <c r="M5" s="47" t="s">
        <v>5</v>
      </c>
      <c r="N5" s="47" t="s">
        <v>6</v>
      </c>
      <c r="O5" s="50" t="s">
        <v>7</v>
      </c>
      <c r="P5" s="111" t="s">
        <v>716</v>
      </c>
      <c r="Q5" s="51" t="s">
        <v>717</v>
      </c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</row>
    <row r="6" spans="1:62" ht="15" customHeight="1" x14ac:dyDescent="0.25">
      <c r="B6" s="62">
        <v>44075</v>
      </c>
      <c r="C6" s="63">
        <v>1</v>
      </c>
      <c r="D6" s="64" t="s">
        <v>1318</v>
      </c>
      <c r="E6" s="64" t="s">
        <v>953</v>
      </c>
      <c r="F6" s="64" t="s">
        <v>805</v>
      </c>
      <c r="G6" s="167" t="s">
        <v>1319</v>
      </c>
      <c r="H6" s="173">
        <v>87774230237</v>
      </c>
      <c r="I6" s="65" t="s">
        <v>1066</v>
      </c>
      <c r="J6" s="66">
        <v>2</v>
      </c>
      <c r="K6" s="67" t="str">
        <f>VLOOKUP(I6,'DATA BASE'!B:D,2,0)</f>
        <v>ZIGZAG TOSCA</v>
      </c>
      <c r="L6" s="67" t="str">
        <f>VLOOKUP(K6,'DATA BASE'!C:E,2,0)</f>
        <v>TOSCA</v>
      </c>
      <c r="M6" s="68">
        <v>16000</v>
      </c>
      <c r="N6" s="117">
        <f t="shared" ref="N6:N69" si="0">J6</f>
        <v>2</v>
      </c>
      <c r="O6" s="69">
        <f t="shared" ref="O6:O69" si="1">N6*M6</f>
        <v>32000</v>
      </c>
      <c r="P6" s="176">
        <v>14000</v>
      </c>
      <c r="Q6" s="179" t="s">
        <v>1010</v>
      </c>
    </row>
    <row r="7" spans="1:62" x14ac:dyDescent="0.25">
      <c r="B7" s="85">
        <v>44075</v>
      </c>
      <c r="C7" s="58">
        <v>1</v>
      </c>
      <c r="D7" s="44" t="s">
        <v>1318</v>
      </c>
      <c r="E7" s="44" t="s">
        <v>953</v>
      </c>
      <c r="F7" s="44" t="s">
        <v>805</v>
      </c>
      <c r="G7" s="168"/>
      <c r="H7" s="174"/>
      <c r="I7" s="5" t="s">
        <v>985</v>
      </c>
      <c r="J7" s="35">
        <v>1</v>
      </c>
      <c r="K7" s="45" t="str">
        <f>VLOOKUP(I7,'DATA BASE'!B:D,2,0)</f>
        <v>ROSE STRIPE</v>
      </c>
      <c r="L7" s="45" t="str">
        <f>VLOOKUP(K7,'DATA BASE'!C:E,2,0)</f>
        <v>WHITE</v>
      </c>
      <c r="M7" s="46">
        <v>16000</v>
      </c>
      <c r="N7" s="118">
        <f t="shared" si="0"/>
        <v>1</v>
      </c>
      <c r="O7" s="19">
        <f t="shared" si="1"/>
        <v>16000</v>
      </c>
      <c r="P7" s="177"/>
      <c r="Q7" s="180"/>
    </row>
    <row r="8" spans="1:62" x14ac:dyDescent="0.25">
      <c r="B8" s="70">
        <v>44075</v>
      </c>
      <c r="C8" s="58">
        <v>1</v>
      </c>
      <c r="D8" s="44" t="s">
        <v>1318</v>
      </c>
      <c r="E8" s="44" t="s">
        <v>953</v>
      </c>
      <c r="F8" s="44" t="s">
        <v>805</v>
      </c>
      <c r="G8" s="168"/>
      <c r="H8" s="174"/>
      <c r="I8" s="5" t="s">
        <v>767</v>
      </c>
      <c r="J8" s="35">
        <v>1</v>
      </c>
      <c r="K8" s="45" t="str">
        <f>VLOOKUP(I8,'DATA BASE'!B:D,2,0)</f>
        <v>ARROW</v>
      </c>
      <c r="L8" s="45" t="str">
        <f>VLOOKUP(K8,'DATA BASE'!C:E,2,0)</f>
        <v>WHITE</v>
      </c>
      <c r="M8" s="46">
        <v>16000</v>
      </c>
      <c r="N8" s="118">
        <f t="shared" si="0"/>
        <v>1</v>
      </c>
      <c r="O8" s="19">
        <f t="shared" si="1"/>
        <v>16000</v>
      </c>
      <c r="P8" s="177"/>
      <c r="Q8" s="180"/>
    </row>
    <row r="9" spans="1:62" x14ac:dyDescent="0.25">
      <c r="B9" s="85">
        <v>44075</v>
      </c>
      <c r="C9" s="58">
        <v>1</v>
      </c>
      <c r="D9" s="44" t="s">
        <v>1318</v>
      </c>
      <c r="E9" s="44" t="s">
        <v>953</v>
      </c>
      <c r="F9" s="44" t="s">
        <v>805</v>
      </c>
      <c r="G9" s="168"/>
      <c r="H9" s="174"/>
      <c r="I9" s="5" t="s">
        <v>1036</v>
      </c>
      <c r="J9" s="35">
        <v>1</v>
      </c>
      <c r="K9" s="45" t="str">
        <f>VLOOKUP(I9,'DATA BASE'!B:D,2,0)</f>
        <v>LEAF TOSCA</v>
      </c>
      <c r="L9" s="45" t="str">
        <f>VLOOKUP(K9,'DATA BASE'!C:E,2,0)</f>
        <v>TOSCA</v>
      </c>
      <c r="M9" s="46">
        <v>16000</v>
      </c>
      <c r="N9" s="118">
        <f t="shared" si="0"/>
        <v>1</v>
      </c>
      <c r="O9" s="19">
        <f t="shared" si="1"/>
        <v>16000</v>
      </c>
      <c r="P9" s="177"/>
      <c r="Q9" s="180"/>
    </row>
    <row r="10" spans="1:62" x14ac:dyDescent="0.25">
      <c r="B10" s="70">
        <v>44075</v>
      </c>
      <c r="C10" s="58">
        <v>1</v>
      </c>
      <c r="D10" s="44" t="s">
        <v>1318</v>
      </c>
      <c r="E10" s="44" t="s">
        <v>953</v>
      </c>
      <c r="F10" s="44" t="s">
        <v>805</v>
      </c>
      <c r="G10" s="168"/>
      <c r="H10" s="174"/>
      <c r="I10" s="5" t="s">
        <v>1076</v>
      </c>
      <c r="J10" s="35">
        <v>1</v>
      </c>
      <c r="K10" s="45" t="str">
        <f>VLOOKUP(I10,'DATA BASE'!B:D,2,0)</f>
        <v>STAR PINK</v>
      </c>
      <c r="L10" s="45" t="str">
        <f>VLOOKUP(K10,'DATA BASE'!C:E,2,0)</f>
        <v>PINK</v>
      </c>
      <c r="M10" s="46">
        <v>16000</v>
      </c>
      <c r="N10" s="118">
        <f t="shared" si="0"/>
        <v>1</v>
      </c>
      <c r="O10" s="19">
        <f t="shared" si="1"/>
        <v>16000</v>
      </c>
      <c r="P10" s="177"/>
      <c r="Q10" s="180"/>
    </row>
    <row r="11" spans="1:62" x14ac:dyDescent="0.25">
      <c r="B11" s="85">
        <v>44075</v>
      </c>
      <c r="C11" s="58">
        <v>1</v>
      </c>
      <c r="D11" s="44" t="s">
        <v>1318</v>
      </c>
      <c r="E11" s="44" t="s">
        <v>953</v>
      </c>
      <c r="F11" s="44" t="s">
        <v>805</v>
      </c>
      <c r="G11" s="168"/>
      <c r="H11" s="174"/>
      <c r="I11" s="5" t="s">
        <v>1064</v>
      </c>
      <c r="J11" s="35">
        <v>1</v>
      </c>
      <c r="K11" s="45" t="str">
        <f>VLOOKUP(I11,'DATA BASE'!B:D,2,0)</f>
        <v>DAUN MONSTERA UNGU</v>
      </c>
      <c r="L11" s="45" t="str">
        <f>VLOOKUP(K11,'DATA BASE'!C:E,2,0)</f>
        <v>WHITE</v>
      </c>
      <c r="M11" s="46">
        <v>16000</v>
      </c>
      <c r="N11" s="118">
        <f t="shared" si="0"/>
        <v>1</v>
      </c>
      <c r="O11" s="19">
        <f t="shared" si="1"/>
        <v>16000</v>
      </c>
      <c r="P11" s="177"/>
      <c r="Q11" s="180"/>
    </row>
    <row r="12" spans="1:62" x14ac:dyDescent="0.25">
      <c r="B12" s="70">
        <v>44075</v>
      </c>
      <c r="C12" s="58">
        <v>1</v>
      </c>
      <c r="D12" s="44" t="s">
        <v>1318</v>
      </c>
      <c r="E12" s="44" t="s">
        <v>953</v>
      </c>
      <c r="F12" s="44" t="s">
        <v>805</v>
      </c>
      <c r="G12" s="168"/>
      <c r="H12" s="174"/>
      <c r="I12" s="5" t="s">
        <v>948</v>
      </c>
      <c r="J12" s="35">
        <v>1</v>
      </c>
      <c r="K12" s="45" t="str">
        <f>VLOOKUP(I12,'DATA BASE'!B:D,2,0)</f>
        <v>LEAF BLACK</v>
      </c>
      <c r="L12" s="45" t="str">
        <f>VLOOKUP(K12,'DATA BASE'!C:E,2,0)</f>
        <v>BLACK</v>
      </c>
      <c r="M12" s="46">
        <v>16000</v>
      </c>
      <c r="N12" s="118">
        <f t="shared" si="0"/>
        <v>1</v>
      </c>
      <c r="O12" s="19">
        <f t="shared" si="1"/>
        <v>16000</v>
      </c>
      <c r="P12" s="177"/>
      <c r="Q12" s="180"/>
    </row>
    <row r="13" spans="1:62" x14ac:dyDescent="0.25">
      <c r="B13" s="85">
        <v>44075</v>
      </c>
      <c r="C13" s="58">
        <v>1</v>
      </c>
      <c r="D13" s="44" t="s">
        <v>1318</v>
      </c>
      <c r="E13" s="44" t="s">
        <v>953</v>
      </c>
      <c r="F13" s="44" t="s">
        <v>805</v>
      </c>
      <c r="G13" s="168"/>
      <c r="H13" s="174"/>
      <c r="I13" s="5" t="s">
        <v>1005</v>
      </c>
      <c r="J13" s="35">
        <v>1</v>
      </c>
      <c r="K13" s="45" t="str">
        <f>VLOOKUP(I13,'DATA BASE'!B:D,2,0)</f>
        <v>MICKEY FLASH NAVY</v>
      </c>
      <c r="L13" s="45" t="str">
        <f>VLOOKUP(K13,'DATA BASE'!C:E,2,0)</f>
        <v>NAVY</v>
      </c>
      <c r="M13" s="46">
        <v>16000</v>
      </c>
      <c r="N13" s="118">
        <f t="shared" si="0"/>
        <v>1</v>
      </c>
      <c r="O13" s="19">
        <f t="shared" si="1"/>
        <v>16000</v>
      </c>
      <c r="P13" s="177"/>
      <c r="Q13" s="180"/>
    </row>
    <row r="14" spans="1:62" x14ac:dyDescent="0.25">
      <c r="B14" s="70">
        <v>44075</v>
      </c>
      <c r="C14" s="58">
        <v>1</v>
      </c>
      <c r="D14" s="44" t="s">
        <v>1318</v>
      </c>
      <c r="E14" s="44" t="s">
        <v>953</v>
      </c>
      <c r="F14" s="44" t="s">
        <v>805</v>
      </c>
      <c r="G14" s="168"/>
      <c r="H14" s="174"/>
      <c r="I14" s="5" t="s">
        <v>798</v>
      </c>
      <c r="J14" s="35">
        <v>1</v>
      </c>
      <c r="K14" s="45" t="str">
        <f>VLOOKUP(I14,'DATA BASE'!B:D,2,0)</f>
        <v>STRIPE MEDIUM</v>
      </c>
      <c r="L14" s="45" t="str">
        <f>VLOOKUP(K14,'DATA BASE'!C:E,2,0)</f>
        <v>BLUE</v>
      </c>
      <c r="M14" s="46">
        <v>16000</v>
      </c>
      <c r="N14" s="118">
        <f t="shared" si="0"/>
        <v>1</v>
      </c>
      <c r="O14" s="19">
        <f t="shared" si="1"/>
        <v>16000</v>
      </c>
      <c r="P14" s="177"/>
      <c r="Q14" s="180"/>
    </row>
    <row r="15" spans="1:62" x14ac:dyDescent="0.25">
      <c r="B15" s="85">
        <v>44075</v>
      </c>
      <c r="C15" s="58">
        <v>1</v>
      </c>
      <c r="D15" s="44" t="s">
        <v>1318</v>
      </c>
      <c r="E15" s="44" t="s">
        <v>953</v>
      </c>
      <c r="F15" s="44" t="s">
        <v>805</v>
      </c>
      <c r="G15" s="168"/>
      <c r="H15" s="174"/>
      <c r="I15" s="5" t="s">
        <v>1083</v>
      </c>
      <c r="J15" s="35">
        <v>2</v>
      </c>
      <c r="K15" s="45" t="str">
        <f>VLOOKUP(I15,'DATA BASE'!B:D,2,0)</f>
        <v>LIFTOFF SPACE</v>
      </c>
      <c r="L15" s="45" t="str">
        <f>VLOOKUP(K15,'DATA BASE'!C:E,2,0)</f>
        <v>NAVY</v>
      </c>
      <c r="M15" s="46">
        <v>16000</v>
      </c>
      <c r="N15" s="118">
        <f t="shared" si="0"/>
        <v>2</v>
      </c>
      <c r="O15" s="19">
        <f t="shared" si="1"/>
        <v>32000</v>
      </c>
      <c r="P15" s="177"/>
      <c r="Q15" s="180"/>
    </row>
    <row r="16" spans="1:62" x14ac:dyDescent="0.25">
      <c r="B16" s="70">
        <v>44075</v>
      </c>
      <c r="C16" s="58">
        <v>1</v>
      </c>
      <c r="D16" s="44" t="s">
        <v>1318</v>
      </c>
      <c r="E16" s="44" t="s">
        <v>953</v>
      </c>
      <c r="F16" s="44" t="s">
        <v>805</v>
      </c>
      <c r="G16" s="168"/>
      <c r="H16" s="174"/>
      <c r="I16" s="5" t="s">
        <v>1068</v>
      </c>
      <c r="J16" s="35">
        <v>2</v>
      </c>
      <c r="K16" s="45" t="str">
        <f>VLOOKUP(I16,'DATA BASE'!B:D,2,0)</f>
        <v>BIG STAR</v>
      </c>
      <c r="L16" s="45" t="str">
        <f>VLOOKUP(K16,'DATA BASE'!C:E,2,0)</f>
        <v>NAVY</v>
      </c>
      <c r="M16" s="46">
        <v>16000</v>
      </c>
      <c r="N16" s="118">
        <f t="shared" si="0"/>
        <v>2</v>
      </c>
      <c r="O16" s="19">
        <f t="shared" si="1"/>
        <v>32000</v>
      </c>
      <c r="P16" s="177"/>
      <c r="Q16" s="180"/>
    </row>
    <row r="17" spans="2:17" ht="15.75" thickBot="1" x14ac:dyDescent="0.3">
      <c r="B17" s="86">
        <v>44075</v>
      </c>
      <c r="C17" s="71">
        <v>1</v>
      </c>
      <c r="D17" s="72" t="s">
        <v>1318</v>
      </c>
      <c r="E17" s="72" t="s">
        <v>953</v>
      </c>
      <c r="F17" s="72" t="s">
        <v>805</v>
      </c>
      <c r="G17" s="169"/>
      <c r="H17" s="175"/>
      <c r="I17" s="73" t="s">
        <v>703</v>
      </c>
      <c r="J17" s="74">
        <v>3</v>
      </c>
      <c r="K17" s="101" t="str">
        <f>VLOOKUP(I17,'DATA BASE'!B:D,2,0)</f>
        <v>BEAR FACE</v>
      </c>
      <c r="L17" s="101" t="str">
        <f>VLOOKUP(K17,'DATA BASE'!C:E,2,0)</f>
        <v>NAVY</v>
      </c>
      <c r="M17" s="102">
        <v>16000</v>
      </c>
      <c r="N17" s="119">
        <f t="shared" si="0"/>
        <v>3</v>
      </c>
      <c r="O17" s="75">
        <f t="shared" si="1"/>
        <v>48000</v>
      </c>
      <c r="P17" s="178"/>
      <c r="Q17" s="181"/>
    </row>
    <row r="18" spans="2:17" ht="15" customHeight="1" x14ac:dyDescent="0.25">
      <c r="B18" s="62">
        <v>44075</v>
      </c>
      <c r="C18" s="63">
        <v>2</v>
      </c>
      <c r="D18" s="64" t="s">
        <v>1320</v>
      </c>
      <c r="E18" s="64" t="s">
        <v>26</v>
      </c>
      <c r="F18" s="64" t="s">
        <v>805</v>
      </c>
      <c r="G18" s="167" t="s">
        <v>1321</v>
      </c>
      <c r="H18" s="173">
        <v>83833389808</v>
      </c>
      <c r="I18" s="65" t="s">
        <v>586</v>
      </c>
      <c r="J18" s="66">
        <v>1</v>
      </c>
      <c r="K18" s="67" t="str">
        <f>VLOOKUP(I18,'DATA BASE'!B:D,2,0)</f>
        <v>JARING MURMER</v>
      </c>
      <c r="L18" s="67" t="str">
        <f>VLOOKUP(K18,'DATA BASE'!C:E,2,0)</f>
        <v>WHITE</v>
      </c>
      <c r="M18" s="68">
        <v>16000</v>
      </c>
      <c r="N18" s="117">
        <f t="shared" si="0"/>
        <v>1</v>
      </c>
      <c r="O18" s="69">
        <f t="shared" si="1"/>
        <v>16000</v>
      </c>
      <c r="P18" s="176">
        <v>0</v>
      </c>
      <c r="Q18" s="179" t="s">
        <v>1322</v>
      </c>
    </row>
    <row r="19" spans="2:17" x14ac:dyDescent="0.25">
      <c r="B19" s="85">
        <v>44075</v>
      </c>
      <c r="C19" s="58">
        <v>2</v>
      </c>
      <c r="D19" s="44" t="s">
        <v>1320</v>
      </c>
      <c r="E19" s="44" t="s">
        <v>26</v>
      </c>
      <c r="F19" s="44" t="s">
        <v>805</v>
      </c>
      <c r="G19" s="168"/>
      <c r="H19" s="174"/>
      <c r="I19" s="5" t="s">
        <v>1066</v>
      </c>
      <c r="J19" s="35">
        <v>1</v>
      </c>
      <c r="K19" s="45" t="str">
        <f>VLOOKUP(I19,'DATA BASE'!B:D,2,0)</f>
        <v>ZIGZAG TOSCA</v>
      </c>
      <c r="L19" s="45" t="str">
        <f>VLOOKUP(K19,'DATA BASE'!C:E,2,0)</f>
        <v>TOSCA</v>
      </c>
      <c r="M19" s="46">
        <v>16000</v>
      </c>
      <c r="N19" s="118">
        <f t="shared" si="0"/>
        <v>1</v>
      </c>
      <c r="O19" s="19">
        <f t="shared" si="1"/>
        <v>16000</v>
      </c>
      <c r="P19" s="177"/>
      <c r="Q19" s="180"/>
    </row>
    <row r="20" spans="2:17" x14ac:dyDescent="0.25">
      <c r="B20" s="70">
        <v>44075</v>
      </c>
      <c r="C20" s="58">
        <v>2</v>
      </c>
      <c r="D20" s="44" t="s">
        <v>1320</v>
      </c>
      <c r="E20" s="44" t="s">
        <v>26</v>
      </c>
      <c r="F20" s="44" t="s">
        <v>805</v>
      </c>
      <c r="G20" s="168"/>
      <c r="H20" s="174"/>
      <c r="I20" s="5" t="s">
        <v>1074</v>
      </c>
      <c r="J20" s="35">
        <v>1</v>
      </c>
      <c r="K20" s="45" t="str">
        <f>VLOOKUP(I20,'DATA BASE'!B:D,2,0)</f>
        <v>STAR ABU</v>
      </c>
      <c r="L20" s="45" t="str">
        <f>VLOOKUP(K20,'DATA BASE'!C:E,2,0)</f>
        <v>ABU</v>
      </c>
      <c r="M20" s="46">
        <v>16000</v>
      </c>
      <c r="N20" s="118">
        <f t="shared" si="0"/>
        <v>1</v>
      </c>
      <c r="O20" s="19">
        <f t="shared" si="1"/>
        <v>16000</v>
      </c>
      <c r="P20" s="177"/>
      <c r="Q20" s="180"/>
    </row>
    <row r="21" spans="2:17" x14ac:dyDescent="0.25">
      <c r="B21" s="85">
        <v>44075</v>
      </c>
      <c r="C21" s="58">
        <v>2</v>
      </c>
      <c r="D21" s="44" t="s">
        <v>1320</v>
      </c>
      <c r="E21" s="44" t="s">
        <v>26</v>
      </c>
      <c r="F21" s="44" t="s">
        <v>805</v>
      </c>
      <c r="G21" s="168"/>
      <c r="H21" s="174"/>
      <c r="I21" s="5" t="s">
        <v>1180</v>
      </c>
      <c r="J21" s="35">
        <v>1</v>
      </c>
      <c r="K21" s="45" t="str">
        <f>VLOOKUP(I21,'DATA BASE'!B:D,2,0)</f>
        <v>BATMAN LOGO</v>
      </c>
      <c r="L21" s="45" t="str">
        <f>VLOOKUP(K21,'DATA BASE'!C:E,2,0)</f>
        <v>ABU</v>
      </c>
      <c r="M21" s="46">
        <v>16000</v>
      </c>
      <c r="N21" s="118">
        <f t="shared" si="0"/>
        <v>1</v>
      </c>
      <c r="O21" s="19">
        <f t="shared" si="1"/>
        <v>16000</v>
      </c>
      <c r="P21" s="177"/>
      <c r="Q21" s="180"/>
    </row>
    <row r="22" spans="2:17" ht="15.75" thickBot="1" x14ac:dyDescent="0.3">
      <c r="B22" s="99">
        <v>44075</v>
      </c>
      <c r="C22" s="71">
        <v>2</v>
      </c>
      <c r="D22" s="72" t="s">
        <v>1320</v>
      </c>
      <c r="E22" s="72" t="s">
        <v>26</v>
      </c>
      <c r="F22" s="72" t="s">
        <v>805</v>
      </c>
      <c r="G22" s="169"/>
      <c r="H22" s="175"/>
      <c r="I22" s="73" t="s">
        <v>1083</v>
      </c>
      <c r="J22" s="74">
        <v>1</v>
      </c>
      <c r="K22" s="101" t="str">
        <f>VLOOKUP(I22,'DATA BASE'!B:D,2,0)</f>
        <v>LIFTOFF SPACE</v>
      </c>
      <c r="L22" s="101" t="str">
        <f>VLOOKUP(K22,'DATA BASE'!C:E,2,0)</f>
        <v>NAVY</v>
      </c>
      <c r="M22" s="102">
        <v>16000</v>
      </c>
      <c r="N22" s="119">
        <f t="shared" si="0"/>
        <v>1</v>
      </c>
      <c r="O22" s="75">
        <f t="shared" si="1"/>
        <v>16000</v>
      </c>
      <c r="P22" s="178"/>
      <c r="Q22" s="181"/>
    </row>
    <row r="23" spans="2:17" ht="15" customHeight="1" x14ac:dyDescent="0.25">
      <c r="B23" s="62">
        <v>44075</v>
      </c>
      <c r="C23" s="63">
        <v>3</v>
      </c>
      <c r="D23" s="64" t="s">
        <v>1323</v>
      </c>
      <c r="E23" s="64" t="s">
        <v>26</v>
      </c>
      <c r="F23" s="64" t="s">
        <v>805</v>
      </c>
      <c r="G23" s="167" t="s">
        <v>1324</v>
      </c>
      <c r="H23" s="173" t="s">
        <v>1325</v>
      </c>
      <c r="I23" s="65" t="s">
        <v>414</v>
      </c>
      <c r="J23" s="66">
        <v>1</v>
      </c>
      <c r="K23" s="67" t="str">
        <f>VLOOKUP(I23,'DATA BASE'!B:D,2,0)</f>
        <v>DAUN BAMBU BLUE</v>
      </c>
      <c r="L23" s="67" t="str">
        <f>VLOOKUP(K23,'DATA BASE'!C:E,2,0)</f>
        <v>BIRU MUDA</v>
      </c>
      <c r="M23" s="68">
        <v>16000</v>
      </c>
      <c r="N23" s="117">
        <f t="shared" si="0"/>
        <v>1</v>
      </c>
      <c r="O23" s="69">
        <f t="shared" si="1"/>
        <v>16000</v>
      </c>
      <c r="P23" s="176">
        <v>0</v>
      </c>
      <c r="Q23" s="179" t="s">
        <v>1326</v>
      </c>
    </row>
    <row r="24" spans="2:17" x14ac:dyDescent="0.25">
      <c r="B24" s="70">
        <v>44075</v>
      </c>
      <c r="C24" s="58">
        <v>3</v>
      </c>
      <c r="D24" s="44" t="s">
        <v>1323</v>
      </c>
      <c r="E24" s="44" t="s">
        <v>26</v>
      </c>
      <c r="F24" s="44" t="s">
        <v>805</v>
      </c>
      <c r="G24" s="168"/>
      <c r="H24" s="174"/>
      <c r="I24" s="5" t="s">
        <v>948</v>
      </c>
      <c r="J24" s="35">
        <v>1</v>
      </c>
      <c r="K24" s="45" t="str">
        <f>VLOOKUP(I24,'DATA BASE'!B:D,2,0)</f>
        <v>LEAF BLACK</v>
      </c>
      <c r="L24" s="45" t="str">
        <f>VLOOKUP(K24,'DATA BASE'!C:E,2,0)</f>
        <v>BLACK</v>
      </c>
      <c r="M24" s="46">
        <v>16000</v>
      </c>
      <c r="N24" s="118">
        <f t="shared" si="0"/>
        <v>1</v>
      </c>
      <c r="O24" s="19">
        <f t="shared" si="1"/>
        <v>16000</v>
      </c>
      <c r="P24" s="177"/>
      <c r="Q24" s="180"/>
    </row>
    <row r="25" spans="2:17" ht="15.75" thickBot="1" x14ac:dyDescent="0.3">
      <c r="B25" s="86">
        <v>44075</v>
      </c>
      <c r="C25" s="71">
        <v>3</v>
      </c>
      <c r="D25" s="72" t="s">
        <v>1323</v>
      </c>
      <c r="E25" s="72" t="s">
        <v>26</v>
      </c>
      <c r="F25" s="72" t="s">
        <v>805</v>
      </c>
      <c r="G25" s="169"/>
      <c r="H25" s="175"/>
      <c r="I25" s="73" t="s">
        <v>1066</v>
      </c>
      <c r="J25" s="74">
        <v>1</v>
      </c>
      <c r="K25" s="101" t="str">
        <f>VLOOKUP(I25,'DATA BASE'!B:D,2,0)</f>
        <v>ZIGZAG TOSCA</v>
      </c>
      <c r="L25" s="101" t="str">
        <f>VLOOKUP(K25,'DATA BASE'!C:E,2,0)</f>
        <v>TOSCA</v>
      </c>
      <c r="M25" s="102">
        <v>16000</v>
      </c>
      <c r="N25" s="119">
        <f t="shared" si="0"/>
        <v>1</v>
      </c>
      <c r="O25" s="75">
        <f t="shared" si="1"/>
        <v>16000</v>
      </c>
      <c r="P25" s="178"/>
      <c r="Q25" s="181"/>
    </row>
    <row r="26" spans="2:17" ht="15" customHeight="1" x14ac:dyDescent="0.25">
      <c r="B26" s="62">
        <v>44075</v>
      </c>
      <c r="C26" s="63">
        <v>4</v>
      </c>
      <c r="D26" s="64" t="s">
        <v>1327</v>
      </c>
      <c r="E26" s="64" t="s">
        <v>953</v>
      </c>
      <c r="F26" s="64" t="s">
        <v>1328</v>
      </c>
      <c r="G26" s="167" t="s">
        <v>1329</v>
      </c>
      <c r="H26" s="173">
        <v>85600025276</v>
      </c>
      <c r="I26" s="65" t="s">
        <v>832</v>
      </c>
      <c r="J26" s="66">
        <v>1</v>
      </c>
      <c r="K26" s="67" t="str">
        <f>VLOOKUP(I26,'DATA BASE'!B:D,2,0)</f>
        <v>BULAN SABIT YELLOW</v>
      </c>
      <c r="L26" s="67" t="str">
        <f>VLOOKUP(K26,'DATA BASE'!C:E,2,0)</f>
        <v>YELLOW</v>
      </c>
      <c r="M26" s="68">
        <v>16000</v>
      </c>
      <c r="N26" s="117">
        <f t="shared" si="0"/>
        <v>1</v>
      </c>
      <c r="O26" s="69">
        <f t="shared" si="1"/>
        <v>16000</v>
      </c>
      <c r="P26" s="176">
        <v>11000</v>
      </c>
      <c r="Q26" s="179" t="s">
        <v>1014</v>
      </c>
    </row>
    <row r="27" spans="2:17" x14ac:dyDescent="0.25">
      <c r="B27" s="85">
        <v>44075</v>
      </c>
      <c r="C27" s="58">
        <v>4</v>
      </c>
      <c r="D27" s="44" t="s">
        <v>1327</v>
      </c>
      <c r="E27" s="44" t="s">
        <v>953</v>
      </c>
      <c r="F27" s="44" t="s">
        <v>1328</v>
      </c>
      <c r="G27" s="168"/>
      <c r="H27" s="174"/>
      <c r="I27" s="5" t="s">
        <v>332</v>
      </c>
      <c r="J27" s="35">
        <v>1</v>
      </c>
      <c r="K27" s="45" t="str">
        <f>VLOOKUP(I27,'DATA BASE'!B:D,2,0)</f>
        <v>PRISMA</v>
      </c>
      <c r="L27" s="45" t="str">
        <f>VLOOKUP(K27,'DATA BASE'!C:E,2,0)</f>
        <v>BLACK</v>
      </c>
      <c r="M27" s="46">
        <v>16000</v>
      </c>
      <c r="N27" s="118">
        <f t="shared" si="0"/>
        <v>1</v>
      </c>
      <c r="O27" s="19">
        <f t="shared" si="1"/>
        <v>16000</v>
      </c>
      <c r="P27" s="177"/>
      <c r="Q27" s="180"/>
    </row>
    <row r="28" spans="2:17" ht="15.75" thickBot="1" x14ac:dyDescent="0.3">
      <c r="B28" s="99">
        <v>44075</v>
      </c>
      <c r="C28" s="71">
        <v>4</v>
      </c>
      <c r="D28" s="72" t="s">
        <v>1327</v>
      </c>
      <c r="E28" s="72" t="s">
        <v>953</v>
      </c>
      <c r="F28" s="72" t="s">
        <v>1328</v>
      </c>
      <c r="G28" s="169"/>
      <c r="H28" s="175"/>
      <c r="I28" s="73" t="s">
        <v>1008</v>
      </c>
      <c r="J28" s="74">
        <v>1</v>
      </c>
      <c r="K28" s="101" t="str">
        <f>VLOOKUP(I28,'DATA BASE'!B:D,2,0)</f>
        <v>ELMO FACE RED</v>
      </c>
      <c r="L28" s="101" t="str">
        <f>VLOOKUP(K28,'DATA BASE'!C:E,2,0)</f>
        <v>RED</v>
      </c>
      <c r="M28" s="102">
        <v>16000</v>
      </c>
      <c r="N28" s="119">
        <f t="shared" si="0"/>
        <v>1</v>
      </c>
      <c r="O28" s="75">
        <f t="shared" si="1"/>
        <v>16000</v>
      </c>
      <c r="P28" s="178"/>
      <c r="Q28" s="181"/>
    </row>
    <row r="29" spans="2:17" ht="15" customHeight="1" x14ac:dyDescent="0.25">
      <c r="B29" s="62">
        <v>44075</v>
      </c>
      <c r="C29" s="63">
        <v>5</v>
      </c>
      <c r="D29" s="64" t="s">
        <v>1330</v>
      </c>
      <c r="E29" s="64" t="s">
        <v>27</v>
      </c>
      <c r="F29" s="64" t="s">
        <v>824</v>
      </c>
      <c r="G29" s="167" t="s">
        <v>1331</v>
      </c>
      <c r="H29" s="173" t="s">
        <v>1332</v>
      </c>
      <c r="I29" s="65" t="s">
        <v>586</v>
      </c>
      <c r="J29" s="66">
        <v>1</v>
      </c>
      <c r="K29" s="67" t="str">
        <f>VLOOKUP(I29,'DATA BASE'!B:D,2,0)</f>
        <v>JARING MURMER</v>
      </c>
      <c r="L29" s="67" t="str">
        <f>VLOOKUP(K29,'DATA BASE'!C:E,2,0)</f>
        <v>WHITE</v>
      </c>
      <c r="M29" s="68">
        <v>16000</v>
      </c>
      <c r="N29" s="117">
        <f t="shared" si="0"/>
        <v>1</v>
      </c>
      <c r="O29" s="69">
        <f t="shared" si="1"/>
        <v>16000</v>
      </c>
      <c r="P29" s="176">
        <v>0</v>
      </c>
      <c r="Q29" s="179" t="s">
        <v>1333</v>
      </c>
    </row>
    <row r="30" spans="2:17" x14ac:dyDescent="0.25">
      <c r="B30" s="70">
        <v>44075</v>
      </c>
      <c r="C30" s="58">
        <v>5</v>
      </c>
      <c r="D30" s="44" t="s">
        <v>1330</v>
      </c>
      <c r="E30" s="44" t="s">
        <v>27</v>
      </c>
      <c r="F30" s="44" t="s">
        <v>824</v>
      </c>
      <c r="G30" s="168"/>
      <c r="H30" s="174"/>
      <c r="I30" s="5" t="s">
        <v>948</v>
      </c>
      <c r="J30" s="35">
        <v>1</v>
      </c>
      <c r="K30" s="45" t="str">
        <f>VLOOKUP(I30,'DATA BASE'!B:D,2,0)</f>
        <v>LEAF BLACK</v>
      </c>
      <c r="L30" s="45" t="str">
        <f>VLOOKUP(K30,'DATA BASE'!C:E,2,0)</f>
        <v>BLACK</v>
      </c>
      <c r="M30" s="46">
        <v>16000</v>
      </c>
      <c r="N30" s="118">
        <f t="shared" si="0"/>
        <v>1</v>
      </c>
      <c r="O30" s="19">
        <f t="shared" si="1"/>
        <v>16000</v>
      </c>
      <c r="P30" s="177"/>
      <c r="Q30" s="180"/>
    </row>
    <row r="31" spans="2:17" ht="15.75" thickBot="1" x14ac:dyDescent="0.3">
      <c r="B31" s="86">
        <v>44075</v>
      </c>
      <c r="C31" s="71">
        <v>5</v>
      </c>
      <c r="D31" s="72" t="s">
        <v>1330</v>
      </c>
      <c r="E31" s="72" t="s">
        <v>27</v>
      </c>
      <c r="F31" s="72" t="s">
        <v>824</v>
      </c>
      <c r="G31" s="169"/>
      <c r="H31" s="175"/>
      <c r="I31" s="73" t="s">
        <v>621</v>
      </c>
      <c r="J31" s="74">
        <v>2</v>
      </c>
      <c r="K31" s="101" t="str">
        <f>VLOOKUP(I31,'DATA BASE'!B:D,2,0)</f>
        <v>KOTAK</v>
      </c>
      <c r="L31" s="101" t="str">
        <f>VLOOKUP(K31,'DATA BASE'!C:E,2,0)</f>
        <v>BLACK</v>
      </c>
      <c r="M31" s="102">
        <v>16000</v>
      </c>
      <c r="N31" s="119">
        <f t="shared" si="0"/>
        <v>2</v>
      </c>
      <c r="O31" s="75">
        <f t="shared" si="1"/>
        <v>32000</v>
      </c>
      <c r="P31" s="178"/>
      <c r="Q31" s="181"/>
    </row>
    <row r="32" spans="2:17" ht="15" customHeight="1" x14ac:dyDescent="0.25">
      <c r="B32" s="62">
        <v>44075</v>
      </c>
      <c r="C32" s="63">
        <v>6</v>
      </c>
      <c r="D32" s="64" t="s">
        <v>1334</v>
      </c>
      <c r="E32" s="64" t="s">
        <v>27</v>
      </c>
      <c r="F32" s="64" t="s">
        <v>824</v>
      </c>
      <c r="G32" s="167" t="s">
        <v>1335</v>
      </c>
      <c r="H32" s="173" t="s">
        <v>1336</v>
      </c>
      <c r="I32" s="65" t="s">
        <v>1235</v>
      </c>
      <c r="J32" s="66">
        <v>1</v>
      </c>
      <c r="K32" s="67" t="str">
        <f>VLOOKUP(I32,'DATA BASE'!B:D,2,0)</f>
        <v>ASTRONOT</v>
      </c>
      <c r="L32" s="67" t="str">
        <f>VLOOKUP(K32,'DATA BASE'!C:E,2,0)</f>
        <v>NAVY</v>
      </c>
      <c r="M32" s="68">
        <v>16000</v>
      </c>
      <c r="N32" s="117">
        <f t="shared" si="0"/>
        <v>1</v>
      </c>
      <c r="O32" s="69">
        <f t="shared" si="1"/>
        <v>16000</v>
      </c>
      <c r="P32" s="176">
        <v>0</v>
      </c>
      <c r="Q32" s="179">
        <v>112852031284572</v>
      </c>
    </row>
    <row r="33" spans="2:17" x14ac:dyDescent="0.25">
      <c r="B33" s="85">
        <v>44075</v>
      </c>
      <c r="C33" s="58">
        <v>6</v>
      </c>
      <c r="D33" s="44" t="s">
        <v>1334</v>
      </c>
      <c r="E33" s="44" t="s">
        <v>27</v>
      </c>
      <c r="F33" s="44" t="s">
        <v>824</v>
      </c>
      <c r="G33" s="168"/>
      <c r="H33" s="174"/>
      <c r="I33" s="5" t="s">
        <v>986</v>
      </c>
      <c r="J33" s="35">
        <v>1</v>
      </c>
      <c r="K33" s="45" t="str">
        <f>VLOOKUP(I33,'DATA BASE'!B:D,2,0)</f>
        <v>ZIGZAG</v>
      </c>
      <c r="L33" s="45" t="str">
        <f>VLOOKUP(K33,'DATA BASE'!C:E,2,0)</f>
        <v>NAVY</v>
      </c>
      <c r="M33" s="46">
        <v>16000</v>
      </c>
      <c r="N33" s="118">
        <f t="shared" si="0"/>
        <v>1</v>
      </c>
      <c r="O33" s="19">
        <f t="shared" si="1"/>
        <v>16000</v>
      </c>
      <c r="P33" s="177"/>
      <c r="Q33" s="180"/>
    </row>
    <row r="34" spans="2:17" x14ac:dyDescent="0.25">
      <c r="B34" s="70">
        <v>44075</v>
      </c>
      <c r="C34" s="58">
        <v>6</v>
      </c>
      <c r="D34" s="44" t="s">
        <v>1334</v>
      </c>
      <c r="E34" s="44" t="s">
        <v>27</v>
      </c>
      <c r="F34" s="44" t="s">
        <v>824</v>
      </c>
      <c r="G34" s="168"/>
      <c r="H34" s="174"/>
      <c r="I34" s="5" t="s">
        <v>586</v>
      </c>
      <c r="J34" s="35">
        <v>2</v>
      </c>
      <c r="K34" s="45" t="str">
        <f>VLOOKUP(I34,'DATA BASE'!B:D,2,0)</f>
        <v>JARING MURMER</v>
      </c>
      <c r="L34" s="45" t="str">
        <f>VLOOKUP(K34,'DATA BASE'!C:E,2,0)</f>
        <v>WHITE</v>
      </c>
      <c r="M34" s="46">
        <v>16000</v>
      </c>
      <c r="N34" s="118">
        <f t="shared" si="0"/>
        <v>2</v>
      </c>
      <c r="O34" s="19">
        <f t="shared" si="1"/>
        <v>32000</v>
      </c>
      <c r="P34" s="177"/>
      <c r="Q34" s="180"/>
    </row>
    <row r="35" spans="2:17" x14ac:dyDescent="0.25">
      <c r="B35" s="85">
        <v>44075</v>
      </c>
      <c r="C35" s="58">
        <v>6</v>
      </c>
      <c r="D35" s="44" t="s">
        <v>1334</v>
      </c>
      <c r="E35" s="44" t="s">
        <v>27</v>
      </c>
      <c r="F35" s="44" t="s">
        <v>824</v>
      </c>
      <c r="G35" s="168"/>
      <c r="H35" s="174"/>
      <c r="I35" s="5" t="s">
        <v>1040</v>
      </c>
      <c r="J35" s="35">
        <v>2</v>
      </c>
      <c r="K35" s="45" t="str">
        <f>VLOOKUP(I35,'DATA BASE'!B:D,2,0)</f>
        <v>DAUN BAMBU</v>
      </c>
      <c r="L35" s="45" t="str">
        <f>VLOOKUP(K35,'DATA BASE'!C:E,2,0)</f>
        <v>BLACK</v>
      </c>
      <c r="M35" s="46">
        <v>16000</v>
      </c>
      <c r="N35" s="118">
        <f t="shared" si="0"/>
        <v>2</v>
      </c>
      <c r="O35" s="19">
        <f t="shared" si="1"/>
        <v>32000</v>
      </c>
      <c r="P35" s="177"/>
      <c r="Q35" s="180"/>
    </row>
    <row r="36" spans="2:17" x14ac:dyDescent="0.25">
      <c r="B36" s="70">
        <v>44075</v>
      </c>
      <c r="C36" s="58">
        <v>6</v>
      </c>
      <c r="D36" s="44" t="s">
        <v>1334</v>
      </c>
      <c r="E36" s="44" t="s">
        <v>27</v>
      </c>
      <c r="F36" s="44" t="s">
        <v>824</v>
      </c>
      <c r="G36" s="168"/>
      <c r="H36" s="174"/>
      <c r="I36" s="5" t="s">
        <v>621</v>
      </c>
      <c r="J36" s="35">
        <v>2</v>
      </c>
      <c r="K36" s="45" t="str">
        <f>VLOOKUP(I36,'DATA BASE'!B:D,2,0)</f>
        <v>KOTAK</v>
      </c>
      <c r="L36" s="45" t="str">
        <f>VLOOKUP(K36,'DATA BASE'!C:E,2,0)</f>
        <v>BLACK</v>
      </c>
      <c r="M36" s="46">
        <v>16000</v>
      </c>
      <c r="N36" s="118">
        <f t="shared" si="0"/>
        <v>2</v>
      </c>
      <c r="O36" s="19">
        <f t="shared" si="1"/>
        <v>32000</v>
      </c>
      <c r="P36" s="177"/>
      <c r="Q36" s="180"/>
    </row>
    <row r="37" spans="2:17" x14ac:dyDescent="0.25">
      <c r="B37" s="85">
        <v>44075</v>
      </c>
      <c r="C37" s="58">
        <v>6</v>
      </c>
      <c r="D37" s="44" t="s">
        <v>1334</v>
      </c>
      <c r="E37" s="44" t="s">
        <v>27</v>
      </c>
      <c r="F37" s="44" t="s">
        <v>824</v>
      </c>
      <c r="G37" s="168"/>
      <c r="H37" s="174"/>
      <c r="I37" s="5" t="s">
        <v>1061</v>
      </c>
      <c r="J37" s="35">
        <v>2</v>
      </c>
      <c r="K37" s="45" t="str">
        <f>VLOOKUP(I37,'DATA BASE'!B:D,2,0)</f>
        <v>STRIPE DAUN</v>
      </c>
      <c r="L37" s="45" t="str">
        <f>VLOOKUP(K37,'DATA BASE'!C:E,2,0)</f>
        <v>ABU</v>
      </c>
      <c r="M37" s="46">
        <v>16000</v>
      </c>
      <c r="N37" s="118">
        <f t="shared" si="0"/>
        <v>2</v>
      </c>
      <c r="O37" s="19">
        <f t="shared" si="1"/>
        <v>32000</v>
      </c>
      <c r="P37" s="177"/>
      <c r="Q37" s="180"/>
    </row>
    <row r="38" spans="2:17" x14ac:dyDescent="0.25">
      <c r="B38" s="70">
        <v>44075</v>
      </c>
      <c r="C38" s="58">
        <v>6</v>
      </c>
      <c r="D38" s="44" t="s">
        <v>1334</v>
      </c>
      <c r="E38" s="44" t="s">
        <v>27</v>
      </c>
      <c r="F38" s="44" t="s">
        <v>824</v>
      </c>
      <c r="G38" s="168"/>
      <c r="H38" s="174"/>
      <c r="I38" s="5" t="s">
        <v>332</v>
      </c>
      <c r="J38" s="35">
        <v>2</v>
      </c>
      <c r="K38" s="45" t="str">
        <f>VLOOKUP(I38,'DATA BASE'!B:D,2,0)</f>
        <v>PRISMA</v>
      </c>
      <c r="L38" s="45" t="str">
        <f>VLOOKUP(K38,'DATA BASE'!C:E,2,0)</f>
        <v>BLACK</v>
      </c>
      <c r="M38" s="46">
        <v>16000</v>
      </c>
      <c r="N38" s="118">
        <f t="shared" si="0"/>
        <v>2</v>
      </c>
      <c r="O38" s="19">
        <f t="shared" si="1"/>
        <v>32000</v>
      </c>
      <c r="P38" s="177"/>
      <c r="Q38" s="180"/>
    </row>
    <row r="39" spans="2:17" ht="15.75" thickBot="1" x14ac:dyDescent="0.3">
      <c r="B39" s="88">
        <v>44075</v>
      </c>
      <c r="C39" s="77">
        <v>6</v>
      </c>
      <c r="D39" s="78" t="s">
        <v>1334</v>
      </c>
      <c r="E39" s="78" t="s">
        <v>27</v>
      </c>
      <c r="F39" s="78" t="s">
        <v>824</v>
      </c>
      <c r="G39" s="168"/>
      <c r="H39" s="174"/>
      <c r="I39" s="41" t="s">
        <v>1188</v>
      </c>
      <c r="J39" s="40">
        <v>2</v>
      </c>
      <c r="K39" s="104" t="str">
        <f>VLOOKUP(I39,'DATA BASE'!B:D,2,0)</f>
        <v>NANAS KECIL</v>
      </c>
      <c r="L39" s="104" t="str">
        <f>VLOOKUP(K39,'DATA BASE'!C:E,2,0)</f>
        <v>BLACK</v>
      </c>
      <c r="M39" s="105">
        <v>16000</v>
      </c>
      <c r="N39" s="60">
        <f t="shared" si="0"/>
        <v>2</v>
      </c>
      <c r="O39" s="42">
        <f t="shared" si="1"/>
        <v>32000</v>
      </c>
      <c r="P39" s="177"/>
      <c r="Q39" s="180"/>
    </row>
    <row r="40" spans="2:17" ht="15" customHeight="1" x14ac:dyDescent="0.25">
      <c r="B40" s="62">
        <v>44075</v>
      </c>
      <c r="C40" s="63">
        <v>7</v>
      </c>
      <c r="D40" s="64" t="s">
        <v>1115</v>
      </c>
      <c r="E40" s="64" t="s">
        <v>27</v>
      </c>
      <c r="F40" s="64" t="s">
        <v>824</v>
      </c>
      <c r="G40" s="167" t="s">
        <v>1116</v>
      </c>
      <c r="H40" s="173" t="s">
        <v>1117</v>
      </c>
      <c r="I40" s="65" t="s">
        <v>1059</v>
      </c>
      <c r="J40" s="66">
        <v>1</v>
      </c>
      <c r="K40" s="67" t="str">
        <f>VLOOKUP(I40,'DATA BASE'!B:D,2,0)</f>
        <v>LEAF NAVY</v>
      </c>
      <c r="L40" s="67" t="str">
        <f>VLOOKUP(K40,'DATA BASE'!C:E,2,0)</f>
        <v>CREAM</v>
      </c>
      <c r="M40" s="68">
        <v>16000</v>
      </c>
      <c r="N40" s="117">
        <f t="shared" si="0"/>
        <v>1</v>
      </c>
      <c r="O40" s="69">
        <f t="shared" si="1"/>
        <v>16000</v>
      </c>
      <c r="P40" s="176">
        <v>0</v>
      </c>
      <c r="Q40" s="179" t="s">
        <v>1337</v>
      </c>
    </row>
    <row r="41" spans="2:17" x14ac:dyDescent="0.25">
      <c r="B41" s="85">
        <v>44075</v>
      </c>
      <c r="C41" s="58">
        <v>7</v>
      </c>
      <c r="D41" s="44" t="s">
        <v>1115</v>
      </c>
      <c r="E41" s="44" t="s">
        <v>27</v>
      </c>
      <c r="F41" s="44" t="s">
        <v>824</v>
      </c>
      <c r="G41" s="168"/>
      <c r="H41" s="174"/>
      <c r="I41" s="5" t="s">
        <v>1061</v>
      </c>
      <c r="J41" s="35">
        <v>1</v>
      </c>
      <c r="K41" s="45" t="str">
        <f>VLOOKUP(I41,'DATA BASE'!B:D,2,0)</f>
        <v>STRIPE DAUN</v>
      </c>
      <c r="L41" s="45" t="str">
        <f>VLOOKUP(K41,'DATA BASE'!C:E,2,0)</f>
        <v>ABU</v>
      </c>
      <c r="M41" s="46">
        <v>16000</v>
      </c>
      <c r="N41" s="118">
        <f t="shared" si="0"/>
        <v>1</v>
      </c>
      <c r="O41" s="19">
        <f t="shared" si="1"/>
        <v>16000</v>
      </c>
      <c r="P41" s="177"/>
      <c r="Q41" s="180"/>
    </row>
    <row r="42" spans="2:17" x14ac:dyDescent="0.25">
      <c r="B42" s="70">
        <v>44075</v>
      </c>
      <c r="C42" s="58">
        <v>7</v>
      </c>
      <c r="D42" s="44" t="s">
        <v>1115</v>
      </c>
      <c r="E42" s="44" t="s">
        <v>27</v>
      </c>
      <c r="F42" s="44" t="s">
        <v>824</v>
      </c>
      <c r="G42" s="168"/>
      <c r="H42" s="174"/>
      <c r="I42" s="5" t="s">
        <v>155</v>
      </c>
      <c r="J42" s="35">
        <v>1</v>
      </c>
      <c r="K42" s="45" t="str">
        <f>VLOOKUP(I42,'DATA BASE'!B:D,2,0)</f>
        <v>MOUNTBLANK</v>
      </c>
      <c r="L42" s="45" t="str">
        <f>VLOOKUP(K42,'DATA BASE'!C:E,2,0)</f>
        <v>WHITE</v>
      </c>
      <c r="M42" s="46">
        <v>16000</v>
      </c>
      <c r="N42" s="118">
        <f t="shared" si="0"/>
        <v>1</v>
      </c>
      <c r="O42" s="19">
        <f t="shared" si="1"/>
        <v>16000</v>
      </c>
      <c r="P42" s="177"/>
      <c r="Q42" s="180"/>
    </row>
    <row r="43" spans="2:17" x14ac:dyDescent="0.25">
      <c r="B43" s="85">
        <v>44075</v>
      </c>
      <c r="C43" s="58">
        <v>7</v>
      </c>
      <c r="D43" s="44" t="s">
        <v>1115</v>
      </c>
      <c r="E43" s="44" t="s">
        <v>27</v>
      </c>
      <c r="F43" s="44" t="s">
        <v>824</v>
      </c>
      <c r="G43" s="168"/>
      <c r="H43" s="174"/>
      <c r="I43" s="5" t="s">
        <v>202</v>
      </c>
      <c r="J43" s="35">
        <v>1</v>
      </c>
      <c r="K43" s="45" t="str">
        <f>VLOOKUP(I43,'DATA BASE'!B:D,2,0)</f>
        <v>FLAMINGGO HELLO SUMMER</v>
      </c>
      <c r="L43" s="45" t="str">
        <f>VLOOKUP(K43,'DATA BASE'!C:E,2,0)</f>
        <v>NAVY</v>
      </c>
      <c r="M43" s="46">
        <v>16000</v>
      </c>
      <c r="N43" s="118">
        <f t="shared" si="0"/>
        <v>1</v>
      </c>
      <c r="O43" s="19">
        <f t="shared" si="1"/>
        <v>16000</v>
      </c>
      <c r="P43" s="177"/>
      <c r="Q43" s="180"/>
    </row>
    <row r="44" spans="2:17" ht="15.75" thickBot="1" x14ac:dyDescent="0.3">
      <c r="B44" s="99">
        <v>44075</v>
      </c>
      <c r="C44" s="71">
        <v>7</v>
      </c>
      <c r="D44" s="72" t="s">
        <v>1115</v>
      </c>
      <c r="E44" s="72" t="s">
        <v>27</v>
      </c>
      <c r="F44" s="72" t="s">
        <v>824</v>
      </c>
      <c r="G44" s="169"/>
      <c r="H44" s="175"/>
      <c r="I44" s="73" t="s">
        <v>621</v>
      </c>
      <c r="J44" s="74">
        <v>1</v>
      </c>
      <c r="K44" s="101" t="str">
        <f>VLOOKUP(I44,'DATA BASE'!B:D,2,0)</f>
        <v>KOTAK</v>
      </c>
      <c r="L44" s="101" t="str">
        <f>VLOOKUP(K44,'DATA BASE'!C:E,2,0)</f>
        <v>BLACK</v>
      </c>
      <c r="M44" s="102">
        <v>16000</v>
      </c>
      <c r="N44" s="119">
        <f t="shared" si="0"/>
        <v>1</v>
      </c>
      <c r="O44" s="75">
        <f t="shared" si="1"/>
        <v>16000</v>
      </c>
      <c r="P44" s="178"/>
      <c r="Q44" s="181"/>
    </row>
    <row r="45" spans="2:17" ht="15" customHeight="1" x14ac:dyDescent="0.25">
      <c r="B45" s="62">
        <v>44075</v>
      </c>
      <c r="C45" s="63">
        <v>8</v>
      </c>
      <c r="D45" s="64" t="s">
        <v>1338</v>
      </c>
      <c r="E45" s="64" t="s">
        <v>27</v>
      </c>
      <c r="F45" s="64" t="s">
        <v>824</v>
      </c>
      <c r="G45" s="167" t="s">
        <v>1339</v>
      </c>
      <c r="H45" s="173" t="s">
        <v>1340</v>
      </c>
      <c r="I45" s="65" t="s">
        <v>1064</v>
      </c>
      <c r="J45" s="66">
        <v>1</v>
      </c>
      <c r="K45" s="67" t="str">
        <f>VLOOKUP(I45,'DATA BASE'!B:D,2,0)</f>
        <v>DAUN MONSTERA UNGU</v>
      </c>
      <c r="L45" s="67" t="str">
        <f>VLOOKUP(K45,'DATA BASE'!C:E,2,0)</f>
        <v>WHITE</v>
      </c>
      <c r="M45" s="68">
        <v>16000</v>
      </c>
      <c r="N45" s="117">
        <f t="shared" si="0"/>
        <v>1</v>
      </c>
      <c r="O45" s="69">
        <f t="shared" si="1"/>
        <v>16000</v>
      </c>
      <c r="P45" s="176">
        <v>0</v>
      </c>
      <c r="Q45" s="179" t="s">
        <v>1341</v>
      </c>
    </row>
    <row r="46" spans="2:17" x14ac:dyDescent="0.25">
      <c r="B46" s="70">
        <v>44075</v>
      </c>
      <c r="C46" s="58">
        <v>8</v>
      </c>
      <c r="D46" s="44" t="s">
        <v>1338</v>
      </c>
      <c r="E46" s="44" t="s">
        <v>27</v>
      </c>
      <c r="F46" s="44" t="s">
        <v>824</v>
      </c>
      <c r="G46" s="168"/>
      <c r="H46" s="174"/>
      <c r="I46" s="5" t="s">
        <v>1061</v>
      </c>
      <c r="J46" s="35">
        <v>1</v>
      </c>
      <c r="K46" s="45" t="str">
        <f>VLOOKUP(I46,'DATA BASE'!B:D,2,0)</f>
        <v>STRIPE DAUN</v>
      </c>
      <c r="L46" s="45" t="str">
        <f>VLOOKUP(K46,'DATA BASE'!C:E,2,0)</f>
        <v>ABU</v>
      </c>
      <c r="M46" s="46">
        <v>16000</v>
      </c>
      <c r="N46" s="118">
        <f t="shared" si="0"/>
        <v>1</v>
      </c>
      <c r="O46" s="19">
        <f t="shared" si="1"/>
        <v>16000</v>
      </c>
      <c r="P46" s="177"/>
      <c r="Q46" s="180"/>
    </row>
    <row r="47" spans="2:17" x14ac:dyDescent="0.25">
      <c r="B47" s="85">
        <v>44075</v>
      </c>
      <c r="C47" s="58">
        <v>8</v>
      </c>
      <c r="D47" s="44" t="s">
        <v>1338</v>
      </c>
      <c r="E47" s="44" t="s">
        <v>27</v>
      </c>
      <c r="F47" s="44" t="s">
        <v>824</v>
      </c>
      <c r="G47" s="168"/>
      <c r="H47" s="174"/>
      <c r="I47" s="5" t="s">
        <v>1188</v>
      </c>
      <c r="J47" s="35">
        <v>1</v>
      </c>
      <c r="K47" s="45" t="str">
        <f>VLOOKUP(I47,'DATA BASE'!B:D,2,0)</f>
        <v>NANAS KECIL</v>
      </c>
      <c r="L47" s="45" t="str">
        <f>VLOOKUP(K47,'DATA BASE'!C:E,2,0)</f>
        <v>BLACK</v>
      </c>
      <c r="M47" s="46">
        <v>16000</v>
      </c>
      <c r="N47" s="118">
        <f t="shared" si="0"/>
        <v>1</v>
      </c>
      <c r="O47" s="19">
        <f t="shared" si="1"/>
        <v>16000</v>
      </c>
      <c r="P47" s="177"/>
      <c r="Q47" s="180"/>
    </row>
    <row r="48" spans="2:17" x14ac:dyDescent="0.25">
      <c r="B48" s="70">
        <v>44075</v>
      </c>
      <c r="C48" s="58">
        <v>8</v>
      </c>
      <c r="D48" s="44" t="s">
        <v>1338</v>
      </c>
      <c r="E48" s="44" t="s">
        <v>27</v>
      </c>
      <c r="F48" s="44" t="s">
        <v>824</v>
      </c>
      <c r="G48" s="168"/>
      <c r="H48" s="174"/>
      <c r="I48" s="5" t="s">
        <v>1040</v>
      </c>
      <c r="J48" s="35">
        <v>1</v>
      </c>
      <c r="K48" s="45" t="str">
        <f>VLOOKUP(I48,'DATA BASE'!B:D,2,0)</f>
        <v>DAUN BAMBU</v>
      </c>
      <c r="L48" s="45" t="str">
        <f>VLOOKUP(K48,'DATA BASE'!C:E,2,0)</f>
        <v>BLACK</v>
      </c>
      <c r="M48" s="46">
        <v>16000</v>
      </c>
      <c r="N48" s="118">
        <f t="shared" si="0"/>
        <v>1</v>
      </c>
      <c r="O48" s="19">
        <f t="shared" si="1"/>
        <v>16000</v>
      </c>
      <c r="P48" s="177"/>
      <c r="Q48" s="180"/>
    </row>
    <row r="49" spans="2:17" ht="15.75" thickBot="1" x14ac:dyDescent="0.3">
      <c r="B49" s="86">
        <v>44075</v>
      </c>
      <c r="C49" s="71">
        <v>8</v>
      </c>
      <c r="D49" s="72" t="s">
        <v>1338</v>
      </c>
      <c r="E49" s="72" t="s">
        <v>27</v>
      </c>
      <c r="F49" s="72" t="s">
        <v>824</v>
      </c>
      <c r="G49" s="169"/>
      <c r="H49" s="175"/>
      <c r="I49" s="73" t="s">
        <v>767</v>
      </c>
      <c r="J49" s="74">
        <v>1</v>
      </c>
      <c r="K49" s="101" t="str">
        <f>VLOOKUP(I49,'DATA BASE'!B:D,2,0)</f>
        <v>ARROW</v>
      </c>
      <c r="L49" s="101" t="str">
        <f>VLOOKUP(K49,'DATA BASE'!C:E,2,0)</f>
        <v>WHITE</v>
      </c>
      <c r="M49" s="102">
        <v>16000</v>
      </c>
      <c r="N49" s="119">
        <f t="shared" si="0"/>
        <v>1</v>
      </c>
      <c r="O49" s="75">
        <f t="shared" si="1"/>
        <v>16000</v>
      </c>
      <c r="P49" s="178"/>
      <c r="Q49" s="181"/>
    </row>
    <row r="50" spans="2:17" ht="15" customHeight="1" x14ac:dyDescent="0.25">
      <c r="B50" s="62">
        <v>44075</v>
      </c>
      <c r="C50" s="63">
        <v>9</v>
      </c>
      <c r="D50" s="64" t="s">
        <v>1342</v>
      </c>
      <c r="E50" s="64" t="s">
        <v>29</v>
      </c>
      <c r="F50" s="64" t="s">
        <v>805</v>
      </c>
      <c r="G50" s="167" t="s">
        <v>1343</v>
      </c>
      <c r="H50" s="173">
        <v>83894676739</v>
      </c>
      <c r="I50" s="65" t="s">
        <v>1083</v>
      </c>
      <c r="J50" s="66">
        <v>1</v>
      </c>
      <c r="K50" s="67" t="str">
        <f>VLOOKUP(I50,'DATA BASE'!B:D,2,0)</f>
        <v>LIFTOFF SPACE</v>
      </c>
      <c r="L50" s="67" t="str">
        <f>VLOOKUP(K50,'DATA BASE'!C:E,2,0)</f>
        <v>NAVY</v>
      </c>
      <c r="M50" s="68">
        <v>16000</v>
      </c>
      <c r="N50" s="117">
        <f t="shared" si="0"/>
        <v>1</v>
      </c>
      <c r="O50" s="69">
        <f t="shared" si="1"/>
        <v>16000</v>
      </c>
      <c r="P50" s="176">
        <v>15000</v>
      </c>
      <c r="Q50" s="179" t="s">
        <v>1013</v>
      </c>
    </row>
    <row r="51" spans="2:17" x14ac:dyDescent="0.25">
      <c r="B51" s="85">
        <v>44075</v>
      </c>
      <c r="C51" s="58">
        <v>9</v>
      </c>
      <c r="D51" s="44" t="s">
        <v>1342</v>
      </c>
      <c r="E51" s="44" t="s">
        <v>29</v>
      </c>
      <c r="F51" s="44" t="s">
        <v>805</v>
      </c>
      <c r="G51" s="168"/>
      <c r="H51" s="174"/>
      <c r="I51" s="5" t="s">
        <v>1147</v>
      </c>
      <c r="J51" s="35">
        <v>1</v>
      </c>
      <c r="K51" s="45" t="str">
        <f>VLOOKUP(I51,'DATA BASE'!B:D,2,0)</f>
        <v>ANIMAL</v>
      </c>
      <c r="L51" s="45" t="str">
        <f>VLOOKUP(K51,'DATA BASE'!C:E,2,0)</f>
        <v>NAVY</v>
      </c>
      <c r="M51" s="46">
        <v>16000</v>
      </c>
      <c r="N51" s="118">
        <f t="shared" si="0"/>
        <v>1</v>
      </c>
      <c r="O51" s="19">
        <f t="shared" si="1"/>
        <v>16000</v>
      </c>
      <c r="P51" s="177"/>
      <c r="Q51" s="180"/>
    </row>
    <row r="52" spans="2:17" x14ac:dyDescent="0.25">
      <c r="B52" s="70">
        <v>44075</v>
      </c>
      <c r="C52" s="58">
        <v>9</v>
      </c>
      <c r="D52" s="44" t="s">
        <v>1342</v>
      </c>
      <c r="E52" s="44" t="s">
        <v>29</v>
      </c>
      <c r="F52" s="44" t="s">
        <v>805</v>
      </c>
      <c r="G52" s="168"/>
      <c r="H52" s="174"/>
      <c r="I52" s="5" t="s">
        <v>1074</v>
      </c>
      <c r="J52" s="35">
        <v>1</v>
      </c>
      <c r="K52" s="45" t="str">
        <f>VLOOKUP(I52,'DATA BASE'!B:D,2,0)</f>
        <v>STAR ABU</v>
      </c>
      <c r="L52" s="45" t="str">
        <f>VLOOKUP(K52,'DATA BASE'!C:E,2,0)</f>
        <v>ABU</v>
      </c>
      <c r="M52" s="46">
        <v>16000</v>
      </c>
      <c r="N52" s="118">
        <f t="shared" si="0"/>
        <v>1</v>
      </c>
      <c r="O52" s="19">
        <f t="shared" si="1"/>
        <v>16000</v>
      </c>
      <c r="P52" s="177"/>
      <c r="Q52" s="180"/>
    </row>
    <row r="53" spans="2:17" x14ac:dyDescent="0.25">
      <c r="B53" s="85">
        <v>44075</v>
      </c>
      <c r="C53" s="58">
        <v>9</v>
      </c>
      <c r="D53" s="44" t="s">
        <v>1342</v>
      </c>
      <c r="E53" s="44" t="s">
        <v>29</v>
      </c>
      <c r="F53" s="44" t="s">
        <v>805</v>
      </c>
      <c r="G53" s="168"/>
      <c r="H53" s="174"/>
      <c r="I53" s="5" t="s">
        <v>1198</v>
      </c>
      <c r="J53" s="35">
        <v>1</v>
      </c>
      <c r="K53" s="45" t="str">
        <f>VLOOKUP(I53,'DATA BASE'!B:D,2,0)</f>
        <v>BEAR FACE</v>
      </c>
      <c r="L53" s="45" t="str">
        <f>VLOOKUP(K53,'DATA BASE'!C:E,2,0)</f>
        <v>NAVY</v>
      </c>
      <c r="M53" s="46">
        <v>16000</v>
      </c>
      <c r="N53" s="118">
        <f t="shared" si="0"/>
        <v>1</v>
      </c>
      <c r="O53" s="19">
        <f t="shared" si="1"/>
        <v>16000</v>
      </c>
      <c r="P53" s="177"/>
      <c r="Q53" s="180"/>
    </row>
    <row r="54" spans="2:17" ht="15.75" thickBot="1" x14ac:dyDescent="0.3">
      <c r="B54" s="99">
        <v>44075</v>
      </c>
      <c r="C54" s="71">
        <v>9</v>
      </c>
      <c r="D54" s="72" t="s">
        <v>1342</v>
      </c>
      <c r="E54" s="72" t="s">
        <v>29</v>
      </c>
      <c r="F54" s="72" t="s">
        <v>805</v>
      </c>
      <c r="G54" s="169"/>
      <c r="H54" s="175"/>
      <c r="I54" s="73" t="s">
        <v>1189</v>
      </c>
      <c r="J54" s="74">
        <v>1</v>
      </c>
      <c r="K54" s="101" t="str">
        <f>VLOOKUP(I54,'DATA BASE'!B:D,2,0)</f>
        <v>AVOCADO WHITE</v>
      </c>
      <c r="L54" s="101" t="str">
        <f>VLOOKUP(K54,'DATA BASE'!C:E,2,0)</f>
        <v>WHITE</v>
      </c>
      <c r="M54" s="102">
        <v>16000</v>
      </c>
      <c r="N54" s="119">
        <f t="shared" si="0"/>
        <v>1</v>
      </c>
      <c r="O54" s="75">
        <f t="shared" si="1"/>
        <v>16000</v>
      </c>
      <c r="P54" s="178"/>
      <c r="Q54" s="181"/>
    </row>
    <row r="55" spans="2:17" ht="15" customHeight="1" x14ac:dyDescent="0.25">
      <c r="B55" s="62">
        <v>44075</v>
      </c>
      <c r="C55" s="63">
        <v>10</v>
      </c>
      <c r="D55" s="64" t="s">
        <v>1344</v>
      </c>
      <c r="E55" s="64" t="s">
        <v>29</v>
      </c>
      <c r="F55" s="64" t="s">
        <v>805</v>
      </c>
      <c r="G55" s="167" t="s">
        <v>1345</v>
      </c>
      <c r="H55" s="173">
        <v>81774990494</v>
      </c>
      <c r="I55" s="65" t="s">
        <v>1207</v>
      </c>
      <c r="J55" s="66">
        <v>5</v>
      </c>
      <c r="K55" s="67" t="str">
        <f>VLOOKUP(I55,'DATA BASE'!B:D,2,0)</f>
        <v>BATIK ORANGE</v>
      </c>
      <c r="L55" s="67" t="str">
        <f>VLOOKUP(K55,'DATA BASE'!C:E,2,0)</f>
        <v>WHITE</v>
      </c>
      <c r="M55" s="68">
        <v>16000</v>
      </c>
      <c r="N55" s="117">
        <f t="shared" si="0"/>
        <v>5</v>
      </c>
      <c r="O55" s="69">
        <f t="shared" si="1"/>
        <v>80000</v>
      </c>
      <c r="P55" s="176">
        <v>47500</v>
      </c>
      <c r="Q55" s="179" t="s">
        <v>1022</v>
      </c>
    </row>
    <row r="56" spans="2:17" x14ac:dyDescent="0.25">
      <c r="B56" s="70">
        <v>44075</v>
      </c>
      <c r="C56" s="58">
        <v>10</v>
      </c>
      <c r="D56" s="44" t="s">
        <v>1344</v>
      </c>
      <c r="E56" s="44" t="s">
        <v>29</v>
      </c>
      <c r="F56" s="44" t="s">
        <v>805</v>
      </c>
      <c r="G56" s="168"/>
      <c r="H56" s="174"/>
      <c r="I56" s="5" t="s">
        <v>767</v>
      </c>
      <c r="J56" s="35">
        <v>5</v>
      </c>
      <c r="K56" s="45" t="str">
        <f>VLOOKUP(I56,'DATA BASE'!B:D,2,0)</f>
        <v>ARROW</v>
      </c>
      <c r="L56" s="45" t="str">
        <f>VLOOKUP(K56,'DATA BASE'!C:E,2,0)</f>
        <v>WHITE</v>
      </c>
      <c r="M56" s="46">
        <v>16000</v>
      </c>
      <c r="N56" s="118">
        <f t="shared" si="0"/>
        <v>5</v>
      </c>
      <c r="O56" s="19">
        <f t="shared" si="1"/>
        <v>80000</v>
      </c>
      <c r="P56" s="177"/>
      <c r="Q56" s="180"/>
    </row>
    <row r="57" spans="2:17" x14ac:dyDescent="0.25">
      <c r="B57" s="85">
        <v>44075</v>
      </c>
      <c r="C57" s="58">
        <v>10</v>
      </c>
      <c r="D57" s="44" t="s">
        <v>1344</v>
      </c>
      <c r="E57" s="44" t="s">
        <v>29</v>
      </c>
      <c r="F57" s="44" t="s">
        <v>805</v>
      </c>
      <c r="G57" s="168"/>
      <c r="H57" s="174"/>
      <c r="I57" s="5" t="s">
        <v>1064</v>
      </c>
      <c r="J57" s="35">
        <v>5</v>
      </c>
      <c r="K57" s="45" t="str">
        <f>VLOOKUP(I57,'DATA BASE'!B:D,2,0)</f>
        <v>DAUN MONSTERA UNGU</v>
      </c>
      <c r="L57" s="45" t="str">
        <f>VLOOKUP(K57,'DATA BASE'!C:E,2,0)</f>
        <v>WHITE</v>
      </c>
      <c r="M57" s="46">
        <v>16000</v>
      </c>
      <c r="N57" s="118">
        <f t="shared" si="0"/>
        <v>5</v>
      </c>
      <c r="O57" s="19">
        <f t="shared" si="1"/>
        <v>80000</v>
      </c>
      <c r="P57" s="177"/>
      <c r="Q57" s="180"/>
    </row>
    <row r="58" spans="2:17" x14ac:dyDescent="0.25">
      <c r="B58" s="70">
        <v>44075</v>
      </c>
      <c r="C58" s="58">
        <v>10</v>
      </c>
      <c r="D58" s="44" t="s">
        <v>1344</v>
      </c>
      <c r="E58" s="44" t="s">
        <v>29</v>
      </c>
      <c r="F58" s="44" t="s">
        <v>805</v>
      </c>
      <c r="G58" s="168"/>
      <c r="H58" s="174"/>
      <c r="I58" s="5" t="s">
        <v>1203</v>
      </c>
      <c r="J58" s="35">
        <v>5</v>
      </c>
      <c r="K58" s="45" t="str">
        <f>VLOOKUP(I58,'DATA BASE'!B:D,2,0)</f>
        <v>PERSEGI KERUCUT BLUE</v>
      </c>
      <c r="L58" s="45" t="str">
        <f>VLOOKUP(K58,'DATA BASE'!C:E,2,0)</f>
        <v>PINK</v>
      </c>
      <c r="M58" s="46">
        <v>16000</v>
      </c>
      <c r="N58" s="118">
        <f t="shared" si="0"/>
        <v>5</v>
      </c>
      <c r="O58" s="19">
        <f t="shared" si="1"/>
        <v>80000</v>
      </c>
      <c r="P58" s="177"/>
      <c r="Q58" s="180"/>
    </row>
    <row r="59" spans="2:17" x14ac:dyDescent="0.25">
      <c r="B59" s="85">
        <v>44075</v>
      </c>
      <c r="C59" s="58">
        <v>10</v>
      </c>
      <c r="D59" s="44" t="s">
        <v>1344</v>
      </c>
      <c r="E59" s="44" t="s">
        <v>29</v>
      </c>
      <c r="F59" s="44" t="s">
        <v>805</v>
      </c>
      <c r="G59" s="168"/>
      <c r="H59" s="174"/>
      <c r="I59" s="5" t="s">
        <v>414</v>
      </c>
      <c r="J59" s="35">
        <v>5</v>
      </c>
      <c r="K59" s="45" t="str">
        <f>VLOOKUP(I59,'DATA BASE'!B:D,2,0)</f>
        <v>DAUN BAMBU BLUE</v>
      </c>
      <c r="L59" s="45" t="str">
        <f>VLOOKUP(K59,'DATA BASE'!C:E,2,0)</f>
        <v>BIRU MUDA</v>
      </c>
      <c r="M59" s="46">
        <v>16000</v>
      </c>
      <c r="N59" s="118">
        <f t="shared" si="0"/>
        <v>5</v>
      </c>
      <c r="O59" s="19">
        <f t="shared" si="1"/>
        <v>80000</v>
      </c>
      <c r="P59" s="177"/>
      <c r="Q59" s="180"/>
    </row>
    <row r="60" spans="2:17" x14ac:dyDescent="0.25">
      <c r="B60" s="70">
        <v>44075</v>
      </c>
      <c r="C60" s="58">
        <v>10</v>
      </c>
      <c r="D60" s="44" t="s">
        <v>1344</v>
      </c>
      <c r="E60" s="44" t="s">
        <v>29</v>
      </c>
      <c r="F60" s="44" t="s">
        <v>805</v>
      </c>
      <c r="G60" s="168"/>
      <c r="H60" s="174"/>
      <c r="I60" s="5" t="s">
        <v>202</v>
      </c>
      <c r="J60" s="35">
        <v>5</v>
      </c>
      <c r="K60" s="45" t="str">
        <f>VLOOKUP(I60,'DATA BASE'!B:D,2,0)</f>
        <v>FLAMINGGO HELLO SUMMER</v>
      </c>
      <c r="L60" s="45" t="str">
        <f>VLOOKUP(K60,'DATA BASE'!C:E,2,0)</f>
        <v>NAVY</v>
      </c>
      <c r="M60" s="46">
        <v>16000</v>
      </c>
      <c r="N60" s="118">
        <f t="shared" si="0"/>
        <v>5</v>
      </c>
      <c r="O60" s="19">
        <f t="shared" si="1"/>
        <v>80000</v>
      </c>
      <c r="P60" s="177"/>
      <c r="Q60" s="180"/>
    </row>
    <row r="61" spans="2:17" x14ac:dyDescent="0.25">
      <c r="B61" s="85">
        <v>44075</v>
      </c>
      <c r="C61" s="58">
        <v>10</v>
      </c>
      <c r="D61" s="44" t="s">
        <v>1344</v>
      </c>
      <c r="E61" s="44" t="s">
        <v>29</v>
      </c>
      <c r="F61" s="44" t="s">
        <v>805</v>
      </c>
      <c r="G61" s="168"/>
      <c r="H61" s="174"/>
      <c r="I61" s="5" t="s">
        <v>1257</v>
      </c>
      <c r="J61" s="35">
        <v>1</v>
      </c>
      <c r="K61" s="45" t="str">
        <f>VLOOKUP(I61,'DATA BASE'!B:D,2,0)</f>
        <v>BUNGA MELATI TOSCA</v>
      </c>
      <c r="L61" s="45" t="str">
        <f>VLOOKUP(K61,'DATA BASE'!C:E,2,0)</f>
        <v>TOSCA</v>
      </c>
      <c r="M61" s="46">
        <v>16000</v>
      </c>
      <c r="N61" s="118">
        <f t="shared" si="0"/>
        <v>1</v>
      </c>
      <c r="O61" s="19">
        <f t="shared" si="1"/>
        <v>16000</v>
      </c>
      <c r="P61" s="177"/>
      <c r="Q61" s="180"/>
    </row>
    <row r="62" spans="2:17" ht="15.75" thickBot="1" x14ac:dyDescent="0.3">
      <c r="B62" s="99">
        <v>44075</v>
      </c>
      <c r="C62" s="71">
        <v>10</v>
      </c>
      <c r="D62" s="72" t="s">
        <v>1344</v>
      </c>
      <c r="E62" s="72" t="s">
        <v>29</v>
      </c>
      <c r="F62" s="72" t="s">
        <v>805</v>
      </c>
      <c r="G62" s="169"/>
      <c r="H62" s="175"/>
      <c r="I62" s="73" t="s">
        <v>1066</v>
      </c>
      <c r="J62" s="74">
        <v>5</v>
      </c>
      <c r="K62" s="101" t="str">
        <f>VLOOKUP(I62,'DATA BASE'!B:D,2,0)</f>
        <v>ZIGZAG TOSCA</v>
      </c>
      <c r="L62" s="101" t="str">
        <f>VLOOKUP(K62,'DATA BASE'!C:E,2,0)</f>
        <v>TOSCA</v>
      </c>
      <c r="M62" s="102">
        <v>16000</v>
      </c>
      <c r="N62" s="119">
        <f t="shared" si="0"/>
        <v>5</v>
      </c>
      <c r="O62" s="75">
        <f t="shared" si="1"/>
        <v>80000</v>
      </c>
      <c r="P62" s="178"/>
      <c r="Q62" s="181"/>
    </row>
    <row r="63" spans="2:17" ht="15" customHeight="1" x14ac:dyDescent="0.25">
      <c r="B63" s="62">
        <v>44075</v>
      </c>
      <c r="C63" s="63">
        <v>11</v>
      </c>
      <c r="D63" s="64" t="s">
        <v>1346</v>
      </c>
      <c r="E63" s="64" t="s">
        <v>26</v>
      </c>
      <c r="F63" s="64" t="s">
        <v>805</v>
      </c>
      <c r="G63" s="167" t="s">
        <v>1347</v>
      </c>
      <c r="H63" s="173">
        <v>81646892705</v>
      </c>
      <c r="I63" s="65" t="s">
        <v>1188</v>
      </c>
      <c r="J63" s="66">
        <v>1</v>
      </c>
      <c r="K63" s="67" t="str">
        <f>VLOOKUP(I63,'DATA BASE'!B:D,2,0)</f>
        <v>NANAS KECIL</v>
      </c>
      <c r="L63" s="67" t="str">
        <f>VLOOKUP(K63,'DATA BASE'!C:E,2,0)</f>
        <v>BLACK</v>
      </c>
      <c r="M63" s="68">
        <v>16000</v>
      </c>
      <c r="N63" s="117">
        <f t="shared" si="0"/>
        <v>1</v>
      </c>
      <c r="O63" s="69">
        <f t="shared" si="1"/>
        <v>16000</v>
      </c>
      <c r="P63" s="176">
        <v>0</v>
      </c>
      <c r="Q63" s="179" t="s">
        <v>1348</v>
      </c>
    </row>
    <row r="64" spans="2:17" x14ac:dyDescent="0.25">
      <c r="B64" s="70">
        <v>44075</v>
      </c>
      <c r="C64" s="58">
        <v>11</v>
      </c>
      <c r="D64" s="44" t="s">
        <v>1346</v>
      </c>
      <c r="E64" s="44" t="s">
        <v>26</v>
      </c>
      <c r="F64" s="44" t="s">
        <v>805</v>
      </c>
      <c r="G64" s="168"/>
      <c r="H64" s="174"/>
      <c r="I64" s="5" t="s">
        <v>832</v>
      </c>
      <c r="J64" s="35">
        <v>1</v>
      </c>
      <c r="K64" s="45" t="str">
        <f>VLOOKUP(I64,'DATA BASE'!B:D,2,0)</f>
        <v>BULAN SABIT YELLOW</v>
      </c>
      <c r="L64" s="45" t="str">
        <f>VLOOKUP(K64,'DATA BASE'!C:E,2,0)</f>
        <v>YELLOW</v>
      </c>
      <c r="M64" s="46">
        <v>16000</v>
      </c>
      <c r="N64" s="118">
        <f t="shared" si="0"/>
        <v>1</v>
      </c>
      <c r="O64" s="19">
        <f t="shared" si="1"/>
        <v>16000</v>
      </c>
      <c r="P64" s="177"/>
      <c r="Q64" s="180"/>
    </row>
    <row r="65" spans="2:17" x14ac:dyDescent="0.25">
      <c r="B65" s="85">
        <v>44075</v>
      </c>
      <c r="C65" s="58">
        <v>11</v>
      </c>
      <c r="D65" s="44" t="s">
        <v>1346</v>
      </c>
      <c r="E65" s="44" t="s">
        <v>26</v>
      </c>
      <c r="F65" s="44" t="s">
        <v>805</v>
      </c>
      <c r="G65" s="168"/>
      <c r="H65" s="174"/>
      <c r="I65" s="5" t="s">
        <v>703</v>
      </c>
      <c r="J65" s="35">
        <v>1</v>
      </c>
      <c r="K65" s="45" t="str">
        <f>VLOOKUP(I65,'DATA BASE'!B:D,2,0)</f>
        <v>BEAR FACE</v>
      </c>
      <c r="L65" s="45" t="str">
        <f>VLOOKUP(K65,'DATA BASE'!C:E,2,0)</f>
        <v>NAVY</v>
      </c>
      <c r="M65" s="46">
        <v>16000</v>
      </c>
      <c r="N65" s="118">
        <f t="shared" si="0"/>
        <v>1</v>
      </c>
      <c r="O65" s="19">
        <f t="shared" si="1"/>
        <v>16000</v>
      </c>
      <c r="P65" s="177"/>
      <c r="Q65" s="180"/>
    </row>
    <row r="66" spans="2:17" x14ac:dyDescent="0.25">
      <c r="B66" s="70">
        <v>44075</v>
      </c>
      <c r="C66" s="58">
        <v>11</v>
      </c>
      <c r="D66" s="44" t="s">
        <v>1346</v>
      </c>
      <c r="E66" s="44" t="s">
        <v>26</v>
      </c>
      <c r="F66" s="44" t="s">
        <v>805</v>
      </c>
      <c r="G66" s="168"/>
      <c r="H66" s="174"/>
      <c r="I66" s="5" t="s">
        <v>1074</v>
      </c>
      <c r="J66" s="35">
        <v>2</v>
      </c>
      <c r="K66" s="45" t="str">
        <f>VLOOKUP(I66,'DATA BASE'!B:D,2,0)</f>
        <v>STAR ABU</v>
      </c>
      <c r="L66" s="45" t="str">
        <f>VLOOKUP(K66,'DATA BASE'!C:E,2,0)</f>
        <v>ABU</v>
      </c>
      <c r="M66" s="46">
        <v>16000</v>
      </c>
      <c r="N66" s="118">
        <f t="shared" si="0"/>
        <v>2</v>
      </c>
      <c r="O66" s="19">
        <f t="shared" si="1"/>
        <v>32000</v>
      </c>
      <c r="P66" s="177"/>
      <c r="Q66" s="180"/>
    </row>
    <row r="67" spans="2:17" ht="15.75" thickBot="1" x14ac:dyDescent="0.3">
      <c r="B67" s="86">
        <v>44075</v>
      </c>
      <c r="C67" s="71">
        <v>11</v>
      </c>
      <c r="D67" s="72" t="s">
        <v>1346</v>
      </c>
      <c r="E67" s="72" t="s">
        <v>26</v>
      </c>
      <c r="F67" s="72" t="s">
        <v>805</v>
      </c>
      <c r="G67" s="169"/>
      <c r="H67" s="175"/>
      <c r="I67" s="73" t="s">
        <v>1048</v>
      </c>
      <c r="J67" s="74">
        <v>1</v>
      </c>
      <c r="K67" s="101" t="str">
        <f>VLOOKUP(I67,'DATA BASE'!B:D,2,0)</f>
        <v>BEAR FACE CREAM</v>
      </c>
      <c r="L67" s="101" t="str">
        <f>VLOOKUP(K67,'DATA BASE'!C:E,2,0)</f>
        <v>CREAM</v>
      </c>
      <c r="M67" s="102">
        <v>16000</v>
      </c>
      <c r="N67" s="119">
        <f t="shared" si="0"/>
        <v>1</v>
      </c>
      <c r="O67" s="75">
        <f t="shared" si="1"/>
        <v>16000</v>
      </c>
      <c r="P67" s="178"/>
      <c r="Q67" s="181"/>
    </row>
    <row r="68" spans="2:17" ht="15" customHeight="1" x14ac:dyDescent="0.25">
      <c r="B68" s="62">
        <v>44075</v>
      </c>
      <c r="C68" s="63">
        <v>12</v>
      </c>
      <c r="D68" s="64" t="s">
        <v>1349</v>
      </c>
      <c r="E68" s="64" t="s">
        <v>26</v>
      </c>
      <c r="F68" s="64" t="s">
        <v>805</v>
      </c>
      <c r="G68" s="167" t="s">
        <v>1350</v>
      </c>
      <c r="H68" s="173">
        <v>8980171757</v>
      </c>
      <c r="I68" s="65" t="s">
        <v>1081</v>
      </c>
      <c r="J68" s="66">
        <v>1</v>
      </c>
      <c r="K68" s="67" t="str">
        <f>VLOOKUP(I68,'DATA BASE'!B:D,2,0)</f>
        <v>BEE HONEY</v>
      </c>
      <c r="L68" s="67" t="str">
        <f>VLOOKUP(K68,'DATA BASE'!C:E,2,0)</f>
        <v>YELLOW</v>
      </c>
      <c r="M68" s="68">
        <v>16000</v>
      </c>
      <c r="N68" s="117">
        <f t="shared" si="0"/>
        <v>1</v>
      </c>
      <c r="O68" s="69">
        <f t="shared" si="1"/>
        <v>16000</v>
      </c>
      <c r="P68" s="176">
        <v>0</v>
      </c>
      <c r="Q68" s="179" t="s">
        <v>1351</v>
      </c>
    </row>
    <row r="69" spans="2:17" x14ac:dyDescent="0.25">
      <c r="B69" s="85">
        <v>44075</v>
      </c>
      <c r="C69" s="58">
        <v>12</v>
      </c>
      <c r="D69" s="44" t="s">
        <v>1349</v>
      </c>
      <c r="E69" s="44" t="s">
        <v>26</v>
      </c>
      <c r="F69" s="44" t="s">
        <v>805</v>
      </c>
      <c r="G69" s="168"/>
      <c r="H69" s="174"/>
      <c r="I69" s="5" t="s">
        <v>1188</v>
      </c>
      <c r="J69" s="35">
        <v>1</v>
      </c>
      <c r="K69" s="45" t="str">
        <f>VLOOKUP(I69,'DATA BASE'!B:D,2,0)</f>
        <v>NANAS KECIL</v>
      </c>
      <c r="L69" s="45" t="str">
        <f>VLOOKUP(K69,'DATA BASE'!C:E,2,0)</f>
        <v>BLACK</v>
      </c>
      <c r="M69" s="46">
        <v>16000</v>
      </c>
      <c r="N69" s="118">
        <f t="shared" si="0"/>
        <v>1</v>
      </c>
      <c r="O69" s="19">
        <f t="shared" si="1"/>
        <v>16000</v>
      </c>
      <c r="P69" s="177"/>
      <c r="Q69" s="180"/>
    </row>
    <row r="70" spans="2:17" x14ac:dyDescent="0.25">
      <c r="B70" s="70">
        <v>44075</v>
      </c>
      <c r="C70" s="58">
        <v>12</v>
      </c>
      <c r="D70" s="44" t="s">
        <v>1349</v>
      </c>
      <c r="E70" s="44" t="s">
        <v>26</v>
      </c>
      <c r="F70" s="44" t="s">
        <v>805</v>
      </c>
      <c r="G70" s="168"/>
      <c r="H70" s="174"/>
      <c r="I70" s="5" t="s">
        <v>948</v>
      </c>
      <c r="J70" s="35">
        <v>1</v>
      </c>
      <c r="K70" s="45" t="str">
        <f>VLOOKUP(I70,'DATA BASE'!B:D,2,0)</f>
        <v>LEAF BLACK</v>
      </c>
      <c r="L70" s="45" t="str">
        <f>VLOOKUP(K70,'DATA BASE'!C:E,2,0)</f>
        <v>BLACK</v>
      </c>
      <c r="M70" s="46">
        <v>16000</v>
      </c>
      <c r="N70" s="118">
        <f t="shared" ref="N70:N133" si="2">J70</f>
        <v>1</v>
      </c>
      <c r="O70" s="19">
        <f t="shared" ref="O70:O133" si="3">N70*M70</f>
        <v>16000</v>
      </c>
      <c r="P70" s="177"/>
      <c r="Q70" s="180"/>
    </row>
    <row r="71" spans="2:17" x14ac:dyDescent="0.25">
      <c r="B71" s="85">
        <v>44075</v>
      </c>
      <c r="C71" s="58">
        <v>12</v>
      </c>
      <c r="D71" s="44" t="s">
        <v>1349</v>
      </c>
      <c r="E71" s="44" t="s">
        <v>26</v>
      </c>
      <c r="F71" s="44" t="s">
        <v>805</v>
      </c>
      <c r="G71" s="168"/>
      <c r="H71" s="174"/>
      <c r="I71" s="5" t="s">
        <v>836</v>
      </c>
      <c r="J71" s="35">
        <v>1</v>
      </c>
      <c r="K71" s="45" t="str">
        <f>VLOOKUP(I71,'DATA BASE'!B:D,2,0)</f>
        <v>DORAEMON WHITE</v>
      </c>
      <c r="L71" s="45" t="str">
        <f>VLOOKUP(K71,'DATA BASE'!C:E,2,0)</f>
        <v>NAVY</v>
      </c>
      <c r="M71" s="46">
        <v>16000</v>
      </c>
      <c r="N71" s="118">
        <f t="shared" si="2"/>
        <v>1</v>
      </c>
      <c r="O71" s="19">
        <f t="shared" si="3"/>
        <v>16000</v>
      </c>
      <c r="P71" s="177"/>
      <c r="Q71" s="180"/>
    </row>
    <row r="72" spans="2:17" x14ac:dyDescent="0.25">
      <c r="B72" s="70">
        <v>44075</v>
      </c>
      <c r="C72" s="58">
        <v>12</v>
      </c>
      <c r="D72" s="44" t="s">
        <v>1349</v>
      </c>
      <c r="E72" s="44" t="s">
        <v>26</v>
      </c>
      <c r="F72" s="44" t="s">
        <v>805</v>
      </c>
      <c r="G72" s="168"/>
      <c r="H72" s="174"/>
      <c r="I72" s="5" t="s">
        <v>428</v>
      </c>
      <c r="J72" s="35">
        <v>1</v>
      </c>
      <c r="K72" s="45" t="str">
        <f>VLOOKUP(I72,'DATA BASE'!B:D,2,0)</f>
        <v>DORAEMON BALING</v>
      </c>
      <c r="L72" s="45" t="str">
        <f>VLOOKUP(K72,'DATA BASE'!C:E,2,0)</f>
        <v>RED</v>
      </c>
      <c r="M72" s="46">
        <v>16000</v>
      </c>
      <c r="N72" s="118">
        <f t="shared" si="2"/>
        <v>1</v>
      </c>
      <c r="O72" s="19">
        <f t="shared" si="3"/>
        <v>16000</v>
      </c>
      <c r="P72" s="177"/>
      <c r="Q72" s="180"/>
    </row>
    <row r="73" spans="2:17" x14ac:dyDescent="0.25">
      <c r="B73" s="85">
        <v>44075</v>
      </c>
      <c r="C73" s="58">
        <v>12</v>
      </c>
      <c r="D73" s="44" t="s">
        <v>1349</v>
      </c>
      <c r="E73" s="44" t="s">
        <v>26</v>
      </c>
      <c r="F73" s="44" t="s">
        <v>805</v>
      </c>
      <c r="G73" s="168"/>
      <c r="H73" s="174"/>
      <c r="I73" s="5" t="s">
        <v>1036</v>
      </c>
      <c r="J73" s="35">
        <v>1</v>
      </c>
      <c r="K73" s="45" t="str">
        <f>VLOOKUP(I73,'DATA BASE'!B:D,2,0)</f>
        <v>LEAF TOSCA</v>
      </c>
      <c r="L73" s="45" t="str">
        <f>VLOOKUP(K73,'DATA BASE'!C:E,2,0)</f>
        <v>TOSCA</v>
      </c>
      <c r="M73" s="46">
        <v>16000</v>
      </c>
      <c r="N73" s="118">
        <f t="shared" si="2"/>
        <v>1</v>
      </c>
      <c r="O73" s="19">
        <f t="shared" si="3"/>
        <v>16000</v>
      </c>
      <c r="P73" s="177"/>
      <c r="Q73" s="180"/>
    </row>
    <row r="74" spans="2:17" ht="15.75" thickBot="1" x14ac:dyDescent="0.3">
      <c r="B74" s="99">
        <v>44075</v>
      </c>
      <c r="C74" s="71">
        <v>12</v>
      </c>
      <c r="D74" s="72" t="s">
        <v>1349</v>
      </c>
      <c r="E74" s="72" t="s">
        <v>26</v>
      </c>
      <c r="F74" s="72" t="s">
        <v>805</v>
      </c>
      <c r="G74" s="169"/>
      <c r="H74" s="175"/>
      <c r="I74" s="73" t="s">
        <v>1083</v>
      </c>
      <c r="J74" s="74">
        <v>1</v>
      </c>
      <c r="K74" s="101" t="str">
        <f>VLOOKUP(I74,'DATA BASE'!B:D,2,0)</f>
        <v>LIFTOFF SPACE</v>
      </c>
      <c r="L74" s="101" t="str">
        <f>VLOOKUP(K74,'DATA BASE'!C:E,2,0)</f>
        <v>NAVY</v>
      </c>
      <c r="M74" s="102">
        <v>16000</v>
      </c>
      <c r="N74" s="119">
        <f t="shared" si="2"/>
        <v>1</v>
      </c>
      <c r="O74" s="75">
        <f t="shared" si="3"/>
        <v>16000</v>
      </c>
      <c r="P74" s="178"/>
      <c r="Q74" s="181"/>
    </row>
    <row r="75" spans="2:17" ht="15" customHeight="1" x14ac:dyDescent="0.25">
      <c r="B75" s="62">
        <v>44075</v>
      </c>
      <c r="C75" s="63">
        <v>13</v>
      </c>
      <c r="D75" s="64" t="s">
        <v>1352</v>
      </c>
      <c r="E75" s="64" t="s">
        <v>26</v>
      </c>
      <c r="F75" s="64" t="s">
        <v>805</v>
      </c>
      <c r="G75" s="167" t="s">
        <v>1353</v>
      </c>
      <c r="H75" s="173" t="s">
        <v>1354</v>
      </c>
      <c r="I75" s="65" t="s">
        <v>1074</v>
      </c>
      <c r="J75" s="66">
        <v>1</v>
      </c>
      <c r="K75" s="67" t="str">
        <f>VLOOKUP(I75,'DATA BASE'!B:D,2,0)</f>
        <v>STAR ABU</v>
      </c>
      <c r="L75" s="67" t="str">
        <f>VLOOKUP(K75,'DATA BASE'!C:E,2,0)</f>
        <v>ABU</v>
      </c>
      <c r="M75" s="68">
        <v>16000</v>
      </c>
      <c r="N75" s="117">
        <f t="shared" si="2"/>
        <v>1</v>
      </c>
      <c r="O75" s="69">
        <f t="shared" si="3"/>
        <v>16000</v>
      </c>
      <c r="P75" s="176">
        <v>0</v>
      </c>
      <c r="Q75" s="179" t="s">
        <v>1355</v>
      </c>
    </row>
    <row r="76" spans="2:17" ht="15.75" thickBot="1" x14ac:dyDescent="0.3">
      <c r="B76" s="99">
        <v>44075</v>
      </c>
      <c r="C76" s="71">
        <v>13</v>
      </c>
      <c r="D76" s="72" t="s">
        <v>1352</v>
      </c>
      <c r="E76" s="72" t="s">
        <v>26</v>
      </c>
      <c r="F76" s="72" t="s">
        <v>805</v>
      </c>
      <c r="G76" s="169"/>
      <c r="H76" s="175"/>
      <c r="I76" s="73" t="s">
        <v>1200</v>
      </c>
      <c r="J76" s="74">
        <v>1</v>
      </c>
      <c r="K76" s="101" t="str">
        <f>VLOOKUP(I76,'DATA BASE'!B:D,2,0)</f>
        <v>RETRO PINK</v>
      </c>
      <c r="L76" s="101" t="str">
        <f>VLOOKUP(K76,'DATA BASE'!C:E,2,0)</f>
        <v>TOSCA</v>
      </c>
      <c r="M76" s="102">
        <v>16000</v>
      </c>
      <c r="N76" s="119">
        <f t="shared" si="2"/>
        <v>1</v>
      </c>
      <c r="O76" s="75">
        <f t="shared" si="3"/>
        <v>16000</v>
      </c>
      <c r="P76" s="178"/>
      <c r="Q76" s="181"/>
    </row>
    <row r="77" spans="2:17" ht="15" customHeight="1" x14ac:dyDescent="0.25">
      <c r="B77" s="62">
        <v>44075</v>
      </c>
      <c r="C77" s="63">
        <v>14</v>
      </c>
      <c r="D77" s="64" t="s">
        <v>1356</v>
      </c>
      <c r="E77" s="64" t="s">
        <v>26</v>
      </c>
      <c r="F77" s="64" t="s">
        <v>805</v>
      </c>
      <c r="G77" s="167" t="s">
        <v>1357</v>
      </c>
      <c r="H77" s="173">
        <v>8893344862</v>
      </c>
      <c r="I77" s="65" t="s">
        <v>621</v>
      </c>
      <c r="J77" s="66">
        <v>1</v>
      </c>
      <c r="K77" s="67" t="str">
        <f>VLOOKUP(I77,'DATA BASE'!B:D,2,0)</f>
        <v>KOTAK</v>
      </c>
      <c r="L77" s="67" t="str">
        <f>VLOOKUP(K77,'DATA BASE'!C:E,2,0)</f>
        <v>BLACK</v>
      </c>
      <c r="M77" s="68">
        <v>16000</v>
      </c>
      <c r="N77" s="117">
        <f t="shared" si="2"/>
        <v>1</v>
      </c>
      <c r="O77" s="69">
        <f t="shared" si="3"/>
        <v>16000</v>
      </c>
      <c r="P77" s="176">
        <v>0</v>
      </c>
      <c r="Q77" s="179" t="s">
        <v>1358</v>
      </c>
    </row>
    <row r="78" spans="2:17" x14ac:dyDescent="0.25">
      <c r="B78" s="70">
        <v>44075</v>
      </c>
      <c r="C78" s="58">
        <v>14</v>
      </c>
      <c r="D78" s="44" t="s">
        <v>1356</v>
      </c>
      <c r="E78" s="44" t="s">
        <v>26</v>
      </c>
      <c r="F78" s="44" t="s">
        <v>805</v>
      </c>
      <c r="G78" s="168"/>
      <c r="H78" s="174"/>
      <c r="I78" s="5" t="s">
        <v>767</v>
      </c>
      <c r="J78" s="35">
        <v>1</v>
      </c>
      <c r="K78" s="45" t="str">
        <f>VLOOKUP(I78,'DATA BASE'!B:D,2,0)</f>
        <v>ARROW</v>
      </c>
      <c r="L78" s="45" t="str">
        <f>VLOOKUP(K78,'DATA BASE'!C:E,2,0)</f>
        <v>WHITE</v>
      </c>
      <c r="M78" s="46">
        <v>16000</v>
      </c>
      <c r="N78" s="118">
        <f t="shared" si="2"/>
        <v>1</v>
      </c>
      <c r="O78" s="19">
        <f t="shared" si="3"/>
        <v>16000</v>
      </c>
      <c r="P78" s="177"/>
      <c r="Q78" s="180"/>
    </row>
    <row r="79" spans="2:17" ht="15.75" thickBot="1" x14ac:dyDescent="0.3">
      <c r="B79" s="86">
        <v>44075</v>
      </c>
      <c r="C79" s="71">
        <v>14</v>
      </c>
      <c r="D79" s="72" t="s">
        <v>1356</v>
      </c>
      <c r="E79" s="72" t="s">
        <v>26</v>
      </c>
      <c r="F79" s="72" t="s">
        <v>805</v>
      </c>
      <c r="G79" s="169"/>
      <c r="H79" s="175"/>
      <c r="I79" s="73" t="s">
        <v>832</v>
      </c>
      <c r="J79" s="74">
        <v>1</v>
      </c>
      <c r="K79" s="101" t="str">
        <f>VLOOKUP(I79,'DATA BASE'!B:D,2,0)</f>
        <v>BULAN SABIT YELLOW</v>
      </c>
      <c r="L79" s="101" t="str">
        <f>VLOOKUP(K79,'DATA BASE'!C:E,2,0)</f>
        <v>YELLOW</v>
      </c>
      <c r="M79" s="102">
        <v>16000</v>
      </c>
      <c r="N79" s="119">
        <f t="shared" si="2"/>
        <v>1</v>
      </c>
      <c r="O79" s="75">
        <f t="shared" si="3"/>
        <v>16000</v>
      </c>
      <c r="P79" s="178"/>
      <c r="Q79" s="181"/>
    </row>
    <row r="80" spans="2:17" ht="15" customHeight="1" x14ac:dyDescent="0.25">
      <c r="B80" s="62">
        <v>44075</v>
      </c>
      <c r="C80" s="63">
        <v>15</v>
      </c>
      <c r="D80" s="64" t="s">
        <v>1359</v>
      </c>
      <c r="E80" s="64" t="s">
        <v>26</v>
      </c>
      <c r="F80" s="64" t="s">
        <v>805</v>
      </c>
      <c r="G80" s="167" t="s">
        <v>1360</v>
      </c>
      <c r="H80" s="173">
        <v>82227584282</v>
      </c>
      <c r="I80" s="65" t="s">
        <v>1188</v>
      </c>
      <c r="J80" s="66">
        <v>1</v>
      </c>
      <c r="K80" s="67" t="str">
        <f>VLOOKUP(I80,'DATA BASE'!B:D,2,0)</f>
        <v>NANAS KECIL</v>
      </c>
      <c r="L80" s="67" t="str">
        <f>VLOOKUP(K80,'DATA BASE'!C:E,2,0)</f>
        <v>BLACK</v>
      </c>
      <c r="M80" s="68">
        <v>16000</v>
      </c>
      <c r="N80" s="117">
        <f t="shared" si="2"/>
        <v>1</v>
      </c>
      <c r="O80" s="69">
        <f t="shared" si="3"/>
        <v>16000</v>
      </c>
      <c r="P80" s="176">
        <v>0</v>
      </c>
      <c r="Q80" s="179" t="s">
        <v>1361</v>
      </c>
    </row>
    <row r="81" spans="2:17" x14ac:dyDescent="0.25">
      <c r="B81" s="85">
        <v>44075</v>
      </c>
      <c r="C81" s="58">
        <v>15</v>
      </c>
      <c r="D81" s="44" t="s">
        <v>1359</v>
      </c>
      <c r="E81" s="44" t="s">
        <v>26</v>
      </c>
      <c r="F81" s="44" t="s">
        <v>805</v>
      </c>
      <c r="G81" s="168"/>
      <c r="H81" s="174"/>
      <c r="I81" s="5" t="s">
        <v>989</v>
      </c>
      <c r="J81" s="35">
        <v>1</v>
      </c>
      <c r="K81" s="45" t="str">
        <f>VLOOKUP(I81,'DATA BASE'!B:D,2,0)</f>
        <v>CAT FOLLOW</v>
      </c>
      <c r="L81" s="45" t="str">
        <f>VLOOKUP(K81,'DATA BASE'!C:E,2,0)</f>
        <v>WHITE</v>
      </c>
      <c r="M81" s="46">
        <v>16000</v>
      </c>
      <c r="N81" s="118">
        <f t="shared" si="2"/>
        <v>1</v>
      </c>
      <c r="O81" s="19">
        <f t="shared" si="3"/>
        <v>16000</v>
      </c>
      <c r="P81" s="177"/>
      <c r="Q81" s="180"/>
    </row>
    <row r="82" spans="2:17" x14ac:dyDescent="0.25">
      <c r="B82" s="70">
        <v>44075</v>
      </c>
      <c r="C82" s="58">
        <v>15</v>
      </c>
      <c r="D82" s="44" t="s">
        <v>1359</v>
      </c>
      <c r="E82" s="44" t="s">
        <v>26</v>
      </c>
      <c r="F82" s="44" t="s">
        <v>805</v>
      </c>
      <c r="G82" s="168"/>
      <c r="H82" s="174"/>
      <c r="I82" s="5" t="s">
        <v>948</v>
      </c>
      <c r="J82" s="35">
        <v>1</v>
      </c>
      <c r="K82" s="45" t="str">
        <f>VLOOKUP(I82,'DATA BASE'!B:D,2,0)</f>
        <v>LEAF BLACK</v>
      </c>
      <c r="L82" s="45" t="str">
        <f>VLOOKUP(K82,'DATA BASE'!C:E,2,0)</f>
        <v>BLACK</v>
      </c>
      <c r="M82" s="46">
        <v>16000</v>
      </c>
      <c r="N82" s="118">
        <f t="shared" si="2"/>
        <v>1</v>
      </c>
      <c r="O82" s="19">
        <f t="shared" si="3"/>
        <v>16000</v>
      </c>
      <c r="P82" s="177"/>
      <c r="Q82" s="180"/>
    </row>
    <row r="83" spans="2:17" x14ac:dyDescent="0.25">
      <c r="B83" s="85">
        <v>44075</v>
      </c>
      <c r="C83" s="58">
        <v>15</v>
      </c>
      <c r="D83" s="44" t="s">
        <v>1359</v>
      </c>
      <c r="E83" s="44" t="s">
        <v>26</v>
      </c>
      <c r="F83" s="44" t="s">
        <v>805</v>
      </c>
      <c r="G83" s="168"/>
      <c r="H83" s="174"/>
      <c r="I83" s="5" t="s">
        <v>1048</v>
      </c>
      <c r="J83" s="35">
        <v>1</v>
      </c>
      <c r="K83" s="45" t="str">
        <f>VLOOKUP(I83,'DATA BASE'!B:D,2,0)</f>
        <v>BEAR FACE CREAM</v>
      </c>
      <c r="L83" s="45" t="str">
        <f>VLOOKUP(K83,'DATA BASE'!C:E,2,0)</f>
        <v>CREAM</v>
      </c>
      <c r="M83" s="46">
        <v>16000</v>
      </c>
      <c r="N83" s="118">
        <f t="shared" si="2"/>
        <v>1</v>
      </c>
      <c r="O83" s="19">
        <f t="shared" si="3"/>
        <v>16000</v>
      </c>
      <c r="P83" s="177"/>
      <c r="Q83" s="180"/>
    </row>
    <row r="84" spans="2:17" ht="15.75" thickBot="1" x14ac:dyDescent="0.3">
      <c r="B84" s="99">
        <v>44075</v>
      </c>
      <c r="C84" s="71">
        <v>15</v>
      </c>
      <c r="D84" s="72" t="s">
        <v>1359</v>
      </c>
      <c r="E84" s="72" t="s">
        <v>26</v>
      </c>
      <c r="F84" s="72" t="s">
        <v>805</v>
      </c>
      <c r="G84" s="169"/>
      <c r="H84" s="175"/>
      <c r="I84" s="73" t="s">
        <v>1083</v>
      </c>
      <c r="J84" s="74">
        <v>1</v>
      </c>
      <c r="K84" s="101" t="str">
        <f>VLOOKUP(I84,'DATA BASE'!B:D,2,0)</f>
        <v>LIFTOFF SPACE</v>
      </c>
      <c r="L84" s="101" t="str">
        <f>VLOOKUP(K84,'DATA BASE'!C:E,2,0)</f>
        <v>NAVY</v>
      </c>
      <c r="M84" s="102">
        <v>16000</v>
      </c>
      <c r="N84" s="119">
        <f t="shared" si="2"/>
        <v>1</v>
      </c>
      <c r="O84" s="75">
        <f t="shared" si="3"/>
        <v>16000</v>
      </c>
      <c r="P84" s="178"/>
      <c r="Q84" s="181"/>
    </row>
    <row r="85" spans="2:17" ht="15" customHeight="1" x14ac:dyDescent="0.25">
      <c r="B85" s="62">
        <v>44075</v>
      </c>
      <c r="C85" s="63">
        <v>16</v>
      </c>
      <c r="D85" s="64" t="s">
        <v>1362</v>
      </c>
      <c r="E85" s="64" t="s">
        <v>26</v>
      </c>
      <c r="F85" s="64" t="s">
        <v>805</v>
      </c>
      <c r="G85" s="167" t="s">
        <v>1363</v>
      </c>
      <c r="H85" s="173">
        <v>87875474999</v>
      </c>
      <c r="I85" s="65" t="s">
        <v>554</v>
      </c>
      <c r="J85" s="66">
        <v>1</v>
      </c>
      <c r="K85" s="67" t="str">
        <f>VLOOKUP(I85,'DATA BASE'!B:D,2,0)</f>
        <v>KOTAK NAVY</v>
      </c>
      <c r="L85" s="67" t="str">
        <f>VLOOKUP(K85,'DATA BASE'!C:E,2,0)</f>
        <v>NAVY</v>
      </c>
      <c r="M85" s="68">
        <v>16000</v>
      </c>
      <c r="N85" s="117">
        <f t="shared" si="2"/>
        <v>1</v>
      </c>
      <c r="O85" s="69">
        <f t="shared" si="3"/>
        <v>16000</v>
      </c>
      <c r="P85" s="176">
        <v>0</v>
      </c>
      <c r="Q85" s="179" t="s">
        <v>1364</v>
      </c>
    </row>
    <row r="86" spans="2:17" x14ac:dyDescent="0.25">
      <c r="B86" s="70">
        <v>44075</v>
      </c>
      <c r="C86" s="58">
        <v>16</v>
      </c>
      <c r="D86" s="44" t="s">
        <v>1362</v>
      </c>
      <c r="E86" s="44" t="s">
        <v>26</v>
      </c>
      <c r="F86" s="44" t="s">
        <v>805</v>
      </c>
      <c r="G86" s="168"/>
      <c r="H86" s="174"/>
      <c r="I86" s="5" t="s">
        <v>621</v>
      </c>
      <c r="J86" s="35">
        <v>1</v>
      </c>
      <c r="K86" s="45" t="str">
        <f>VLOOKUP(I86,'DATA BASE'!B:D,2,0)</f>
        <v>KOTAK</v>
      </c>
      <c r="L86" s="45" t="str">
        <f>VLOOKUP(K86,'DATA BASE'!C:E,2,0)</f>
        <v>BLACK</v>
      </c>
      <c r="M86" s="46">
        <v>16000</v>
      </c>
      <c r="N86" s="118">
        <f t="shared" si="2"/>
        <v>1</v>
      </c>
      <c r="O86" s="19">
        <f t="shared" si="3"/>
        <v>16000</v>
      </c>
      <c r="P86" s="177"/>
      <c r="Q86" s="180"/>
    </row>
    <row r="87" spans="2:17" x14ac:dyDescent="0.25">
      <c r="B87" s="85">
        <v>44075</v>
      </c>
      <c r="C87" s="58">
        <v>16</v>
      </c>
      <c r="D87" s="44" t="s">
        <v>1362</v>
      </c>
      <c r="E87" s="44" t="s">
        <v>26</v>
      </c>
      <c r="F87" s="44" t="s">
        <v>805</v>
      </c>
      <c r="G87" s="168"/>
      <c r="H87" s="174"/>
      <c r="I87" s="5" t="s">
        <v>586</v>
      </c>
      <c r="J87" s="35">
        <v>1</v>
      </c>
      <c r="K87" s="45" t="str">
        <f>VLOOKUP(I87,'DATA BASE'!B:D,2,0)</f>
        <v>JARING MURMER</v>
      </c>
      <c r="L87" s="45" t="str">
        <f>VLOOKUP(K87,'DATA BASE'!C:E,2,0)</f>
        <v>WHITE</v>
      </c>
      <c r="M87" s="46">
        <v>16000</v>
      </c>
      <c r="N87" s="118">
        <f t="shared" si="2"/>
        <v>1</v>
      </c>
      <c r="O87" s="19">
        <f t="shared" si="3"/>
        <v>16000</v>
      </c>
      <c r="P87" s="177"/>
      <c r="Q87" s="180"/>
    </row>
    <row r="88" spans="2:17" x14ac:dyDescent="0.25">
      <c r="B88" s="70">
        <v>44075</v>
      </c>
      <c r="C88" s="58">
        <v>16</v>
      </c>
      <c r="D88" s="44" t="s">
        <v>1362</v>
      </c>
      <c r="E88" s="44" t="s">
        <v>26</v>
      </c>
      <c r="F88" s="44" t="s">
        <v>805</v>
      </c>
      <c r="G88" s="168"/>
      <c r="H88" s="174"/>
      <c r="I88" s="5" t="s">
        <v>1068</v>
      </c>
      <c r="J88" s="35">
        <v>1</v>
      </c>
      <c r="K88" s="45" t="str">
        <f>VLOOKUP(I88,'DATA BASE'!B:D,2,0)</f>
        <v>BIG STAR</v>
      </c>
      <c r="L88" s="45" t="str">
        <f>VLOOKUP(K88,'DATA BASE'!C:E,2,0)</f>
        <v>NAVY</v>
      </c>
      <c r="M88" s="46">
        <v>16000</v>
      </c>
      <c r="N88" s="118">
        <f t="shared" si="2"/>
        <v>1</v>
      </c>
      <c r="O88" s="19">
        <f t="shared" si="3"/>
        <v>16000</v>
      </c>
      <c r="P88" s="177"/>
      <c r="Q88" s="180"/>
    </row>
    <row r="89" spans="2:17" x14ac:dyDescent="0.25">
      <c r="B89" s="85">
        <v>44075</v>
      </c>
      <c r="C89" s="58">
        <v>16</v>
      </c>
      <c r="D89" s="44" t="s">
        <v>1362</v>
      </c>
      <c r="E89" s="44" t="s">
        <v>26</v>
      </c>
      <c r="F89" s="44" t="s">
        <v>805</v>
      </c>
      <c r="G89" s="168"/>
      <c r="H89" s="174"/>
      <c r="I89" s="5" t="s">
        <v>1083</v>
      </c>
      <c r="J89" s="35">
        <v>1</v>
      </c>
      <c r="K89" s="45" t="str">
        <f>VLOOKUP(I89,'DATA BASE'!B:D,2,0)</f>
        <v>LIFTOFF SPACE</v>
      </c>
      <c r="L89" s="45" t="str">
        <f>VLOOKUP(K89,'DATA BASE'!C:E,2,0)</f>
        <v>NAVY</v>
      </c>
      <c r="M89" s="46">
        <v>16000</v>
      </c>
      <c r="N89" s="118">
        <f t="shared" si="2"/>
        <v>1</v>
      </c>
      <c r="O89" s="19">
        <f t="shared" si="3"/>
        <v>16000</v>
      </c>
      <c r="P89" s="177"/>
      <c r="Q89" s="180"/>
    </row>
    <row r="90" spans="2:17" ht="15.75" thickBot="1" x14ac:dyDescent="0.3">
      <c r="B90" s="99">
        <v>44075</v>
      </c>
      <c r="C90" s="71">
        <v>16</v>
      </c>
      <c r="D90" s="72" t="s">
        <v>1362</v>
      </c>
      <c r="E90" s="72" t="s">
        <v>26</v>
      </c>
      <c r="F90" s="72" t="s">
        <v>805</v>
      </c>
      <c r="G90" s="169"/>
      <c r="H90" s="175"/>
      <c r="I90" s="73" t="s">
        <v>1188</v>
      </c>
      <c r="J90" s="74">
        <v>1</v>
      </c>
      <c r="K90" s="101" t="str">
        <f>VLOOKUP(I90,'DATA BASE'!B:D,2,0)</f>
        <v>NANAS KECIL</v>
      </c>
      <c r="L90" s="101" t="str">
        <f>VLOOKUP(K90,'DATA BASE'!C:E,2,0)</f>
        <v>BLACK</v>
      </c>
      <c r="M90" s="102">
        <v>16000</v>
      </c>
      <c r="N90" s="119">
        <f t="shared" si="2"/>
        <v>1</v>
      </c>
      <c r="O90" s="75">
        <f t="shared" si="3"/>
        <v>16000</v>
      </c>
      <c r="P90" s="178"/>
      <c r="Q90" s="181"/>
    </row>
    <row r="91" spans="2:17" ht="15" customHeight="1" x14ac:dyDescent="0.25">
      <c r="B91" s="62">
        <v>44075</v>
      </c>
      <c r="C91" s="63">
        <v>17</v>
      </c>
      <c r="D91" s="64" t="s">
        <v>1365</v>
      </c>
      <c r="E91" s="64" t="s">
        <v>22</v>
      </c>
      <c r="F91" s="64" t="s">
        <v>1009</v>
      </c>
      <c r="G91" s="167" t="s">
        <v>1366</v>
      </c>
      <c r="H91" s="173" t="s">
        <v>1367</v>
      </c>
      <c r="I91" s="65" t="s">
        <v>1210</v>
      </c>
      <c r="J91" s="66">
        <v>1</v>
      </c>
      <c r="K91" s="67" t="str">
        <f>VLOOKUP(I91,'DATA BASE'!B:D,2,0)</f>
        <v>BATMAN LOGO</v>
      </c>
      <c r="L91" s="67" t="str">
        <f>VLOOKUP(K91,'DATA BASE'!C:E,2,0)</f>
        <v>ABU</v>
      </c>
      <c r="M91" s="68">
        <v>16000</v>
      </c>
      <c r="N91" s="117">
        <f t="shared" si="2"/>
        <v>1</v>
      </c>
      <c r="O91" s="69">
        <f t="shared" si="3"/>
        <v>16000</v>
      </c>
      <c r="P91" s="176">
        <v>0</v>
      </c>
      <c r="Q91" s="179" t="s">
        <v>1368</v>
      </c>
    </row>
    <row r="92" spans="2:17" x14ac:dyDescent="0.25">
      <c r="B92" s="70">
        <v>44075</v>
      </c>
      <c r="C92" s="58">
        <v>17</v>
      </c>
      <c r="D92" s="44" t="s">
        <v>1365</v>
      </c>
      <c r="E92" s="44" t="s">
        <v>22</v>
      </c>
      <c r="F92" s="44" t="s">
        <v>1009</v>
      </c>
      <c r="G92" s="168"/>
      <c r="H92" s="174"/>
      <c r="I92" s="5" t="s">
        <v>1180</v>
      </c>
      <c r="J92" s="35">
        <v>1</v>
      </c>
      <c r="K92" s="45" t="str">
        <f>VLOOKUP(I92,'DATA BASE'!B:D,2,0)</f>
        <v>BATMAN LOGO</v>
      </c>
      <c r="L92" s="45" t="str">
        <f>VLOOKUP(K92,'DATA BASE'!C:E,2,0)</f>
        <v>ABU</v>
      </c>
      <c r="M92" s="46">
        <v>16000</v>
      </c>
      <c r="N92" s="118">
        <f t="shared" si="2"/>
        <v>1</v>
      </c>
      <c r="O92" s="19">
        <f t="shared" si="3"/>
        <v>16000</v>
      </c>
      <c r="P92" s="177"/>
      <c r="Q92" s="180"/>
    </row>
    <row r="93" spans="2:17" x14ac:dyDescent="0.25">
      <c r="B93" s="85">
        <v>44075</v>
      </c>
      <c r="C93" s="58">
        <v>17</v>
      </c>
      <c r="D93" s="44" t="s">
        <v>1365</v>
      </c>
      <c r="E93" s="44" t="s">
        <v>22</v>
      </c>
      <c r="F93" s="44" t="s">
        <v>1009</v>
      </c>
      <c r="G93" s="168"/>
      <c r="H93" s="174"/>
      <c r="I93" s="5" t="s">
        <v>1188</v>
      </c>
      <c r="J93" s="35">
        <v>1</v>
      </c>
      <c r="K93" s="45" t="str">
        <f>VLOOKUP(I93,'DATA BASE'!B:D,2,0)</f>
        <v>NANAS KECIL</v>
      </c>
      <c r="L93" s="45" t="str">
        <f>VLOOKUP(K93,'DATA BASE'!C:E,2,0)</f>
        <v>BLACK</v>
      </c>
      <c r="M93" s="46">
        <v>16000</v>
      </c>
      <c r="N93" s="118">
        <f t="shared" si="2"/>
        <v>1</v>
      </c>
      <c r="O93" s="19">
        <f t="shared" si="3"/>
        <v>16000</v>
      </c>
      <c r="P93" s="177"/>
      <c r="Q93" s="180"/>
    </row>
    <row r="94" spans="2:17" x14ac:dyDescent="0.25">
      <c r="B94" s="70">
        <v>44075</v>
      </c>
      <c r="C94" s="58">
        <v>17</v>
      </c>
      <c r="D94" s="44" t="s">
        <v>1365</v>
      </c>
      <c r="E94" s="44" t="s">
        <v>22</v>
      </c>
      <c r="F94" s="44" t="s">
        <v>1009</v>
      </c>
      <c r="G94" s="168"/>
      <c r="H94" s="174"/>
      <c r="I94" s="5" t="s">
        <v>1170</v>
      </c>
      <c r="J94" s="35">
        <v>1</v>
      </c>
      <c r="K94" s="45" t="str">
        <f>VLOOKUP(I94,'DATA BASE'!B:D,2,0)</f>
        <v>MARBLE HITAM</v>
      </c>
      <c r="L94" s="45" t="str">
        <f>VLOOKUP(K94,'DATA BASE'!C:E,2,0)</f>
        <v>BLACK</v>
      </c>
      <c r="M94" s="46">
        <v>16000</v>
      </c>
      <c r="N94" s="118">
        <f t="shared" si="2"/>
        <v>1</v>
      </c>
      <c r="O94" s="19">
        <f t="shared" si="3"/>
        <v>16000</v>
      </c>
      <c r="P94" s="177"/>
      <c r="Q94" s="180"/>
    </row>
    <row r="95" spans="2:17" ht="15.75" thickBot="1" x14ac:dyDescent="0.3">
      <c r="B95" s="86">
        <v>44075</v>
      </c>
      <c r="C95" s="71">
        <v>17</v>
      </c>
      <c r="D95" s="72" t="s">
        <v>1365</v>
      </c>
      <c r="E95" s="72" t="s">
        <v>22</v>
      </c>
      <c r="F95" s="72" t="s">
        <v>1009</v>
      </c>
      <c r="G95" s="169"/>
      <c r="H95" s="175"/>
      <c r="I95" s="73" t="s">
        <v>1167</v>
      </c>
      <c r="J95" s="74">
        <v>1</v>
      </c>
      <c r="K95" s="101" t="str">
        <f>VLOOKUP(I95,'DATA BASE'!B:D,2,0)</f>
        <v>JAJARGENJANG</v>
      </c>
      <c r="L95" s="101" t="str">
        <f>VLOOKUP(K95,'DATA BASE'!C:E,2,0)</f>
        <v>ABU</v>
      </c>
      <c r="M95" s="102">
        <v>16000</v>
      </c>
      <c r="N95" s="119">
        <f t="shared" si="2"/>
        <v>1</v>
      </c>
      <c r="O95" s="75">
        <f t="shared" si="3"/>
        <v>16000</v>
      </c>
      <c r="P95" s="178"/>
      <c r="Q95" s="181"/>
    </row>
    <row r="96" spans="2:17" ht="15" customHeight="1" x14ac:dyDescent="0.25">
      <c r="B96" s="62">
        <v>44075</v>
      </c>
      <c r="C96" s="63">
        <v>18</v>
      </c>
      <c r="D96" s="64" t="s">
        <v>1369</v>
      </c>
      <c r="E96" s="64" t="s">
        <v>22</v>
      </c>
      <c r="F96" s="64" t="s">
        <v>1009</v>
      </c>
      <c r="G96" s="167" t="s">
        <v>1370</v>
      </c>
      <c r="H96" s="173" t="s">
        <v>1371</v>
      </c>
      <c r="I96" s="65" t="s">
        <v>832</v>
      </c>
      <c r="J96" s="66">
        <v>1</v>
      </c>
      <c r="K96" s="67" t="str">
        <f>VLOOKUP(I96,'DATA BASE'!B:D,2,0)</f>
        <v>BULAN SABIT YELLOW</v>
      </c>
      <c r="L96" s="67" t="str">
        <f>VLOOKUP(K96,'DATA BASE'!C:E,2,0)</f>
        <v>YELLOW</v>
      </c>
      <c r="M96" s="68">
        <v>16000</v>
      </c>
      <c r="N96" s="117">
        <f t="shared" si="2"/>
        <v>1</v>
      </c>
      <c r="O96" s="69">
        <f t="shared" si="3"/>
        <v>16000</v>
      </c>
      <c r="P96" s="176">
        <v>0</v>
      </c>
      <c r="Q96" s="179" t="s">
        <v>1372</v>
      </c>
    </row>
    <row r="97" spans="2:17" x14ac:dyDescent="0.25">
      <c r="B97" s="85">
        <v>44075</v>
      </c>
      <c r="C97" s="58">
        <v>18</v>
      </c>
      <c r="D97" s="44" t="s">
        <v>1369</v>
      </c>
      <c r="E97" s="44" t="s">
        <v>22</v>
      </c>
      <c r="F97" s="44" t="s">
        <v>1009</v>
      </c>
      <c r="G97" s="168"/>
      <c r="H97" s="174"/>
      <c r="I97" s="5" t="s">
        <v>1066</v>
      </c>
      <c r="J97" s="35">
        <v>1</v>
      </c>
      <c r="K97" s="45" t="str">
        <f>VLOOKUP(I97,'DATA BASE'!B:D,2,0)</f>
        <v>ZIGZAG TOSCA</v>
      </c>
      <c r="L97" s="45" t="str">
        <f>VLOOKUP(K97,'DATA BASE'!C:E,2,0)</f>
        <v>TOSCA</v>
      </c>
      <c r="M97" s="46">
        <v>16000</v>
      </c>
      <c r="N97" s="118">
        <f t="shared" si="2"/>
        <v>1</v>
      </c>
      <c r="O97" s="19">
        <f t="shared" si="3"/>
        <v>16000</v>
      </c>
      <c r="P97" s="177"/>
      <c r="Q97" s="180"/>
    </row>
    <row r="98" spans="2:17" x14ac:dyDescent="0.25">
      <c r="B98" s="70">
        <v>44075</v>
      </c>
      <c r="C98" s="58">
        <v>18</v>
      </c>
      <c r="D98" s="44" t="s">
        <v>1369</v>
      </c>
      <c r="E98" s="44" t="s">
        <v>22</v>
      </c>
      <c r="F98" s="44" t="s">
        <v>1009</v>
      </c>
      <c r="G98" s="168"/>
      <c r="H98" s="174"/>
      <c r="I98" s="5" t="s">
        <v>1083</v>
      </c>
      <c r="J98" s="35">
        <v>1</v>
      </c>
      <c r="K98" s="45" t="str">
        <f>VLOOKUP(I98,'DATA BASE'!B:D,2,0)</f>
        <v>LIFTOFF SPACE</v>
      </c>
      <c r="L98" s="45" t="str">
        <f>VLOOKUP(K98,'DATA BASE'!C:E,2,0)</f>
        <v>NAVY</v>
      </c>
      <c r="M98" s="46">
        <v>16000</v>
      </c>
      <c r="N98" s="118">
        <f t="shared" si="2"/>
        <v>1</v>
      </c>
      <c r="O98" s="19">
        <f t="shared" si="3"/>
        <v>16000</v>
      </c>
      <c r="P98" s="177"/>
      <c r="Q98" s="180"/>
    </row>
    <row r="99" spans="2:17" x14ac:dyDescent="0.25">
      <c r="B99" s="85">
        <v>44075</v>
      </c>
      <c r="C99" s="58">
        <v>18</v>
      </c>
      <c r="D99" s="44" t="s">
        <v>1369</v>
      </c>
      <c r="E99" s="44" t="s">
        <v>22</v>
      </c>
      <c r="F99" s="44" t="s">
        <v>1009</v>
      </c>
      <c r="G99" s="168"/>
      <c r="H99" s="174"/>
      <c r="I99" s="5" t="s">
        <v>1040</v>
      </c>
      <c r="J99" s="35">
        <v>1</v>
      </c>
      <c r="K99" s="45" t="str">
        <f>VLOOKUP(I99,'DATA BASE'!B:D,2,0)</f>
        <v>DAUN BAMBU</v>
      </c>
      <c r="L99" s="45" t="str">
        <f>VLOOKUP(K99,'DATA BASE'!C:E,2,0)</f>
        <v>BLACK</v>
      </c>
      <c r="M99" s="46">
        <v>16000</v>
      </c>
      <c r="N99" s="118">
        <f t="shared" si="2"/>
        <v>1</v>
      </c>
      <c r="O99" s="19">
        <f t="shared" si="3"/>
        <v>16000</v>
      </c>
      <c r="P99" s="177"/>
      <c r="Q99" s="180"/>
    </row>
    <row r="100" spans="2:17" x14ac:dyDescent="0.25">
      <c r="B100" s="70">
        <v>44075</v>
      </c>
      <c r="C100" s="58">
        <v>18</v>
      </c>
      <c r="D100" s="44" t="s">
        <v>1369</v>
      </c>
      <c r="E100" s="44" t="s">
        <v>22</v>
      </c>
      <c r="F100" s="44" t="s">
        <v>1009</v>
      </c>
      <c r="G100" s="168"/>
      <c r="H100" s="174"/>
      <c r="I100" s="5" t="s">
        <v>564</v>
      </c>
      <c r="J100" s="35">
        <v>1</v>
      </c>
      <c r="K100" s="45" t="str">
        <f>VLOOKUP(I100,'DATA BASE'!B:D,2,0)</f>
        <v>DORAEMON CATUR BLUE</v>
      </c>
      <c r="L100" s="45" t="str">
        <f>VLOOKUP(K100,'DATA BASE'!C:E,2,0)</f>
        <v>BLUE</v>
      </c>
      <c r="M100" s="46">
        <v>16000</v>
      </c>
      <c r="N100" s="118">
        <f t="shared" si="2"/>
        <v>1</v>
      </c>
      <c r="O100" s="19">
        <f t="shared" si="3"/>
        <v>16000</v>
      </c>
      <c r="P100" s="177"/>
      <c r="Q100" s="180"/>
    </row>
    <row r="101" spans="2:17" ht="15.75" thickBot="1" x14ac:dyDescent="0.3">
      <c r="B101" s="86">
        <v>44075</v>
      </c>
      <c r="C101" s="71">
        <v>18</v>
      </c>
      <c r="D101" s="72" t="s">
        <v>1369</v>
      </c>
      <c r="E101" s="72" t="s">
        <v>22</v>
      </c>
      <c r="F101" s="72" t="s">
        <v>1009</v>
      </c>
      <c r="G101" s="169"/>
      <c r="H101" s="175"/>
      <c r="I101" s="73" t="s">
        <v>798</v>
      </c>
      <c r="J101" s="74">
        <v>1</v>
      </c>
      <c r="K101" s="101" t="str">
        <f>VLOOKUP(I101,'DATA BASE'!B:D,2,0)</f>
        <v>STRIPE MEDIUM</v>
      </c>
      <c r="L101" s="101" t="str">
        <f>VLOOKUP(K101,'DATA BASE'!C:E,2,0)</f>
        <v>BLUE</v>
      </c>
      <c r="M101" s="102">
        <v>16000</v>
      </c>
      <c r="N101" s="119">
        <f t="shared" si="2"/>
        <v>1</v>
      </c>
      <c r="O101" s="75">
        <f t="shared" si="3"/>
        <v>16000</v>
      </c>
      <c r="P101" s="178"/>
      <c r="Q101" s="181"/>
    </row>
    <row r="102" spans="2:17" ht="15" customHeight="1" x14ac:dyDescent="0.25">
      <c r="B102" s="62">
        <v>44075</v>
      </c>
      <c r="C102" s="63">
        <v>19</v>
      </c>
      <c r="D102" s="64" t="s">
        <v>1042</v>
      </c>
      <c r="E102" s="64" t="s">
        <v>26</v>
      </c>
      <c r="F102" s="64" t="s">
        <v>805</v>
      </c>
      <c r="G102" s="167" t="s">
        <v>1373</v>
      </c>
      <c r="H102" s="173">
        <v>82362834015</v>
      </c>
      <c r="I102" s="65" t="s">
        <v>985</v>
      </c>
      <c r="J102" s="66">
        <v>1</v>
      </c>
      <c r="K102" s="67" t="str">
        <f>VLOOKUP(I102,'DATA BASE'!B:D,2,0)</f>
        <v>ROSE STRIPE</v>
      </c>
      <c r="L102" s="67" t="str">
        <f>VLOOKUP(K102,'DATA BASE'!C:E,2,0)</f>
        <v>WHITE</v>
      </c>
      <c r="M102" s="68">
        <v>16000</v>
      </c>
      <c r="N102" s="117">
        <f t="shared" si="2"/>
        <v>1</v>
      </c>
      <c r="O102" s="69">
        <f t="shared" si="3"/>
        <v>16000</v>
      </c>
      <c r="P102" s="176">
        <v>0</v>
      </c>
      <c r="Q102" s="179" t="s">
        <v>1374</v>
      </c>
    </row>
    <row r="103" spans="2:17" x14ac:dyDescent="0.25">
      <c r="B103" s="85">
        <v>44075</v>
      </c>
      <c r="C103" s="58">
        <v>19</v>
      </c>
      <c r="D103" s="44" t="s">
        <v>1042</v>
      </c>
      <c r="E103" s="44" t="s">
        <v>26</v>
      </c>
      <c r="F103" s="44" t="s">
        <v>805</v>
      </c>
      <c r="G103" s="168"/>
      <c r="H103" s="174"/>
      <c r="I103" s="5" t="s">
        <v>1036</v>
      </c>
      <c r="J103" s="35">
        <v>1</v>
      </c>
      <c r="K103" s="45" t="str">
        <f>VLOOKUP(I103,'DATA BASE'!B:D,2,0)</f>
        <v>LEAF TOSCA</v>
      </c>
      <c r="L103" s="45" t="str">
        <f>VLOOKUP(K103,'DATA BASE'!C:E,2,0)</f>
        <v>TOSCA</v>
      </c>
      <c r="M103" s="46">
        <v>16000</v>
      </c>
      <c r="N103" s="118">
        <f t="shared" si="2"/>
        <v>1</v>
      </c>
      <c r="O103" s="19">
        <f t="shared" si="3"/>
        <v>16000</v>
      </c>
      <c r="P103" s="177"/>
      <c r="Q103" s="180"/>
    </row>
    <row r="104" spans="2:17" ht="15.75" thickBot="1" x14ac:dyDescent="0.3">
      <c r="B104" s="99">
        <v>44075</v>
      </c>
      <c r="C104" s="71">
        <v>19</v>
      </c>
      <c r="D104" s="72" t="s">
        <v>1042</v>
      </c>
      <c r="E104" s="72" t="s">
        <v>26</v>
      </c>
      <c r="F104" s="72" t="s">
        <v>805</v>
      </c>
      <c r="G104" s="169"/>
      <c r="H104" s="175"/>
      <c r="I104" s="73" t="s">
        <v>1068</v>
      </c>
      <c r="J104" s="74">
        <v>1</v>
      </c>
      <c r="K104" s="101" t="str">
        <f>VLOOKUP(I104,'DATA BASE'!B:D,2,0)</f>
        <v>BIG STAR</v>
      </c>
      <c r="L104" s="101" t="str">
        <f>VLOOKUP(K104,'DATA BASE'!C:E,2,0)</f>
        <v>NAVY</v>
      </c>
      <c r="M104" s="102">
        <v>16000</v>
      </c>
      <c r="N104" s="119">
        <f t="shared" si="2"/>
        <v>1</v>
      </c>
      <c r="O104" s="75">
        <f t="shared" si="3"/>
        <v>16000</v>
      </c>
      <c r="P104" s="178"/>
      <c r="Q104" s="181"/>
    </row>
    <row r="105" spans="2:17" ht="15" customHeight="1" x14ac:dyDescent="0.25">
      <c r="B105" s="62">
        <v>44075</v>
      </c>
      <c r="C105" s="63">
        <v>20</v>
      </c>
      <c r="D105" s="64" t="s">
        <v>1375</v>
      </c>
      <c r="E105" s="64" t="s">
        <v>26</v>
      </c>
      <c r="F105" s="64" t="s">
        <v>805</v>
      </c>
      <c r="G105" s="167" t="s">
        <v>1376</v>
      </c>
      <c r="H105" s="173">
        <v>82279219649</v>
      </c>
      <c r="I105" s="65" t="s">
        <v>621</v>
      </c>
      <c r="J105" s="66">
        <v>1</v>
      </c>
      <c r="K105" s="67" t="str">
        <f>VLOOKUP(I105,'DATA BASE'!B:D,2,0)</f>
        <v>KOTAK</v>
      </c>
      <c r="L105" s="67" t="str">
        <f>VLOOKUP(K105,'DATA BASE'!C:E,2,0)</f>
        <v>BLACK</v>
      </c>
      <c r="M105" s="68">
        <v>16000</v>
      </c>
      <c r="N105" s="117">
        <f t="shared" si="2"/>
        <v>1</v>
      </c>
      <c r="O105" s="69">
        <f t="shared" si="3"/>
        <v>16000</v>
      </c>
      <c r="P105" s="176">
        <v>0</v>
      </c>
      <c r="Q105" s="179" t="s">
        <v>1377</v>
      </c>
    </row>
    <row r="106" spans="2:17" x14ac:dyDescent="0.25">
      <c r="B106" s="70">
        <v>44075</v>
      </c>
      <c r="C106" s="58">
        <v>20</v>
      </c>
      <c r="D106" s="44" t="s">
        <v>1375</v>
      </c>
      <c r="E106" s="44" t="s">
        <v>26</v>
      </c>
      <c r="F106" s="44" t="s">
        <v>805</v>
      </c>
      <c r="G106" s="168"/>
      <c r="H106" s="174"/>
      <c r="I106" s="5" t="s">
        <v>1188</v>
      </c>
      <c r="J106" s="35">
        <v>1</v>
      </c>
      <c r="K106" s="45" t="str">
        <f>VLOOKUP(I106,'DATA BASE'!B:D,2,0)</f>
        <v>NANAS KECIL</v>
      </c>
      <c r="L106" s="45" t="str">
        <f>VLOOKUP(K106,'DATA BASE'!C:E,2,0)</f>
        <v>BLACK</v>
      </c>
      <c r="M106" s="46">
        <v>16000</v>
      </c>
      <c r="N106" s="118">
        <f t="shared" si="2"/>
        <v>1</v>
      </c>
      <c r="O106" s="19">
        <f t="shared" si="3"/>
        <v>16000</v>
      </c>
      <c r="P106" s="177"/>
      <c r="Q106" s="180"/>
    </row>
    <row r="107" spans="2:17" x14ac:dyDescent="0.25">
      <c r="B107" s="85">
        <v>44075</v>
      </c>
      <c r="C107" s="58">
        <v>20</v>
      </c>
      <c r="D107" s="44" t="s">
        <v>1375</v>
      </c>
      <c r="E107" s="44" t="s">
        <v>26</v>
      </c>
      <c r="F107" s="44" t="s">
        <v>805</v>
      </c>
      <c r="G107" s="168"/>
      <c r="H107" s="174"/>
      <c r="I107" s="5" t="s">
        <v>414</v>
      </c>
      <c r="J107" s="35">
        <v>1</v>
      </c>
      <c r="K107" s="45" t="str">
        <f>VLOOKUP(I107,'DATA BASE'!B:D,2,0)</f>
        <v>DAUN BAMBU BLUE</v>
      </c>
      <c r="L107" s="45" t="str">
        <f>VLOOKUP(K107,'DATA BASE'!C:E,2,0)</f>
        <v>BIRU MUDA</v>
      </c>
      <c r="M107" s="46">
        <v>16000</v>
      </c>
      <c r="N107" s="118">
        <f t="shared" si="2"/>
        <v>1</v>
      </c>
      <c r="O107" s="19">
        <f t="shared" si="3"/>
        <v>16000</v>
      </c>
      <c r="P107" s="177"/>
      <c r="Q107" s="180"/>
    </row>
    <row r="108" spans="2:17" x14ac:dyDescent="0.25">
      <c r="B108" s="70">
        <v>44075</v>
      </c>
      <c r="C108" s="58">
        <v>20</v>
      </c>
      <c r="D108" s="44" t="s">
        <v>1375</v>
      </c>
      <c r="E108" s="44" t="s">
        <v>26</v>
      </c>
      <c r="F108" s="44" t="s">
        <v>805</v>
      </c>
      <c r="G108" s="168"/>
      <c r="H108" s="174"/>
      <c r="I108" s="5" t="s">
        <v>1006</v>
      </c>
      <c r="J108" s="35">
        <v>1</v>
      </c>
      <c r="K108" s="45" t="str">
        <f>VLOOKUP(I108,'DATA BASE'!B:D,2,0)</f>
        <v>KOTAK RED</v>
      </c>
      <c r="L108" s="45" t="str">
        <f>VLOOKUP(K108,'DATA BASE'!C:E,2,0)</f>
        <v>RED</v>
      </c>
      <c r="M108" s="46">
        <v>16000</v>
      </c>
      <c r="N108" s="118">
        <f t="shared" si="2"/>
        <v>1</v>
      </c>
      <c r="O108" s="19">
        <f t="shared" si="3"/>
        <v>16000</v>
      </c>
      <c r="P108" s="177"/>
      <c r="Q108" s="180"/>
    </row>
    <row r="109" spans="2:17" x14ac:dyDescent="0.25">
      <c r="B109" s="85">
        <v>44075</v>
      </c>
      <c r="C109" s="58">
        <v>20</v>
      </c>
      <c r="D109" s="44" t="s">
        <v>1375</v>
      </c>
      <c r="E109" s="44" t="s">
        <v>26</v>
      </c>
      <c r="F109" s="44" t="s">
        <v>805</v>
      </c>
      <c r="G109" s="168"/>
      <c r="H109" s="174"/>
      <c r="I109" s="5" t="s">
        <v>554</v>
      </c>
      <c r="J109" s="35">
        <v>1</v>
      </c>
      <c r="K109" s="45" t="str">
        <f>VLOOKUP(I109,'DATA BASE'!B:D,2,0)</f>
        <v>KOTAK NAVY</v>
      </c>
      <c r="L109" s="45" t="str">
        <f>VLOOKUP(K109,'DATA BASE'!C:E,2,0)</f>
        <v>NAVY</v>
      </c>
      <c r="M109" s="46">
        <v>16000</v>
      </c>
      <c r="N109" s="118">
        <f t="shared" si="2"/>
        <v>1</v>
      </c>
      <c r="O109" s="19">
        <f t="shared" si="3"/>
        <v>16000</v>
      </c>
      <c r="P109" s="177"/>
      <c r="Q109" s="180"/>
    </row>
    <row r="110" spans="2:17" x14ac:dyDescent="0.25">
      <c r="B110" s="70">
        <v>44075</v>
      </c>
      <c r="C110" s="58">
        <v>20</v>
      </c>
      <c r="D110" s="44" t="s">
        <v>1375</v>
      </c>
      <c r="E110" s="44" t="s">
        <v>26</v>
      </c>
      <c r="F110" s="44" t="s">
        <v>805</v>
      </c>
      <c r="G110" s="168"/>
      <c r="H110" s="174"/>
      <c r="I110" s="5" t="s">
        <v>1083</v>
      </c>
      <c r="J110" s="35">
        <v>1</v>
      </c>
      <c r="K110" s="45" t="str">
        <f>VLOOKUP(I110,'DATA BASE'!B:D,2,0)</f>
        <v>LIFTOFF SPACE</v>
      </c>
      <c r="L110" s="45" t="str">
        <f>VLOOKUP(K110,'DATA BASE'!C:E,2,0)</f>
        <v>NAVY</v>
      </c>
      <c r="M110" s="46">
        <v>16000</v>
      </c>
      <c r="N110" s="118">
        <f t="shared" si="2"/>
        <v>1</v>
      </c>
      <c r="O110" s="19">
        <f t="shared" si="3"/>
        <v>16000</v>
      </c>
      <c r="P110" s="177"/>
      <c r="Q110" s="180"/>
    </row>
    <row r="111" spans="2:17" ht="15.75" thickBot="1" x14ac:dyDescent="0.3">
      <c r="B111" s="86">
        <v>44075</v>
      </c>
      <c r="C111" s="71">
        <v>20</v>
      </c>
      <c r="D111" s="72" t="s">
        <v>1375</v>
      </c>
      <c r="E111" s="72" t="s">
        <v>26</v>
      </c>
      <c r="F111" s="72" t="s">
        <v>805</v>
      </c>
      <c r="G111" s="169"/>
      <c r="H111" s="175"/>
      <c r="I111" s="73" t="s">
        <v>1059</v>
      </c>
      <c r="J111" s="74">
        <v>1</v>
      </c>
      <c r="K111" s="101" t="str">
        <f>VLOOKUP(I111,'DATA BASE'!B:D,2,0)</f>
        <v>LEAF NAVY</v>
      </c>
      <c r="L111" s="101" t="str">
        <f>VLOOKUP(K111,'DATA BASE'!C:E,2,0)</f>
        <v>CREAM</v>
      </c>
      <c r="M111" s="102">
        <v>16000</v>
      </c>
      <c r="N111" s="119">
        <f t="shared" si="2"/>
        <v>1</v>
      </c>
      <c r="O111" s="75">
        <f t="shared" si="3"/>
        <v>16000</v>
      </c>
      <c r="P111" s="178"/>
      <c r="Q111" s="181"/>
    </row>
    <row r="112" spans="2:17" ht="15" customHeight="1" x14ac:dyDescent="0.25">
      <c r="B112" s="62">
        <v>44075</v>
      </c>
      <c r="C112" s="63">
        <v>21</v>
      </c>
      <c r="D112" s="64" t="s">
        <v>1378</v>
      </c>
      <c r="E112" s="64" t="s">
        <v>26</v>
      </c>
      <c r="F112" s="64" t="s">
        <v>805</v>
      </c>
      <c r="G112" s="167" t="s">
        <v>1379</v>
      </c>
      <c r="H112" s="173">
        <v>81397206445</v>
      </c>
      <c r="I112" s="65" t="s">
        <v>774</v>
      </c>
      <c r="J112" s="66">
        <v>1</v>
      </c>
      <c r="K112" s="67" t="str">
        <f>VLOOKUP(I112,'DATA BASE'!B:D,2,0)</f>
        <v>PANDA APEL RED</v>
      </c>
      <c r="L112" s="67" t="str">
        <f>VLOOKUP(K112,'DATA BASE'!C:E,2,0)</f>
        <v>RED</v>
      </c>
      <c r="M112" s="68">
        <v>16000</v>
      </c>
      <c r="N112" s="117">
        <f t="shared" si="2"/>
        <v>1</v>
      </c>
      <c r="O112" s="69">
        <f t="shared" si="3"/>
        <v>16000</v>
      </c>
      <c r="P112" s="176">
        <v>0</v>
      </c>
      <c r="Q112" s="179" t="s">
        <v>1380</v>
      </c>
    </row>
    <row r="113" spans="2:17" x14ac:dyDescent="0.25">
      <c r="B113" s="85">
        <v>44075</v>
      </c>
      <c r="C113" s="58">
        <v>21</v>
      </c>
      <c r="D113" s="44" t="s">
        <v>1378</v>
      </c>
      <c r="E113" s="44" t="s">
        <v>26</v>
      </c>
      <c r="F113" s="44" t="s">
        <v>805</v>
      </c>
      <c r="G113" s="168"/>
      <c r="H113" s="174"/>
      <c r="I113" s="5" t="s">
        <v>989</v>
      </c>
      <c r="J113" s="35">
        <v>1</v>
      </c>
      <c r="K113" s="45" t="str">
        <f>VLOOKUP(I113,'DATA BASE'!B:D,2,0)</f>
        <v>CAT FOLLOW</v>
      </c>
      <c r="L113" s="45" t="str">
        <f>VLOOKUP(K113,'DATA BASE'!C:E,2,0)</f>
        <v>WHITE</v>
      </c>
      <c r="M113" s="46">
        <v>16000</v>
      </c>
      <c r="N113" s="118">
        <f t="shared" si="2"/>
        <v>1</v>
      </c>
      <c r="O113" s="19">
        <f t="shared" si="3"/>
        <v>16000</v>
      </c>
      <c r="P113" s="177"/>
      <c r="Q113" s="180"/>
    </row>
    <row r="114" spans="2:17" x14ac:dyDescent="0.25">
      <c r="B114" s="70">
        <v>44075</v>
      </c>
      <c r="C114" s="58">
        <v>21</v>
      </c>
      <c r="D114" s="44" t="s">
        <v>1378</v>
      </c>
      <c r="E114" s="44" t="s">
        <v>26</v>
      </c>
      <c r="F114" s="44" t="s">
        <v>805</v>
      </c>
      <c r="G114" s="168"/>
      <c r="H114" s="174"/>
      <c r="I114" s="5" t="s">
        <v>948</v>
      </c>
      <c r="J114" s="35">
        <v>1</v>
      </c>
      <c r="K114" s="45" t="str">
        <f>VLOOKUP(I114,'DATA BASE'!B:D,2,0)</f>
        <v>LEAF BLACK</v>
      </c>
      <c r="L114" s="45" t="str">
        <f>VLOOKUP(K114,'DATA BASE'!C:E,2,0)</f>
        <v>BLACK</v>
      </c>
      <c r="M114" s="46">
        <v>16000</v>
      </c>
      <c r="N114" s="118">
        <f t="shared" si="2"/>
        <v>1</v>
      </c>
      <c r="O114" s="19">
        <f t="shared" si="3"/>
        <v>16000</v>
      </c>
      <c r="P114" s="177"/>
      <c r="Q114" s="180"/>
    </row>
    <row r="115" spans="2:17" x14ac:dyDescent="0.25">
      <c r="B115" s="85">
        <v>44075</v>
      </c>
      <c r="C115" s="58">
        <v>21</v>
      </c>
      <c r="D115" s="44" t="s">
        <v>1378</v>
      </c>
      <c r="E115" s="44" t="s">
        <v>26</v>
      </c>
      <c r="F115" s="44" t="s">
        <v>805</v>
      </c>
      <c r="G115" s="168"/>
      <c r="H115" s="174"/>
      <c r="I115" s="5" t="s">
        <v>832</v>
      </c>
      <c r="J115" s="35">
        <v>1</v>
      </c>
      <c r="K115" s="45" t="str">
        <f>VLOOKUP(I115,'DATA BASE'!B:D,2,0)</f>
        <v>BULAN SABIT YELLOW</v>
      </c>
      <c r="L115" s="45" t="str">
        <f>VLOOKUP(K115,'DATA BASE'!C:E,2,0)</f>
        <v>YELLOW</v>
      </c>
      <c r="M115" s="46">
        <v>16000</v>
      </c>
      <c r="N115" s="118">
        <f t="shared" si="2"/>
        <v>1</v>
      </c>
      <c r="O115" s="19">
        <f t="shared" si="3"/>
        <v>16000</v>
      </c>
      <c r="P115" s="177"/>
      <c r="Q115" s="180"/>
    </row>
    <row r="116" spans="2:17" x14ac:dyDescent="0.25">
      <c r="B116" s="70">
        <v>44075</v>
      </c>
      <c r="C116" s="58">
        <v>21</v>
      </c>
      <c r="D116" s="44" t="s">
        <v>1378</v>
      </c>
      <c r="E116" s="44" t="s">
        <v>26</v>
      </c>
      <c r="F116" s="44" t="s">
        <v>805</v>
      </c>
      <c r="G116" s="168"/>
      <c r="H116" s="174"/>
      <c r="I116" s="5" t="s">
        <v>586</v>
      </c>
      <c r="J116" s="35">
        <v>1</v>
      </c>
      <c r="K116" s="45" t="str">
        <f>VLOOKUP(I116,'DATA BASE'!B:D,2,0)</f>
        <v>JARING MURMER</v>
      </c>
      <c r="L116" s="45" t="str">
        <f>VLOOKUP(K116,'DATA BASE'!C:E,2,0)</f>
        <v>WHITE</v>
      </c>
      <c r="M116" s="46">
        <v>16000</v>
      </c>
      <c r="N116" s="118">
        <f t="shared" si="2"/>
        <v>1</v>
      </c>
      <c r="O116" s="19">
        <f t="shared" si="3"/>
        <v>16000</v>
      </c>
      <c r="P116" s="177"/>
      <c r="Q116" s="180"/>
    </row>
    <row r="117" spans="2:17" x14ac:dyDescent="0.25">
      <c r="B117" s="85">
        <v>44075</v>
      </c>
      <c r="C117" s="58">
        <v>21</v>
      </c>
      <c r="D117" s="44" t="s">
        <v>1378</v>
      </c>
      <c r="E117" s="44" t="s">
        <v>26</v>
      </c>
      <c r="F117" s="44" t="s">
        <v>805</v>
      </c>
      <c r="G117" s="168"/>
      <c r="H117" s="174"/>
      <c r="I117" s="5" t="s">
        <v>1048</v>
      </c>
      <c r="J117" s="35">
        <v>1</v>
      </c>
      <c r="K117" s="45" t="str">
        <f>VLOOKUP(I117,'DATA BASE'!B:D,2,0)</f>
        <v>BEAR FACE CREAM</v>
      </c>
      <c r="L117" s="45" t="str">
        <f>VLOOKUP(K117,'DATA BASE'!C:E,2,0)</f>
        <v>CREAM</v>
      </c>
      <c r="M117" s="46">
        <v>16000</v>
      </c>
      <c r="N117" s="118">
        <f t="shared" si="2"/>
        <v>1</v>
      </c>
      <c r="O117" s="19">
        <f t="shared" si="3"/>
        <v>16000</v>
      </c>
      <c r="P117" s="177"/>
      <c r="Q117" s="180"/>
    </row>
    <row r="118" spans="2:17" x14ac:dyDescent="0.25">
      <c r="B118" s="70">
        <v>44075</v>
      </c>
      <c r="C118" s="58">
        <v>21</v>
      </c>
      <c r="D118" s="44" t="s">
        <v>1378</v>
      </c>
      <c r="E118" s="44" t="s">
        <v>26</v>
      </c>
      <c r="F118" s="44" t="s">
        <v>805</v>
      </c>
      <c r="G118" s="168"/>
      <c r="H118" s="174"/>
      <c r="I118" s="5" t="s">
        <v>1036</v>
      </c>
      <c r="J118" s="35">
        <v>1</v>
      </c>
      <c r="K118" s="45" t="str">
        <f>VLOOKUP(I118,'DATA BASE'!B:D,2,0)</f>
        <v>LEAF TOSCA</v>
      </c>
      <c r="L118" s="45" t="str">
        <f>VLOOKUP(K118,'DATA BASE'!C:E,2,0)</f>
        <v>TOSCA</v>
      </c>
      <c r="M118" s="46">
        <v>16000</v>
      </c>
      <c r="N118" s="118">
        <f t="shared" si="2"/>
        <v>1</v>
      </c>
      <c r="O118" s="19">
        <f t="shared" si="3"/>
        <v>16000</v>
      </c>
      <c r="P118" s="177"/>
      <c r="Q118" s="180"/>
    </row>
    <row r="119" spans="2:17" x14ac:dyDescent="0.25">
      <c r="B119" s="85">
        <v>44075</v>
      </c>
      <c r="C119" s="58">
        <v>21</v>
      </c>
      <c r="D119" s="44" t="s">
        <v>1378</v>
      </c>
      <c r="E119" s="44" t="s">
        <v>26</v>
      </c>
      <c r="F119" s="44" t="s">
        <v>805</v>
      </c>
      <c r="G119" s="168"/>
      <c r="H119" s="174"/>
      <c r="I119" s="5" t="s">
        <v>1189</v>
      </c>
      <c r="J119" s="35">
        <v>1</v>
      </c>
      <c r="K119" s="45" t="str">
        <f>VLOOKUP(I119,'DATA BASE'!B:D,2,0)</f>
        <v>AVOCADO WHITE</v>
      </c>
      <c r="L119" s="45" t="str">
        <f>VLOOKUP(K119,'DATA BASE'!C:E,2,0)</f>
        <v>WHITE</v>
      </c>
      <c r="M119" s="46">
        <v>16000</v>
      </c>
      <c r="N119" s="118">
        <f t="shared" si="2"/>
        <v>1</v>
      </c>
      <c r="O119" s="19">
        <f t="shared" si="3"/>
        <v>16000</v>
      </c>
      <c r="P119" s="177"/>
      <c r="Q119" s="180"/>
    </row>
    <row r="120" spans="2:17" ht="15.75" thickBot="1" x14ac:dyDescent="0.3">
      <c r="B120" s="99">
        <v>44075</v>
      </c>
      <c r="C120" s="71">
        <v>21</v>
      </c>
      <c r="D120" s="72" t="s">
        <v>1378</v>
      </c>
      <c r="E120" s="72" t="s">
        <v>26</v>
      </c>
      <c r="F120" s="72" t="s">
        <v>805</v>
      </c>
      <c r="G120" s="169"/>
      <c r="H120" s="175"/>
      <c r="I120" s="73" t="s">
        <v>985</v>
      </c>
      <c r="J120" s="74">
        <v>1</v>
      </c>
      <c r="K120" s="101" t="str">
        <f>VLOOKUP(I120,'DATA BASE'!B:D,2,0)</f>
        <v>ROSE STRIPE</v>
      </c>
      <c r="L120" s="101" t="str">
        <f>VLOOKUP(K120,'DATA BASE'!C:E,2,0)</f>
        <v>WHITE</v>
      </c>
      <c r="M120" s="102">
        <v>16000</v>
      </c>
      <c r="N120" s="119">
        <f t="shared" si="2"/>
        <v>1</v>
      </c>
      <c r="O120" s="75">
        <f t="shared" si="3"/>
        <v>16000</v>
      </c>
      <c r="P120" s="178"/>
      <c r="Q120" s="181"/>
    </row>
    <row r="121" spans="2:17" ht="15" customHeight="1" x14ac:dyDescent="0.25">
      <c r="B121" s="62">
        <v>44075</v>
      </c>
      <c r="C121" s="63">
        <v>22</v>
      </c>
      <c r="D121" s="64" t="s">
        <v>1381</v>
      </c>
      <c r="E121" s="64" t="s">
        <v>26</v>
      </c>
      <c r="F121" s="64" t="s">
        <v>805</v>
      </c>
      <c r="G121" s="167" t="s">
        <v>1382</v>
      </c>
      <c r="H121" s="173">
        <v>82175567829</v>
      </c>
      <c r="I121" s="65" t="s">
        <v>332</v>
      </c>
      <c r="J121" s="66">
        <v>1</v>
      </c>
      <c r="K121" s="67" t="str">
        <f>VLOOKUP(I121,'DATA BASE'!B:D,2,0)</f>
        <v>PRISMA</v>
      </c>
      <c r="L121" s="67" t="str">
        <f>VLOOKUP(K121,'DATA BASE'!C:E,2,0)</f>
        <v>BLACK</v>
      </c>
      <c r="M121" s="68">
        <v>16000</v>
      </c>
      <c r="N121" s="117">
        <f t="shared" si="2"/>
        <v>1</v>
      </c>
      <c r="O121" s="69">
        <f t="shared" si="3"/>
        <v>16000</v>
      </c>
      <c r="P121" s="176">
        <v>0</v>
      </c>
      <c r="Q121" s="179" t="s">
        <v>1383</v>
      </c>
    </row>
    <row r="122" spans="2:17" x14ac:dyDescent="0.25">
      <c r="B122" s="70">
        <v>44075</v>
      </c>
      <c r="C122" s="58">
        <v>22</v>
      </c>
      <c r="D122" s="44" t="s">
        <v>1381</v>
      </c>
      <c r="E122" s="44" t="s">
        <v>26</v>
      </c>
      <c r="F122" s="44" t="s">
        <v>805</v>
      </c>
      <c r="G122" s="168"/>
      <c r="H122" s="174"/>
      <c r="I122" s="5" t="s">
        <v>1083</v>
      </c>
      <c r="J122" s="35">
        <v>1</v>
      </c>
      <c r="K122" s="45" t="str">
        <f>VLOOKUP(I122,'DATA BASE'!B:D,2,0)</f>
        <v>LIFTOFF SPACE</v>
      </c>
      <c r="L122" s="45" t="str">
        <f>VLOOKUP(K122,'DATA BASE'!C:E,2,0)</f>
        <v>NAVY</v>
      </c>
      <c r="M122" s="46">
        <v>16000</v>
      </c>
      <c r="N122" s="118">
        <f t="shared" si="2"/>
        <v>1</v>
      </c>
      <c r="O122" s="19">
        <f t="shared" si="3"/>
        <v>16000</v>
      </c>
      <c r="P122" s="177"/>
      <c r="Q122" s="180"/>
    </row>
    <row r="123" spans="2:17" x14ac:dyDescent="0.25">
      <c r="B123" s="85">
        <v>44075</v>
      </c>
      <c r="C123" s="58">
        <v>22</v>
      </c>
      <c r="D123" s="44" t="s">
        <v>1381</v>
      </c>
      <c r="E123" s="44" t="s">
        <v>26</v>
      </c>
      <c r="F123" s="44" t="s">
        <v>805</v>
      </c>
      <c r="G123" s="168"/>
      <c r="H123" s="174"/>
      <c r="I123" s="5" t="s">
        <v>1064</v>
      </c>
      <c r="J123" s="35">
        <v>1</v>
      </c>
      <c r="K123" s="45" t="str">
        <f>VLOOKUP(I123,'DATA BASE'!B:D,2,0)</f>
        <v>DAUN MONSTERA UNGU</v>
      </c>
      <c r="L123" s="45" t="str">
        <f>VLOOKUP(K123,'DATA BASE'!C:E,2,0)</f>
        <v>WHITE</v>
      </c>
      <c r="M123" s="46">
        <v>16000</v>
      </c>
      <c r="N123" s="118">
        <f t="shared" si="2"/>
        <v>1</v>
      </c>
      <c r="O123" s="19">
        <f t="shared" si="3"/>
        <v>16000</v>
      </c>
      <c r="P123" s="177"/>
      <c r="Q123" s="180"/>
    </row>
    <row r="124" spans="2:17" x14ac:dyDescent="0.25">
      <c r="B124" s="70">
        <v>44075</v>
      </c>
      <c r="C124" s="58">
        <v>22</v>
      </c>
      <c r="D124" s="44" t="s">
        <v>1381</v>
      </c>
      <c r="E124" s="44" t="s">
        <v>26</v>
      </c>
      <c r="F124" s="44" t="s">
        <v>805</v>
      </c>
      <c r="G124" s="168"/>
      <c r="H124" s="174"/>
      <c r="I124" s="5" t="s">
        <v>948</v>
      </c>
      <c r="J124" s="35">
        <v>1</v>
      </c>
      <c r="K124" s="45" t="str">
        <f>VLOOKUP(I124,'DATA BASE'!B:D,2,0)</f>
        <v>LEAF BLACK</v>
      </c>
      <c r="L124" s="45" t="str">
        <f>VLOOKUP(K124,'DATA BASE'!C:E,2,0)</f>
        <v>BLACK</v>
      </c>
      <c r="M124" s="46">
        <v>16000</v>
      </c>
      <c r="N124" s="118">
        <f t="shared" si="2"/>
        <v>1</v>
      </c>
      <c r="O124" s="19">
        <f t="shared" si="3"/>
        <v>16000</v>
      </c>
      <c r="P124" s="177"/>
      <c r="Q124" s="180"/>
    </row>
    <row r="125" spans="2:17" x14ac:dyDescent="0.25">
      <c r="B125" s="85">
        <v>44075</v>
      </c>
      <c r="C125" s="58">
        <v>22</v>
      </c>
      <c r="D125" s="44" t="s">
        <v>1381</v>
      </c>
      <c r="E125" s="44" t="s">
        <v>26</v>
      </c>
      <c r="F125" s="44" t="s">
        <v>805</v>
      </c>
      <c r="G125" s="168"/>
      <c r="H125" s="174"/>
      <c r="I125" s="5" t="s">
        <v>1040</v>
      </c>
      <c r="J125" s="35">
        <v>1</v>
      </c>
      <c r="K125" s="45" t="str">
        <f>VLOOKUP(I125,'DATA BASE'!B:D,2,0)</f>
        <v>DAUN BAMBU</v>
      </c>
      <c r="L125" s="45" t="str">
        <f>VLOOKUP(K125,'DATA BASE'!C:E,2,0)</f>
        <v>BLACK</v>
      </c>
      <c r="M125" s="46">
        <v>16000</v>
      </c>
      <c r="N125" s="118">
        <f t="shared" si="2"/>
        <v>1</v>
      </c>
      <c r="O125" s="19">
        <f t="shared" si="3"/>
        <v>16000</v>
      </c>
      <c r="P125" s="177"/>
      <c r="Q125" s="180"/>
    </row>
    <row r="126" spans="2:17" x14ac:dyDescent="0.25">
      <c r="B126" s="70">
        <v>44075</v>
      </c>
      <c r="C126" s="58">
        <v>22</v>
      </c>
      <c r="D126" s="44" t="s">
        <v>1381</v>
      </c>
      <c r="E126" s="44" t="s">
        <v>26</v>
      </c>
      <c r="F126" s="44" t="s">
        <v>805</v>
      </c>
      <c r="G126" s="168"/>
      <c r="H126" s="174"/>
      <c r="I126" s="5" t="s">
        <v>1200</v>
      </c>
      <c r="J126" s="35">
        <v>1</v>
      </c>
      <c r="K126" s="45" t="str">
        <f>VLOOKUP(I126,'DATA BASE'!B:D,2,0)</f>
        <v>RETRO PINK</v>
      </c>
      <c r="L126" s="45" t="str">
        <f>VLOOKUP(K126,'DATA BASE'!C:E,2,0)</f>
        <v>TOSCA</v>
      </c>
      <c r="M126" s="46">
        <v>16000</v>
      </c>
      <c r="N126" s="118">
        <f t="shared" si="2"/>
        <v>1</v>
      </c>
      <c r="O126" s="19">
        <f t="shared" si="3"/>
        <v>16000</v>
      </c>
      <c r="P126" s="177"/>
      <c r="Q126" s="180"/>
    </row>
    <row r="127" spans="2:17" ht="15.75" thickBot="1" x14ac:dyDescent="0.3">
      <c r="B127" s="86">
        <v>44075</v>
      </c>
      <c r="C127" s="71">
        <v>22</v>
      </c>
      <c r="D127" s="72" t="s">
        <v>1381</v>
      </c>
      <c r="E127" s="72" t="s">
        <v>26</v>
      </c>
      <c r="F127" s="72" t="s">
        <v>805</v>
      </c>
      <c r="G127" s="169"/>
      <c r="H127" s="175"/>
      <c r="I127" s="73" t="s">
        <v>960</v>
      </c>
      <c r="J127" s="74">
        <v>1</v>
      </c>
      <c r="K127" s="101" t="str">
        <f>VLOOKUP(I127,'DATA BASE'!B:D,2,0)</f>
        <v>STRIPE LITTLE BLUE</v>
      </c>
      <c r="L127" s="101" t="str">
        <f>VLOOKUP(K127,'DATA BASE'!C:E,2,0)</f>
        <v>BLUE</v>
      </c>
      <c r="M127" s="102">
        <v>16000</v>
      </c>
      <c r="N127" s="119">
        <f t="shared" si="2"/>
        <v>1</v>
      </c>
      <c r="O127" s="75">
        <f t="shared" si="3"/>
        <v>16000</v>
      </c>
      <c r="P127" s="178"/>
      <c r="Q127" s="181"/>
    </row>
    <row r="128" spans="2:17" ht="15" customHeight="1" x14ac:dyDescent="0.25">
      <c r="B128" s="62">
        <v>44075</v>
      </c>
      <c r="C128" s="63">
        <v>23</v>
      </c>
      <c r="D128" s="64" t="s">
        <v>1052</v>
      </c>
      <c r="E128" s="64" t="s">
        <v>26</v>
      </c>
      <c r="F128" s="64" t="s">
        <v>805</v>
      </c>
      <c r="G128" s="167" t="s">
        <v>1053</v>
      </c>
      <c r="H128" s="173">
        <v>85704758524</v>
      </c>
      <c r="I128" s="65" t="s">
        <v>202</v>
      </c>
      <c r="J128" s="66">
        <v>1</v>
      </c>
      <c r="K128" s="67" t="str">
        <f>VLOOKUP(I128,'DATA BASE'!B:D,2,0)</f>
        <v>FLAMINGGO HELLO SUMMER</v>
      </c>
      <c r="L128" s="67" t="str">
        <f>VLOOKUP(K128,'DATA BASE'!C:E,2,0)</f>
        <v>NAVY</v>
      </c>
      <c r="M128" s="68">
        <v>16000</v>
      </c>
      <c r="N128" s="117">
        <f t="shared" si="2"/>
        <v>1</v>
      </c>
      <c r="O128" s="69">
        <f t="shared" si="3"/>
        <v>16000</v>
      </c>
      <c r="P128" s="176">
        <v>0</v>
      </c>
      <c r="Q128" s="179" t="s">
        <v>1384</v>
      </c>
    </row>
    <row r="129" spans="2:17" x14ac:dyDescent="0.25">
      <c r="B129" s="85">
        <v>44075</v>
      </c>
      <c r="C129" s="58">
        <v>23</v>
      </c>
      <c r="D129" s="44" t="s">
        <v>1052</v>
      </c>
      <c r="E129" s="44" t="s">
        <v>26</v>
      </c>
      <c r="F129" s="44" t="s">
        <v>805</v>
      </c>
      <c r="G129" s="168"/>
      <c r="H129" s="174"/>
      <c r="I129" s="5" t="s">
        <v>1036</v>
      </c>
      <c r="J129" s="35">
        <v>1</v>
      </c>
      <c r="K129" s="45" t="str">
        <f>VLOOKUP(I129,'DATA BASE'!B:D,2,0)</f>
        <v>LEAF TOSCA</v>
      </c>
      <c r="L129" s="45" t="str">
        <f>VLOOKUP(K129,'DATA BASE'!C:E,2,0)</f>
        <v>TOSCA</v>
      </c>
      <c r="M129" s="46">
        <v>16000</v>
      </c>
      <c r="N129" s="118">
        <f t="shared" si="2"/>
        <v>1</v>
      </c>
      <c r="O129" s="19">
        <f t="shared" si="3"/>
        <v>16000</v>
      </c>
      <c r="P129" s="177"/>
      <c r="Q129" s="180"/>
    </row>
    <row r="130" spans="2:17" x14ac:dyDescent="0.25">
      <c r="B130" s="70">
        <v>44075</v>
      </c>
      <c r="C130" s="58">
        <v>23</v>
      </c>
      <c r="D130" s="44" t="s">
        <v>1052</v>
      </c>
      <c r="E130" s="44" t="s">
        <v>26</v>
      </c>
      <c r="F130" s="44" t="s">
        <v>805</v>
      </c>
      <c r="G130" s="168"/>
      <c r="H130" s="174"/>
      <c r="I130" s="5" t="s">
        <v>1083</v>
      </c>
      <c r="J130" s="35">
        <v>1</v>
      </c>
      <c r="K130" s="45" t="str">
        <f>VLOOKUP(I130,'DATA BASE'!B:D,2,0)</f>
        <v>LIFTOFF SPACE</v>
      </c>
      <c r="L130" s="45" t="str">
        <f>VLOOKUP(K130,'DATA BASE'!C:E,2,0)</f>
        <v>NAVY</v>
      </c>
      <c r="M130" s="46">
        <v>16000</v>
      </c>
      <c r="N130" s="118">
        <f t="shared" si="2"/>
        <v>1</v>
      </c>
      <c r="O130" s="19">
        <f t="shared" si="3"/>
        <v>16000</v>
      </c>
      <c r="P130" s="177"/>
      <c r="Q130" s="180"/>
    </row>
    <row r="131" spans="2:17" ht="15.75" thickBot="1" x14ac:dyDescent="0.3">
      <c r="B131" s="86">
        <v>44075</v>
      </c>
      <c r="C131" s="71">
        <v>23</v>
      </c>
      <c r="D131" s="72" t="s">
        <v>1052</v>
      </c>
      <c r="E131" s="72" t="s">
        <v>26</v>
      </c>
      <c r="F131" s="72" t="s">
        <v>805</v>
      </c>
      <c r="G131" s="169"/>
      <c r="H131" s="175"/>
      <c r="I131" s="73" t="s">
        <v>977</v>
      </c>
      <c r="J131" s="74">
        <v>1</v>
      </c>
      <c r="K131" s="101" t="str">
        <f>VLOOKUP(I131,'DATA BASE'!B:D,2,0)</f>
        <v>POWER PUFF GIRL</v>
      </c>
      <c r="L131" s="101" t="str">
        <f>VLOOKUP(K131,'DATA BASE'!C:E,2,0)</f>
        <v>TOSCA</v>
      </c>
      <c r="M131" s="102">
        <v>16000</v>
      </c>
      <c r="N131" s="119">
        <f t="shared" si="2"/>
        <v>1</v>
      </c>
      <c r="O131" s="75">
        <f t="shared" si="3"/>
        <v>16000</v>
      </c>
      <c r="P131" s="178"/>
      <c r="Q131" s="181"/>
    </row>
    <row r="132" spans="2:17" ht="15" customHeight="1" x14ac:dyDescent="0.25">
      <c r="B132" s="62">
        <v>44075</v>
      </c>
      <c r="C132" s="63">
        <v>24</v>
      </c>
      <c r="D132" s="64" t="s">
        <v>1385</v>
      </c>
      <c r="E132" s="64" t="s">
        <v>26</v>
      </c>
      <c r="F132" s="64" t="s">
        <v>805</v>
      </c>
      <c r="G132" s="167" t="s">
        <v>1386</v>
      </c>
      <c r="H132" s="173">
        <v>81319938025</v>
      </c>
      <c r="I132" s="65" t="s">
        <v>621</v>
      </c>
      <c r="J132" s="66">
        <v>1</v>
      </c>
      <c r="K132" s="67" t="str">
        <f>VLOOKUP(I132,'DATA BASE'!B:D,2,0)</f>
        <v>KOTAK</v>
      </c>
      <c r="L132" s="67" t="str">
        <f>VLOOKUP(K132,'DATA BASE'!C:E,2,0)</f>
        <v>BLACK</v>
      </c>
      <c r="M132" s="68">
        <v>16000</v>
      </c>
      <c r="N132" s="117">
        <f t="shared" si="2"/>
        <v>1</v>
      </c>
      <c r="O132" s="69">
        <f t="shared" si="3"/>
        <v>16000</v>
      </c>
      <c r="P132" s="176">
        <v>0</v>
      </c>
      <c r="Q132" s="179" t="s">
        <v>1387</v>
      </c>
    </row>
    <row r="133" spans="2:17" x14ac:dyDescent="0.25">
      <c r="B133" s="85">
        <v>44075</v>
      </c>
      <c r="C133" s="58">
        <v>24</v>
      </c>
      <c r="D133" s="44" t="s">
        <v>1385</v>
      </c>
      <c r="E133" s="44" t="s">
        <v>26</v>
      </c>
      <c r="F133" s="44" t="s">
        <v>805</v>
      </c>
      <c r="G133" s="168"/>
      <c r="H133" s="174"/>
      <c r="I133" s="5" t="s">
        <v>414</v>
      </c>
      <c r="J133" s="35">
        <v>1</v>
      </c>
      <c r="K133" s="45" t="str">
        <f>VLOOKUP(I133,'DATA BASE'!B:D,2,0)</f>
        <v>DAUN BAMBU BLUE</v>
      </c>
      <c r="L133" s="45" t="str">
        <f>VLOOKUP(K133,'DATA BASE'!C:E,2,0)</f>
        <v>BIRU MUDA</v>
      </c>
      <c r="M133" s="46">
        <v>16000</v>
      </c>
      <c r="N133" s="118">
        <f t="shared" si="2"/>
        <v>1</v>
      </c>
      <c r="O133" s="19">
        <f t="shared" si="3"/>
        <v>16000</v>
      </c>
      <c r="P133" s="177"/>
      <c r="Q133" s="180"/>
    </row>
    <row r="134" spans="2:17" x14ac:dyDescent="0.25">
      <c r="B134" s="70">
        <v>44075</v>
      </c>
      <c r="C134" s="58">
        <v>24</v>
      </c>
      <c r="D134" s="44" t="s">
        <v>1385</v>
      </c>
      <c r="E134" s="44" t="s">
        <v>26</v>
      </c>
      <c r="F134" s="44" t="s">
        <v>805</v>
      </c>
      <c r="G134" s="168"/>
      <c r="H134" s="174"/>
      <c r="I134" s="5" t="s">
        <v>586</v>
      </c>
      <c r="J134" s="35">
        <v>1</v>
      </c>
      <c r="K134" s="45" t="str">
        <f>VLOOKUP(I134,'DATA BASE'!B:D,2,0)</f>
        <v>JARING MURMER</v>
      </c>
      <c r="L134" s="45" t="str">
        <f>VLOOKUP(K134,'DATA BASE'!C:E,2,0)</f>
        <v>WHITE</v>
      </c>
      <c r="M134" s="46">
        <v>16000</v>
      </c>
      <c r="N134" s="118">
        <f t="shared" ref="N134:N197" si="4">J134</f>
        <v>1</v>
      </c>
      <c r="O134" s="19">
        <f t="shared" ref="O134:O197" si="5">N134*M134</f>
        <v>16000</v>
      </c>
      <c r="P134" s="177"/>
      <c r="Q134" s="180"/>
    </row>
    <row r="135" spans="2:17" x14ac:dyDescent="0.25">
      <c r="B135" s="85">
        <v>44075</v>
      </c>
      <c r="C135" s="58">
        <v>24</v>
      </c>
      <c r="D135" s="44" t="s">
        <v>1385</v>
      </c>
      <c r="E135" s="44" t="s">
        <v>26</v>
      </c>
      <c r="F135" s="44" t="s">
        <v>805</v>
      </c>
      <c r="G135" s="168"/>
      <c r="H135" s="174"/>
      <c r="I135" s="5" t="s">
        <v>287</v>
      </c>
      <c r="J135" s="35">
        <v>1</v>
      </c>
      <c r="K135" s="45" t="str">
        <f>VLOOKUP(I135,'DATA BASE'!B:D,2,0)</f>
        <v>DAUN PISANG</v>
      </c>
      <c r="L135" s="45" t="str">
        <f>VLOOKUP(K135,'DATA BASE'!C:E,2,0)</f>
        <v>ABU</v>
      </c>
      <c r="M135" s="46">
        <v>16000</v>
      </c>
      <c r="N135" s="118">
        <f t="shared" si="4"/>
        <v>1</v>
      </c>
      <c r="O135" s="19">
        <f t="shared" si="5"/>
        <v>16000</v>
      </c>
      <c r="P135" s="177"/>
      <c r="Q135" s="180"/>
    </row>
    <row r="136" spans="2:17" x14ac:dyDescent="0.25">
      <c r="B136" s="70">
        <v>44075</v>
      </c>
      <c r="C136" s="58">
        <v>24</v>
      </c>
      <c r="D136" s="44" t="s">
        <v>1385</v>
      </c>
      <c r="E136" s="44" t="s">
        <v>26</v>
      </c>
      <c r="F136" s="44" t="s">
        <v>805</v>
      </c>
      <c r="G136" s="168"/>
      <c r="H136" s="174"/>
      <c r="I136" s="5" t="s">
        <v>332</v>
      </c>
      <c r="J136" s="35">
        <v>1</v>
      </c>
      <c r="K136" s="45" t="str">
        <f>VLOOKUP(I136,'DATA BASE'!B:D,2,0)</f>
        <v>PRISMA</v>
      </c>
      <c r="L136" s="45" t="str">
        <f>VLOOKUP(K136,'DATA BASE'!C:E,2,0)</f>
        <v>BLACK</v>
      </c>
      <c r="M136" s="46">
        <v>16000</v>
      </c>
      <c r="N136" s="118">
        <f t="shared" si="4"/>
        <v>1</v>
      </c>
      <c r="O136" s="19">
        <f t="shared" si="5"/>
        <v>16000</v>
      </c>
      <c r="P136" s="177"/>
      <c r="Q136" s="180"/>
    </row>
    <row r="137" spans="2:17" ht="15.75" thickBot="1" x14ac:dyDescent="0.3">
      <c r="B137" s="86">
        <v>44075</v>
      </c>
      <c r="C137" s="71">
        <v>24</v>
      </c>
      <c r="D137" s="72" t="s">
        <v>1385</v>
      </c>
      <c r="E137" s="72" t="s">
        <v>26</v>
      </c>
      <c r="F137" s="72" t="s">
        <v>805</v>
      </c>
      <c r="G137" s="169"/>
      <c r="H137" s="175"/>
      <c r="I137" s="73" t="s">
        <v>1059</v>
      </c>
      <c r="J137" s="74">
        <v>1</v>
      </c>
      <c r="K137" s="101" t="str">
        <f>VLOOKUP(I137,'DATA BASE'!B:D,2,0)</f>
        <v>LEAF NAVY</v>
      </c>
      <c r="L137" s="101" t="str">
        <f>VLOOKUP(K137,'DATA BASE'!C:E,2,0)</f>
        <v>CREAM</v>
      </c>
      <c r="M137" s="102">
        <v>16000</v>
      </c>
      <c r="N137" s="119">
        <f t="shared" si="4"/>
        <v>1</v>
      </c>
      <c r="O137" s="75">
        <f t="shared" si="5"/>
        <v>16000</v>
      </c>
      <c r="P137" s="178"/>
      <c r="Q137" s="181"/>
    </row>
    <row r="138" spans="2:17" ht="15" customHeight="1" x14ac:dyDescent="0.25">
      <c r="B138" s="62">
        <v>44075</v>
      </c>
      <c r="C138" s="63">
        <v>25</v>
      </c>
      <c r="D138" s="64" t="s">
        <v>1388</v>
      </c>
      <c r="E138" s="64" t="s">
        <v>26</v>
      </c>
      <c r="F138" s="64" t="s">
        <v>805</v>
      </c>
      <c r="G138" s="167" t="s">
        <v>1389</v>
      </c>
      <c r="H138" s="173">
        <v>81338717350</v>
      </c>
      <c r="I138" s="65" t="s">
        <v>767</v>
      </c>
      <c r="J138" s="66">
        <v>1</v>
      </c>
      <c r="K138" s="67" t="str">
        <f>VLOOKUP(I138,'DATA BASE'!B:D,2,0)</f>
        <v>ARROW</v>
      </c>
      <c r="L138" s="67" t="str">
        <f>VLOOKUP(K138,'DATA BASE'!C:E,2,0)</f>
        <v>WHITE</v>
      </c>
      <c r="M138" s="68">
        <v>16000</v>
      </c>
      <c r="N138" s="117">
        <f t="shared" si="4"/>
        <v>1</v>
      </c>
      <c r="O138" s="69">
        <f t="shared" si="5"/>
        <v>16000</v>
      </c>
      <c r="P138" s="176">
        <v>0</v>
      </c>
      <c r="Q138" s="179" t="s">
        <v>1390</v>
      </c>
    </row>
    <row r="139" spans="2:17" x14ac:dyDescent="0.25">
      <c r="B139" s="85">
        <v>44075</v>
      </c>
      <c r="C139" s="58">
        <v>25</v>
      </c>
      <c r="D139" s="44" t="s">
        <v>1388</v>
      </c>
      <c r="E139" s="44" t="s">
        <v>26</v>
      </c>
      <c r="F139" s="44" t="s">
        <v>805</v>
      </c>
      <c r="G139" s="168"/>
      <c r="H139" s="174"/>
      <c r="I139" s="5" t="s">
        <v>1064</v>
      </c>
      <c r="J139" s="35">
        <v>1</v>
      </c>
      <c r="K139" s="45" t="str">
        <f>VLOOKUP(I139,'DATA BASE'!B:D,2,0)</f>
        <v>DAUN MONSTERA UNGU</v>
      </c>
      <c r="L139" s="45" t="str">
        <f>VLOOKUP(K139,'DATA BASE'!C:E,2,0)</f>
        <v>WHITE</v>
      </c>
      <c r="M139" s="46">
        <v>16000</v>
      </c>
      <c r="N139" s="118">
        <f t="shared" si="4"/>
        <v>1</v>
      </c>
      <c r="O139" s="19">
        <f t="shared" si="5"/>
        <v>16000</v>
      </c>
      <c r="P139" s="177"/>
      <c r="Q139" s="180"/>
    </row>
    <row r="140" spans="2:17" x14ac:dyDescent="0.25">
      <c r="B140" s="70">
        <v>44075</v>
      </c>
      <c r="C140" s="58">
        <v>25</v>
      </c>
      <c r="D140" s="44" t="s">
        <v>1388</v>
      </c>
      <c r="E140" s="44" t="s">
        <v>26</v>
      </c>
      <c r="F140" s="44" t="s">
        <v>805</v>
      </c>
      <c r="G140" s="168"/>
      <c r="H140" s="174"/>
      <c r="I140" s="5" t="s">
        <v>1059</v>
      </c>
      <c r="J140" s="35">
        <v>1</v>
      </c>
      <c r="K140" s="45" t="str">
        <f>VLOOKUP(I140,'DATA BASE'!B:D,2,0)</f>
        <v>LEAF NAVY</v>
      </c>
      <c r="L140" s="45" t="str">
        <f>VLOOKUP(K140,'DATA BASE'!C:E,2,0)</f>
        <v>CREAM</v>
      </c>
      <c r="M140" s="46">
        <v>16000</v>
      </c>
      <c r="N140" s="118">
        <f t="shared" si="4"/>
        <v>1</v>
      </c>
      <c r="O140" s="19">
        <f t="shared" si="5"/>
        <v>16000</v>
      </c>
      <c r="P140" s="177"/>
      <c r="Q140" s="180"/>
    </row>
    <row r="141" spans="2:17" x14ac:dyDescent="0.25">
      <c r="B141" s="85">
        <v>44075</v>
      </c>
      <c r="C141" s="58">
        <v>25</v>
      </c>
      <c r="D141" s="44" t="s">
        <v>1388</v>
      </c>
      <c r="E141" s="44" t="s">
        <v>26</v>
      </c>
      <c r="F141" s="44" t="s">
        <v>805</v>
      </c>
      <c r="G141" s="168"/>
      <c r="H141" s="174"/>
      <c r="I141" s="5" t="s">
        <v>1079</v>
      </c>
      <c r="J141" s="35">
        <v>1</v>
      </c>
      <c r="K141" s="45" t="str">
        <f>VLOOKUP(I141,'DATA BASE'!B:D,2,0)</f>
        <v>RABBIT MINI BLUE</v>
      </c>
      <c r="L141" s="45" t="str">
        <f>VLOOKUP(K141,'DATA BASE'!C:E,2,0)</f>
        <v>BLUE</v>
      </c>
      <c r="M141" s="46">
        <v>16000</v>
      </c>
      <c r="N141" s="118">
        <f t="shared" si="4"/>
        <v>1</v>
      </c>
      <c r="O141" s="19">
        <f t="shared" si="5"/>
        <v>16000</v>
      </c>
      <c r="P141" s="177"/>
      <c r="Q141" s="180"/>
    </row>
    <row r="142" spans="2:17" x14ac:dyDescent="0.25">
      <c r="B142" s="70">
        <v>44075</v>
      </c>
      <c r="C142" s="58">
        <v>25</v>
      </c>
      <c r="D142" s="44" t="s">
        <v>1388</v>
      </c>
      <c r="E142" s="44" t="s">
        <v>26</v>
      </c>
      <c r="F142" s="44" t="s">
        <v>805</v>
      </c>
      <c r="G142" s="168"/>
      <c r="H142" s="174"/>
      <c r="I142" s="5" t="s">
        <v>976</v>
      </c>
      <c r="J142" s="35">
        <v>1</v>
      </c>
      <c r="K142" s="45" t="str">
        <f>VLOOKUP(I142,'DATA BASE'!B:D,2,0)</f>
        <v>BUNGA MELATI BLUE</v>
      </c>
      <c r="L142" s="45" t="str">
        <f>VLOOKUP(K142,'DATA BASE'!C:E,2,0)</f>
        <v>BLUE</v>
      </c>
      <c r="M142" s="46">
        <v>16000</v>
      </c>
      <c r="N142" s="118">
        <f t="shared" si="4"/>
        <v>1</v>
      </c>
      <c r="O142" s="19">
        <f t="shared" si="5"/>
        <v>16000</v>
      </c>
      <c r="P142" s="177"/>
      <c r="Q142" s="180"/>
    </row>
    <row r="143" spans="2:17" x14ac:dyDescent="0.25">
      <c r="B143" s="85">
        <v>44075</v>
      </c>
      <c r="C143" s="58">
        <v>25</v>
      </c>
      <c r="D143" s="44" t="s">
        <v>1388</v>
      </c>
      <c r="E143" s="44" t="s">
        <v>26</v>
      </c>
      <c r="F143" s="44" t="s">
        <v>805</v>
      </c>
      <c r="G143" s="168"/>
      <c r="H143" s="174"/>
      <c r="I143" s="5" t="s">
        <v>832</v>
      </c>
      <c r="J143" s="35">
        <v>1</v>
      </c>
      <c r="K143" s="45" t="str">
        <f>VLOOKUP(I143,'DATA BASE'!B:D,2,0)</f>
        <v>BULAN SABIT YELLOW</v>
      </c>
      <c r="L143" s="45" t="str">
        <f>VLOOKUP(K143,'DATA BASE'!C:E,2,0)</f>
        <v>YELLOW</v>
      </c>
      <c r="M143" s="46">
        <v>16000</v>
      </c>
      <c r="N143" s="118">
        <f t="shared" si="4"/>
        <v>1</v>
      </c>
      <c r="O143" s="19">
        <f t="shared" si="5"/>
        <v>16000</v>
      </c>
      <c r="P143" s="177"/>
      <c r="Q143" s="180"/>
    </row>
    <row r="144" spans="2:17" ht="15.75" thickBot="1" x14ac:dyDescent="0.3">
      <c r="B144" s="99">
        <v>44075</v>
      </c>
      <c r="C144" s="71">
        <v>25</v>
      </c>
      <c r="D144" s="72" t="s">
        <v>1388</v>
      </c>
      <c r="E144" s="72" t="s">
        <v>26</v>
      </c>
      <c r="F144" s="72" t="s">
        <v>805</v>
      </c>
      <c r="G144" s="169"/>
      <c r="H144" s="175"/>
      <c r="I144" s="73" t="s">
        <v>414</v>
      </c>
      <c r="J144" s="74">
        <v>1</v>
      </c>
      <c r="K144" s="101" t="str">
        <f>VLOOKUP(I144,'DATA BASE'!B:D,2,0)</f>
        <v>DAUN BAMBU BLUE</v>
      </c>
      <c r="L144" s="101" t="str">
        <f>VLOOKUP(K144,'DATA BASE'!C:E,2,0)</f>
        <v>BIRU MUDA</v>
      </c>
      <c r="M144" s="102">
        <v>16000</v>
      </c>
      <c r="N144" s="119">
        <f t="shared" si="4"/>
        <v>1</v>
      </c>
      <c r="O144" s="75">
        <f t="shared" si="5"/>
        <v>16000</v>
      </c>
      <c r="P144" s="178"/>
      <c r="Q144" s="181"/>
    </row>
    <row r="145" spans="2:17" ht="15" customHeight="1" x14ac:dyDescent="0.25">
      <c r="B145" s="62">
        <v>44075</v>
      </c>
      <c r="C145" s="63">
        <v>26</v>
      </c>
      <c r="D145" s="64" t="s">
        <v>1391</v>
      </c>
      <c r="E145" s="64" t="s">
        <v>26</v>
      </c>
      <c r="F145" s="64" t="s">
        <v>805</v>
      </c>
      <c r="G145" s="167" t="s">
        <v>1392</v>
      </c>
      <c r="H145" s="173">
        <v>8995977551</v>
      </c>
      <c r="I145" s="65" t="s">
        <v>266</v>
      </c>
      <c r="J145" s="66">
        <v>1</v>
      </c>
      <c r="K145" s="67" t="str">
        <f>VLOOKUP(I145,'DATA BASE'!B:D,2,0)</f>
        <v>DAUN MINT</v>
      </c>
      <c r="L145" s="67" t="str">
        <f>VLOOKUP(K145,'DATA BASE'!C:E,2,0)</f>
        <v>TOSCA</v>
      </c>
      <c r="M145" s="68">
        <v>16000</v>
      </c>
      <c r="N145" s="117">
        <f t="shared" si="4"/>
        <v>1</v>
      </c>
      <c r="O145" s="69">
        <f t="shared" si="5"/>
        <v>16000</v>
      </c>
      <c r="P145" s="176">
        <v>0</v>
      </c>
      <c r="Q145" s="179">
        <v>112852031842023</v>
      </c>
    </row>
    <row r="146" spans="2:17" x14ac:dyDescent="0.25">
      <c r="B146" s="70">
        <v>44075</v>
      </c>
      <c r="C146" s="58">
        <v>26</v>
      </c>
      <c r="D146" s="44" t="s">
        <v>1391</v>
      </c>
      <c r="E146" s="44" t="s">
        <v>26</v>
      </c>
      <c r="F146" s="44" t="s">
        <v>805</v>
      </c>
      <c r="G146" s="168"/>
      <c r="H146" s="174"/>
      <c r="I146" s="5" t="s">
        <v>836</v>
      </c>
      <c r="J146" s="35">
        <v>1</v>
      </c>
      <c r="K146" s="45" t="str">
        <f>VLOOKUP(I146,'DATA BASE'!B:D,2,0)</f>
        <v>DORAEMON WHITE</v>
      </c>
      <c r="L146" s="45" t="str">
        <f>VLOOKUP(K146,'DATA BASE'!C:E,2,0)</f>
        <v>NAVY</v>
      </c>
      <c r="M146" s="46">
        <v>16000</v>
      </c>
      <c r="N146" s="118">
        <f t="shared" si="4"/>
        <v>1</v>
      </c>
      <c r="O146" s="19">
        <f t="shared" si="5"/>
        <v>16000</v>
      </c>
      <c r="P146" s="177"/>
      <c r="Q146" s="180"/>
    </row>
    <row r="147" spans="2:17" ht="15.75" thickBot="1" x14ac:dyDescent="0.3">
      <c r="B147" s="86">
        <v>44075</v>
      </c>
      <c r="C147" s="71">
        <v>26</v>
      </c>
      <c r="D147" s="72" t="s">
        <v>1391</v>
      </c>
      <c r="E147" s="72" t="s">
        <v>26</v>
      </c>
      <c r="F147" s="72" t="s">
        <v>805</v>
      </c>
      <c r="G147" s="169"/>
      <c r="H147" s="175"/>
      <c r="I147" s="73" t="s">
        <v>989</v>
      </c>
      <c r="J147" s="74">
        <v>1</v>
      </c>
      <c r="K147" s="101" t="str">
        <f>VLOOKUP(I147,'DATA BASE'!B:D,2,0)</f>
        <v>CAT FOLLOW</v>
      </c>
      <c r="L147" s="101" t="str">
        <f>VLOOKUP(K147,'DATA BASE'!C:E,2,0)</f>
        <v>WHITE</v>
      </c>
      <c r="M147" s="102">
        <v>16000</v>
      </c>
      <c r="N147" s="119">
        <f t="shared" si="4"/>
        <v>1</v>
      </c>
      <c r="O147" s="75">
        <f t="shared" si="5"/>
        <v>16000</v>
      </c>
      <c r="P147" s="178"/>
      <c r="Q147" s="181"/>
    </row>
    <row r="148" spans="2:17" ht="15" customHeight="1" x14ac:dyDescent="0.25">
      <c r="B148" s="62">
        <v>44075</v>
      </c>
      <c r="C148" s="63">
        <v>27</v>
      </c>
      <c r="D148" s="64" t="s">
        <v>1393</v>
      </c>
      <c r="E148" s="64" t="s">
        <v>26</v>
      </c>
      <c r="F148" s="64" t="s">
        <v>805</v>
      </c>
      <c r="G148" s="167" t="s">
        <v>1394</v>
      </c>
      <c r="H148" s="173">
        <v>82258211787</v>
      </c>
      <c r="I148" s="65" t="s">
        <v>1081</v>
      </c>
      <c r="J148" s="66">
        <v>1</v>
      </c>
      <c r="K148" s="67" t="str">
        <f>VLOOKUP(I148,'DATA BASE'!B:D,2,0)</f>
        <v>BEE HONEY</v>
      </c>
      <c r="L148" s="67" t="str">
        <f>VLOOKUP(K148,'DATA BASE'!C:E,2,0)</f>
        <v>YELLOW</v>
      </c>
      <c r="M148" s="68">
        <v>16000</v>
      </c>
      <c r="N148" s="117">
        <f t="shared" si="4"/>
        <v>1</v>
      </c>
      <c r="O148" s="69">
        <f t="shared" si="5"/>
        <v>16000</v>
      </c>
      <c r="P148" s="176">
        <v>0</v>
      </c>
      <c r="Q148" s="179" t="s">
        <v>1395</v>
      </c>
    </row>
    <row r="149" spans="2:17" x14ac:dyDescent="0.25">
      <c r="B149" s="85">
        <v>44075</v>
      </c>
      <c r="C149" s="58">
        <v>27</v>
      </c>
      <c r="D149" s="44" t="s">
        <v>1393</v>
      </c>
      <c r="E149" s="44" t="s">
        <v>26</v>
      </c>
      <c r="F149" s="44" t="s">
        <v>805</v>
      </c>
      <c r="G149" s="168"/>
      <c r="H149" s="174"/>
      <c r="I149" s="5" t="s">
        <v>202</v>
      </c>
      <c r="J149" s="35">
        <v>1</v>
      </c>
      <c r="K149" s="45" t="str">
        <f>VLOOKUP(I149,'DATA BASE'!B:D,2,0)</f>
        <v>FLAMINGGO HELLO SUMMER</v>
      </c>
      <c r="L149" s="45" t="str">
        <f>VLOOKUP(K149,'DATA BASE'!C:E,2,0)</f>
        <v>NAVY</v>
      </c>
      <c r="M149" s="46">
        <v>16000</v>
      </c>
      <c r="N149" s="118">
        <f t="shared" si="4"/>
        <v>1</v>
      </c>
      <c r="O149" s="19">
        <f t="shared" si="5"/>
        <v>16000</v>
      </c>
      <c r="P149" s="177"/>
      <c r="Q149" s="180"/>
    </row>
    <row r="150" spans="2:17" ht="15.75" thickBot="1" x14ac:dyDescent="0.3">
      <c r="B150" s="99">
        <v>44075</v>
      </c>
      <c r="C150" s="71">
        <v>27</v>
      </c>
      <c r="D150" s="72" t="s">
        <v>1393</v>
      </c>
      <c r="E150" s="72" t="s">
        <v>26</v>
      </c>
      <c r="F150" s="72" t="s">
        <v>805</v>
      </c>
      <c r="G150" s="169"/>
      <c r="H150" s="175"/>
      <c r="I150" s="73" t="s">
        <v>1083</v>
      </c>
      <c r="J150" s="74">
        <v>1</v>
      </c>
      <c r="K150" s="101" t="str">
        <f>VLOOKUP(I150,'DATA BASE'!B:D,2,0)</f>
        <v>LIFTOFF SPACE</v>
      </c>
      <c r="L150" s="101" t="str">
        <f>VLOOKUP(K150,'DATA BASE'!C:E,2,0)</f>
        <v>NAVY</v>
      </c>
      <c r="M150" s="102">
        <v>16000</v>
      </c>
      <c r="N150" s="119">
        <f t="shared" si="4"/>
        <v>1</v>
      </c>
      <c r="O150" s="75">
        <f t="shared" si="5"/>
        <v>16000</v>
      </c>
      <c r="P150" s="178"/>
      <c r="Q150" s="181"/>
    </row>
    <row r="151" spans="2:17" ht="15" customHeight="1" x14ac:dyDescent="0.25">
      <c r="B151" s="62">
        <v>44075</v>
      </c>
      <c r="C151" s="63">
        <v>28</v>
      </c>
      <c r="D151" s="64" t="s">
        <v>1396</v>
      </c>
      <c r="E151" s="64" t="s">
        <v>22</v>
      </c>
      <c r="F151" s="64" t="s">
        <v>1009</v>
      </c>
      <c r="G151" s="167" t="s">
        <v>1397</v>
      </c>
      <c r="H151" s="173">
        <v>8973888910</v>
      </c>
      <c r="I151" s="65" t="s">
        <v>1059</v>
      </c>
      <c r="J151" s="66">
        <v>1</v>
      </c>
      <c r="K151" s="67" t="str">
        <f>VLOOKUP(I151,'DATA BASE'!B:D,2,0)</f>
        <v>LEAF NAVY</v>
      </c>
      <c r="L151" s="67" t="str">
        <f>VLOOKUP(K151,'DATA BASE'!C:E,2,0)</f>
        <v>CREAM</v>
      </c>
      <c r="M151" s="68">
        <v>16000</v>
      </c>
      <c r="N151" s="117">
        <f t="shared" si="4"/>
        <v>1</v>
      </c>
      <c r="O151" s="69">
        <f t="shared" si="5"/>
        <v>16000</v>
      </c>
      <c r="P151" s="176">
        <v>13000</v>
      </c>
      <c r="Q151" s="179" t="s">
        <v>1011</v>
      </c>
    </row>
    <row r="152" spans="2:17" x14ac:dyDescent="0.25">
      <c r="B152" s="70">
        <v>44075</v>
      </c>
      <c r="C152" s="58">
        <v>28</v>
      </c>
      <c r="D152" s="44" t="s">
        <v>1396</v>
      </c>
      <c r="E152" s="44" t="s">
        <v>22</v>
      </c>
      <c r="F152" s="44" t="s">
        <v>1009</v>
      </c>
      <c r="G152" s="168"/>
      <c r="H152" s="174"/>
      <c r="I152" s="5" t="s">
        <v>948</v>
      </c>
      <c r="J152" s="35">
        <v>1</v>
      </c>
      <c r="K152" s="45" t="str">
        <f>VLOOKUP(I152,'DATA BASE'!B:D,2,0)</f>
        <v>LEAF BLACK</v>
      </c>
      <c r="L152" s="45" t="str">
        <f>VLOOKUP(K152,'DATA BASE'!C:E,2,0)</f>
        <v>BLACK</v>
      </c>
      <c r="M152" s="46">
        <v>16000</v>
      </c>
      <c r="N152" s="118">
        <f t="shared" si="4"/>
        <v>1</v>
      </c>
      <c r="O152" s="19">
        <f t="shared" si="5"/>
        <v>16000</v>
      </c>
      <c r="P152" s="177"/>
      <c r="Q152" s="180"/>
    </row>
    <row r="153" spans="2:17" x14ac:dyDescent="0.25">
      <c r="B153" s="85">
        <v>44075</v>
      </c>
      <c r="C153" s="58">
        <v>28</v>
      </c>
      <c r="D153" s="44" t="s">
        <v>1396</v>
      </c>
      <c r="E153" s="44" t="s">
        <v>22</v>
      </c>
      <c r="F153" s="44" t="s">
        <v>1009</v>
      </c>
      <c r="G153" s="168"/>
      <c r="H153" s="174"/>
      <c r="I153" s="5" t="s">
        <v>1202</v>
      </c>
      <c r="J153" s="35">
        <v>1</v>
      </c>
      <c r="K153" s="45" t="str">
        <f>VLOOKUP(I153,'DATA BASE'!B:D,2,0)</f>
        <v>LEAF</v>
      </c>
      <c r="L153" s="45" t="str">
        <f>VLOOKUP(K153,'DATA BASE'!C:E,2,0)</f>
        <v>HIJAU</v>
      </c>
      <c r="M153" s="46">
        <v>16000</v>
      </c>
      <c r="N153" s="118">
        <f t="shared" si="4"/>
        <v>1</v>
      </c>
      <c r="O153" s="19">
        <f t="shared" si="5"/>
        <v>16000</v>
      </c>
      <c r="P153" s="177"/>
      <c r="Q153" s="180"/>
    </row>
    <row r="154" spans="2:17" ht="15.75" thickBot="1" x14ac:dyDescent="0.3">
      <c r="B154" s="99">
        <v>44075</v>
      </c>
      <c r="C154" s="71">
        <v>28</v>
      </c>
      <c r="D154" s="72" t="s">
        <v>1396</v>
      </c>
      <c r="E154" s="72" t="s">
        <v>22</v>
      </c>
      <c r="F154" s="72" t="s">
        <v>1009</v>
      </c>
      <c r="G154" s="169"/>
      <c r="H154" s="175"/>
      <c r="I154" s="73" t="s">
        <v>1040</v>
      </c>
      <c r="J154" s="74">
        <v>1</v>
      </c>
      <c r="K154" s="101" t="str">
        <f>VLOOKUP(I154,'DATA BASE'!B:D,2,0)</f>
        <v>DAUN BAMBU</v>
      </c>
      <c r="L154" s="101" t="str">
        <f>VLOOKUP(K154,'DATA BASE'!C:E,2,0)</f>
        <v>BLACK</v>
      </c>
      <c r="M154" s="102">
        <v>16000</v>
      </c>
      <c r="N154" s="119">
        <f t="shared" si="4"/>
        <v>1</v>
      </c>
      <c r="O154" s="75">
        <f t="shared" si="5"/>
        <v>16000</v>
      </c>
      <c r="P154" s="178"/>
      <c r="Q154" s="181"/>
    </row>
    <row r="155" spans="2:17" ht="15" customHeight="1" x14ac:dyDescent="0.25">
      <c r="B155" s="62">
        <v>44075</v>
      </c>
      <c r="C155" s="63">
        <v>29</v>
      </c>
      <c r="D155" s="64" t="s">
        <v>1398</v>
      </c>
      <c r="E155" s="64" t="s">
        <v>954</v>
      </c>
      <c r="F155" s="64" t="s">
        <v>805</v>
      </c>
      <c r="G155" s="167" t="s">
        <v>1399</v>
      </c>
      <c r="H155" s="173">
        <v>85204938146</v>
      </c>
      <c r="I155" s="65" t="s">
        <v>1246</v>
      </c>
      <c r="J155" s="66">
        <v>1</v>
      </c>
      <c r="K155" s="67" t="str">
        <f>VLOOKUP(I155,'DATA BASE'!B:D,2,0)</f>
        <v>MICKEY MOUSE</v>
      </c>
      <c r="L155" s="67" t="str">
        <f>VLOOKUP(K155,'DATA BASE'!C:E,2,0)</f>
        <v>YELLOW</v>
      </c>
      <c r="M155" s="68">
        <v>16000</v>
      </c>
      <c r="N155" s="117">
        <f t="shared" si="4"/>
        <v>1</v>
      </c>
      <c r="O155" s="69">
        <f t="shared" si="5"/>
        <v>16000</v>
      </c>
      <c r="P155" s="176">
        <v>21000</v>
      </c>
      <c r="Q155" s="179" t="s">
        <v>1014</v>
      </c>
    </row>
    <row r="156" spans="2:17" x14ac:dyDescent="0.25">
      <c r="B156" s="70">
        <v>44075</v>
      </c>
      <c r="C156" s="58">
        <v>29</v>
      </c>
      <c r="D156" s="44" t="s">
        <v>1398</v>
      </c>
      <c r="E156" s="44" t="s">
        <v>954</v>
      </c>
      <c r="F156" s="44" t="s">
        <v>805</v>
      </c>
      <c r="G156" s="168"/>
      <c r="H156" s="174"/>
      <c r="I156" s="5" t="s">
        <v>266</v>
      </c>
      <c r="J156" s="35">
        <v>1</v>
      </c>
      <c r="K156" s="45" t="str">
        <f>VLOOKUP(I156,'DATA BASE'!B:D,2,0)</f>
        <v>DAUN MINT</v>
      </c>
      <c r="L156" s="45" t="str">
        <f>VLOOKUP(K156,'DATA BASE'!C:E,2,0)</f>
        <v>TOSCA</v>
      </c>
      <c r="M156" s="46">
        <v>16000</v>
      </c>
      <c r="N156" s="118">
        <f t="shared" si="4"/>
        <v>1</v>
      </c>
      <c r="O156" s="19">
        <f t="shared" si="5"/>
        <v>16000</v>
      </c>
      <c r="P156" s="177"/>
      <c r="Q156" s="180"/>
    </row>
    <row r="157" spans="2:17" x14ac:dyDescent="0.25">
      <c r="B157" s="85">
        <v>44075</v>
      </c>
      <c r="C157" s="58">
        <v>29</v>
      </c>
      <c r="D157" s="44" t="s">
        <v>1398</v>
      </c>
      <c r="E157" s="44" t="s">
        <v>954</v>
      </c>
      <c r="F157" s="44" t="s">
        <v>805</v>
      </c>
      <c r="G157" s="168"/>
      <c r="H157" s="174"/>
      <c r="I157" s="5" t="s">
        <v>989</v>
      </c>
      <c r="J157" s="35">
        <v>1</v>
      </c>
      <c r="K157" s="45" t="str">
        <f>VLOOKUP(I157,'DATA BASE'!B:D,2,0)</f>
        <v>CAT FOLLOW</v>
      </c>
      <c r="L157" s="45" t="str">
        <f>VLOOKUP(K157,'DATA BASE'!C:E,2,0)</f>
        <v>WHITE</v>
      </c>
      <c r="M157" s="46">
        <v>16000</v>
      </c>
      <c r="N157" s="118">
        <f t="shared" si="4"/>
        <v>1</v>
      </c>
      <c r="O157" s="19">
        <f t="shared" si="5"/>
        <v>16000</v>
      </c>
      <c r="P157" s="177"/>
      <c r="Q157" s="180"/>
    </row>
    <row r="158" spans="2:17" ht="15.75" thickBot="1" x14ac:dyDescent="0.3">
      <c r="B158" s="99">
        <v>44075</v>
      </c>
      <c r="C158" s="71">
        <v>29</v>
      </c>
      <c r="D158" s="72" t="s">
        <v>1398</v>
      </c>
      <c r="E158" s="72" t="s">
        <v>954</v>
      </c>
      <c r="F158" s="72" t="s">
        <v>805</v>
      </c>
      <c r="G158" s="169"/>
      <c r="H158" s="175"/>
      <c r="I158" s="73" t="s">
        <v>658</v>
      </c>
      <c r="J158" s="74">
        <v>1</v>
      </c>
      <c r="K158" s="101" t="str">
        <f>VLOOKUP(I158,'DATA BASE'!B:D,2,0)</f>
        <v>BULAN SABIT NAVY</v>
      </c>
      <c r="L158" s="101" t="str">
        <f>VLOOKUP(K158,'DATA BASE'!C:E,2,0)</f>
        <v>NAVY</v>
      </c>
      <c r="M158" s="102">
        <v>16000</v>
      </c>
      <c r="N158" s="119">
        <f t="shared" si="4"/>
        <v>1</v>
      </c>
      <c r="O158" s="75">
        <f t="shared" si="5"/>
        <v>16000</v>
      </c>
      <c r="P158" s="178"/>
      <c r="Q158" s="181"/>
    </row>
    <row r="159" spans="2:17" ht="15" customHeight="1" x14ac:dyDescent="0.25">
      <c r="B159" s="62">
        <v>44075</v>
      </c>
      <c r="C159" s="63">
        <v>30</v>
      </c>
      <c r="D159" s="64" t="s">
        <v>1400</v>
      </c>
      <c r="E159" s="64" t="s">
        <v>954</v>
      </c>
      <c r="F159" s="64" t="s">
        <v>805</v>
      </c>
      <c r="G159" s="167" t="s">
        <v>1401</v>
      </c>
      <c r="H159" s="173" t="s">
        <v>1402</v>
      </c>
      <c r="I159" s="65" t="s">
        <v>1040</v>
      </c>
      <c r="J159" s="66">
        <v>1</v>
      </c>
      <c r="K159" s="67" t="str">
        <f>VLOOKUP(I159,'DATA BASE'!B:D,2,0)</f>
        <v>DAUN BAMBU</v>
      </c>
      <c r="L159" s="67" t="str">
        <f>VLOOKUP(K159,'DATA BASE'!C:E,2,0)</f>
        <v>BLACK</v>
      </c>
      <c r="M159" s="68">
        <v>16000</v>
      </c>
      <c r="N159" s="117">
        <f t="shared" si="4"/>
        <v>1</v>
      </c>
      <c r="O159" s="69">
        <f t="shared" si="5"/>
        <v>16000</v>
      </c>
      <c r="P159" s="176">
        <v>7000</v>
      </c>
      <c r="Q159" s="179" t="s">
        <v>1010</v>
      </c>
    </row>
    <row r="160" spans="2:17" x14ac:dyDescent="0.25">
      <c r="B160" s="70">
        <v>44075</v>
      </c>
      <c r="C160" s="58">
        <v>30</v>
      </c>
      <c r="D160" s="44" t="s">
        <v>1400</v>
      </c>
      <c r="E160" s="44" t="s">
        <v>954</v>
      </c>
      <c r="F160" s="44" t="s">
        <v>805</v>
      </c>
      <c r="G160" s="168"/>
      <c r="H160" s="174"/>
      <c r="I160" s="5" t="s">
        <v>287</v>
      </c>
      <c r="J160" s="35">
        <v>1</v>
      </c>
      <c r="K160" s="45" t="str">
        <f>VLOOKUP(I160,'DATA BASE'!B:D,2,0)</f>
        <v>DAUN PISANG</v>
      </c>
      <c r="L160" s="45" t="str">
        <f>VLOOKUP(K160,'DATA BASE'!C:E,2,0)</f>
        <v>ABU</v>
      </c>
      <c r="M160" s="46">
        <v>16000</v>
      </c>
      <c r="N160" s="118">
        <f t="shared" si="4"/>
        <v>1</v>
      </c>
      <c r="O160" s="19">
        <f t="shared" si="5"/>
        <v>16000</v>
      </c>
      <c r="P160" s="177"/>
      <c r="Q160" s="180"/>
    </row>
    <row r="161" spans="2:17" x14ac:dyDescent="0.25">
      <c r="B161" s="85">
        <v>44075</v>
      </c>
      <c r="C161" s="58">
        <v>30</v>
      </c>
      <c r="D161" s="44" t="s">
        <v>1400</v>
      </c>
      <c r="E161" s="44" t="s">
        <v>954</v>
      </c>
      <c r="F161" s="44" t="s">
        <v>805</v>
      </c>
      <c r="G161" s="168"/>
      <c r="H161" s="174"/>
      <c r="I161" s="5" t="s">
        <v>586</v>
      </c>
      <c r="J161" s="35">
        <v>1</v>
      </c>
      <c r="K161" s="45" t="str">
        <f>VLOOKUP(I161,'DATA BASE'!B:D,2,0)</f>
        <v>JARING MURMER</v>
      </c>
      <c r="L161" s="45" t="str">
        <f>VLOOKUP(K161,'DATA BASE'!C:E,2,0)</f>
        <v>WHITE</v>
      </c>
      <c r="M161" s="46">
        <v>16000</v>
      </c>
      <c r="N161" s="118">
        <f t="shared" si="4"/>
        <v>1</v>
      </c>
      <c r="O161" s="19">
        <f t="shared" si="5"/>
        <v>16000</v>
      </c>
      <c r="P161" s="177"/>
      <c r="Q161" s="180"/>
    </row>
    <row r="162" spans="2:17" x14ac:dyDescent="0.25">
      <c r="B162" s="70">
        <v>44075</v>
      </c>
      <c r="C162" s="58">
        <v>30</v>
      </c>
      <c r="D162" s="44" t="s">
        <v>1400</v>
      </c>
      <c r="E162" s="44" t="s">
        <v>954</v>
      </c>
      <c r="F162" s="44" t="s">
        <v>805</v>
      </c>
      <c r="G162" s="168"/>
      <c r="H162" s="174"/>
      <c r="I162" s="5" t="s">
        <v>948</v>
      </c>
      <c r="J162" s="35">
        <v>1</v>
      </c>
      <c r="K162" s="45" t="str">
        <f>VLOOKUP(I162,'DATA BASE'!B:D,2,0)</f>
        <v>LEAF BLACK</v>
      </c>
      <c r="L162" s="45" t="str">
        <f>VLOOKUP(K162,'DATA BASE'!C:E,2,0)</f>
        <v>BLACK</v>
      </c>
      <c r="M162" s="46">
        <v>16000</v>
      </c>
      <c r="N162" s="118">
        <f t="shared" si="4"/>
        <v>1</v>
      </c>
      <c r="O162" s="19">
        <f t="shared" si="5"/>
        <v>16000</v>
      </c>
      <c r="P162" s="177"/>
      <c r="Q162" s="180"/>
    </row>
    <row r="163" spans="2:17" ht="15.75" thickBot="1" x14ac:dyDescent="0.3">
      <c r="B163" s="86">
        <v>44075</v>
      </c>
      <c r="C163" s="71">
        <v>30</v>
      </c>
      <c r="D163" s="72" t="s">
        <v>1400</v>
      </c>
      <c r="E163" s="72" t="s">
        <v>954</v>
      </c>
      <c r="F163" s="72" t="s">
        <v>805</v>
      </c>
      <c r="G163" s="169"/>
      <c r="H163" s="175"/>
      <c r="I163" s="73" t="s">
        <v>1074</v>
      </c>
      <c r="J163" s="74">
        <v>1</v>
      </c>
      <c r="K163" s="101" t="str">
        <f>VLOOKUP(I163,'DATA BASE'!B:D,2,0)</f>
        <v>STAR ABU</v>
      </c>
      <c r="L163" s="101" t="str">
        <f>VLOOKUP(K163,'DATA BASE'!C:E,2,0)</f>
        <v>ABU</v>
      </c>
      <c r="M163" s="102">
        <v>16000</v>
      </c>
      <c r="N163" s="119">
        <f t="shared" si="4"/>
        <v>1</v>
      </c>
      <c r="O163" s="75">
        <f t="shared" si="5"/>
        <v>16000</v>
      </c>
      <c r="P163" s="178"/>
      <c r="Q163" s="181"/>
    </row>
    <row r="164" spans="2:17" ht="15" customHeight="1" x14ac:dyDescent="0.25">
      <c r="B164" s="62">
        <v>44075</v>
      </c>
      <c r="C164" s="63">
        <v>31</v>
      </c>
      <c r="D164" s="64" t="s">
        <v>1403</v>
      </c>
      <c r="E164" s="64" t="s">
        <v>954</v>
      </c>
      <c r="F164" s="64" t="s">
        <v>805</v>
      </c>
      <c r="G164" s="167" t="s">
        <v>1404</v>
      </c>
      <c r="H164" s="173" t="s">
        <v>1405</v>
      </c>
      <c r="I164" s="65" t="s">
        <v>948</v>
      </c>
      <c r="J164" s="66">
        <v>1</v>
      </c>
      <c r="K164" s="67" t="str">
        <f>VLOOKUP(I164,'DATA BASE'!B:D,2,0)</f>
        <v>LEAF BLACK</v>
      </c>
      <c r="L164" s="67" t="str">
        <f>VLOOKUP(K164,'DATA BASE'!C:E,2,0)</f>
        <v>BLACK</v>
      </c>
      <c r="M164" s="68">
        <v>16000</v>
      </c>
      <c r="N164" s="117">
        <f t="shared" si="4"/>
        <v>1</v>
      </c>
      <c r="O164" s="69">
        <f t="shared" si="5"/>
        <v>16000</v>
      </c>
      <c r="P164" s="176">
        <v>7000</v>
      </c>
      <c r="Q164" s="179" t="s">
        <v>1010</v>
      </c>
    </row>
    <row r="165" spans="2:17" x14ac:dyDescent="0.25">
      <c r="B165" s="85">
        <v>44075</v>
      </c>
      <c r="C165" s="58">
        <v>31</v>
      </c>
      <c r="D165" s="44" t="s">
        <v>1403</v>
      </c>
      <c r="E165" s="44" t="s">
        <v>954</v>
      </c>
      <c r="F165" s="44" t="s">
        <v>805</v>
      </c>
      <c r="G165" s="168"/>
      <c r="H165" s="174"/>
      <c r="I165" s="5" t="s">
        <v>703</v>
      </c>
      <c r="J165" s="35">
        <v>1</v>
      </c>
      <c r="K165" s="45" t="str">
        <f>VLOOKUP(I165,'DATA BASE'!B:D,2,0)</f>
        <v>BEAR FACE</v>
      </c>
      <c r="L165" s="45" t="str">
        <f>VLOOKUP(K165,'DATA BASE'!C:E,2,0)</f>
        <v>NAVY</v>
      </c>
      <c r="M165" s="46">
        <v>16000</v>
      </c>
      <c r="N165" s="118">
        <f t="shared" si="4"/>
        <v>1</v>
      </c>
      <c r="O165" s="19">
        <f t="shared" si="5"/>
        <v>16000</v>
      </c>
      <c r="P165" s="177"/>
      <c r="Q165" s="180"/>
    </row>
    <row r="166" spans="2:17" x14ac:dyDescent="0.25">
      <c r="B166" s="70">
        <v>44075</v>
      </c>
      <c r="C166" s="58">
        <v>31</v>
      </c>
      <c r="D166" s="44" t="s">
        <v>1403</v>
      </c>
      <c r="E166" s="44" t="s">
        <v>954</v>
      </c>
      <c r="F166" s="44" t="s">
        <v>805</v>
      </c>
      <c r="G166" s="168"/>
      <c r="H166" s="174"/>
      <c r="I166" s="5" t="s">
        <v>1221</v>
      </c>
      <c r="J166" s="35">
        <v>1</v>
      </c>
      <c r="K166" s="45" t="str">
        <f>VLOOKUP(I166,'DATA BASE'!B:D,2,0)</f>
        <v>MINION COPY</v>
      </c>
      <c r="L166" s="45" t="str">
        <f>VLOOKUP(K166,'DATA BASE'!C:E,2,0)</f>
        <v>YELLOW</v>
      </c>
      <c r="M166" s="46">
        <v>16000</v>
      </c>
      <c r="N166" s="118">
        <f t="shared" si="4"/>
        <v>1</v>
      </c>
      <c r="O166" s="19">
        <f t="shared" si="5"/>
        <v>16000</v>
      </c>
      <c r="P166" s="177"/>
      <c r="Q166" s="180"/>
    </row>
    <row r="167" spans="2:17" ht="15.75" thickBot="1" x14ac:dyDescent="0.3">
      <c r="B167" s="86">
        <v>44075</v>
      </c>
      <c r="C167" s="71">
        <v>31</v>
      </c>
      <c r="D167" s="72" t="s">
        <v>1403</v>
      </c>
      <c r="E167" s="72" t="s">
        <v>954</v>
      </c>
      <c r="F167" s="72" t="s">
        <v>805</v>
      </c>
      <c r="G167" s="169"/>
      <c r="H167" s="175"/>
      <c r="I167" s="73" t="s">
        <v>1234</v>
      </c>
      <c r="J167" s="74">
        <v>1</v>
      </c>
      <c r="K167" s="101" t="str">
        <f>VLOOKUP(I167,'DATA BASE'!B:D,2,0)</f>
        <v>DINO BESAR</v>
      </c>
      <c r="L167" s="101" t="str">
        <f>VLOOKUP(K167,'DATA BASE'!C:E,2,0)</f>
        <v>NAVY</v>
      </c>
      <c r="M167" s="102">
        <v>16000</v>
      </c>
      <c r="N167" s="119">
        <f t="shared" si="4"/>
        <v>1</v>
      </c>
      <c r="O167" s="75">
        <f t="shared" si="5"/>
        <v>16000</v>
      </c>
      <c r="P167" s="178"/>
      <c r="Q167" s="181"/>
    </row>
    <row r="168" spans="2:17" ht="15" customHeight="1" x14ac:dyDescent="0.25">
      <c r="B168" s="62">
        <v>44075</v>
      </c>
      <c r="C168" s="63">
        <v>32</v>
      </c>
      <c r="D168" s="64" t="s">
        <v>1406</v>
      </c>
      <c r="E168" s="64" t="s">
        <v>954</v>
      </c>
      <c r="F168" s="64" t="s">
        <v>1407</v>
      </c>
      <c r="G168" s="167" t="s">
        <v>1408</v>
      </c>
      <c r="H168" s="173" t="s">
        <v>1409</v>
      </c>
      <c r="I168" s="65" t="s">
        <v>266</v>
      </c>
      <c r="J168" s="66">
        <v>1</v>
      </c>
      <c r="K168" s="67" t="str">
        <f>VLOOKUP(I168,'DATA BASE'!B:D,2,0)</f>
        <v>DAUN MINT</v>
      </c>
      <c r="L168" s="67" t="str">
        <f>VLOOKUP(K168,'DATA BASE'!C:E,2,0)</f>
        <v>TOSCA</v>
      </c>
      <c r="M168" s="68">
        <v>16000</v>
      </c>
      <c r="N168" s="117">
        <f t="shared" si="4"/>
        <v>1</v>
      </c>
      <c r="O168" s="69">
        <f t="shared" si="5"/>
        <v>16000</v>
      </c>
      <c r="P168" s="176">
        <v>7000</v>
      </c>
      <c r="Q168" s="179" t="s">
        <v>1010</v>
      </c>
    </row>
    <row r="169" spans="2:17" x14ac:dyDescent="0.25">
      <c r="B169" s="85">
        <v>44075</v>
      </c>
      <c r="C169" s="58">
        <v>32</v>
      </c>
      <c r="D169" s="44" t="s">
        <v>1406</v>
      </c>
      <c r="E169" s="44" t="s">
        <v>954</v>
      </c>
      <c r="F169" s="44" t="s">
        <v>1407</v>
      </c>
      <c r="G169" s="168"/>
      <c r="H169" s="174"/>
      <c r="I169" s="5" t="s">
        <v>987</v>
      </c>
      <c r="J169" s="35">
        <v>1</v>
      </c>
      <c r="K169" s="45" t="str">
        <f>VLOOKUP(I169,'DATA BASE'!B:D,2,0)</f>
        <v>BEAR CARTOON</v>
      </c>
      <c r="L169" s="45" t="str">
        <f>VLOOKUP(K169,'DATA BASE'!C:E,2,0)</f>
        <v>WHITE</v>
      </c>
      <c r="M169" s="46">
        <v>16000</v>
      </c>
      <c r="N169" s="118">
        <f t="shared" si="4"/>
        <v>1</v>
      </c>
      <c r="O169" s="19">
        <f t="shared" si="5"/>
        <v>16000</v>
      </c>
      <c r="P169" s="177"/>
      <c r="Q169" s="180"/>
    </row>
    <row r="170" spans="2:17" ht="15.75" thickBot="1" x14ac:dyDescent="0.3">
      <c r="B170" s="99">
        <v>44075</v>
      </c>
      <c r="C170" s="71">
        <v>32</v>
      </c>
      <c r="D170" s="72" t="s">
        <v>1406</v>
      </c>
      <c r="E170" s="72" t="s">
        <v>954</v>
      </c>
      <c r="F170" s="72" t="s">
        <v>1407</v>
      </c>
      <c r="G170" s="169"/>
      <c r="H170" s="175"/>
      <c r="I170" s="73" t="s">
        <v>1061</v>
      </c>
      <c r="J170" s="74">
        <v>1</v>
      </c>
      <c r="K170" s="101" t="str">
        <f>VLOOKUP(I170,'DATA BASE'!B:D,2,0)</f>
        <v>STRIPE DAUN</v>
      </c>
      <c r="L170" s="101" t="str">
        <f>VLOOKUP(K170,'DATA BASE'!C:E,2,0)</f>
        <v>ABU</v>
      </c>
      <c r="M170" s="102">
        <v>16000</v>
      </c>
      <c r="N170" s="119">
        <f t="shared" si="4"/>
        <v>1</v>
      </c>
      <c r="O170" s="75">
        <f t="shared" si="5"/>
        <v>16000</v>
      </c>
      <c r="P170" s="178"/>
      <c r="Q170" s="181"/>
    </row>
    <row r="171" spans="2:17" ht="15" customHeight="1" x14ac:dyDescent="0.25">
      <c r="B171" s="62">
        <v>44075</v>
      </c>
      <c r="C171" s="63">
        <v>33</v>
      </c>
      <c r="D171" s="64" t="s">
        <v>1410</v>
      </c>
      <c r="E171" s="64" t="s">
        <v>954</v>
      </c>
      <c r="F171" s="64" t="s">
        <v>805</v>
      </c>
      <c r="G171" s="167" t="s">
        <v>1411</v>
      </c>
      <c r="H171" s="173">
        <v>81901100450</v>
      </c>
      <c r="I171" s="65" t="s">
        <v>1269</v>
      </c>
      <c r="J171" s="66">
        <v>1</v>
      </c>
      <c r="K171" s="67" t="str">
        <f>VLOOKUP(I171,'DATA BASE'!B:D,2,0)</f>
        <v>AMALFI TOSCA</v>
      </c>
      <c r="L171" s="67" t="str">
        <f>VLOOKUP(K171,'DATA BASE'!C:E,2,0)</f>
        <v>TOSCA</v>
      </c>
      <c r="M171" s="68">
        <v>16000</v>
      </c>
      <c r="N171" s="117">
        <f t="shared" si="4"/>
        <v>1</v>
      </c>
      <c r="O171" s="69">
        <f t="shared" si="5"/>
        <v>16000</v>
      </c>
      <c r="P171" s="176">
        <v>19000</v>
      </c>
      <c r="Q171" s="179" t="s">
        <v>1014</v>
      </c>
    </row>
    <row r="172" spans="2:17" x14ac:dyDescent="0.25">
      <c r="B172" s="70">
        <v>44075</v>
      </c>
      <c r="C172" s="58">
        <v>33</v>
      </c>
      <c r="D172" s="44" t="s">
        <v>1410</v>
      </c>
      <c r="E172" s="44" t="s">
        <v>954</v>
      </c>
      <c r="F172" s="44" t="s">
        <v>805</v>
      </c>
      <c r="G172" s="168"/>
      <c r="H172" s="174"/>
      <c r="I172" s="5" t="s">
        <v>767</v>
      </c>
      <c r="J172" s="35">
        <v>1</v>
      </c>
      <c r="K172" s="45" t="str">
        <f>VLOOKUP(I172,'DATA BASE'!B:D,2,0)</f>
        <v>ARROW</v>
      </c>
      <c r="L172" s="45" t="str">
        <f>VLOOKUP(K172,'DATA BASE'!C:E,2,0)</f>
        <v>WHITE</v>
      </c>
      <c r="M172" s="46">
        <v>16000</v>
      </c>
      <c r="N172" s="118">
        <f t="shared" si="4"/>
        <v>1</v>
      </c>
      <c r="O172" s="19">
        <f t="shared" si="5"/>
        <v>16000</v>
      </c>
      <c r="P172" s="177"/>
      <c r="Q172" s="180"/>
    </row>
    <row r="173" spans="2:17" x14ac:dyDescent="0.25">
      <c r="B173" s="85">
        <v>44075</v>
      </c>
      <c r="C173" s="58">
        <v>33</v>
      </c>
      <c r="D173" s="44" t="s">
        <v>1410</v>
      </c>
      <c r="E173" s="44" t="s">
        <v>954</v>
      </c>
      <c r="F173" s="44" t="s">
        <v>805</v>
      </c>
      <c r="G173" s="168"/>
      <c r="H173" s="174"/>
      <c r="I173" s="5" t="s">
        <v>1066</v>
      </c>
      <c r="J173" s="35">
        <v>1</v>
      </c>
      <c r="K173" s="45" t="str">
        <f>VLOOKUP(I173,'DATA BASE'!B:D,2,0)</f>
        <v>ZIGZAG TOSCA</v>
      </c>
      <c r="L173" s="45" t="str">
        <f>VLOOKUP(K173,'DATA BASE'!C:E,2,0)</f>
        <v>TOSCA</v>
      </c>
      <c r="M173" s="46">
        <v>16000</v>
      </c>
      <c r="N173" s="118">
        <f t="shared" si="4"/>
        <v>1</v>
      </c>
      <c r="O173" s="19">
        <f t="shared" si="5"/>
        <v>16000</v>
      </c>
      <c r="P173" s="177"/>
      <c r="Q173" s="180"/>
    </row>
    <row r="174" spans="2:17" ht="15.75" thickBot="1" x14ac:dyDescent="0.3">
      <c r="B174" s="99">
        <v>44075</v>
      </c>
      <c r="C174" s="71">
        <v>33</v>
      </c>
      <c r="D174" s="72" t="s">
        <v>1410</v>
      </c>
      <c r="E174" s="72" t="s">
        <v>954</v>
      </c>
      <c r="F174" s="72" t="s">
        <v>805</v>
      </c>
      <c r="G174" s="169"/>
      <c r="H174" s="175"/>
      <c r="I174" s="73" t="s">
        <v>266</v>
      </c>
      <c r="J174" s="74">
        <v>1</v>
      </c>
      <c r="K174" s="101" t="str">
        <f>VLOOKUP(I174,'DATA BASE'!B:D,2,0)</f>
        <v>DAUN MINT</v>
      </c>
      <c r="L174" s="101" t="str">
        <f>VLOOKUP(K174,'DATA BASE'!C:E,2,0)</f>
        <v>TOSCA</v>
      </c>
      <c r="M174" s="102">
        <v>16000</v>
      </c>
      <c r="N174" s="119">
        <f t="shared" si="4"/>
        <v>1</v>
      </c>
      <c r="O174" s="75">
        <f t="shared" si="5"/>
        <v>16000</v>
      </c>
      <c r="P174" s="178"/>
      <c r="Q174" s="181"/>
    </row>
    <row r="175" spans="2:17" ht="15" customHeight="1" x14ac:dyDescent="0.25">
      <c r="B175" s="62">
        <v>44075</v>
      </c>
      <c r="C175" s="63">
        <v>34</v>
      </c>
      <c r="D175" s="64" t="s">
        <v>1412</v>
      </c>
      <c r="E175" s="64" t="s">
        <v>27</v>
      </c>
      <c r="F175" s="64" t="s">
        <v>824</v>
      </c>
      <c r="G175" s="167" t="s">
        <v>1413</v>
      </c>
      <c r="H175" s="173" t="s">
        <v>1414</v>
      </c>
      <c r="I175" s="65" t="s">
        <v>1068</v>
      </c>
      <c r="J175" s="66">
        <v>1</v>
      </c>
      <c r="K175" s="67" t="str">
        <f>VLOOKUP(I175,'DATA BASE'!B:D,2,0)</f>
        <v>BIG STAR</v>
      </c>
      <c r="L175" s="67" t="str">
        <f>VLOOKUP(K175,'DATA BASE'!C:E,2,0)</f>
        <v>NAVY</v>
      </c>
      <c r="M175" s="68">
        <v>16000</v>
      </c>
      <c r="N175" s="117">
        <f t="shared" si="4"/>
        <v>1</v>
      </c>
      <c r="O175" s="69">
        <f t="shared" si="5"/>
        <v>16000</v>
      </c>
      <c r="P175" s="176">
        <v>0</v>
      </c>
      <c r="Q175" s="179" t="s">
        <v>1415</v>
      </c>
    </row>
    <row r="176" spans="2:17" x14ac:dyDescent="0.25">
      <c r="B176" s="70">
        <v>44075</v>
      </c>
      <c r="C176" s="58">
        <v>34</v>
      </c>
      <c r="D176" s="44" t="s">
        <v>1412</v>
      </c>
      <c r="E176" s="44" t="s">
        <v>27</v>
      </c>
      <c r="F176" s="44" t="s">
        <v>824</v>
      </c>
      <c r="G176" s="168"/>
      <c r="H176" s="174"/>
      <c r="I176" s="5" t="s">
        <v>621</v>
      </c>
      <c r="J176" s="35">
        <v>1</v>
      </c>
      <c r="K176" s="45" t="str">
        <f>VLOOKUP(I176,'DATA BASE'!B:D,2,0)</f>
        <v>KOTAK</v>
      </c>
      <c r="L176" s="45" t="str">
        <f>VLOOKUP(K176,'DATA BASE'!C:E,2,0)</f>
        <v>BLACK</v>
      </c>
      <c r="M176" s="46">
        <v>16000</v>
      </c>
      <c r="N176" s="118">
        <f t="shared" si="4"/>
        <v>1</v>
      </c>
      <c r="O176" s="19">
        <f t="shared" si="5"/>
        <v>16000</v>
      </c>
      <c r="P176" s="177"/>
      <c r="Q176" s="180"/>
    </row>
    <row r="177" spans="2:17" x14ac:dyDescent="0.25">
      <c r="B177" s="85">
        <v>44075</v>
      </c>
      <c r="C177" s="58">
        <v>34</v>
      </c>
      <c r="D177" s="44" t="s">
        <v>1412</v>
      </c>
      <c r="E177" s="44" t="s">
        <v>27</v>
      </c>
      <c r="F177" s="44" t="s">
        <v>824</v>
      </c>
      <c r="G177" s="168"/>
      <c r="H177" s="174"/>
      <c r="I177" s="5" t="s">
        <v>1008</v>
      </c>
      <c r="J177" s="35">
        <v>1</v>
      </c>
      <c r="K177" s="45" t="str">
        <f>VLOOKUP(I177,'DATA BASE'!B:D,2,0)</f>
        <v>ELMO FACE RED</v>
      </c>
      <c r="L177" s="45" t="str">
        <f>VLOOKUP(K177,'DATA BASE'!C:E,2,0)</f>
        <v>RED</v>
      </c>
      <c r="M177" s="46">
        <v>16000</v>
      </c>
      <c r="N177" s="118">
        <f t="shared" si="4"/>
        <v>1</v>
      </c>
      <c r="O177" s="19">
        <f t="shared" si="5"/>
        <v>16000</v>
      </c>
      <c r="P177" s="177"/>
      <c r="Q177" s="180"/>
    </row>
    <row r="178" spans="2:17" x14ac:dyDescent="0.25">
      <c r="B178" s="70">
        <v>44075</v>
      </c>
      <c r="C178" s="58">
        <v>34</v>
      </c>
      <c r="D178" s="44" t="s">
        <v>1412</v>
      </c>
      <c r="E178" s="44" t="s">
        <v>27</v>
      </c>
      <c r="F178" s="44" t="s">
        <v>824</v>
      </c>
      <c r="G178" s="168"/>
      <c r="H178" s="174"/>
      <c r="I178" s="5" t="s">
        <v>774</v>
      </c>
      <c r="J178" s="35">
        <v>1</v>
      </c>
      <c r="K178" s="45" t="str">
        <f>VLOOKUP(I178,'DATA BASE'!B:D,2,0)</f>
        <v>PANDA APEL RED</v>
      </c>
      <c r="L178" s="45" t="str">
        <f>VLOOKUP(K178,'DATA BASE'!C:E,2,0)</f>
        <v>RED</v>
      </c>
      <c r="M178" s="46">
        <v>16000</v>
      </c>
      <c r="N178" s="118">
        <f t="shared" si="4"/>
        <v>1</v>
      </c>
      <c r="O178" s="19">
        <f t="shared" si="5"/>
        <v>16000</v>
      </c>
      <c r="P178" s="177"/>
      <c r="Q178" s="180"/>
    </row>
    <row r="179" spans="2:17" x14ac:dyDescent="0.25">
      <c r="B179" s="85">
        <v>44075</v>
      </c>
      <c r="C179" s="58">
        <v>34</v>
      </c>
      <c r="D179" s="44" t="s">
        <v>1412</v>
      </c>
      <c r="E179" s="44" t="s">
        <v>27</v>
      </c>
      <c r="F179" s="44" t="s">
        <v>824</v>
      </c>
      <c r="G179" s="168"/>
      <c r="H179" s="174"/>
      <c r="I179" s="5" t="s">
        <v>795</v>
      </c>
      <c r="J179" s="35">
        <v>1</v>
      </c>
      <c r="K179" s="45" t="str">
        <f>VLOOKUP(I179,'DATA BASE'!B:D,2,0)</f>
        <v>OWL NAVY</v>
      </c>
      <c r="L179" s="45" t="str">
        <f>VLOOKUP(K179,'DATA BASE'!C:E,2,0)</f>
        <v>NAVY</v>
      </c>
      <c r="M179" s="46">
        <v>16000</v>
      </c>
      <c r="N179" s="118">
        <f t="shared" si="4"/>
        <v>1</v>
      </c>
      <c r="O179" s="19">
        <f t="shared" si="5"/>
        <v>16000</v>
      </c>
      <c r="P179" s="177"/>
      <c r="Q179" s="180"/>
    </row>
    <row r="180" spans="2:17" ht="15.75" thickBot="1" x14ac:dyDescent="0.3">
      <c r="B180" s="99">
        <v>44075</v>
      </c>
      <c r="C180" s="71">
        <v>34</v>
      </c>
      <c r="D180" s="72" t="s">
        <v>1412</v>
      </c>
      <c r="E180" s="72" t="s">
        <v>27</v>
      </c>
      <c r="F180" s="72" t="s">
        <v>824</v>
      </c>
      <c r="G180" s="169"/>
      <c r="H180" s="175"/>
      <c r="I180" s="73" t="s">
        <v>794</v>
      </c>
      <c r="J180" s="74">
        <v>1</v>
      </c>
      <c r="K180" s="101" t="str">
        <f>VLOOKUP(I180,'DATA BASE'!B:D,2,0)</f>
        <v>OWL RED</v>
      </c>
      <c r="L180" s="101" t="str">
        <f>VLOOKUP(K180,'DATA BASE'!C:E,2,0)</f>
        <v>RED</v>
      </c>
      <c r="M180" s="102">
        <v>16000</v>
      </c>
      <c r="N180" s="119">
        <f t="shared" si="4"/>
        <v>1</v>
      </c>
      <c r="O180" s="75">
        <f t="shared" si="5"/>
        <v>16000</v>
      </c>
      <c r="P180" s="178"/>
      <c r="Q180" s="181"/>
    </row>
    <row r="181" spans="2:17" ht="15" customHeight="1" x14ac:dyDescent="0.25">
      <c r="B181" s="62">
        <v>44075</v>
      </c>
      <c r="C181" s="63">
        <v>35</v>
      </c>
      <c r="D181" s="64" t="s">
        <v>1416</v>
      </c>
      <c r="E181" s="64" t="s">
        <v>27</v>
      </c>
      <c r="F181" s="64" t="s">
        <v>824</v>
      </c>
      <c r="G181" s="167" t="s">
        <v>1417</v>
      </c>
      <c r="H181" s="173" t="s">
        <v>1418</v>
      </c>
      <c r="I181" s="65" t="s">
        <v>703</v>
      </c>
      <c r="J181" s="66">
        <v>1</v>
      </c>
      <c r="K181" s="67" t="str">
        <f>VLOOKUP(I181,'DATA BASE'!B:D,2,0)</f>
        <v>BEAR FACE</v>
      </c>
      <c r="L181" s="67" t="str">
        <f>VLOOKUP(K181,'DATA BASE'!C:E,2,0)</f>
        <v>NAVY</v>
      </c>
      <c r="M181" s="68">
        <v>16000</v>
      </c>
      <c r="N181" s="117">
        <f t="shared" si="4"/>
        <v>1</v>
      </c>
      <c r="O181" s="69">
        <f t="shared" si="5"/>
        <v>16000</v>
      </c>
      <c r="P181" s="176">
        <v>0</v>
      </c>
      <c r="Q181" s="179" t="s">
        <v>1419</v>
      </c>
    </row>
    <row r="182" spans="2:17" x14ac:dyDescent="0.25">
      <c r="B182" s="70">
        <v>44075</v>
      </c>
      <c r="C182" s="58">
        <v>35</v>
      </c>
      <c r="D182" s="44" t="s">
        <v>1416</v>
      </c>
      <c r="E182" s="44" t="s">
        <v>27</v>
      </c>
      <c r="F182" s="44" t="s">
        <v>824</v>
      </c>
      <c r="G182" s="168"/>
      <c r="H182" s="174"/>
      <c r="I182" s="5" t="s">
        <v>777</v>
      </c>
      <c r="J182" s="35">
        <v>1</v>
      </c>
      <c r="K182" s="45" t="str">
        <f>VLOOKUP(I182,'DATA BASE'!B:D,2,0)</f>
        <v>LEOPARD</v>
      </c>
      <c r="L182" s="45" t="str">
        <f>VLOOKUP(K182,'DATA BASE'!C:E,2,0)</f>
        <v>UNGU</v>
      </c>
      <c r="M182" s="46">
        <v>16000</v>
      </c>
      <c r="N182" s="118">
        <f t="shared" si="4"/>
        <v>1</v>
      </c>
      <c r="O182" s="19">
        <f t="shared" si="5"/>
        <v>16000</v>
      </c>
      <c r="P182" s="177"/>
      <c r="Q182" s="180"/>
    </row>
    <row r="183" spans="2:17" x14ac:dyDescent="0.25">
      <c r="B183" s="85">
        <v>44075</v>
      </c>
      <c r="C183" s="58">
        <v>35</v>
      </c>
      <c r="D183" s="44" t="s">
        <v>1416</v>
      </c>
      <c r="E183" s="44" t="s">
        <v>27</v>
      </c>
      <c r="F183" s="44" t="s">
        <v>824</v>
      </c>
      <c r="G183" s="168"/>
      <c r="H183" s="174"/>
      <c r="I183" s="5" t="s">
        <v>832</v>
      </c>
      <c r="J183" s="35">
        <v>1</v>
      </c>
      <c r="K183" s="45" t="str">
        <f>VLOOKUP(I183,'DATA BASE'!B:D,2,0)</f>
        <v>BULAN SABIT YELLOW</v>
      </c>
      <c r="L183" s="45" t="str">
        <f>VLOOKUP(K183,'DATA BASE'!C:E,2,0)</f>
        <v>YELLOW</v>
      </c>
      <c r="M183" s="46">
        <v>16000</v>
      </c>
      <c r="N183" s="118">
        <f t="shared" si="4"/>
        <v>1</v>
      </c>
      <c r="O183" s="19">
        <f t="shared" si="5"/>
        <v>16000</v>
      </c>
      <c r="P183" s="177"/>
      <c r="Q183" s="180"/>
    </row>
    <row r="184" spans="2:17" x14ac:dyDescent="0.25">
      <c r="B184" s="70">
        <v>44075</v>
      </c>
      <c r="C184" s="58">
        <v>35</v>
      </c>
      <c r="D184" s="44" t="s">
        <v>1416</v>
      </c>
      <c r="E184" s="44" t="s">
        <v>27</v>
      </c>
      <c r="F184" s="44" t="s">
        <v>824</v>
      </c>
      <c r="G184" s="168"/>
      <c r="H184" s="174"/>
      <c r="I184" s="5" t="s">
        <v>985</v>
      </c>
      <c r="J184" s="35">
        <v>1</v>
      </c>
      <c r="K184" s="45" t="str">
        <f>VLOOKUP(I184,'DATA BASE'!B:D,2,0)</f>
        <v>ROSE STRIPE</v>
      </c>
      <c r="L184" s="45" t="str">
        <f>VLOOKUP(K184,'DATA BASE'!C:E,2,0)</f>
        <v>WHITE</v>
      </c>
      <c r="M184" s="46">
        <v>16000</v>
      </c>
      <c r="N184" s="118">
        <f t="shared" si="4"/>
        <v>1</v>
      </c>
      <c r="O184" s="19">
        <f t="shared" si="5"/>
        <v>16000</v>
      </c>
      <c r="P184" s="177"/>
      <c r="Q184" s="180"/>
    </row>
    <row r="185" spans="2:17" ht="15.75" thickBot="1" x14ac:dyDescent="0.3">
      <c r="B185" s="86">
        <v>44075</v>
      </c>
      <c r="C185" s="71">
        <v>35</v>
      </c>
      <c r="D185" s="72" t="s">
        <v>1416</v>
      </c>
      <c r="E185" s="72" t="s">
        <v>27</v>
      </c>
      <c r="F185" s="72" t="s">
        <v>824</v>
      </c>
      <c r="G185" s="169"/>
      <c r="H185" s="175"/>
      <c r="I185" s="73" t="s">
        <v>621</v>
      </c>
      <c r="J185" s="74">
        <v>1</v>
      </c>
      <c r="K185" s="101" t="str">
        <f>VLOOKUP(I185,'DATA BASE'!B:D,2,0)</f>
        <v>KOTAK</v>
      </c>
      <c r="L185" s="101" t="str">
        <f>VLOOKUP(K185,'DATA BASE'!C:E,2,0)</f>
        <v>BLACK</v>
      </c>
      <c r="M185" s="102">
        <v>16000</v>
      </c>
      <c r="N185" s="119">
        <f t="shared" si="4"/>
        <v>1</v>
      </c>
      <c r="O185" s="75">
        <f t="shared" si="5"/>
        <v>16000</v>
      </c>
      <c r="P185" s="178"/>
      <c r="Q185" s="181"/>
    </row>
    <row r="186" spans="2:17" ht="15" customHeight="1" x14ac:dyDescent="0.25">
      <c r="B186" s="62">
        <v>44075</v>
      </c>
      <c r="C186" s="63">
        <v>36</v>
      </c>
      <c r="D186" s="64" t="s">
        <v>1420</v>
      </c>
      <c r="E186" s="64" t="s">
        <v>26</v>
      </c>
      <c r="F186" s="64" t="s">
        <v>805</v>
      </c>
      <c r="G186" s="167" t="s">
        <v>1421</v>
      </c>
      <c r="H186" s="173">
        <v>89653335589</v>
      </c>
      <c r="I186" s="65" t="s">
        <v>621</v>
      </c>
      <c r="J186" s="66">
        <v>1</v>
      </c>
      <c r="K186" s="67" t="str">
        <f>VLOOKUP(I186,'DATA BASE'!B:D,2,0)</f>
        <v>KOTAK</v>
      </c>
      <c r="L186" s="67" t="str">
        <f>VLOOKUP(K186,'DATA BASE'!C:E,2,0)</f>
        <v>BLACK</v>
      </c>
      <c r="M186" s="68">
        <v>16000</v>
      </c>
      <c r="N186" s="117">
        <f t="shared" si="4"/>
        <v>1</v>
      </c>
      <c r="O186" s="69">
        <f t="shared" si="5"/>
        <v>16000</v>
      </c>
      <c r="P186" s="176">
        <v>0</v>
      </c>
      <c r="Q186" s="179" t="s">
        <v>1422</v>
      </c>
    </row>
    <row r="187" spans="2:17" x14ac:dyDescent="0.25">
      <c r="B187" s="85">
        <v>44075</v>
      </c>
      <c r="C187" s="58">
        <v>36</v>
      </c>
      <c r="D187" s="44" t="s">
        <v>1420</v>
      </c>
      <c r="E187" s="44" t="s">
        <v>26</v>
      </c>
      <c r="F187" s="44" t="s">
        <v>805</v>
      </c>
      <c r="G187" s="168"/>
      <c r="H187" s="174"/>
      <c r="I187" s="5" t="s">
        <v>1040</v>
      </c>
      <c r="J187" s="35">
        <v>1</v>
      </c>
      <c r="K187" s="45" t="str">
        <f>VLOOKUP(I187,'DATA BASE'!B:D,2,0)</f>
        <v>DAUN BAMBU</v>
      </c>
      <c r="L187" s="45" t="str">
        <f>VLOOKUP(K187,'DATA BASE'!C:E,2,0)</f>
        <v>BLACK</v>
      </c>
      <c r="M187" s="46">
        <v>16000</v>
      </c>
      <c r="N187" s="118">
        <f t="shared" si="4"/>
        <v>1</v>
      </c>
      <c r="O187" s="19">
        <f t="shared" si="5"/>
        <v>16000</v>
      </c>
      <c r="P187" s="177"/>
      <c r="Q187" s="180"/>
    </row>
    <row r="188" spans="2:17" x14ac:dyDescent="0.25">
      <c r="B188" s="70">
        <v>44075</v>
      </c>
      <c r="C188" s="58">
        <v>36</v>
      </c>
      <c r="D188" s="44" t="s">
        <v>1420</v>
      </c>
      <c r="E188" s="44" t="s">
        <v>26</v>
      </c>
      <c r="F188" s="44" t="s">
        <v>805</v>
      </c>
      <c r="G188" s="168"/>
      <c r="H188" s="174"/>
      <c r="I188" s="5" t="s">
        <v>767</v>
      </c>
      <c r="J188" s="35">
        <v>1</v>
      </c>
      <c r="K188" s="45" t="str">
        <f>VLOOKUP(I188,'DATA BASE'!B:D,2,0)</f>
        <v>ARROW</v>
      </c>
      <c r="L188" s="45" t="str">
        <f>VLOOKUP(K188,'DATA BASE'!C:E,2,0)</f>
        <v>WHITE</v>
      </c>
      <c r="M188" s="46">
        <v>16000</v>
      </c>
      <c r="N188" s="118">
        <f t="shared" si="4"/>
        <v>1</v>
      </c>
      <c r="O188" s="19">
        <f t="shared" si="5"/>
        <v>16000</v>
      </c>
      <c r="P188" s="177"/>
      <c r="Q188" s="180"/>
    </row>
    <row r="189" spans="2:17" x14ac:dyDescent="0.25">
      <c r="B189" s="85">
        <v>44075</v>
      </c>
      <c r="C189" s="58">
        <v>36</v>
      </c>
      <c r="D189" s="44" t="s">
        <v>1420</v>
      </c>
      <c r="E189" s="44" t="s">
        <v>26</v>
      </c>
      <c r="F189" s="44" t="s">
        <v>805</v>
      </c>
      <c r="G189" s="168"/>
      <c r="H189" s="174"/>
      <c r="I189" s="5" t="s">
        <v>1207</v>
      </c>
      <c r="J189" s="35">
        <v>1</v>
      </c>
      <c r="K189" s="45" t="str">
        <f>VLOOKUP(I189,'DATA BASE'!B:D,2,0)</f>
        <v>BATIK ORANGE</v>
      </c>
      <c r="L189" s="45" t="str">
        <f>VLOOKUP(K189,'DATA BASE'!C:E,2,0)</f>
        <v>WHITE</v>
      </c>
      <c r="M189" s="46">
        <v>16000</v>
      </c>
      <c r="N189" s="118">
        <f t="shared" si="4"/>
        <v>1</v>
      </c>
      <c r="O189" s="19">
        <f t="shared" si="5"/>
        <v>16000</v>
      </c>
      <c r="P189" s="177"/>
      <c r="Q189" s="180"/>
    </row>
    <row r="190" spans="2:17" x14ac:dyDescent="0.25">
      <c r="B190" s="70">
        <v>44075</v>
      </c>
      <c r="C190" s="58">
        <v>36</v>
      </c>
      <c r="D190" s="44" t="s">
        <v>1420</v>
      </c>
      <c r="E190" s="44" t="s">
        <v>26</v>
      </c>
      <c r="F190" s="44" t="s">
        <v>805</v>
      </c>
      <c r="G190" s="168"/>
      <c r="H190" s="174"/>
      <c r="I190" s="5" t="s">
        <v>948</v>
      </c>
      <c r="J190" s="35">
        <v>1</v>
      </c>
      <c r="K190" s="45" t="str">
        <f>VLOOKUP(I190,'DATA BASE'!B:D,2,0)</f>
        <v>LEAF BLACK</v>
      </c>
      <c r="L190" s="45" t="str">
        <f>VLOOKUP(K190,'DATA BASE'!C:E,2,0)</f>
        <v>BLACK</v>
      </c>
      <c r="M190" s="46">
        <v>16000</v>
      </c>
      <c r="N190" s="118">
        <f t="shared" si="4"/>
        <v>1</v>
      </c>
      <c r="O190" s="19">
        <f t="shared" si="5"/>
        <v>16000</v>
      </c>
      <c r="P190" s="177"/>
      <c r="Q190" s="180"/>
    </row>
    <row r="191" spans="2:17" x14ac:dyDescent="0.25">
      <c r="B191" s="85">
        <v>44075</v>
      </c>
      <c r="C191" s="58">
        <v>36</v>
      </c>
      <c r="D191" s="44" t="s">
        <v>1420</v>
      </c>
      <c r="E191" s="44" t="s">
        <v>26</v>
      </c>
      <c r="F191" s="44" t="s">
        <v>805</v>
      </c>
      <c r="G191" s="168"/>
      <c r="H191" s="174"/>
      <c r="I191" s="5" t="s">
        <v>586</v>
      </c>
      <c r="J191" s="35">
        <v>1</v>
      </c>
      <c r="K191" s="45" t="str">
        <f>VLOOKUP(I191,'DATA BASE'!B:D,2,0)</f>
        <v>JARING MURMER</v>
      </c>
      <c r="L191" s="45" t="str">
        <f>VLOOKUP(K191,'DATA BASE'!C:E,2,0)</f>
        <v>WHITE</v>
      </c>
      <c r="M191" s="46">
        <v>16000</v>
      </c>
      <c r="N191" s="118">
        <f t="shared" si="4"/>
        <v>1</v>
      </c>
      <c r="O191" s="19">
        <f t="shared" si="5"/>
        <v>16000</v>
      </c>
      <c r="P191" s="177"/>
      <c r="Q191" s="180"/>
    </row>
    <row r="192" spans="2:17" ht="15.75" thickBot="1" x14ac:dyDescent="0.3">
      <c r="B192" s="99">
        <v>44075</v>
      </c>
      <c r="C192" s="71">
        <v>36</v>
      </c>
      <c r="D192" s="72" t="s">
        <v>1420</v>
      </c>
      <c r="E192" s="72" t="s">
        <v>26</v>
      </c>
      <c r="F192" s="72" t="s">
        <v>805</v>
      </c>
      <c r="G192" s="169"/>
      <c r="H192" s="175"/>
      <c r="I192" s="73" t="s">
        <v>1074</v>
      </c>
      <c r="J192" s="74">
        <v>1</v>
      </c>
      <c r="K192" s="101" t="str">
        <f>VLOOKUP(I192,'DATA BASE'!B:D,2,0)</f>
        <v>STAR ABU</v>
      </c>
      <c r="L192" s="101" t="str">
        <f>VLOOKUP(K192,'DATA BASE'!C:E,2,0)</f>
        <v>ABU</v>
      </c>
      <c r="M192" s="102">
        <v>16000</v>
      </c>
      <c r="N192" s="119">
        <f t="shared" si="4"/>
        <v>1</v>
      </c>
      <c r="O192" s="75">
        <f t="shared" si="5"/>
        <v>16000</v>
      </c>
      <c r="P192" s="178"/>
      <c r="Q192" s="181"/>
    </row>
    <row r="193" spans="2:17" ht="15" customHeight="1" x14ac:dyDescent="0.25">
      <c r="B193" s="62">
        <v>44075</v>
      </c>
      <c r="C193" s="63">
        <v>37</v>
      </c>
      <c r="D193" s="64" t="s">
        <v>1423</v>
      </c>
      <c r="E193" s="64" t="s">
        <v>26</v>
      </c>
      <c r="F193" s="64" t="s">
        <v>805</v>
      </c>
      <c r="G193" s="167" t="s">
        <v>1424</v>
      </c>
      <c r="H193" s="173">
        <v>81338822288</v>
      </c>
      <c r="I193" s="65" t="s">
        <v>1207</v>
      </c>
      <c r="J193" s="66">
        <v>1</v>
      </c>
      <c r="K193" s="67" t="str">
        <f>VLOOKUP(I193,'DATA BASE'!B:D,2,0)</f>
        <v>BATIK ORANGE</v>
      </c>
      <c r="L193" s="67" t="str">
        <f>VLOOKUP(K193,'DATA BASE'!C:E,2,0)</f>
        <v>WHITE</v>
      </c>
      <c r="M193" s="68">
        <v>16000</v>
      </c>
      <c r="N193" s="117">
        <f t="shared" si="4"/>
        <v>1</v>
      </c>
      <c r="O193" s="69">
        <f t="shared" si="5"/>
        <v>16000</v>
      </c>
      <c r="P193" s="176">
        <v>0</v>
      </c>
      <c r="Q193" s="179" t="s">
        <v>1425</v>
      </c>
    </row>
    <row r="194" spans="2:17" x14ac:dyDescent="0.25">
      <c r="B194" s="70">
        <v>44075</v>
      </c>
      <c r="C194" s="58">
        <v>37</v>
      </c>
      <c r="D194" s="44" t="s">
        <v>1423</v>
      </c>
      <c r="E194" s="44" t="s">
        <v>26</v>
      </c>
      <c r="F194" s="44" t="s">
        <v>805</v>
      </c>
      <c r="G194" s="168"/>
      <c r="H194" s="174"/>
      <c r="I194" s="5" t="s">
        <v>948</v>
      </c>
      <c r="J194" s="35">
        <v>1</v>
      </c>
      <c r="K194" s="45" t="str">
        <f>VLOOKUP(I194,'DATA BASE'!B:D,2,0)</f>
        <v>LEAF BLACK</v>
      </c>
      <c r="L194" s="45" t="str">
        <f>VLOOKUP(K194,'DATA BASE'!C:E,2,0)</f>
        <v>BLACK</v>
      </c>
      <c r="M194" s="46">
        <v>16000</v>
      </c>
      <c r="N194" s="118">
        <f t="shared" si="4"/>
        <v>1</v>
      </c>
      <c r="O194" s="19">
        <f t="shared" si="5"/>
        <v>16000</v>
      </c>
      <c r="P194" s="177"/>
      <c r="Q194" s="180"/>
    </row>
    <row r="195" spans="2:17" ht="15.75" thickBot="1" x14ac:dyDescent="0.3">
      <c r="B195" s="86">
        <v>44075</v>
      </c>
      <c r="C195" s="71">
        <v>37</v>
      </c>
      <c r="D195" s="72" t="s">
        <v>1423</v>
      </c>
      <c r="E195" s="72" t="s">
        <v>26</v>
      </c>
      <c r="F195" s="72" t="s">
        <v>805</v>
      </c>
      <c r="G195" s="169"/>
      <c r="H195" s="175"/>
      <c r="I195" s="73" t="s">
        <v>703</v>
      </c>
      <c r="J195" s="74">
        <v>1</v>
      </c>
      <c r="K195" s="101" t="str">
        <f>VLOOKUP(I195,'DATA BASE'!B:D,2,0)</f>
        <v>BEAR FACE</v>
      </c>
      <c r="L195" s="101" t="str">
        <f>VLOOKUP(K195,'DATA BASE'!C:E,2,0)</f>
        <v>NAVY</v>
      </c>
      <c r="M195" s="102">
        <v>16000</v>
      </c>
      <c r="N195" s="119">
        <f t="shared" si="4"/>
        <v>1</v>
      </c>
      <c r="O195" s="75">
        <f t="shared" si="5"/>
        <v>16000</v>
      </c>
      <c r="P195" s="178"/>
      <c r="Q195" s="181"/>
    </row>
    <row r="196" spans="2:17" ht="15" customHeight="1" x14ac:dyDescent="0.25">
      <c r="B196" s="62">
        <v>44075</v>
      </c>
      <c r="C196" s="63">
        <v>38</v>
      </c>
      <c r="D196" s="64" t="s">
        <v>1426</v>
      </c>
      <c r="E196" s="64" t="s">
        <v>26</v>
      </c>
      <c r="F196" s="64" t="s">
        <v>805</v>
      </c>
      <c r="G196" s="167" t="s">
        <v>1427</v>
      </c>
      <c r="H196" s="173">
        <v>85781525035</v>
      </c>
      <c r="I196" s="65" t="s">
        <v>1040</v>
      </c>
      <c r="J196" s="66">
        <v>1</v>
      </c>
      <c r="K196" s="67" t="str">
        <f>VLOOKUP(I196,'DATA BASE'!B:D,2,0)</f>
        <v>DAUN BAMBU</v>
      </c>
      <c r="L196" s="67" t="str">
        <f>VLOOKUP(K196,'DATA BASE'!C:E,2,0)</f>
        <v>BLACK</v>
      </c>
      <c r="M196" s="68">
        <v>16000</v>
      </c>
      <c r="N196" s="117">
        <f t="shared" si="4"/>
        <v>1</v>
      </c>
      <c r="O196" s="69">
        <f t="shared" si="5"/>
        <v>16000</v>
      </c>
      <c r="P196" s="176">
        <v>0</v>
      </c>
      <c r="Q196" s="179" t="s">
        <v>1428</v>
      </c>
    </row>
    <row r="197" spans="2:17" x14ac:dyDescent="0.25">
      <c r="B197" s="85">
        <v>44075</v>
      </c>
      <c r="C197" s="58">
        <v>38</v>
      </c>
      <c r="D197" s="44" t="s">
        <v>1426</v>
      </c>
      <c r="E197" s="44" t="s">
        <v>26</v>
      </c>
      <c r="F197" s="44" t="s">
        <v>805</v>
      </c>
      <c r="G197" s="168"/>
      <c r="H197" s="174"/>
      <c r="I197" s="5" t="s">
        <v>1076</v>
      </c>
      <c r="J197" s="35">
        <v>1</v>
      </c>
      <c r="K197" s="45" t="str">
        <f>VLOOKUP(I197,'DATA BASE'!B:D,2,0)</f>
        <v>STAR PINK</v>
      </c>
      <c r="L197" s="45" t="str">
        <f>VLOOKUP(K197,'DATA BASE'!C:E,2,0)</f>
        <v>PINK</v>
      </c>
      <c r="M197" s="46">
        <v>16000</v>
      </c>
      <c r="N197" s="118">
        <f t="shared" si="4"/>
        <v>1</v>
      </c>
      <c r="O197" s="19">
        <f t="shared" si="5"/>
        <v>16000</v>
      </c>
      <c r="P197" s="177"/>
      <c r="Q197" s="180"/>
    </row>
    <row r="198" spans="2:17" x14ac:dyDescent="0.25">
      <c r="B198" s="70">
        <v>44075</v>
      </c>
      <c r="C198" s="58">
        <v>38</v>
      </c>
      <c r="D198" s="44" t="s">
        <v>1426</v>
      </c>
      <c r="E198" s="44" t="s">
        <v>26</v>
      </c>
      <c r="F198" s="44" t="s">
        <v>805</v>
      </c>
      <c r="G198" s="168"/>
      <c r="H198" s="174"/>
      <c r="I198" s="5" t="s">
        <v>1074</v>
      </c>
      <c r="J198" s="35">
        <v>1</v>
      </c>
      <c r="K198" s="45" t="str">
        <f>VLOOKUP(I198,'DATA BASE'!B:D,2,0)</f>
        <v>STAR ABU</v>
      </c>
      <c r="L198" s="45" t="str">
        <f>VLOOKUP(K198,'DATA BASE'!C:E,2,0)</f>
        <v>ABU</v>
      </c>
      <c r="M198" s="46">
        <v>16000</v>
      </c>
      <c r="N198" s="118">
        <f t="shared" ref="N198:N261" si="6">J198</f>
        <v>1</v>
      </c>
      <c r="O198" s="19">
        <f t="shared" ref="O198:O261" si="7">N198*M198</f>
        <v>16000</v>
      </c>
      <c r="P198" s="177"/>
      <c r="Q198" s="180"/>
    </row>
    <row r="199" spans="2:17" ht="15.75" thickBot="1" x14ac:dyDescent="0.3">
      <c r="B199" s="86">
        <v>44075</v>
      </c>
      <c r="C199" s="71">
        <v>38</v>
      </c>
      <c r="D199" s="72" t="s">
        <v>1426</v>
      </c>
      <c r="E199" s="72" t="s">
        <v>26</v>
      </c>
      <c r="F199" s="72" t="s">
        <v>805</v>
      </c>
      <c r="G199" s="169"/>
      <c r="H199" s="175"/>
      <c r="I199" s="73" t="s">
        <v>948</v>
      </c>
      <c r="J199" s="74">
        <v>1</v>
      </c>
      <c r="K199" s="101" t="str">
        <f>VLOOKUP(I199,'DATA BASE'!B:D,2,0)</f>
        <v>LEAF BLACK</v>
      </c>
      <c r="L199" s="101" t="str">
        <f>VLOOKUP(K199,'DATA BASE'!C:E,2,0)</f>
        <v>BLACK</v>
      </c>
      <c r="M199" s="102">
        <v>16000</v>
      </c>
      <c r="N199" s="119">
        <f t="shared" si="6"/>
        <v>1</v>
      </c>
      <c r="O199" s="75">
        <f t="shared" si="7"/>
        <v>16000</v>
      </c>
      <c r="P199" s="178"/>
      <c r="Q199" s="181"/>
    </row>
    <row r="200" spans="2:17" ht="15.75" thickBot="1" x14ac:dyDescent="0.3">
      <c r="B200" s="89">
        <v>44075</v>
      </c>
      <c r="C200" s="90">
        <v>39</v>
      </c>
      <c r="D200" s="91" t="s">
        <v>1429</v>
      </c>
      <c r="E200" s="91" t="s">
        <v>26</v>
      </c>
      <c r="F200" s="91" t="s">
        <v>805</v>
      </c>
      <c r="G200" s="92" t="s">
        <v>1430</v>
      </c>
      <c r="H200" s="92">
        <v>85524579140</v>
      </c>
      <c r="I200" s="93" t="s">
        <v>586</v>
      </c>
      <c r="J200" s="94">
        <v>1</v>
      </c>
      <c r="K200" s="95" t="str">
        <f>VLOOKUP(I200,'DATA BASE'!B:D,2,0)</f>
        <v>JARING MURMER</v>
      </c>
      <c r="L200" s="95" t="str">
        <f>VLOOKUP(K200,'DATA BASE'!C:E,2,0)</f>
        <v>WHITE</v>
      </c>
      <c r="M200" s="96">
        <v>16000</v>
      </c>
      <c r="N200" s="92">
        <f t="shared" si="6"/>
        <v>1</v>
      </c>
      <c r="O200" s="97">
        <f t="shared" si="7"/>
        <v>16000</v>
      </c>
      <c r="P200" s="112">
        <v>0</v>
      </c>
      <c r="Q200" s="98" t="s">
        <v>1431</v>
      </c>
    </row>
    <row r="201" spans="2:17" ht="15" customHeight="1" x14ac:dyDescent="0.25">
      <c r="B201" s="62">
        <v>44075</v>
      </c>
      <c r="C201" s="63">
        <v>40</v>
      </c>
      <c r="D201" s="64" t="s">
        <v>1432</v>
      </c>
      <c r="E201" s="64" t="s">
        <v>22</v>
      </c>
      <c r="F201" s="64" t="s">
        <v>1009</v>
      </c>
      <c r="G201" s="167" t="s">
        <v>1433</v>
      </c>
      <c r="H201" s="173" t="s">
        <v>1434</v>
      </c>
      <c r="I201" s="65" t="s">
        <v>1040</v>
      </c>
      <c r="J201" s="66">
        <v>1</v>
      </c>
      <c r="K201" s="67" t="str">
        <f>VLOOKUP(I201,'DATA BASE'!B:D,2,0)</f>
        <v>DAUN BAMBU</v>
      </c>
      <c r="L201" s="67" t="str">
        <f>VLOOKUP(K201,'DATA BASE'!C:E,2,0)</f>
        <v>BLACK</v>
      </c>
      <c r="M201" s="68">
        <v>16000</v>
      </c>
      <c r="N201" s="117">
        <f t="shared" si="6"/>
        <v>1</v>
      </c>
      <c r="O201" s="69">
        <f t="shared" si="7"/>
        <v>16000</v>
      </c>
      <c r="P201" s="176">
        <v>0</v>
      </c>
      <c r="Q201" s="179" t="s">
        <v>1435</v>
      </c>
    </row>
    <row r="202" spans="2:17" x14ac:dyDescent="0.25">
      <c r="B202" s="70">
        <v>44075</v>
      </c>
      <c r="C202" s="58">
        <v>40</v>
      </c>
      <c r="D202" s="44" t="s">
        <v>1432</v>
      </c>
      <c r="E202" s="44" t="s">
        <v>22</v>
      </c>
      <c r="F202" s="44" t="s">
        <v>1009</v>
      </c>
      <c r="G202" s="168"/>
      <c r="H202" s="174"/>
      <c r="I202" s="5" t="s">
        <v>586</v>
      </c>
      <c r="J202" s="35">
        <v>1</v>
      </c>
      <c r="K202" s="45" t="str">
        <f>VLOOKUP(I202,'DATA BASE'!B:D,2,0)</f>
        <v>JARING MURMER</v>
      </c>
      <c r="L202" s="45" t="str">
        <f>VLOOKUP(K202,'DATA BASE'!C:E,2,0)</f>
        <v>WHITE</v>
      </c>
      <c r="M202" s="46">
        <v>16000</v>
      </c>
      <c r="N202" s="118">
        <f t="shared" si="6"/>
        <v>1</v>
      </c>
      <c r="O202" s="19">
        <f t="shared" si="7"/>
        <v>16000</v>
      </c>
      <c r="P202" s="177"/>
      <c r="Q202" s="180"/>
    </row>
    <row r="203" spans="2:17" x14ac:dyDescent="0.25">
      <c r="B203" s="85">
        <v>44075</v>
      </c>
      <c r="C203" s="58">
        <v>40</v>
      </c>
      <c r="D203" s="44" t="s">
        <v>1432</v>
      </c>
      <c r="E203" s="44" t="s">
        <v>22</v>
      </c>
      <c r="F203" s="44" t="s">
        <v>1009</v>
      </c>
      <c r="G203" s="168"/>
      <c r="H203" s="174"/>
      <c r="I203" s="5" t="s">
        <v>1195</v>
      </c>
      <c r="J203" s="35">
        <v>1</v>
      </c>
      <c r="K203" s="45" t="str">
        <f>VLOOKUP(I203,'DATA BASE'!B:D,2,0)</f>
        <v>PISANG BERADAUN HITAM</v>
      </c>
      <c r="L203" s="45" t="str">
        <f>VLOOKUP(K203,'DATA BASE'!C:E,2,0)</f>
        <v>BLACK</v>
      </c>
      <c r="M203" s="46">
        <v>16000</v>
      </c>
      <c r="N203" s="118">
        <f t="shared" si="6"/>
        <v>1</v>
      </c>
      <c r="O203" s="19">
        <f t="shared" si="7"/>
        <v>16000</v>
      </c>
      <c r="P203" s="177"/>
      <c r="Q203" s="180"/>
    </row>
    <row r="204" spans="2:17" x14ac:dyDescent="0.25">
      <c r="B204" s="70">
        <v>44075</v>
      </c>
      <c r="C204" s="58">
        <v>40</v>
      </c>
      <c r="D204" s="44" t="s">
        <v>1432</v>
      </c>
      <c r="E204" s="44" t="s">
        <v>22</v>
      </c>
      <c r="F204" s="44" t="s">
        <v>1009</v>
      </c>
      <c r="G204" s="168"/>
      <c r="H204" s="174"/>
      <c r="I204" s="5" t="s">
        <v>332</v>
      </c>
      <c r="J204" s="35">
        <v>1</v>
      </c>
      <c r="K204" s="45" t="str">
        <f>VLOOKUP(I204,'DATA BASE'!B:D,2,0)</f>
        <v>PRISMA</v>
      </c>
      <c r="L204" s="45" t="str">
        <f>VLOOKUP(K204,'DATA BASE'!C:E,2,0)</f>
        <v>BLACK</v>
      </c>
      <c r="M204" s="46">
        <v>16000</v>
      </c>
      <c r="N204" s="118">
        <f t="shared" si="6"/>
        <v>1</v>
      </c>
      <c r="O204" s="19">
        <f t="shared" si="7"/>
        <v>16000</v>
      </c>
      <c r="P204" s="177"/>
      <c r="Q204" s="180"/>
    </row>
    <row r="205" spans="2:17" x14ac:dyDescent="0.25">
      <c r="B205" s="85">
        <v>44075</v>
      </c>
      <c r="C205" s="58">
        <v>40</v>
      </c>
      <c r="D205" s="44" t="s">
        <v>1432</v>
      </c>
      <c r="E205" s="44" t="s">
        <v>22</v>
      </c>
      <c r="F205" s="44" t="s">
        <v>1009</v>
      </c>
      <c r="G205" s="168"/>
      <c r="H205" s="174"/>
      <c r="I205" s="5" t="s">
        <v>832</v>
      </c>
      <c r="J205" s="35">
        <v>1</v>
      </c>
      <c r="K205" s="45" t="str">
        <f>VLOOKUP(I205,'DATA BASE'!B:D,2,0)</f>
        <v>BULAN SABIT YELLOW</v>
      </c>
      <c r="L205" s="45" t="str">
        <f>VLOOKUP(K205,'DATA BASE'!C:E,2,0)</f>
        <v>YELLOW</v>
      </c>
      <c r="M205" s="46">
        <v>16000</v>
      </c>
      <c r="N205" s="118">
        <f t="shared" si="6"/>
        <v>1</v>
      </c>
      <c r="O205" s="19">
        <f t="shared" si="7"/>
        <v>16000</v>
      </c>
      <c r="P205" s="177"/>
      <c r="Q205" s="180"/>
    </row>
    <row r="206" spans="2:17" x14ac:dyDescent="0.25">
      <c r="B206" s="70">
        <v>44075</v>
      </c>
      <c r="C206" s="58">
        <v>40</v>
      </c>
      <c r="D206" s="44" t="s">
        <v>1432</v>
      </c>
      <c r="E206" s="44" t="s">
        <v>22</v>
      </c>
      <c r="F206" s="44" t="s">
        <v>1009</v>
      </c>
      <c r="G206" s="168"/>
      <c r="H206" s="174"/>
      <c r="I206" s="5" t="s">
        <v>1064</v>
      </c>
      <c r="J206" s="35">
        <v>1</v>
      </c>
      <c r="K206" s="45" t="str">
        <f>VLOOKUP(I206,'DATA BASE'!B:D,2,0)</f>
        <v>DAUN MONSTERA UNGU</v>
      </c>
      <c r="L206" s="45" t="str">
        <f>VLOOKUP(K206,'DATA BASE'!C:E,2,0)</f>
        <v>WHITE</v>
      </c>
      <c r="M206" s="46">
        <v>16000</v>
      </c>
      <c r="N206" s="118">
        <f t="shared" si="6"/>
        <v>1</v>
      </c>
      <c r="O206" s="19">
        <f t="shared" si="7"/>
        <v>16000</v>
      </c>
      <c r="P206" s="177"/>
      <c r="Q206" s="180"/>
    </row>
    <row r="207" spans="2:17" ht="15.75" thickBot="1" x14ac:dyDescent="0.3">
      <c r="B207" s="86">
        <v>44075</v>
      </c>
      <c r="C207" s="71">
        <v>40</v>
      </c>
      <c r="D207" s="72" t="s">
        <v>1432</v>
      </c>
      <c r="E207" s="72" t="s">
        <v>22</v>
      </c>
      <c r="F207" s="72" t="s">
        <v>1009</v>
      </c>
      <c r="G207" s="169"/>
      <c r="H207" s="175"/>
      <c r="I207" s="73" t="s">
        <v>1193</v>
      </c>
      <c r="J207" s="74">
        <v>2</v>
      </c>
      <c r="K207" s="101" t="str">
        <f>VLOOKUP(I207,'DATA BASE'!B:D,2,0)</f>
        <v>TRIBAL</v>
      </c>
      <c r="L207" s="101" t="str">
        <f>VLOOKUP(K207,'DATA BASE'!C:E,2,0)</f>
        <v>PINK</v>
      </c>
      <c r="M207" s="102">
        <v>16000</v>
      </c>
      <c r="N207" s="119">
        <f t="shared" si="6"/>
        <v>2</v>
      </c>
      <c r="O207" s="75">
        <f t="shared" si="7"/>
        <v>32000</v>
      </c>
      <c r="P207" s="178"/>
      <c r="Q207" s="181"/>
    </row>
    <row r="208" spans="2:17" ht="15.75" thickBot="1" x14ac:dyDescent="0.3">
      <c r="B208" s="89">
        <v>44075</v>
      </c>
      <c r="C208" s="90">
        <v>41</v>
      </c>
      <c r="D208" s="91" t="s">
        <v>1436</v>
      </c>
      <c r="E208" s="91" t="s">
        <v>26</v>
      </c>
      <c r="F208" s="91" t="s">
        <v>805</v>
      </c>
      <c r="G208" s="92" t="s">
        <v>1437</v>
      </c>
      <c r="H208" s="92" t="s">
        <v>1438</v>
      </c>
      <c r="I208" s="93" t="s">
        <v>1048</v>
      </c>
      <c r="J208" s="94">
        <v>1</v>
      </c>
      <c r="K208" s="95" t="str">
        <f>VLOOKUP(I208,'DATA BASE'!B:D,2,0)</f>
        <v>BEAR FACE CREAM</v>
      </c>
      <c r="L208" s="95" t="str">
        <f>VLOOKUP(K208,'DATA BASE'!C:E,2,0)</f>
        <v>CREAM</v>
      </c>
      <c r="M208" s="96">
        <v>16000</v>
      </c>
      <c r="N208" s="92">
        <f t="shared" si="6"/>
        <v>1</v>
      </c>
      <c r="O208" s="97">
        <f t="shared" si="7"/>
        <v>16000</v>
      </c>
      <c r="P208" s="112">
        <v>0</v>
      </c>
      <c r="Q208" s="98" t="s">
        <v>1439</v>
      </c>
    </row>
    <row r="209" spans="2:17" ht="15" customHeight="1" x14ac:dyDescent="0.25">
      <c r="B209" s="62">
        <v>44075</v>
      </c>
      <c r="C209" s="63">
        <v>42</v>
      </c>
      <c r="D209" s="64" t="s">
        <v>1315</v>
      </c>
      <c r="E209" s="64" t="s">
        <v>27</v>
      </c>
      <c r="F209" s="64" t="s">
        <v>824</v>
      </c>
      <c r="G209" s="167" t="s">
        <v>1316</v>
      </c>
      <c r="H209" s="173" t="s">
        <v>1317</v>
      </c>
      <c r="I209" s="65" t="s">
        <v>414</v>
      </c>
      <c r="J209" s="66">
        <v>1</v>
      </c>
      <c r="K209" s="67" t="str">
        <f>VLOOKUP(I209,'DATA BASE'!B:D,2,0)</f>
        <v>DAUN BAMBU BLUE</v>
      </c>
      <c r="L209" s="67" t="str">
        <f>VLOOKUP(K209,'DATA BASE'!C:E,2,0)</f>
        <v>BIRU MUDA</v>
      </c>
      <c r="M209" s="68">
        <v>16000</v>
      </c>
      <c r="N209" s="117">
        <f t="shared" si="6"/>
        <v>1</v>
      </c>
      <c r="O209" s="69">
        <f t="shared" si="7"/>
        <v>16000</v>
      </c>
      <c r="P209" s="176">
        <v>0</v>
      </c>
      <c r="Q209" s="182" t="s">
        <v>1440</v>
      </c>
    </row>
    <row r="210" spans="2:17" x14ac:dyDescent="0.25">
      <c r="B210" s="70">
        <v>44075</v>
      </c>
      <c r="C210" s="58">
        <v>42</v>
      </c>
      <c r="D210" s="44" t="s">
        <v>1315</v>
      </c>
      <c r="E210" s="44" t="s">
        <v>27</v>
      </c>
      <c r="F210" s="44" t="s">
        <v>824</v>
      </c>
      <c r="G210" s="168"/>
      <c r="H210" s="174"/>
      <c r="I210" s="5" t="s">
        <v>202</v>
      </c>
      <c r="J210" s="35">
        <v>1</v>
      </c>
      <c r="K210" s="45" t="str">
        <f>VLOOKUP(I210,'DATA BASE'!B:D,2,0)</f>
        <v>FLAMINGGO HELLO SUMMER</v>
      </c>
      <c r="L210" s="45" t="str">
        <f>VLOOKUP(K210,'DATA BASE'!C:E,2,0)</f>
        <v>NAVY</v>
      </c>
      <c r="M210" s="46">
        <v>16000</v>
      </c>
      <c r="N210" s="118">
        <f t="shared" si="6"/>
        <v>1</v>
      </c>
      <c r="O210" s="19">
        <f t="shared" si="7"/>
        <v>16000</v>
      </c>
      <c r="P210" s="177"/>
      <c r="Q210" s="183"/>
    </row>
    <row r="211" spans="2:17" x14ac:dyDescent="0.25">
      <c r="B211" s="85">
        <v>44075</v>
      </c>
      <c r="C211" s="58">
        <v>42</v>
      </c>
      <c r="D211" s="44" t="s">
        <v>1315</v>
      </c>
      <c r="E211" s="44" t="s">
        <v>27</v>
      </c>
      <c r="F211" s="44" t="s">
        <v>824</v>
      </c>
      <c r="G211" s="168"/>
      <c r="H211" s="174"/>
      <c r="I211" s="5" t="s">
        <v>986</v>
      </c>
      <c r="J211" s="35">
        <v>1</v>
      </c>
      <c r="K211" s="45" t="str">
        <f>VLOOKUP(I211,'DATA BASE'!B:D,2,0)</f>
        <v>ZIGZAG</v>
      </c>
      <c r="L211" s="45" t="str">
        <f>VLOOKUP(K211,'DATA BASE'!C:E,2,0)</f>
        <v>NAVY</v>
      </c>
      <c r="M211" s="46">
        <v>16000</v>
      </c>
      <c r="N211" s="118">
        <f t="shared" si="6"/>
        <v>1</v>
      </c>
      <c r="O211" s="19">
        <f t="shared" si="7"/>
        <v>16000</v>
      </c>
      <c r="P211" s="177"/>
      <c r="Q211" s="183"/>
    </row>
    <row r="212" spans="2:17" x14ac:dyDescent="0.25">
      <c r="B212" s="70">
        <v>44075</v>
      </c>
      <c r="C212" s="58">
        <v>42</v>
      </c>
      <c r="D212" s="44" t="s">
        <v>1315</v>
      </c>
      <c r="E212" s="44" t="s">
        <v>27</v>
      </c>
      <c r="F212" s="44" t="s">
        <v>824</v>
      </c>
      <c r="G212" s="168"/>
      <c r="H212" s="174"/>
      <c r="I212" s="5" t="s">
        <v>1038</v>
      </c>
      <c r="J212" s="35">
        <v>1</v>
      </c>
      <c r="K212" s="45" t="str">
        <f>VLOOKUP(I212,'DATA BASE'!B:D,2,0)</f>
        <v>BUNGA PINK</v>
      </c>
      <c r="L212" s="45" t="str">
        <f>VLOOKUP(K212,'DATA BASE'!C:E,2,0)</f>
        <v>BLACK</v>
      </c>
      <c r="M212" s="46">
        <v>16000</v>
      </c>
      <c r="N212" s="118">
        <f t="shared" si="6"/>
        <v>1</v>
      </c>
      <c r="O212" s="19">
        <f t="shared" si="7"/>
        <v>16000</v>
      </c>
      <c r="P212" s="177"/>
      <c r="Q212" s="183"/>
    </row>
    <row r="213" spans="2:17" x14ac:dyDescent="0.25">
      <c r="B213" s="85">
        <v>44075</v>
      </c>
      <c r="C213" s="58">
        <v>42</v>
      </c>
      <c r="D213" s="44" t="s">
        <v>1315</v>
      </c>
      <c r="E213" s="44" t="s">
        <v>27</v>
      </c>
      <c r="F213" s="44" t="s">
        <v>824</v>
      </c>
      <c r="G213" s="168"/>
      <c r="H213" s="174"/>
      <c r="I213" s="5" t="s">
        <v>1030</v>
      </c>
      <c r="J213" s="35">
        <v>1</v>
      </c>
      <c r="K213" s="45" t="str">
        <f>VLOOKUP(I213,'DATA BASE'!B:D,2,0)</f>
        <v>ABSTRAK COKLAT</v>
      </c>
      <c r="L213" s="45" t="str">
        <f>VLOOKUP(K213,'DATA BASE'!C:E,2,0)</f>
        <v>CREAM</v>
      </c>
      <c r="M213" s="46">
        <v>16000</v>
      </c>
      <c r="N213" s="118">
        <f t="shared" si="6"/>
        <v>1</v>
      </c>
      <c r="O213" s="19">
        <f t="shared" si="7"/>
        <v>16000</v>
      </c>
      <c r="P213" s="177"/>
      <c r="Q213" s="183"/>
    </row>
    <row r="214" spans="2:17" x14ac:dyDescent="0.25">
      <c r="B214" s="70">
        <v>44075</v>
      </c>
      <c r="C214" s="58">
        <v>42</v>
      </c>
      <c r="D214" s="44" t="s">
        <v>1315</v>
      </c>
      <c r="E214" s="44" t="s">
        <v>27</v>
      </c>
      <c r="F214" s="44" t="s">
        <v>824</v>
      </c>
      <c r="G214" s="168"/>
      <c r="H214" s="174"/>
      <c r="I214" s="5" t="s">
        <v>1047</v>
      </c>
      <c r="J214" s="35">
        <v>1</v>
      </c>
      <c r="K214" s="45" t="str">
        <f>VLOOKUP(I214,'DATA BASE'!B:D,2,0)</f>
        <v>DAUN KIPAS GOLD HIJAU</v>
      </c>
      <c r="L214" s="45" t="str">
        <f>VLOOKUP(K214,'DATA BASE'!C:E,2,0)</f>
        <v>HIJAU</v>
      </c>
      <c r="M214" s="46">
        <v>16000</v>
      </c>
      <c r="N214" s="118">
        <f t="shared" si="6"/>
        <v>1</v>
      </c>
      <c r="O214" s="19">
        <f t="shared" si="7"/>
        <v>16000</v>
      </c>
      <c r="P214" s="177"/>
      <c r="Q214" s="183"/>
    </row>
    <row r="215" spans="2:17" x14ac:dyDescent="0.25">
      <c r="B215" s="85">
        <v>44075</v>
      </c>
      <c r="C215" s="58">
        <v>42</v>
      </c>
      <c r="D215" s="44" t="s">
        <v>1315</v>
      </c>
      <c r="E215" s="44" t="s">
        <v>27</v>
      </c>
      <c r="F215" s="44" t="s">
        <v>824</v>
      </c>
      <c r="G215" s="168"/>
      <c r="H215" s="174"/>
      <c r="I215" s="5" t="s">
        <v>1210</v>
      </c>
      <c r="J215" s="35">
        <v>1</v>
      </c>
      <c r="K215" s="45" t="str">
        <f>VLOOKUP(I215,'DATA BASE'!B:D,2,0)</f>
        <v>BATMAN LOGO</v>
      </c>
      <c r="L215" s="45" t="str">
        <f>VLOOKUP(K215,'DATA BASE'!C:E,2,0)</f>
        <v>ABU</v>
      </c>
      <c r="M215" s="46">
        <v>16000</v>
      </c>
      <c r="N215" s="118">
        <f t="shared" si="6"/>
        <v>1</v>
      </c>
      <c r="O215" s="19">
        <f t="shared" si="7"/>
        <v>16000</v>
      </c>
      <c r="P215" s="177"/>
      <c r="Q215" s="183"/>
    </row>
    <row r="216" spans="2:17" x14ac:dyDescent="0.25">
      <c r="B216" s="70">
        <v>44075</v>
      </c>
      <c r="C216" s="58">
        <v>42</v>
      </c>
      <c r="D216" s="44" t="s">
        <v>1315</v>
      </c>
      <c r="E216" s="44" t="s">
        <v>27</v>
      </c>
      <c r="F216" s="44" t="s">
        <v>824</v>
      </c>
      <c r="G216" s="168"/>
      <c r="H216" s="174"/>
      <c r="I216" s="5" t="s">
        <v>967</v>
      </c>
      <c r="J216" s="35">
        <v>1</v>
      </c>
      <c r="K216" s="45" t="str">
        <f>VLOOKUP(I216,'DATA BASE'!B:D,2,0)</f>
        <v>ANIMAL CARTOON PM</v>
      </c>
      <c r="L216" s="45" t="str">
        <f>VLOOKUP(K216,'DATA BASE'!C:E,2,0)</f>
        <v>BLUE</v>
      </c>
      <c r="M216" s="46">
        <v>16000</v>
      </c>
      <c r="N216" s="118">
        <f t="shared" si="6"/>
        <v>1</v>
      </c>
      <c r="O216" s="19">
        <f t="shared" si="7"/>
        <v>16000</v>
      </c>
      <c r="P216" s="177"/>
      <c r="Q216" s="183"/>
    </row>
    <row r="217" spans="2:17" x14ac:dyDescent="0.25">
      <c r="B217" s="85">
        <v>44075</v>
      </c>
      <c r="C217" s="58">
        <v>42</v>
      </c>
      <c r="D217" s="44" t="s">
        <v>1315</v>
      </c>
      <c r="E217" s="44" t="s">
        <v>27</v>
      </c>
      <c r="F217" s="44" t="s">
        <v>824</v>
      </c>
      <c r="G217" s="168"/>
      <c r="H217" s="174"/>
      <c r="I217" s="5" t="s">
        <v>1207</v>
      </c>
      <c r="J217" s="35">
        <v>1</v>
      </c>
      <c r="K217" s="45" t="str">
        <f>VLOOKUP(I217,'DATA BASE'!B:D,2,0)</f>
        <v>BATIK ORANGE</v>
      </c>
      <c r="L217" s="45" t="str">
        <f>VLOOKUP(K217,'DATA BASE'!C:E,2,0)</f>
        <v>WHITE</v>
      </c>
      <c r="M217" s="46">
        <v>16000</v>
      </c>
      <c r="N217" s="118">
        <f t="shared" si="6"/>
        <v>1</v>
      </c>
      <c r="O217" s="19">
        <f t="shared" si="7"/>
        <v>16000</v>
      </c>
      <c r="P217" s="177"/>
      <c r="Q217" s="183"/>
    </row>
    <row r="218" spans="2:17" x14ac:dyDescent="0.25">
      <c r="B218" s="70">
        <v>44075</v>
      </c>
      <c r="C218" s="58">
        <v>42</v>
      </c>
      <c r="D218" s="44" t="s">
        <v>1315</v>
      </c>
      <c r="E218" s="44" t="s">
        <v>27</v>
      </c>
      <c r="F218" s="44" t="s">
        <v>824</v>
      </c>
      <c r="G218" s="168"/>
      <c r="H218" s="174"/>
      <c r="I218" s="5" t="s">
        <v>287</v>
      </c>
      <c r="J218" s="35">
        <v>1</v>
      </c>
      <c r="K218" s="45" t="str">
        <f>VLOOKUP(I218,'DATA BASE'!B:D,2,0)</f>
        <v>DAUN PISANG</v>
      </c>
      <c r="L218" s="45" t="str">
        <f>VLOOKUP(K218,'DATA BASE'!C:E,2,0)</f>
        <v>ABU</v>
      </c>
      <c r="M218" s="46">
        <v>16000</v>
      </c>
      <c r="N218" s="118">
        <f t="shared" si="6"/>
        <v>1</v>
      </c>
      <c r="O218" s="19">
        <f t="shared" si="7"/>
        <v>16000</v>
      </c>
      <c r="P218" s="177"/>
      <c r="Q218" s="183"/>
    </row>
    <row r="219" spans="2:17" x14ac:dyDescent="0.25">
      <c r="B219" s="85">
        <v>44075</v>
      </c>
      <c r="C219" s="58">
        <v>42</v>
      </c>
      <c r="D219" s="44" t="s">
        <v>1315</v>
      </c>
      <c r="E219" s="44" t="s">
        <v>27</v>
      </c>
      <c r="F219" s="44" t="s">
        <v>824</v>
      </c>
      <c r="G219" s="168"/>
      <c r="H219" s="174"/>
      <c r="I219" s="5" t="s">
        <v>332</v>
      </c>
      <c r="J219" s="35">
        <v>1</v>
      </c>
      <c r="K219" s="45" t="str">
        <f>VLOOKUP(I219,'DATA BASE'!B:D,2,0)</f>
        <v>PRISMA</v>
      </c>
      <c r="L219" s="45" t="str">
        <f>VLOOKUP(K219,'DATA BASE'!C:E,2,0)</f>
        <v>BLACK</v>
      </c>
      <c r="M219" s="46">
        <v>16000</v>
      </c>
      <c r="N219" s="118">
        <f t="shared" si="6"/>
        <v>1</v>
      </c>
      <c r="O219" s="19">
        <f t="shared" si="7"/>
        <v>16000</v>
      </c>
      <c r="P219" s="177"/>
      <c r="Q219" s="183"/>
    </row>
    <row r="220" spans="2:17" x14ac:dyDescent="0.25">
      <c r="B220" s="70">
        <v>44075</v>
      </c>
      <c r="C220" s="58">
        <v>42</v>
      </c>
      <c r="D220" s="44" t="s">
        <v>1315</v>
      </c>
      <c r="E220" s="44" t="s">
        <v>27</v>
      </c>
      <c r="F220" s="44" t="s">
        <v>824</v>
      </c>
      <c r="G220" s="168"/>
      <c r="H220" s="174"/>
      <c r="I220" s="5" t="s">
        <v>1066</v>
      </c>
      <c r="J220" s="35">
        <v>1</v>
      </c>
      <c r="K220" s="45" t="str">
        <f>VLOOKUP(I220,'DATA BASE'!B:D,2,0)</f>
        <v>ZIGZAG TOSCA</v>
      </c>
      <c r="L220" s="45" t="str">
        <f>VLOOKUP(K220,'DATA BASE'!C:E,2,0)</f>
        <v>TOSCA</v>
      </c>
      <c r="M220" s="46">
        <v>16000</v>
      </c>
      <c r="N220" s="118">
        <f t="shared" si="6"/>
        <v>1</v>
      </c>
      <c r="O220" s="19">
        <f t="shared" si="7"/>
        <v>16000</v>
      </c>
      <c r="P220" s="177"/>
      <c r="Q220" s="183"/>
    </row>
    <row r="221" spans="2:17" x14ac:dyDescent="0.25">
      <c r="B221" s="85">
        <v>44075</v>
      </c>
      <c r="C221" s="58">
        <v>42</v>
      </c>
      <c r="D221" s="44" t="s">
        <v>1315</v>
      </c>
      <c r="E221" s="44" t="s">
        <v>27</v>
      </c>
      <c r="F221" s="44" t="s">
        <v>824</v>
      </c>
      <c r="G221" s="168"/>
      <c r="H221" s="174"/>
      <c r="I221" s="5" t="s">
        <v>1064</v>
      </c>
      <c r="J221" s="35">
        <v>1</v>
      </c>
      <c r="K221" s="45" t="str">
        <f>VLOOKUP(I221,'DATA BASE'!B:D,2,0)</f>
        <v>DAUN MONSTERA UNGU</v>
      </c>
      <c r="L221" s="45" t="str">
        <f>VLOOKUP(K221,'DATA BASE'!C:E,2,0)</f>
        <v>WHITE</v>
      </c>
      <c r="M221" s="46">
        <v>16000</v>
      </c>
      <c r="N221" s="118">
        <f t="shared" si="6"/>
        <v>1</v>
      </c>
      <c r="O221" s="19">
        <f t="shared" si="7"/>
        <v>16000</v>
      </c>
      <c r="P221" s="177"/>
      <c r="Q221" s="183"/>
    </row>
    <row r="222" spans="2:17" x14ac:dyDescent="0.25">
      <c r="B222" s="70">
        <v>44075</v>
      </c>
      <c r="C222" s="58">
        <v>42</v>
      </c>
      <c r="D222" s="44" t="s">
        <v>1315</v>
      </c>
      <c r="E222" s="44" t="s">
        <v>27</v>
      </c>
      <c r="F222" s="44" t="s">
        <v>824</v>
      </c>
      <c r="G222" s="168"/>
      <c r="H222" s="174"/>
      <c r="I222" s="5" t="s">
        <v>586</v>
      </c>
      <c r="J222" s="35">
        <v>1</v>
      </c>
      <c r="K222" s="45" t="str">
        <f>VLOOKUP(I222,'DATA BASE'!B:D,2,0)</f>
        <v>JARING MURMER</v>
      </c>
      <c r="L222" s="45" t="str">
        <f>VLOOKUP(K222,'DATA BASE'!C:E,2,0)</f>
        <v>WHITE</v>
      </c>
      <c r="M222" s="46">
        <v>16000</v>
      </c>
      <c r="N222" s="118">
        <f t="shared" si="6"/>
        <v>1</v>
      </c>
      <c r="O222" s="19">
        <f t="shared" si="7"/>
        <v>16000</v>
      </c>
      <c r="P222" s="177"/>
      <c r="Q222" s="183"/>
    </row>
    <row r="223" spans="2:17" x14ac:dyDescent="0.25">
      <c r="B223" s="85">
        <v>44075</v>
      </c>
      <c r="C223" s="58">
        <v>42</v>
      </c>
      <c r="D223" s="44" t="s">
        <v>1315</v>
      </c>
      <c r="E223" s="44" t="s">
        <v>27</v>
      </c>
      <c r="F223" s="44" t="s">
        <v>824</v>
      </c>
      <c r="G223" s="168"/>
      <c r="H223" s="174"/>
      <c r="I223" s="5" t="s">
        <v>798</v>
      </c>
      <c r="J223" s="35">
        <v>1</v>
      </c>
      <c r="K223" s="45" t="str">
        <f>VLOOKUP(I223,'DATA BASE'!B:D,2,0)</f>
        <v>STRIPE MEDIUM</v>
      </c>
      <c r="L223" s="45" t="str">
        <f>VLOOKUP(K223,'DATA BASE'!C:E,2,0)</f>
        <v>BLUE</v>
      </c>
      <c r="M223" s="46">
        <v>16000</v>
      </c>
      <c r="N223" s="118">
        <f t="shared" si="6"/>
        <v>1</v>
      </c>
      <c r="O223" s="19">
        <f t="shared" si="7"/>
        <v>16000</v>
      </c>
      <c r="P223" s="177"/>
      <c r="Q223" s="183"/>
    </row>
    <row r="224" spans="2:17" x14ac:dyDescent="0.25">
      <c r="B224" s="70">
        <v>44075</v>
      </c>
      <c r="C224" s="58">
        <v>42</v>
      </c>
      <c r="D224" s="44" t="s">
        <v>1315</v>
      </c>
      <c r="E224" s="44" t="s">
        <v>27</v>
      </c>
      <c r="F224" s="44" t="s">
        <v>824</v>
      </c>
      <c r="G224" s="168"/>
      <c r="H224" s="174"/>
      <c r="I224" s="5" t="s">
        <v>948</v>
      </c>
      <c r="J224" s="35">
        <v>1</v>
      </c>
      <c r="K224" s="45" t="str">
        <f>VLOOKUP(I224,'DATA BASE'!B:D,2,0)</f>
        <v>LEAF BLACK</v>
      </c>
      <c r="L224" s="45" t="str">
        <f>VLOOKUP(K224,'DATA BASE'!C:E,2,0)</f>
        <v>BLACK</v>
      </c>
      <c r="M224" s="46">
        <v>16000</v>
      </c>
      <c r="N224" s="118">
        <f t="shared" si="6"/>
        <v>1</v>
      </c>
      <c r="O224" s="19">
        <f t="shared" si="7"/>
        <v>16000</v>
      </c>
      <c r="P224" s="177"/>
      <c r="Q224" s="183"/>
    </row>
    <row r="225" spans="2:17" x14ac:dyDescent="0.25">
      <c r="B225" s="85">
        <v>44075</v>
      </c>
      <c r="C225" s="58">
        <v>42</v>
      </c>
      <c r="D225" s="44" t="s">
        <v>1315</v>
      </c>
      <c r="E225" s="44" t="s">
        <v>27</v>
      </c>
      <c r="F225" s="44" t="s">
        <v>824</v>
      </c>
      <c r="G225" s="168"/>
      <c r="H225" s="174"/>
      <c r="I225" s="5" t="s">
        <v>975</v>
      </c>
      <c r="J225" s="35">
        <v>1</v>
      </c>
      <c r="K225" s="45" t="str">
        <f>VLOOKUP(I225,'DATA BASE'!B:D,2,0)</f>
        <v>BUNGA MELATI PINK</v>
      </c>
      <c r="L225" s="45" t="str">
        <f>VLOOKUP(K225,'DATA BASE'!C:E,2,0)</f>
        <v>PINK</v>
      </c>
      <c r="M225" s="46">
        <v>16000</v>
      </c>
      <c r="N225" s="118">
        <f t="shared" si="6"/>
        <v>1</v>
      </c>
      <c r="O225" s="19">
        <f t="shared" si="7"/>
        <v>16000</v>
      </c>
      <c r="P225" s="177"/>
      <c r="Q225" s="183"/>
    </row>
    <row r="226" spans="2:17" x14ac:dyDescent="0.25">
      <c r="B226" s="70">
        <v>44075</v>
      </c>
      <c r="C226" s="58">
        <v>42</v>
      </c>
      <c r="D226" s="44" t="s">
        <v>1315</v>
      </c>
      <c r="E226" s="44" t="s">
        <v>27</v>
      </c>
      <c r="F226" s="44" t="s">
        <v>824</v>
      </c>
      <c r="G226" s="168"/>
      <c r="H226" s="174"/>
      <c r="I226" s="5" t="s">
        <v>1040</v>
      </c>
      <c r="J226" s="35">
        <v>1</v>
      </c>
      <c r="K226" s="45" t="str">
        <f>VLOOKUP(I226,'DATA BASE'!B:D,2,0)</f>
        <v>DAUN BAMBU</v>
      </c>
      <c r="L226" s="45" t="str">
        <f>VLOOKUP(K226,'DATA BASE'!C:E,2,0)</f>
        <v>BLACK</v>
      </c>
      <c r="M226" s="46">
        <v>16000</v>
      </c>
      <c r="N226" s="118">
        <f t="shared" si="6"/>
        <v>1</v>
      </c>
      <c r="O226" s="19">
        <f t="shared" si="7"/>
        <v>16000</v>
      </c>
      <c r="P226" s="177"/>
      <c r="Q226" s="183"/>
    </row>
    <row r="227" spans="2:17" x14ac:dyDescent="0.25">
      <c r="B227" s="85">
        <v>44075</v>
      </c>
      <c r="C227" s="58">
        <v>42</v>
      </c>
      <c r="D227" s="44" t="s">
        <v>1315</v>
      </c>
      <c r="E227" s="44" t="s">
        <v>27</v>
      </c>
      <c r="F227" s="44" t="s">
        <v>824</v>
      </c>
      <c r="G227" s="168"/>
      <c r="H227" s="174"/>
      <c r="I227" s="5" t="s">
        <v>703</v>
      </c>
      <c r="J227" s="35">
        <v>1</v>
      </c>
      <c r="K227" s="45" t="str">
        <f>VLOOKUP(I227,'DATA BASE'!B:D,2,0)</f>
        <v>BEAR FACE</v>
      </c>
      <c r="L227" s="45" t="str">
        <f>VLOOKUP(K227,'DATA BASE'!C:E,2,0)</f>
        <v>NAVY</v>
      </c>
      <c r="M227" s="46">
        <v>16000</v>
      </c>
      <c r="N227" s="118">
        <f t="shared" si="6"/>
        <v>1</v>
      </c>
      <c r="O227" s="19">
        <f t="shared" si="7"/>
        <v>16000</v>
      </c>
      <c r="P227" s="177"/>
      <c r="Q227" s="183"/>
    </row>
    <row r="228" spans="2:17" x14ac:dyDescent="0.25">
      <c r="B228" s="70">
        <v>44075</v>
      </c>
      <c r="C228" s="58">
        <v>42</v>
      </c>
      <c r="D228" s="44" t="s">
        <v>1315</v>
      </c>
      <c r="E228" s="44" t="s">
        <v>27</v>
      </c>
      <c r="F228" s="44" t="s">
        <v>824</v>
      </c>
      <c r="G228" s="168"/>
      <c r="H228" s="174"/>
      <c r="I228" s="5" t="s">
        <v>1059</v>
      </c>
      <c r="J228" s="35">
        <v>1</v>
      </c>
      <c r="K228" s="45" t="str">
        <f>VLOOKUP(I228,'DATA BASE'!B:D,2,0)</f>
        <v>LEAF NAVY</v>
      </c>
      <c r="L228" s="45" t="str">
        <f>VLOOKUP(K228,'DATA BASE'!C:E,2,0)</f>
        <v>CREAM</v>
      </c>
      <c r="M228" s="46">
        <v>16000</v>
      </c>
      <c r="N228" s="118">
        <f t="shared" si="6"/>
        <v>1</v>
      </c>
      <c r="O228" s="19">
        <f t="shared" si="7"/>
        <v>16000</v>
      </c>
      <c r="P228" s="177"/>
      <c r="Q228" s="183"/>
    </row>
    <row r="229" spans="2:17" x14ac:dyDescent="0.25">
      <c r="B229" s="85">
        <v>44075</v>
      </c>
      <c r="C229" s="58">
        <v>42</v>
      </c>
      <c r="D229" s="44" t="s">
        <v>1315</v>
      </c>
      <c r="E229" s="44" t="s">
        <v>27</v>
      </c>
      <c r="F229" s="44" t="s">
        <v>824</v>
      </c>
      <c r="G229" s="168"/>
      <c r="H229" s="174"/>
      <c r="I229" s="5" t="s">
        <v>554</v>
      </c>
      <c r="J229" s="35">
        <v>1</v>
      </c>
      <c r="K229" s="45" t="str">
        <f>VLOOKUP(I229,'DATA BASE'!B:D,2,0)</f>
        <v>KOTAK NAVY</v>
      </c>
      <c r="L229" s="45" t="str">
        <f>VLOOKUP(K229,'DATA BASE'!C:E,2,0)</f>
        <v>NAVY</v>
      </c>
      <c r="M229" s="46">
        <v>16000</v>
      </c>
      <c r="N229" s="118">
        <f t="shared" si="6"/>
        <v>1</v>
      </c>
      <c r="O229" s="19">
        <f t="shared" si="7"/>
        <v>16000</v>
      </c>
      <c r="P229" s="177"/>
      <c r="Q229" s="183"/>
    </row>
    <row r="230" spans="2:17" x14ac:dyDescent="0.25">
      <c r="B230" s="70">
        <v>44075</v>
      </c>
      <c r="C230" s="58">
        <v>42</v>
      </c>
      <c r="D230" s="44" t="s">
        <v>1315</v>
      </c>
      <c r="E230" s="44" t="s">
        <v>27</v>
      </c>
      <c r="F230" s="44" t="s">
        <v>824</v>
      </c>
      <c r="G230" s="168"/>
      <c r="H230" s="174"/>
      <c r="I230" s="5" t="s">
        <v>1006</v>
      </c>
      <c r="J230" s="35">
        <v>1</v>
      </c>
      <c r="K230" s="45" t="str">
        <f>VLOOKUP(I230,'DATA BASE'!B:D,2,0)</f>
        <v>KOTAK RED</v>
      </c>
      <c r="L230" s="45" t="str">
        <f>VLOOKUP(K230,'DATA BASE'!C:E,2,0)</f>
        <v>RED</v>
      </c>
      <c r="M230" s="46">
        <v>16000</v>
      </c>
      <c r="N230" s="118">
        <f t="shared" si="6"/>
        <v>1</v>
      </c>
      <c r="O230" s="19">
        <f t="shared" si="7"/>
        <v>16000</v>
      </c>
      <c r="P230" s="177"/>
      <c r="Q230" s="183"/>
    </row>
    <row r="231" spans="2:17" ht="15.75" thickBot="1" x14ac:dyDescent="0.3">
      <c r="B231" s="86">
        <v>44075</v>
      </c>
      <c r="C231" s="71">
        <v>42</v>
      </c>
      <c r="D231" s="72" t="s">
        <v>1315</v>
      </c>
      <c r="E231" s="72" t="s">
        <v>27</v>
      </c>
      <c r="F231" s="72" t="s">
        <v>824</v>
      </c>
      <c r="G231" s="169"/>
      <c r="H231" s="175"/>
      <c r="I231" s="73" t="s">
        <v>677</v>
      </c>
      <c r="J231" s="74">
        <v>1</v>
      </c>
      <c r="K231" s="101" t="str">
        <f>VLOOKUP(I231,'DATA BASE'!B:D,2,0)</f>
        <v>KOTAK BLACK</v>
      </c>
      <c r="L231" s="101" t="str">
        <f>VLOOKUP(K231,'DATA BASE'!C:E,2,0)</f>
        <v>BLACK</v>
      </c>
      <c r="M231" s="102">
        <v>16000</v>
      </c>
      <c r="N231" s="119">
        <f t="shared" si="6"/>
        <v>1</v>
      </c>
      <c r="O231" s="75">
        <f t="shared" si="7"/>
        <v>16000</v>
      </c>
      <c r="P231" s="178"/>
      <c r="Q231" s="184"/>
    </row>
    <row r="232" spans="2:17" ht="15" customHeight="1" x14ac:dyDescent="0.25">
      <c r="B232" s="62">
        <v>44075</v>
      </c>
      <c r="C232" s="63">
        <v>43</v>
      </c>
      <c r="D232" s="64" t="s">
        <v>1441</v>
      </c>
      <c r="E232" s="64" t="s">
        <v>27</v>
      </c>
      <c r="F232" s="64" t="s">
        <v>824</v>
      </c>
      <c r="G232" s="167" t="s">
        <v>1442</v>
      </c>
      <c r="H232" s="173" t="s">
        <v>1443</v>
      </c>
      <c r="I232" s="65" t="s">
        <v>287</v>
      </c>
      <c r="J232" s="66">
        <v>1</v>
      </c>
      <c r="K232" s="67" t="str">
        <f>VLOOKUP(I232,'DATA BASE'!B:D,2,0)</f>
        <v>DAUN PISANG</v>
      </c>
      <c r="L232" s="67" t="str">
        <f>VLOOKUP(K232,'DATA BASE'!C:E,2,0)</f>
        <v>ABU</v>
      </c>
      <c r="M232" s="68">
        <v>16000</v>
      </c>
      <c r="N232" s="117">
        <f t="shared" si="6"/>
        <v>1</v>
      </c>
      <c r="O232" s="69">
        <f t="shared" si="7"/>
        <v>16000</v>
      </c>
      <c r="P232" s="176">
        <v>0</v>
      </c>
      <c r="Q232" s="179" t="s">
        <v>1444</v>
      </c>
    </row>
    <row r="233" spans="2:17" x14ac:dyDescent="0.25">
      <c r="B233" s="85">
        <v>44075</v>
      </c>
      <c r="C233" s="58">
        <v>43</v>
      </c>
      <c r="D233" s="44" t="s">
        <v>1441</v>
      </c>
      <c r="E233" s="44" t="s">
        <v>27</v>
      </c>
      <c r="F233" s="44" t="s">
        <v>824</v>
      </c>
      <c r="G233" s="168"/>
      <c r="H233" s="174"/>
      <c r="I233" s="5" t="s">
        <v>818</v>
      </c>
      <c r="J233" s="35">
        <v>1</v>
      </c>
      <c r="K233" s="45" t="str">
        <f>VLOOKUP(I233,'DATA BASE'!B:D,2,0)</f>
        <v>AVENGER</v>
      </c>
      <c r="L233" s="45" t="str">
        <f>VLOOKUP(K233,'DATA BASE'!C:E,2,0)</f>
        <v>WHITE</v>
      </c>
      <c r="M233" s="46">
        <v>16000</v>
      </c>
      <c r="N233" s="118">
        <f t="shared" si="6"/>
        <v>1</v>
      </c>
      <c r="O233" s="19">
        <f t="shared" si="7"/>
        <v>16000</v>
      </c>
      <c r="P233" s="177"/>
      <c r="Q233" s="180"/>
    </row>
    <row r="234" spans="2:17" x14ac:dyDescent="0.25">
      <c r="B234" s="70">
        <v>44075</v>
      </c>
      <c r="C234" s="58">
        <v>43</v>
      </c>
      <c r="D234" s="44" t="s">
        <v>1441</v>
      </c>
      <c r="E234" s="44" t="s">
        <v>27</v>
      </c>
      <c r="F234" s="44" t="s">
        <v>824</v>
      </c>
      <c r="G234" s="168"/>
      <c r="H234" s="174"/>
      <c r="I234" s="5" t="s">
        <v>658</v>
      </c>
      <c r="J234" s="35">
        <v>1</v>
      </c>
      <c r="K234" s="45" t="str">
        <f>VLOOKUP(I234,'DATA BASE'!B:D,2,0)</f>
        <v>BULAN SABIT NAVY</v>
      </c>
      <c r="L234" s="45" t="str">
        <f>VLOOKUP(K234,'DATA BASE'!C:E,2,0)</f>
        <v>NAVY</v>
      </c>
      <c r="M234" s="46">
        <v>16000</v>
      </c>
      <c r="N234" s="118">
        <f t="shared" si="6"/>
        <v>1</v>
      </c>
      <c r="O234" s="19">
        <f t="shared" si="7"/>
        <v>16000</v>
      </c>
      <c r="P234" s="177"/>
      <c r="Q234" s="180"/>
    </row>
    <row r="235" spans="2:17" x14ac:dyDescent="0.25">
      <c r="B235" s="85">
        <v>44075</v>
      </c>
      <c r="C235" s="58">
        <v>43</v>
      </c>
      <c r="D235" s="44" t="s">
        <v>1441</v>
      </c>
      <c r="E235" s="44" t="s">
        <v>27</v>
      </c>
      <c r="F235" s="44" t="s">
        <v>824</v>
      </c>
      <c r="G235" s="168"/>
      <c r="H235" s="174"/>
      <c r="I235" s="5" t="s">
        <v>1008</v>
      </c>
      <c r="J235" s="35">
        <v>1</v>
      </c>
      <c r="K235" s="45" t="str">
        <f>VLOOKUP(I235,'DATA BASE'!B:D,2,0)</f>
        <v>ELMO FACE RED</v>
      </c>
      <c r="L235" s="45" t="str">
        <f>VLOOKUP(K235,'DATA BASE'!C:E,2,0)</f>
        <v>RED</v>
      </c>
      <c r="M235" s="46">
        <v>16000</v>
      </c>
      <c r="N235" s="118">
        <f t="shared" si="6"/>
        <v>1</v>
      </c>
      <c r="O235" s="19">
        <f t="shared" si="7"/>
        <v>16000</v>
      </c>
      <c r="P235" s="177"/>
      <c r="Q235" s="180"/>
    </row>
    <row r="236" spans="2:17" ht="15.75" thickBot="1" x14ac:dyDescent="0.3">
      <c r="B236" s="99">
        <v>44075</v>
      </c>
      <c r="C236" s="71">
        <v>43</v>
      </c>
      <c r="D236" s="72" t="s">
        <v>1441</v>
      </c>
      <c r="E236" s="72" t="s">
        <v>27</v>
      </c>
      <c r="F236" s="72" t="s">
        <v>824</v>
      </c>
      <c r="G236" s="169"/>
      <c r="H236" s="175"/>
      <c r="I236" s="73" t="s">
        <v>985</v>
      </c>
      <c r="J236" s="74">
        <v>1</v>
      </c>
      <c r="K236" s="101" t="str">
        <f>VLOOKUP(I236,'DATA BASE'!B:D,2,0)</f>
        <v>ROSE STRIPE</v>
      </c>
      <c r="L236" s="101" t="str">
        <f>VLOOKUP(K236,'DATA BASE'!C:E,2,0)</f>
        <v>WHITE</v>
      </c>
      <c r="M236" s="102">
        <v>16000</v>
      </c>
      <c r="N236" s="119">
        <f t="shared" si="6"/>
        <v>1</v>
      </c>
      <c r="O236" s="75">
        <f t="shared" si="7"/>
        <v>16000</v>
      </c>
      <c r="P236" s="178"/>
      <c r="Q236" s="181"/>
    </row>
    <row r="237" spans="2:17" ht="15" customHeight="1" x14ac:dyDescent="0.25">
      <c r="B237" s="62">
        <v>44075</v>
      </c>
      <c r="C237" s="63">
        <v>44</v>
      </c>
      <c r="D237" s="64" t="s">
        <v>1445</v>
      </c>
      <c r="E237" s="64" t="s">
        <v>27</v>
      </c>
      <c r="F237" s="64" t="s">
        <v>824</v>
      </c>
      <c r="G237" s="167" t="s">
        <v>1446</v>
      </c>
      <c r="H237" s="173" t="s">
        <v>1447</v>
      </c>
      <c r="I237" s="65" t="s">
        <v>948</v>
      </c>
      <c r="J237" s="66">
        <v>1</v>
      </c>
      <c r="K237" s="67" t="str">
        <f>VLOOKUP(I237,'DATA BASE'!B:D,2,0)</f>
        <v>LEAF BLACK</v>
      </c>
      <c r="L237" s="67" t="str">
        <f>VLOOKUP(K237,'DATA BASE'!C:E,2,0)</f>
        <v>BLACK</v>
      </c>
      <c r="M237" s="68">
        <v>16000</v>
      </c>
      <c r="N237" s="117">
        <f t="shared" si="6"/>
        <v>1</v>
      </c>
      <c r="O237" s="69">
        <f t="shared" si="7"/>
        <v>16000</v>
      </c>
      <c r="P237" s="176">
        <v>0</v>
      </c>
      <c r="Q237" s="179" t="s">
        <v>1448</v>
      </c>
    </row>
    <row r="238" spans="2:17" x14ac:dyDescent="0.25">
      <c r="B238" s="70">
        <v>44075</v>
      </c>
      <c r="C238" s="58">
        <v>44</v>
      </c>
      <c r="D238" s="44" t="s">
        <v>1445</v>
      </c>
      <c r="E238" s="44" t="s">
        <v>27</v>
      </c>
      <c r="F238" s="44" t="s">
        <v>824</v>
      </c>
      <c r="G238" s="168"/>
      <c r="H238" s="174"/>
      <c r="I238" s="5" t="s">
        <v>1036</v>
      </c>
      <c r="J238" s="35">
        <v>1</v>
      </c>
      <c r="K238" s="45" t="str">
        <f>VLOOKUP(I238,'DATA BASE'!B:D,2,0)</f>
        <v>LEAF TOSCA</v>
      </c>
      <c r="L238" s="45" t="str">
        <f>VLOOKUP(K238,'DATA BASE'!C:E,2,0)</f>
        <v>TOSCA</v>
      </c>
      <c r="M238" s="46">
        <v>16000</v>
      </c>
      <c r="N238" s="118">
        <f t="shared" si="6"/>
        <v>1</v>
      </c>
      <c r="O238" s="19">
        <f t="shared" si="7"/>
        <v>16000</v>
      </c>
      <c r="P238" s="177"/>
      <c r="Q238" s="180"/>
    </row>
    <row r="239" spans="2:17" ht="15.75" thickBot="1" x14ac:dyDescent="0.3">
      <c r="B239" s="86">
        <v>44075</v>
      </c>
      <c r="C239" s="71">
        <v>44</v>
      </c>
      <c r="D239" s="72" t="s">
        <v>1445</v>
      </c>
      <c r="E239" s="72" t="s">
        <v>27</v>
      </c>
      <c r="F239" s="72" t="s">
        <v>824</v>
      </c>
      <c r="G239" s="169"/>
      <c r="H239" s="175"/>
      <c r="I239" s="73" t="s">
        <v>1040</v>
      </c>
      <c r="J239" s="74">
        <v>1</v>
      </c>
      <c r="K239" s="101" t="str">
        <f>VLOOKUP(I239,'DATA BASE'!B:D,2,0)</f>
        <v>DAUN BAMBU</v>
      </c>
      <c r="L239" s="101" t="str">
        <f>VLOOKUP(K239,'DATA BASE'!C:E,2,0)</f>
        <v>BLACK</v>
      </c>
      <c r="M239" s="102">
        <v>16000</v>
      </c>
      <c r="N239" s="119">
        <f t="shared" si="6"/>
        <v>1</v>
      </c>
      <c r="O239" s="75">
        <f t="shared" si="7"/>
        <v>16000</v>
      </c>
      <c r="P239" s="178"/>
      <c r="Q239" s="181"/>
    </row>
    <row r="240" spans="2:17" ht="15" customHeight="1" x14ac:dyDescent="0.25">
      <c r="B240" s="62">
        <v>44075</v>
      </c>
      <c r="C240" s="63">
        <v>45</v>
      </c>
      <c r="D240" s="64" t="s">
        <v>1449</v>
      </c>
      <c r="E240" s="64" t="s">
        <v>26</v>
      </c>
      <c r="F240" s="64" t="s">
        <v>805</v>
      </c>
      <c r="G240" s="167" t="s">
        <v>1450</v>
      </c>
      <c r="H240" s="173">
        <v>81278102208</v>
      </c>
      <c r="I240" s="65" t="s">
        <v>774</v>
      </c>
      <c r="J240" s="66">
        <v>1</v>
      </c>
      <c r="K240" s="67" t="str">
        <f>VLOOKUP(I240,'DATA BASE'!B:D,2,0)</f>
        <v>PANDA APEL RED</v>
      </c>
      <c r="L240" s="67" t="str">
        <f>VLOOKUP(K240,'DATA BASE'!C:E,2,0)</f>
        <v>RED</v>
      </c>
      <c r="M240" s="68">
        <v>16000</v>
      </c>
      <c r="N240" s="117">
        <f t="shared" si="6"/>
        <v>1</v>
      </c>
      <c r="O240" s="69">
        <f t="shared" si="7"/>
        <v>16000</v>
      </c>
      <c r="P240" s="176">
        <v>0</v>
      </c>
      <c r="Q240" s="179" t="s">
        <v>1451</v>
      </c>
    </row>
    <row r="241" spans="2:17" ht="15.75" thickBot="1" x14ac:dyDescent="0.3">
      <c r="B241" s="86">
        <v>44075</v>
      </c>
      <c r="C241" s="71">
        <v>45</v>
      </c>
      <c r="D241" s="72" t="s">
        <v>1449</v>
      </c>
      <c r="E241" s="72" t="s">
        <v>26</v>
      </c>
      <c r="F241" s="72" t="s">
        <v>805</v>
      </c>
      <c r="G241" s="169"/>
      <c r="H241" s="175"/>
      <c r="I241" s="73" t="s">
        <v>948</v>
      </c>
      <c r="J241" s="74">
        <v>1</v>
      </c>
      <c r="K241" s="101" t="str">
        <f>VLOOKUP(I241,'DATA BASE'!B:D,2,0)</f>
        <v>LEAF BLACK</v>
      </c>
      <c r="L241" s="101" t="str">
        <f>VLOOKUP(K241,'DATA BASE'!C:E,2,0)</f>
        <v>BLACK</v>
      </c>
      <c r="M241" s="102">
        <v>16000</v>
      </c>
      <c r="N241" s="119">
        <f t="shared" si="6"/>
        <v>1</v>
      </c>
      <c r="O241" s="75">
        <f t="shared" si="7"/>
        <v>16000</v>
      </c>
      <c r="P241" s="178"/>
      <c r="Q241" s="181"/>
    </row>
    <row r="242" spans="2:17" ht="15" customHeight="1" x14ac:dyDescent="0.25">
      <c r="B242" s="62">
        <v>44075</v>
      </c>
      <c r="C242" s="63">
        <v>46</v>
      </c>
      <c r="D242" s="64" t="s">
        <v>1452</v>
      </c>
      <c r="E242" s="64" t="s">
        <v>26</v>
      </c>
      <c r="F242" s="64" t="s">
        <v>805</v>
      </c>
      <c r="G242" s="167" t="s">
        <v>1453</v>
      </c>
      <c r="H242" s="173">
        <v>81384868689</v>
      </c>
      <c r="I242" s="65" t="s">
        <v>621</v>
      </c>
      <c r="J242" s="66">
        <v>1</v>
      </c>
      <c r="K242" s="67" t="str">
        <f>VLOOKUP(I242,'DATA BASE'!B:D,2,0)</f>
        <v>KOTAK</v>
      </c>
      <c r="L242" s="67" t="str">
        <f>VLOOKUP(K242,'DATA BASE'!C:E,2,0)</f>
        <v>BLACK</v>
      </c>
      <c r="M242" s="68">
        <v>16000</v>
      </c>
      <c r="N242" s="117">
        <f t="shared" si="6"/>
        <v>1</v>
      </c>
      <c r="O242" s="69">
        <f t="shared" si="7"/>
        <v>16000</v>
      </c>
      <c r="P242" s="176">
        <v>0</v>
      </c>
      <c r="Q242" s="179" t="s">
        <v>1454</v>
      </c>
    </row>
    <row r="243" spans="2:17" x14ac:dyDescent="0.25">
      <c r="B243" s="85">
        <v>44075</v>
      </c>
      <c r="C243" s="58">
        <v>46</v>
      </c>
      <c r="D243" s="44" t="s">
        <v>1452</v>
      </c>
      <c r="E243" s="44" t="s">
        <v>26</v>
      </c>
      <c r="F243" s="44" t="s">
        <v>805</v>
      </c>
      <c r="G243" s="168"/>
      <c r="H243" s="174"/>
      <c r="I243" s="5" t="s">
        <v>1040</v>
      </c>
      <c r="J243" s="35">
        <v>1</v>
      </c>
      <c r="K243" s="45" t="str">
        <f>VLOOKUP(I243,'DATA BASE'!B:D,2,0)</f>
        <v>DAUN BAMBU</v>
      </c>
      <c r="L243" s="45" t="str">
        <f>VLOOKUP(K243,'DATA BASE'!C:E,2,0)</f>
        <v>BLACK</v>
      </c>
      <c r="M243" s="46">
        <v>16000</v>
      </c>
      <c r="N243" s="118">
        <f t="shared" si="6"/>
        <v>1</v>
      </c>
      <c r="O243" s="19">
        <f t="shared" si="7"/>
        <v>16000</v>
      </c>
      <c r="P243" s="177"/>
      <c r="Q243" s="180"/>
    </row>
    <row r="244" spans="2:17" x14ac:dyDescent="0.25">
      <c r="B244" s="70">
        <v>44075</v>
      </c>
      <c r="C244" s="58">
        <v>46</v>
      </c>
      <c r="D244" s="44" t="s">
        <v>1452</v>
      </c>
      <c r="E244" s="44" t="s">
        <v>26</v>
      </c>
      <c r="F244" s="44" t="s">
        <v>805</v>
      </c>
      <c r="G244" s="168"/>
      <c r="H244" s="174"/>
      <c r="I244" s="5" t="s">
        <v>948</v>
      </c>
      <c r="J244" s="35">
        <v>1</v>
      </c>
      <c r="K244" s="45" t="str">
        <f>VLOOKUP(I244,'DATA BASE'!B:D,2,0)</f>
        <v>LEAF BLACK</v>
      </c>
      <c r="L244" s="45" t="str">
        <f>VLOOKUP(K244,'DATA BASE'!C:E,2,0)</f>
        <v>BLACK</v>
      </c>
      <c r="M244" s="46">
        <v>16000</v>
      </c>
      <c r="N244" s="118">
        <f t="shared" si="6"/>
        <v>1</v>
      </c>
      <c r="O244" s="19">
        <f t="shared" si="7"/>
        <v>16000</v>
      </c>
      <c r="P244" s="177"/>
      <c r="Q244" s="180"/>
    </row>
    <row r="245" spans="2:17" x14ac:dyDescent="0.25">
      <c r="B245" s="85">
        <v>44075</v>
      </c>
      <c r="C245" s="58">
        <v>46</v>
      </c>
      <c r="D245" s="44" t="s">
        <v>1452</v>
      </c>
      <c r="E245" s="44" t="s">
        <v>26</v>
      </c>
      <c r="F245" s="44" t="s">
        <v>805</v>
      </c>
      <c r="G245" s="168"/>
      <c r="H245" s="174"/>
      <c r="I245" s="5" t="s">
        <v>287</v>
      </c>
      <c r="J245" s="35">
        <v>1</v>
      </c>
      <c r="K245" s="45" t="str">
        <f>VLOOKUP(I245,'DATA BASE'!B:D,2,0)</f>
        <v>DAUN PISANG</v>
      </c>
      <c r="L245" s="45" t="str">
        <f>VLOOKUP(K245,'DATA BASE'!C:E,2,0)</f>
        <v>ABU</v>
      </c>
      <c r="M245" s="46">
        <v>16000</v>
      </c>
      <c r="N245" s="118">
        <f t="shared" si="6"/>
        <v>1</v>
      </c>
      <c r="O245" s="19">
        <f t="shared" si="7"/>
        <v>16000</v>
      </c>
      <c r="P245" s="177"/>
      <c r="Q245" s="180"/>
    </row>
    <row r="246" spans="2:17" ht="15.75" thickBot="1" x14ac:dyDescent="0.3">
      <c r="B246" s="99">
        <v>44075</v>
      </c>
      <c r="C246" s="71">
        <v>46</v>
      </c>
      <c r="D246" s="72" t="s">
        <v>1452</v>
      </c>
      <c r="E246" s="72" t="s">
        <v>26</v>
      </c>
      <c r="F246" s="72" t="s">
        <v>805</v>
      </c>
      <c r="G246" s="169"/>
      <c r="H246" s="175"/>
      <c r="I246" s="73" t="s">
        <v>743</v>
      </c>
      <c r="J246" s="74">
        <v>1</v>
      </c>
      <c r="K246" s="101" t="str">
        <f>VLOOKUP(I246,'DATA BASE'!B:D,2,0)</f>
        <v>POLOS</v>
      </c>
      <c r="L246" s="101" t="str">
        <f>VLOOKUP(K246,'DATA BASE'!C:E,2,0)</f>
        <v>BLACK</v>
      </c>
      <c r="M246" s="102">
        <v>16000</v>
      </c>
      <c r="N246" s="119">
        <f t="shared" si="6"/>
        <v>1</v>
      </c>
      <c r="O246" s="75">
        <f t="shared" si="7"/>
        <v>16000</v>
      </c>
      <c r="P246" s="178"/>
      <c r="Q246" s="181"/>
    </row>
    <row r="247" spans="2:17" ht="15" customHeight="1" x14ac:dyDescent="0.25">
      <c r="B247" s="62">
        <v>44075</v>
      </c>
      <c r="C247" s="63">
        <v>47</v>
      </c>
      <c r="D247" s="64" t="s">
        <v>1455</v>
      </c>
      <c r="E247" s="64" t="s">
        <v>26</v>
      </c>
      <c r="F247" s="64" t="s">
        <v>1018</v>
      </c>
      <c r="G247" s="167" t="s">
        <v>1456</v>
      </c>
      <c r="H247" s="173">
        <v>82216427020</v>
      </c>
      <c r="I247" s="65" t="s">
        <v>985</v>
      </c>
      <c r="J247" s="66">
        <v>2</v>
      </c>
      <c r="K247" s="67" t="str">
        <f>VLOOKUP(I247,'DATA BASE'!B:D,2,0)</f>
        <v>ROSE STRIPE</v>
      </c>
      <c r="L247" s="67" t="str">
        <f>VLOOKUP(K247,'DATA BASE'!C:E,2,0)</f>
        <v>WHITE</v>
      </c>
      <c r="M247" s="68">
        <v>16000</v>
      </c>
      <c r="N247" s="117">
        <f t="shared" si="6"/>
        <v>2</v>
      </c>
      <c r="O247" s="69">
        <f t="shared" si="7"/>
        <v>32000</v>
      </c>
      <c r="P247" s="176">
        <v>150000</v>
      </c>
      <c r="Q247" s="179" t="s">
        <v>1014</v>
      </c>
    </row>
    <row r="248" spans="2:17" x14ac:dyDescent="0.25">
      <c r="B248" s="70">
        <v>44075</v>
      </c>
      <c r="C248" s="58">
        <v>47</v>
      </c>
      <c r="D248" s="44" t="s">
        <v>1455</v>
      </c>
      <c r="E248" s="44" t="s">
        <v>26</v>
      </c>
      <c r="F248" s="44" t="s">
        <v>1018</v>
      </c>
      <c r="G248" s="168"/>
      <c r="H248" s="174"/>
      <c r="I248" s="5" t="s">
        <v>586</v>
      </c>
      <c r="J248" s="35">
        <v>6</v>
      </c>
      <c r="K248" s="45" t="str">
        <f>VLOOKUP(I248,'DATA BASE'!B:D,2,0)</f>
        <v>JARING MURMER</v>
      </c>
      <c r="L248" s="45" t="str">
        <f>VLOOKUP(K248,'DATA BASE'!C:E,2,0)</f>
        <v>WHITE</v>
      </c>
      <c r="M248" s="46">
        <v>16000</v>
      </c>
      <c r="N248" s="118">
        <f t="shared" si="6"/>
        <v>6</v>
      </c>
      <c r="O248" s="19">
        <f t="shared" si="7"/>
        <v>96000</v>
      </c>
      <c r="P248" s="177"/>
      <c r="Q248" s="180"/>
    </row>
    <row r="249" spans="2:17" x14ac:dyDescent="0.25">
      <c r="B249" s="85">
        <v>44075</v>
      </c>
      <c r="C249" s="58">
        <v>47</v>
      </c>
      <c r="D249" s="44" t="s">
        <v>1455</v>
      </c>
      <c r="E249" s="44" t="s">
        <v>26</v>
      </c>
      <c r="F249" s="44" t="s">
        <v>1018</v>
      </c>
      <c r="G249" s="168"/>
      <c r="H249" s="174"/>
      <c r="I249" s="5" t="s">
        <v>332</v>
      </c>
      <c r="J249" s="35">
        <v>3</v>
      </c>
      <c r="K249" s="45" t="str">
        <f>VLOOKUP(I249,'DATA BASE'!B:D,2,0)</f>
        <v>PRISMA</v>
      </c>
      <c r="L249" s="45" t="str">
        <f>VLOOKUP(K249,'DATA BASE'!C:E,2,0)</f>
        <v>BLACK</v>
      </c>
      <c r="M249" s="46">
        <v>16000</v>
      </c>
      <c r="N249" s="118">
        <f t="shared" si="6"/>
        <v>3</v>
      </c>
      <c r="O249" s="19">
        <f t="shared" si="7"/>
        <v>48000</v>
      </c>
      <c r="P249" s="177"/>
      <c r="Q249" s="180"/>
    </row>
    <row r="250" spans="2:17" x14ac:dyDescent="0.25">
      <c r="B250" s="70">
        <v>44075</v>
      </c>
      <c r="C250" s="58">
        <v>47</v>
      </c>
      <c r="D250" s="44" t="s">
        <v>1455</v>
      </c>
      <c r="E250" s="44" t="s">
        <v>26</v>
      </c>
      <c r="F250" s="44" t="s">
        <v>1018</v>
      </c>
      <c r="G250" s="168"/>
      <c r="H250" s="174"/>
      <c r="I250" s="5" t="s">
        <v>1064</v>
      </c>
      <c r="J250" s="35">
        <v>3</v>
      </c>
      <c r="K250" s="45" t="str">
        <f>VLOOKUP(I250,'DATA BASE'!B:D,2,0)</f>
        <v>DAUN MONSTERA UNGU</v>
      </c>
      <c r="L250" s="45" t="str">
        <f>VLOOKUP(K250,'DATA BASE'!C:E,2,0)</f>
        <v>WHITE</v>
      </c>
      <c r="M250" s="46">
        <v>16000</v>
      </c>
      <c r="N250" s="118">
        <f t="shared" si="6"/>
        <v>3</v>
      </c>
      <c r="O250" s="19">
        <f t="shared" si="7"/>
        <v>48000</v>
      </c>
      <c r="P250" s="177"/>
      <c r="Q250" s="180"/>
    </row>
    <row r="251" spans="2:17" x14ac:dyDescent="0.25">
      <c r="B251" s="85">
        <v>44075</v>
      </c>
      <c r="C251" s="58">
        <v>47</v>
      </c>
      <c r="D251" s="44" t="s">
        <v>1455</v>
      </c>
      <c r="E251" s="44" t="s">
        <v>26</v>
      </c>
      <c r="F251" s="44" t="s">
        <v>1018</v>
      </c>
      <c r="G251" s="168"/>
      <c r="H251" s="174"/>
      <c r="I251" s="5" t="s">
        <v>554</v>
      </c>
      <c r="J251" s="35">
        <v>3</v>
      </c>
      <c r="K251" s="45" t="str">
        <f>VLOOKUP(I251,'DATA BASE'!B:D,2,0)</f>
        <v>KOTAK NAVY</v>
      </c>
      <c r="L251" s="45" t="str">
        <f>VLOOKUP(K251,'DATA BASE'!C:E,2,0)</f>
        <v>NAVY</v>
      </c>
      <c r="M251" s="46">
        <v>16000</v>
      </c>
      <c r="N251" s="118">
        <f t="shared" si="6"/>
        <v>3</v>
      </c>
      <c r="O251" s="19">
        <f t="shared" si="7"/>
        <v>48000</v>
      </c>
      <c r="P251" s="177"/>
      <c r="Q251" s="180"/>
    </row>
    <row r="252" spans="2:17" x14ac:dyDescent="0.25">
      <c r="B252" s="70">
        <v>44075</v>
      </c>
      <c r="C252" s="58">
        <v>47</v>
      </c>
      <c r="D252" s="44" t="s">
        <v>1455</v>
      </c>
      <c r="E252" s="44" t="s">
        <v>26</v>
      </c>
      <c r="F252" s="44" t="s">
        <v>1018</v>
      </c>
      <c r="G252" s="168"/>
      <c r="H252" s="174"/>
      <c r="I252" s="5" t="s">
        <v>287</v>
      </c>
      <c r="J252" s="35">
        <v>3</v>
      </c>
      <c r="K252" s="45" t="str">
        <f>VLOOKUP(I252,'DATA BASE'!B:D,2,0)</f>
        <v>DAUN PISANG</v>
      </c>
      <c r="L252" s="45" t="str">
        <f>VLOOKUP(K252,'DATA BASE'!C:E,2,0)</f>
        <v>ABU</v>
      </c>
      <c r="M252" s="46">
        <v>16000</v>
      </c>
      <c r="N252" s="118">
        <f t="shared" si="6"/>
        <v>3</v>
      </c>
      <c r="O252" s="19">
        <f t="shared" si="7"/>
        <v>48000</v>
      </c>
      <c r="P252" s="177"/>
      <c r="Q252" s="180"/>
    </row>
    <row r="253" spans="2:17" x14ac:dyDescent="0.25">
      <c r="B253" s="85">
        <v>44075</v>
      </c>
      <c r="C253" s="58">
        <v>47</v>
      </c>
      <c r="D253" s="44" t="s">
        <v>1455</v>
      </c>
      <c r="E253" s="44" t="s">
        <v>26</v>
      </c>
      <c r="F253" s="44" t="s">
        <v>1018</v>
      </c>
      <c r="G253" s="168"/>
      <c r="H253" s="174"/>
      <c r="I253" s="5" t="s">
        <v>414</v>
      </c>
      <c r="J253" s="35">
        <v>3</v>
      </c>
      <c r="K253" s="45" t="str">
        <f>VLOOKUP(I253,'DATA BASE'!B:D,2,0)</f>
        <v>DAUN BAMBU BLUE</v>
      </c>
      <c r="L253" s="45" t="str">
        <f>VLOOKUP(K253,'DATA BASE'!C:E,2,0)</f>
        <v>BIRU MUDA</v>
      </c>
      <c r="M253" s="46">
        <v>16000</v>
      </c>
      <c r="N253" s="118">
        <f t="shared" si="6"/>
        <v>3</v>
      </c>
      <c r="O253" s="19">
        <f t="shared" si="7"/>
        <v>48000</v>
      </c>
      <c r="P253" s="177"/>
      <c r="Q253" s="180"/>
    </row>
    <row r="254" spans="2:17" x14ac:dyDescent="0.25">
      <c r="B254" s="70">
        <v>44075</v>
      </c>
      <c r="C254" s="58">
        <v>47</v>
      </c>
      <c r="D254" s="44" t="s">
        <v>1455</v>
      </c>
      <c r="E254" s="44" t="s">
        <v>26</v>
      </c>
      <c r="F254" s="44" t="s">
        <v>1018</v>
      </c>
      <c r="G254" s="168"/>
      <c r="H254" s="174"/>
      <c r="I254" s="5" t="s">
        <v>1074</v>
      </c>
      <c r="J254" s="35">
        <v>3</v>
      </c>
      <c r="K254" s="45" t="str">
        <f>VLOOKUP(I254,'DATA BASE'!B:D,2,0)</f>
        <v>STAR ABU</v>
      </c>
      <c r="L254" s="45" t="str">
        <f>VLOOKUP(K254,'DATA BASE'!C:E,2,0)</f>
        <v>ABU</v>
      </c>
      <c r="M254" s="46">
        <v>16000</v>
      </c>
      <c r="N254" s="118">
        <f t="shared" si="6"/>
        <v>3</v>
      </c>
      <c r="O254" s="19">
        <f t="shared" si="7"/>
        <v>48000</v>
      </c>
      <c r="P254" s="177"/>
      <c r="Q254" s="180"/>
    </row>
    <row r="255" spans="2:17" x14ac:dyDescent="0.25">
      <c r="B255" s="85">
        <v>44075</v>
      </c>
      <c r="C255" s="58">
        <v>47</v>
      </c>
      <c r="D255" s="44" t="s">
        <v>1455</v>
      </c>
      <c r="E255" s="44" t="s">
        <v>26</v>
      </c>
      <c r="F255" s="44" t="s">
        <v>1018</v>
      </c>
      <c r="G255" s="168"/>
      <c r="H255" s="174"/>
      <c r="I255" s="5" t="s">
        <v>621</v>
      </c>
      <c r="J255" s="35">
        <v>3</v>
      </c>
      <c r="K255" s="45" t="str">
        <f>VLOOKUP(I255,'DATA BASE'!B:D,2,0)</f>
        <v>KOTAK</v>
      </c>
      <c r="L255" s="45" t="str">
        <f>VLOOKUP(K255,'DATA BASE'!C:E,2,0)</f>
        <v>BLACK</v>
      </c>
      <c r="M255" s="46">
        <v>16000</v>
      </c>
      <c r="N255" s="118">
        <f t="shared" si="6"/>
        <v>3</v>
      </c>
      <c r="O255" s="19">
        <f t="shared" si="7"/>
        <v>48000</v>
      </c>
      <c r="P255" s="177"/>
      <c r="Q255" s="180"/>
    </row>
    <row r="256" spans="2:17" ht="15.75" thickBot="1" x14ac:dyDescent="0.3">
      <c r="B256" s="99">
        <v>44075</v>
      </c>
      <c r="C256" s="71">
        <v>47</v>
      </c>
      <c r="D256" s="72" t="s">
        <v>1455</v>
      </c>
      <c r="E256" s="72" t="s">
        <v>26</v>
      </c>
      <c r="F256" s="72" t="s">
        <v>1018</v>
      </c>
      <c r="G256" s="169"/>
      <c r="H256" s="175"/>
      <c r="I256" s="73" t="s">
        <v>1059</v>
      </c>
      <c r="J256" s="74">
        <v>2</v>
      </c>
      <c r="K256" s="101" t="str">
        <f>VLOOKUP(I256,'DATA BASE'!B:D,2,0)</f>
        <v>LEAF NAVY</v>
      </c>
      <c r="L256" s="101" t="str">
        <f>VLOOKUP(K256,'DATA BASE'!C:E,2,0)</f>
        <v>CREAM</v>
      </c>
      <c r="M256" s="102">
        <v>16000</v>
      </c>
      <c r="N256" s="119">
        <f t="shared" si="6"/>
        <v>2</v>
      </c>
      <c r="O256" s="75">
        <f t="shared" si="7"/>
        <v>32000</v>
      </c>
      <c r="P256" s="178"/>
      <c r="Q256" s="181"/>
    </row>
    <row r="257" spans="2:17" ht="15" customHeight="1" x14ac:dyDescent="0.25">
      <c r="B257" s="62">
        <v>44075</v>
      </c>
      <c r="C257" s="63">
        <v>48</v>
      </c>
      <c r="D257" s="64" t="s">
        <v>1457</v>
      </c>
      <c r="E257" s="64" t="s">
        <v>26</v>
      </c>
      <c r="F257" s="64" t="s">
        <v>1018</v>
      </c>
      <c r="G257" s="167" t="s">
        <v>1458</v>
      </c>
      <c r="H257" s="173">
        <v>81361355000</v>
      </c>
      <c r="I257" s="65" t="s">
        <v>1008</v>
      </c>
      <c r="J257" s="66">
        <v>1</v>
      </c>
      <c r="K257" s="67" t="str">
        <f>VLOOKUP(I257,'DATA BASE'!B:D,2,0)</f>
        <v>ELMO FACE RED</v>
      </c>
      <c r="L257" s="67" t="str">
        <f>VLOOKUP(K257,'DATA BASE'!C:E,2,0)</f>
        <v>RED</v>
      </c>
      <c r="M257" s="68">
        <v>16000</v>
      </c>
      <c r="N257" s="117">
        <f t="shared" si="6"/>
        <v>1</v>
      </c>
      <c r="O257" s="69">
        <f t="shared" si="7"/>
        <v>16000</v>
      </c>
      <c r="P257" s="176">
        <v>34000</v>
      </c>
      <c r="Q257" s="179" t="s">
        <v>1011</v>
      </c>
    </row>
    <row r="258" spans="2:17" x14ac:dyDescent="0.25">
      <c r="B258" s="70">
        <v>44075</v>
      </c>
      <c r="C258" s="58">
        <v>48</v>
      </c>
      <c r="D258" s="44" t="s">
        <v>1457</v>
      </c>
      <c r="E258" s="44" t="s">
        <v>26</v>
      </c>
      <c r="F258" s="44" t="s">
        <v>1018</v>
      </c>
      <c r="G258" s="168"/>
      <c r="H258" s="174"/>
      <c r="I258" s="5" t="s">
        <v>818</v>
      </c>
      <c r="J258" s="35">
        <v>1</v>
      </c>
      <c r="K258" s="45" t="str">
        <f>VLOOKUP(I258,'DATA BASE'!B:D,2,0)</f>
        <v>AVENGER</v>
      </c>
      <c r="L258" s="45" t="str">
        <f>VLOOKUP(K258,'DATA BASE'!C:E,2,0)</f>
        <v>WHITE</v>
      </c>
      <c r="M258" s="46">
        <v>16000</v>
      </c>
      <c r="N258" s="118">
        <f t="shared" si="6"/>
        <v>1</v>
      </c>
      <c r="O258" s="19">
        <f t="shared" si="7"/>
        <v>16000</v>
      </c>
      <c r="P258" s="177"/>
      <c r="Q258" s="180"/>
    </row>
    <row r="259" spans="2:17" x14ac:dyDescent="0.25">
      <c r="B259" s="85">
        <v>44075</v>
      </c>
      <c r="C259" s="58">
        <v>48</v>
      </c>
      <c r="D259" s="44" t="s">
        <v>1457</v>
      </c>
      <c r="E259" s="44" t="s">
        <v>26</v>
      </c>
      <c r="F259" s="44" t="s">
        <v>1018</v>
      </c>
      <c r="G259" s="168"/>
      <c r="H259" s="174"/>
      <c r="I259" s="5" t="s">
        <v>957</v>
      </c>
      <c r="J259" s="35">
        <v>1</v>
      </c>
      <c r="K259" s="45" t="str">
        <f>VLOOKUP(I259,'DATA BASE'!B:D,2,0)</f>
        <v>POOH AND FRIENDS</v>
      </c>
      <c r="L259" s="45" t="str">
        <f>VLOOKUP(K259,'DATA BASE'!C:E,2,0)</f>
        <v>YELLOW</v>
      </c>
      <c r="M259" s="46">
        <v>16000</v>
      </c>
      <c r="N259" s="118">
        <f t="shared" si="6"/>
        <v>1</v>
      </c>
      <c r="O259" s="19">
        <f t="shared" si="7"/>
        <v>16000</v>
      </c>
      <c r="P259" s="177"/>
      <c r="Q259" s="180"/>
    </row>
    <row r="260" spans="2:17" x14ac:dyDescent="0.25">
      <c r="B260" s="70">
        <v>44075</v>
      </c>
      <c r="C260" s="58">
        <v>48</v>
      </c>
      <c r="D260" s="44" t="s">
        <v>1457</v>
      </c>
      <c r="E260" s="44" t="s">
        <v>26</v>
      </c>
      <c r="F260" s="44" t="s">
        <v>1018</v>
      </c>
      <c r="G260" s="168"/>
      <c r="H260" s="174"/>
      <c r="I260" s="5" t="s">
        <v>630</v>
      </c>
      <c r="J260" s="35">
        <v>1</v>
      </c>
      <c r="K260" s="45" t="str">
        <f>VLOOKUP(I260,'DATA BASE'!B:D,2,0)</f>
        <v>STITCH NAVY</v>
      </c>
      <c r="L260" s="45" t="str">
        <f>VLOOKUP(K260,'DATA BASE'!C:E,2,0)</f>
        <v>NAVY</v>
      </c>
      <c r="M260" s="46">
        <v>16000</v>
      </c>
      <c r="N260" s="118">
        <f t="shared" si="6"/>
        <v>1</v>
      </c>
      <c r="O260" s="19">
        <f t="shared" si="7"/>
        <v>16000</v>
      </c>
      <c r="P260" s="177"/>
      <c r="Q260" s="180"/>
    </row>
    <row r="261" spans="2:17" x14ac:dyDescent="0.25">
      <c r="B261" s="85">
        <v>44075</v>
      </c>
      <c r="C261" s="58">
        <v>48</v>
      </c>
      <c r="D261" s="44" t="s">
        <v>1457</v>
      </c>
      <c r="E261" s="44" t="s">
        <v>26</v>
      </c>
      <c r="F261" s="44" t="s">
        <v>1018</v>
      </c>
      <c r="G261" s="168"/>
      <c r="H261" s="174"/>
      <c r="I261" s="5" t="s">
        <v>1006</v>
      </c>
      <c r="J261" s="35">
        <v>1</v>
      </c>
      <c r="K261" s="45" t="str">
        <f>VLOOKUP(I261,'DATA BASE'!B:D,2,0)</f>
        <v>KOTAK RED</v>
      </c>
      <c r="L261" s="45" t="str">
        <f>VLOOKUP(K261,'DATA BASE'!C:E,2,0)</f>
        <v>RED</v>
      </c>
      <c r="M261" s="46">
        <v>16000</v>
      </c>
      <c r="N261" s="118">
        <f t="shared" si="6"/>
        <v>1</v>
      </c>
      <c r="O261" s="19">
        <f t="shared" si="7"/>
        <v>16000</v>
      </c>
      <c r="P261" s="177"/>
      <c r="Q261" s="180"/>
    </row>
    <row r="262" spans="2:17" ht="15.75" thickBot="1" x14ac:dyDescent="0.3">
      <c r="B262" s="99">
        <v>44075</v>
      </c>
      <c r="C262" s="71">
        <v>48</v>
      </c>
      <c r="D262" s="72" t="s">
        <v>1457</v>
      </c>
      <c r="E262" s="72" t="s">
        <v>26</v>
      </c>
      <c r="F262" s="72" t="s">
        <v>1018</v>
      </c>
      <c r="G262" s="169"/>
      <c r="H262" s="175"/>
      <c r="I262" s="73" t="s">
        <v>554</v>
      </c>
      <c r="J262" s="74">
        <v>1</v>
      </c>
      <c r="K262" s="101" t="str">
        <f>VLOOKUP(I262,'DATA BASE'!B:D,2,0)</f>
        <v>KOTAK NAVY</v>
      </c>
      <c r="L262" s="101" t="str">
        <f>VLOOKUP(K262,'DATA BASE'!C:E,2,0)</f>
        <v>NAVY</v>
      </c>
      <c r="M262" s="102">
        <v>16000</v>
      </c>
      <c r="N262" s="119">
        <f t="shared" ref="N262:N325" si="8">J262</f>
        <v>1</v>
      </c>
      <c r="O262" s="75">
        <f t="shared" ref="O262:O325" si="9">N262*M262</f>
        <v>16000</v>
      </c>
      <c r="P262" s="178"/>
      <c r="Q262" s="181"/>
    </row>
    <row r="263" spans="2:17" ht="15" customHeight="1" x14ac:dyDescent="0.25">
      <c r="B263" s="62">
        <v>44075</v>
      </c>
      <c r="C263" s="63">
        <v>49</v>
      </c>
      <c r="D263" s="64" t="s">
        <v>1459</v>
      </c>
      <c r="E263" s="64" t="s">
        <v>26</v>
      </c>
      <c r="F263" s="64" t="s">
        <v>1018</v>
      </c>
      <c r="G263" s="167" t="s">
        <v>1460</v>
      </c>
      <c r="H263" s="173">
        <v>81295209282</v>
      </c>
      <c r="I263" s="65" t="s">
        <v>287</v>
      </c>
      <c r="J263" s="66">
        <v>1</v>
      </c>
      <c r="K263" s="67" t="str">
        <f>VLOOKUP(I263,'DATA BASE'!B:D,2,0)</f>
        <v>DAUN PISANG</v>
      </c>
      <c r="L263" s="67" t="str">
        <f>VLOOKUP(K263,'DATA BASE'!C:E,2,0)</f>
        <v>ABU</v>
      </c>
      <c r="M263" s="68">
        <v>16000</v>
      </c>
      <c r="N263" s="117">
        <f t="shared" si="8"/>
        <v>1</v>
      </c>
      <c r="O263" s="69">
        <f t="shared" si="9"/>
        <v>16000</v>
      </c>
      <c r="P263" s="176">
        <v>13000</v>
      </c>
      <c r="Q263" s="179" t="s">
        <v>1011</v>
      </c>
    </row>
    <row r="264" spans="2:17" x14ac:dyDescent="0.25">
      <c r="B264" s="70">
        <v>44075</v>
      </c>
      <c r="C264" s="58">
        <v>49</v>
      </c>
      <c r="D264" s="44" t="s">
        <v>1459</v>
      </c>
      <c r="E264" s="44" t="s">
        <v>26</v>
      </c>
      <c r="F264" s="44" t="s">
        <v>1018</v>
      </c>
      <c r="G264" s="168"/>
      <c r="H264" s="174"/>
      <c r="I264" s="5" t="s">
        <v>202</v>
      </c>
      <c r="J264" s="35">
        <v>1</v>
      </c>
      <c r="K264" s="45" t="str">
        <f>VLOOKUP(I264,'DATA BASE'!B:D,2,0)</f>
        <v>FLAMINGGO HELLO SUMMER</v>
      </c>
      <c r="L264" s="45" t="str">
        <f>VLOOKUP(K264,'DATA BASE'!C:E,2,0)</f>
        <v>NAVY</v>
      </c>
      <c r="M264" s="46">
        <v>16000</v>
      </c>
      <c r="N264" s="118">
        <f t="shared" si="8"/>
        <v>1</v>
      </c>
      <c r="O264" s="19">
        <f t="shared" si="9"/>
        <v>16000</v>
      </c>
      <c r="P264" s="177"/>
      <c r="Q264" s="180"/>
    </row>
    <row r="265" spans="2:17" ht="15.75" thickBot="1" x14ac:dyDescent="0.3">
      <c r="B265" s="86">
        <v>44075</v>
      </c>
      <c r="C265" s="71">
        <v>49</v>
      </c>
      <c r="D265" s="72" t="s">
        <v>1459</v>
      </c>
      <c r="E265" s="72" t="s">
        <v>26</v>
      </c>
      <c r="F265" s="72" t="s">
        <v>1018</v>
      </c>
      <c r="G265" s="169"/>
      <c r="H265" s="175"/>
      <c r="I265" s="73" t="s">
        <v>798</v>
      </c>
      <c r="J265" s="74">
        <v>1</v>
      </c>
      <c r="K265" s="101" t="str">
        <f>VLOOKUP(I265,'DATA BASE'!B:D,2,0)</f>
        <v>STRIPE MEDIUM</v>
      </c>
      <c r="L265" s="101" t="str">
        <f>VLOOKUP(K265,'DATA BASE'!C:E,2,0)</f>
        <v>BLUE</v>
      </c>
      <c r="M265" s="102">
        <v>16000</v>
      </c>
      <c r="N265" s="119">
        <f t="shared" si="8"/>
        <v>1</v>
      </c>
      <c r="O265" s="75">
        <f t="shared" si="9"/>
        <v>16000</v>
      </c>
      <c r="P265" s="178"/>
      <c r="Q265" s="181"/>
    </row>
    <row r="266" spans="2:17" ht="15" customHeight="1" x14ac:dyDescent="0.25">
      <c r="B266" s="62">
        <v>44075</v>
      </c>
      <c r="C266" s="63">
        <v>50</v>
      </c>
      <c r="D266" s="64" t="s">
        <v>1461</v>
      </c>
      <c r="E266" s="64" t="s">
        <v>26</v>
      </c>
      <c r="F266" s="64" t="s">
        <v>1018</v>
      </c>
      <c r="G266" s="167" t="s">
        <v>1462</v>
      </c>
      <c r="H266" s="173" t="s">
        <v>1463</v>
      </c>
      <c r="I266" s="65" t="s">
        <v>586</v>
      </c>
      <c r="J266" s="66">
        <v>1</v>
      </c>
      <c r="K266" s="67" t="str">
        <f>VLOOKUP(I266,'DATA BASE'!B:D,2,0)</f>
        <v>JARING MURMER</v>
      </c>
      <c r="L266" s="67" t="str">
        <f>VLOOKUP(K266,'DATA BASE'!C:E,2,0)</f>
        <v>WHITE</v>
      </c>
      <c r="M266" s="68">
        <v>16000</v>
      </c>
      <c r="N266" s="117">
        <f t="shared" si="8"/>
        <v>1</v>
      </c>
      <c r="O266" s="69">
        <f t="shared" si="9"/>
        <v>16000</v>
      </c>
      <c r="P266" s="176">
        <v>15000</v>
      </c>
      <c r="Q266" s="179" t="s">
        <v>1013</v>
      </c>
    </row>
    <row r="267" spans="2:17" x14ac:dyDescent="0.25">
      <c r="B267" s="85">
        <v>44075</v>
      </c>
      <c r="C267" s="58">
        <v>50</v>
      </c>
      <c r="D267" s="44" t="s">
        <v>1461</v>
      </c>
      <c r="E267" s="44" t="s">
        <v>26</v>
      </c>
      <c r="F267" s="44" t="s">
        <v>1018</v>
      </c>
      <c r="G267" s="168"/>
      <c r="H267" s="174"/>
      <c r="I267" s="5" t="s">
        <v>832</v>
      </c>
      <c r="J267" s="35">
        <v>1</v>
      </c>
      <c r="K267" s="45" t="str">
        <f>VLOOKUP(I267,'DATA BASE'!B:D,2,0)</f>
        <v>BULAN SABIT YELLOW</v>
      </c>
      <c r="L267" s="45" t="str">
        <f>VLOOKUP(K267,'DATA BASE'!C:E,2,0)</f>
        <v>YELLOW</v>
      </c>
      <c r="M267" s="46">
        <v>16000</v>
      </c>
      <c r="N267" s="118">
        <f t="shared" si="8"/>
        <v>1</v>
      </c>
      <c r="O267" s="19">
        <f t="shared" si="9"/>
        <v>16000</v>
      </c>
      <c r="P267" s="177"/>
      <c r="Q267" s="180"/>
    </row>
    <row r="268" spans="2:17" x14ac:dyDescent="0.25">
      <c r="B268" s="70">
        <v>44075</v>
      </c>
      <c r="C268" s="58">
        <v>50</v>
      </c>
      <c r="D268" s="44" t="s">
        <v>1461</v>
      </c>
      <c r="E268" s="44" t="s">
        <v>26</v>
      </c>
      <c r="F268" s="44" t="s">
        <v>1018</v>
      </c>
      <c r="G268" s="168"/>
      <c r="H268" s="174"/>
      <c r="I268" s="5" t="s">
        <v>1074</v>
      </c>
      <c r="J268" s="35">
        <v>1</v>
      </c>
      <c r="K268" s="45" t="str">
        <f>VLOOKUP(I268,'DATA BASE'!B:D,2,0)</f>
        <v>STAR ABU</v>
      </c>
      <c r="L268" s="45" t="str">
        <f>VLOOKUP(K268,'DATA BASE'!C:E,2,0)</f>
        <v>ABU</v>
      </c>
      <c r="M268" s="46">
        <v>16000</v>
      </c>
      <c r="N268" s="118">
        <f t="shared" si="8"/>
        <v>1</v>
      </c>
      <c r="O268" s="19">
        <f t="shared" si="9"/>
        <v>16000</v>
      </c>
      <c r="P268" s="177"/>
      <c r="Q268" s="180"/>
    </row>
    <row r="269" spans="2:17" ht="15.75" thickBot="1" x14ac:dyDescent="0.3">
      <c r="B269" s="86">
        <v>44075</v>
      </c>
      <c r="C269" s="71">
        <v>50</v>
      </c>
      <c r="D269" s="72" t="s">
        <v>1461</v>
      </c>
      <c r="E269" s="72" t="s">
        <v>26</v>
      </c>
      <c r="F269" s="72" t="s">
        <v>1018</v>
      </c>
      <c r="G269" s="169"/>
      <c r="H269" s="175"/>
      <c r="I269" s="73" t="s">
        <v>414</v>
      </c>
      <c r="J269" s="74">
        <v>1</v>
      </c>
      <c r="K269" s="101" t="str">
        <f>VLOOKUP(I269,'DATA BASE'!B:D,2,0)</f>
        <v>DAUN BAMBU BLUE</v>
      </c>
      <c r="L269" s="101" t="str">
        <f>VLOOKUP(K269,'DATA BASE'!C:E,2,0)</f>
        <v>BIRU MUDA</v>
      </c>
      <c r="M269" s="102">
        <v>16000</v>
      </c>
      <c r="N269" s="119">
        <f t="shared" si="8"/>
        <v>1</v>
      </c>
      <c r="O269" s="75">
        <f t="shared" si="9"/>
        <v>16000</v>
      </c>
      <c r="P269" s="178"/>
      <c r="Q269" s="181"/>
    </row>
    <row r="270" spans="2:17" ht="15" customHeight="1" x14ac:dyDescent="0.25">
      <c r="B270" s="62">
        <v>44075</v>
      </c>
      <c r="C270" s="63">
        <v>51</v>
      </c>
      <c r="D270" s="64" t="s">
        <v>1051</v>
      </c>
      <c r="E270" s="64" t="s">
        <v>26</v>
      </c>
      <c r="F270" s="64" t="s">
        <v>805</v>
      </c>
      <c r="G270" s="167" t="s">
        <v>1464</v>
      </c>
      <c r="H270" s="173">
        <v>81216122498</v>
      </c>
      <c r="I270" s="65" t="s">
        <v>948</v>
      </c>
      <c r="J270" s="66">
        <v>1</v>
      </c>
      <c r="K270" s="67" t="str">
        <f>VLOOKUP(I270,'DATA BASE'!B:D,2,0)</f>
        <v>LEAF BLACK</v>
      </c>
      <c r="L270" s="67" t="str">
        <f>VLOOKUP(K270,'DATA BASE'!C:E,2,0)</f>
        <v>BLACK</v>
      </c>
      <c r="M270" s="68">
        <v>16000</v>
      </c>
      <c r="N270" s="117">
        <f t="shared" si="8"/>
        <v>1</v>
      </c>
      <c r="O270" s="69">
        <f t="shared" si="9"/>
        <v>16000</v>
      </c>
      <c r="P270" s="176">
        <v>45000</v>
      </c>
      <c r="Q270" s="179" t="s">
        <v>1012</v>
      </c>
    </row>
    <row r="271" spans="2:17" x14ac:dyDescent="0.25">
      <c r="B271" s="85">
        <v>44075</v>
      </c>
      <c r="C271" s="58">
        <v>51</v>
      </c>
      <c r="D271" s="44" t="s">
        <v>1051</v>
      </c>
      <c r="E271" s="44" t="s">
        <v>26</v>
      </c>
      <c r="F271" s="44" t="s">
        <v>805</v>
      </c>
      <c r="G271" s="168"/>
      <c r="H271" s="174"/>
      <c r="I271" s="5" t="s">
        <v>836</v>
      </c>
      <c r="J271" s="35">
        <v>1</v>
      </c>
      <c r="K271" s="45" t="str">
        <f>VLOOKUP(I271,'DATA BASE'!B:D,2,0)</f>
        <v>DORAEMON WHITE</v>
      </c>
      <c r="L271" s="45" t="str">
        <f>VLOOKUP(K271,'DATA BASE'!C:E,2,0)</f>
        <v>NAVY</v>
      </c>
      <c r="M271" s="46">
        <v>16000</v>
      </c>
      <c r="N271" s="118">
        <f t="shared" si="8"/>
        <v>1</v>
      </c>
      <c r="O271" s="19">
        <f t="shared" si="9"/>
        <v>16000</v>
      </c>
      <c r="P271" s="177"/>
      <c r="Q271" s="180"/>
    </row>
    <row r="272" spans="2:17" x14ac:dyDescent="0.25">
      <c r="B272" s="70">
        <v>44075</v>
      </c>
      <c r="C272" s="58">
        <v>51</v>
      </c>
      <c r="D272" s="44" t="s">
        <v>1051</v>
      </c>
      <c r="E272" s="44" t="s">
        <v>26</v>
      </c>
      <c r="F272" s="44" t="s">
        <v>805</v>
      </c>
      <c r="G272" s="168"/>
      <c r="H272" s="174"/>
      <c r="I272" s="5" t="s">
        <v>1008</v>
      </c>
      <c r="J272" s="35">
        <v>1</v>
      </c>
      <c r="K272" s="45" t="str">
        <f>VLOOKUP(I272,'DATA BASE'!B:D,2,0)</f>
        <v>ELMO FACE RED</v>
      </c>
      <c r="L272" s="45" t="str">
        <f>VLOOKUP(K272,'DATA BASE'!C:E,2,0)</f>
        <v>RED</v>
      </c>
      <c r="M272" s="46">
        <v>16000</v>
      </c>
      <c r="N272" s="118">
        <f t="shared" si="8"/>
        <v>1</v>
      </c>
      <c r="O272" s="19">
        <f t="shared" si="9"/>
        <v>16000</v>
      </c>
      <c r="P272" s="177"/>
      <c r="Q272" s="180"/>
    </row>
    <row r="273" spans="2:17" x14ac:dyDescent="0.25">
      <c r="B273" s="85">
        <v>44075</v>
      </c>
      <c r="C273" s="58">
        <v>51</v>
      </c>
      <c r="D273" s="44" t="s">
        <v>1051</v>
      </c>
      <c r="E273" s="44" t="s">
        <v>26</v>
      </c>
      <c r="F273" s="44" t="s">
        <v>805</v>
      </c>
      <c r="G273" s="168"/>
      <c r="H273" s="174"/>
      <c r="I273" s="5" t="s">
        <v>1075</v>
      </c>
      <c r="J273" s="35">
        <v>1</v>
      </c>
      <c r="K273" s="45" t="str">
        <f>VLOOKUP(I273,'DATA BASE'!B:D,2,0)</f>
        <v>STAR BLUE</v>
      </c>
      <c r="L273" s="45" t="str">
        <f>VLOOKUP(K273,'DATA BASE'!C:E,2,0)</f>
        <v>BLUE</v>
      </c>
      <c r="M273" s="46">
        <v>16000</v>
      </c>
      <c r="N273" s="118">
        <f t="shared" si="8"/>
        <v>1</v>
      </c>
      <c r="O273" s="19">
        <f t="shared" si="9"/>
        <v>16000</v>
      </c>
      <c r="P273" s="177"/>
      <c r="Q273" s="180"/>
    </row>
    <row r="274" spans="2:17" x14ac:dyDescent="0.25">
      <c r="B274" s="70">
        <v>44075</v>
      </c>
      <c r="C274" s="58">
        <v>51</v>
      </c>
      <c r="D274" s="44" t="s">
        <v>1051</v>
      </c>
      <c r="E274" s="44" t="s">
        <v>26</v>
      </c>
      <c r="F274" s="44" t="s">
        <v>805</v>
      </c>
      <c r="G274" s="168"/>
      <c r="H274" s="174"/>
      <c r="I274" s="5" t="s">
        <v>1081</v>
      </c>
      <c r="J274" s="35">
        <v>1</v>
      </c>
      <c r="K274" s="45" t="str">
        <f>VLOOKUP(I274,'DATA BASE'!B:D,2,0)</f>
        <v>BEE HONEY</v>
      </c>
      <c r="L274" s="45" t="str">
        <f>VLOOKUP(K274,'DATA BASE'!C:E,2,0)</f>
        <v>YELLOW</v>
      </c>
      <c r="M274" s="46">
        <v>16000</v>
      </c>
      <c r="N274" s="118">
        <f t="shared" si="8"/>
        <v>1</v>
      </c>
      <c r="O274" s="19">
        <f t="shared" si="9"/>
        <v>16000</v>
      </c>
      <c r="P274" s="177"/>
      <c r="Q274" s="180"/>
    </row>
    <row r="275" spans="2:17" x14ac:dyDescent="0.25">
      <c r="B275" s="85">
        <v>44075</v>
      </c>
      <c r="C275" s="58">
        <v>51</v>
      </c>
      <c r="D275" s="44" t="s">
        <v>1051</v>
      </c>
      <c r="E275" s="44" t="s">
        <v>26</v>
      </c>
      <c r="F275" s="44" t="s">
        <v>805</v>
      </c>
      <c r="G275" s="168"/>
      <c r="H275" s="174"/>
      <c r="I275" s="5" t="s">
        <v>1083</v>
      </c>
      <c r="J275" s="35">
        <v>1</v>
      </c>
      <c r="K275" s="45" t="str">
        <f>VLOOKUP(I275,'DATA BASE'!B:D,2,0)</f>
        <v>LIFTOFF SPACE</v>
      </c>
      <c r="L275" s="45" t="str">
        <f>VLOOKUP(K275,'DATA BASE'!C:E,2,0)</f>
        <v>NAVY</v>
      </c>
      <c r="M275" s="46">
        <v>16000</v>
      </c>
      <c r="N275" s="118">
        <f t="shared" si="8"/>
        <v>1</v>
      </c>
      <c r="O275" s="19">
        <f t="shared" si="9"/>
        <v>16000</v>
      </c>
      <c r="P275" s="177"/>
      <c r="Q275" s="180"/>
    </row>
    <row r="276" spans="2:17" x14ac:dyDescent="0.25">
      <c r="B276" s="70">
        <v>44075</v>
      </c>
      <c r="C276" s="58">
        <v>51</v>
      </c>
      <c r="D276" s="44" t="s">
        <v>1051</v>
      </c>
      <c r="E276" s="44" t="s">
        <v>26</v>
      </c>
      <c r="F276" s="44" t="s">
        <v>805</v>
      </c>
      <c r="G276" s="168"/>
      <c r="H276" s="174"/>
      <c r="I276" s="5" t="s">
        <v>1074</v>
      </c>
      <c r="J276" s="35">
        <v>1</v>
      </c>
      <c r="K276" s="45" t="str">
        <f>VLOOKUP(I276,'DATA BASE'!B:D,2,0)</f>
        <v>STAR ABU</v>
      </c>
      <c r="L276" s="45" t="str">
        <f>VLOOKUP(K276,'DATA BASE'!C:E,2,0)</f>
        <v>ABU</v>
      </c>
      <c r="M276" s="46">
        <v>16000</v>
      </c>
      <c r="N276" s="118">
        <f t="shared" si="8"/>
        <v>1</v>
      </c>
      <c r="O276" s="19">
        <f t="shared" si="9"/>
        <v>16000</v>
      </c>
      <c r="P276" s="177"/>
      <c r="Q276" s="180"/>
    </row>
    <row r="277" spans="2:17" x14ac:dyDescent="0.25">
      <c r="B277" s="85">
        <v>44075</v>
      </c>
      <c r="C277" s="58">
        <v>51</v>
      </c>
      <c r="D277" s="44" t="s">
        <v>1051</v>
      </c>
      <c r="E277" s="44" t="s">
        <v>26</v>
      </c>
      <c r="F277" s="44" t="s">
        <v>805</v>
      </c>
      <c r="G277" s="168"/>
      <c r="H277" s="174"/>
      <c r="I277" s="5" t="s">
        <v>703</v>
      </c>
      <c r="J277" s="35">
        <v>2</v>
      </c>
      <c r="K277" s="45" t="str">
        <f>VLOOKUP(I277,'DATA BASE'!B:D,2,0)</f>
        <v>BEAR FACE</v>
      </c>
      <c r="L277" s="45" t="str">
        <f>VLOOKUP(K277,'DATA BASE'!C:E,2,0)</f>
        <v>NAVY</v>
      </c>
      <c r="M277" s="46">
        <v>16000</v>
      </c>
      <c r="N277" s="118">
        <f t="shared" si="8"/>
        <v>2</v>
      </c>
      <c r="O277" s="19">
        <f t="shared" si="9"/>
        <v>32000</v>
      </c>
      <c r="P277" s="177"/>
      <c r="Q277" s="180"/>
    </row>
    <row r="278" spans="2:17" x14ac:dyDescent="0.25">
      <c r="B278" s="70">
        <v>44075</v>
      </c>
      <c r="C278" s="58">
        <v>51</v>
      </c>
      <c r="D278" s="44" t="s">
        <v>1051</v>
      </c>
      <c r="E278" s="44" t="s">
        <v>26</v>
      </c>
      <c r="F278" s="44" t="s">
        <v>805</v>
      </c>
      <c r="G278" s="168"/>
      <c r="H278" s="174"/>
      <c r="I278" s="5" t="s">
        <v>1040</v>
      </c>
      <c r="J278" s="35">
        <v>1</v>
      </c>
      <c r="K278" s="45" t="str">
        <f>VLOOKUP(I278,'DATA BASE'!B:D,2,0)</f>
        <v>DAUN BAMBU</v>
      </c>
      <c r="L278" s="45" t="str">
        <f>VLOOKUP(K278,'DATA BASE'!C:E,2,0)</f>
        <v>BLACK</v>
      </c>
      <c r="M278" s="46">
        <v>16000</v>
      </c>
      <c r="N278" s="118">
        <f t="shared" si="8"/>
        <v>1</v>
      </c>
      <c r="O278" s="19">
        <f t="shared" si="9"/>
        <v>16000</v>
      </c>
      <c r="P278" s="177"/>
      <c r="Q278" s="180"/>
    </row>
    <row r="279" spans="2:17" x14ac:dyDescent="0.25">
      <c r="B279" s="85">
        <v>44075</v>
      </c>
      <c r="C279" s="58">
        <v>51</v>
      </c>
      <c r="D279" s="44" t="s">
        <v>1051</v>
      </c>
      <c r="E279" s="44" t="s">
        <v>26</v>
      </c>
      <c r="F279" s="44" t="s">
        <v>805</v>
      </c>
      <c r="G279" s="168"/>
      <c r="H279" s="174"/>
      <c r="I279" s="5" t="s">
        <v>1078</v>
      </c>
      <c r="J279" s="35">
        <v>1</v>
      </c>
      <c r="K279" s="45" t="str">
        <f>VLOOKUP(I279,'DATA BASE'!B:D,2,0)</f>
        <v>ELMO FACE BLUE</v>
      </c>
      <c r="L279" s="45" t="str">
        <f>VLOOKUP(K279,'DATA BASE'!C:E,2,0)</f>
        <v>BLUE</v>
      </c>
      <c r="M279" s="46">
        <v>16000</v>
      </c>
      <c r="N279" s="118">
        <f t="shared" si="8"/>
        <v>1</v>
      </c>
      <c r="O279" s="19">
        <f t="shared" si="9"/>
        <v>16000</v>
      </c>
      <c r="P279" s="177"/>
      <c r="Q279" s="180"/>
    </row>
    <row r="280" spans="2:17" x14ac:dyDescent="0.25">
      <c r="B280" s="70">
        <v>44075</v>
      </c>
      <c r="C280" s="58">
        <v>51</v>
      </c>
      <c r="D280" s="44" t="s">
        <v>1051</v>
      </c>
      <c r="E280" s="44" t="s">
        <v>26</v>
      </c>
      <c r="F280" s="44" t="s">
        <v>805</v>
      </c>
      <c r="G280" s="168"/>
      <c r="H280" s="174"/>
      <c r="I280" s="5" t="s">
        <v>987</v>
      </c>
      <c r="J280" s="35">
        <v>1</v>
      </c>
      <c r="K280" s="45" t="str">
        <f>VLOOKUP(I280,'DATA BASE'!B:D,2,0)</f>
        <v>BEAR CARTOON</v>
      </c>
      <c r="L280" s="45" t="str">
        <f>VLOOKUP(K280,'DATA BASE'!C:E,2,0)</f>
        <v>WHITE</v>
      </c>
      <c r="M280" s="46">
        <v>16000</v>
      </c>
      <c r="N280" s="118">
        <f t="shared" si="8"/>
        <v>1</v>
      </c>
      <c r="O280" s="19">
        <f t="shared" si="9"/>
        <v>16000</v>
      </c>
      <c r="P280" s="177"/>
      <c r="Q280" s="180"/>
    </row>
    <row r="281" spans="2:17" x14ac:dyDescent="0.25">
      <c r="B281" s="85">
        <v>44075</v>
      </c>
      <c r="C281" s="58">
        <v>51</v>
      </c>
      <c r="D281" s="44" t="s">
        <v>1051</v>
      </c>
      <c r="E281" s="44" t="s">
        <v>26</v>
      </c>
      <c r="F281" s="44" t="s">
        <v>805</v>
      </c>
      <c r="G281" s="168"/>
      <c r="H281" s="174"/>
      <c r="I281" s="5" t="s">
        <v>1059</v>
      </c>
      <c r="J281" s="35">
        <v>1</v>
      </c>
      <c r="K281" s="45" t="str">
        <f>VLOOKUP(I281,'DATA BASE'!B:D,2,0)</f>
        <v>LEAF NAVY</v>
      </c>
      <c r="L281" s="45" t="str">
        <f>VLOOKUP(K281,'DATA BASE'!C:E,2,0)</f>
        <v>CREAM</v>
      </c>
      <c r="M281" s="46">
        <v>16000</v>
      </c>
      <c r="N281" s="118">
        <f t="shared" si="8"/>
        <v>1</v>
      </c>
      <c r="O281" s="19">
        <f t="shared" si="9"/>
        <v>16000</v>
      </c>
      <c r="P281" s="177"/>
      <c r="Q281" s="180"/>
    </row>
    <row r="282" spans="2:17" x14ac:dyDescent="0.25">
      <c r="B282" s="70">
        <v>44075</v>
      </c>
      <c r="C282" s="58">
        <v>51</v>
      </c>
      <c r="D282" s="44" t="s">
        <v>1051</v>
      </c>
      <c r="E282" s="44" t="s">
        <v>26</v>
      </c>
      <c r="F282" s="44" t="s">
        <v>805</v>
      </c>
      <c r="G282" s="168"/>
      <c r="H282" s="174"/>
      <c r="I282" s="5" t="s">
        <v>767</v>
      </c>
      <c r="J282" s="35">
        <v>1</v>
      </c>
      <c r="K282" s="45" t="str">
        <f>VLOOKUP(I282,'DATA BASE'!B:D,2,0)</f>
        <v>ARROW</v>
      </c>
      <c r="L282" s="45" t="str">
        <f>VLOOKUP(K282,'DATA BASE'!C:E,2,0)</f>
        <v>WHITE</v>
      </c>
      <c r="M282" s="46">
        <v>16000</v>
      </c>
      <c r="N282" s="118">
        <f t="shared" si="8"/>
        <v>1</v>
      </c>
      <c r="O282" s="19">
        <f t="shared" si="9"/>
        <v>16000</v>
      </c>
      <c r="P282" s="177"/>
      <c r="Q282" s="180"/>
    </row>
    <row r="283" spans="2:17" x14ac:dyDescent="0.25">
      <c r="B283" s="85">
        <v>44075</v>
      </c>
      <c r="C283" s="58">
        <v>51</v>
      </c>
      <c r="D283" s="44" t="s">
        <v>1051</v>
      </c>
      <c r="E283" s="44" t="s">
        <v>26</v>
      </c>
      <c r="F283" s="44" t="s">
        <v>805</v>
      </c>
      <c r="G283" s="168"/>
      <c r="H283" s="174"/>
      <c r="I283" s="5" t="s">
        <v>287</v>
      </c>
      <c r="J283" s="35">
        <v>1</v>
      </c>
      <c r="K283" s="45" t="str">
        <f>VLOOKUP(I283,'DATA BASE'!B:D,2,0)</f>
        <v>DAUN PISANG</v>
      </c>
      <c r="L283" s="45" t="str">
        <f>VLOOKUP(K283,'DATA BASE'!C:E,2,0)</f>
        <v>ABU</v>
      </c>
      <c r="M283" s="46">
        <v>16000</v>
      </c>
      <c r="N283" s="118">
        <f t="shared" si="8"/>
        <v>1</v>
      </c>
      <c r="O283" s="19">
        <f t="shared" si="9"/>
        <v>16000</v>
      </c>
      <c r="P283" s="177"/>
      <c r="Q283" s="180"/>
    </row>
    <row r="284" spans="2:17" x14ac:dyDescent="0.25">
      <c r="B284" s="70">
        <v>44075</v>
      </c>
      <c r="C284" s="58">
        <v>51</v>
      </c>
      <c r="D284" s="44" t="s">
        <v>1051</v>
      </c>
      <c r="E284" s="44" t="s">
        <v>26</v>
      </c>
      <c r="F284" s="44" t="s">
        <v>805</v>
      </c>
      <c r="G284" s="168"/>
      <c r="H284" s="174"/>
      <c r="I284" s="5" t="s">
        <v>1064</v>
      </c>
      <c r="J284" s="35">
        <v>1</v>
      </c>
      <c r="K284" s="45" t="str">
        <f>VLOOKUP(I284,'DATA BASE'!B:D,2,0)</f>
        <v>DAUN MONSTERA UNGU</v>
      </c>
      <c r="L284" s="45" t="str">
        <f>VLOOKUP(K284,'DATA BASE'!C:E,2,0)</f>
        <v>WHITE</v>
      </c>
      <c r="M284" s="46">
        <v>16000</v>
      </c>
      <c r="N284" s="118">
        <f t="shared" si="8"/>
        <v>1</v>
      </c>
      <c r="O284" s="19">
        <f t="shared" si="9"/>
        <v>16000</v>
      </c>
      <c r="P284" s="177"/>
      <c r="Q284" s="180"/>
    </row>
    <row r="285" spans="2:17" x14ac:dyDescent="0.25">
      <c r="B285" s="85">
        <v>44075</v>
      </c>
      <c r="C285" s="58">
        <v>51</v>
      </c>
      <c r="D285" s="44" t="s">
        <v>1051</v>
      </c>
      <c r="E285" s="44" t="s">
        <v>26</v>
      </c>
      <c r="F285" s="44" t="s">
        <v>805</v>
      </c>
      <c r="G285" s="168"/>
      <c r="H285" s="174"/>
      <c r="I285" s="5" t="s">
        <v>586</v>
      </c>
      <c r="J285" s="35">
        <v>1</v>
      </c>
      <c r="K285" s="45" t="str">
        <f>VLOOKUP(I285,'DATA BASE'!B:D,2,0)</f>
        <v>JARING MURMER</v>
      </c>
      <c r="L285" s="45" t="str">
        <f>VLOOKUP(K285,'DATA BASE'!C:E,2,0)</f>
        <v>WHITE</v>
      </c>
      <c r="M285" s="46">
        <v>16000</v>
      </c>
      <c r="N285" s="118">
        <f t="shared" si="8"/>
        <v>1</v>
      </c>
      <c r="O285" s="19">
        <f t="shared" si="9"/>
        <v>16000</v>
      </c>
      <c r="P285" s="177"/>
      <c r="Q285" s="180"/>
    </row>
    <row r="286" spans="2:17" x14ac:dyDescent="0.25">
      <c r="B286" s="70">
        <v>44075</v>
      </c>
      <c r="C286" s="58">
        <v>51</v>
      </c>
      <c r="D286" s="44" t="s">
        <v>1051</v>
      </c>
      <c r="E286" s="44" t="s">
        <v>26</v>
      </c>
      <c r="F286" s="44" t="s">
        <v>805</v>
      </c>
      <c r="G286" s="168"/>
      <c r="H286" s="174"/>
      <c r="I286" s="5" t="s">
        <v>1077</v>
      </c>
      <c r="J286" s="35">
        <v>1</v>
      </c>
      <c r="K286" s="45" t="str">
        <f>VLOOKUP(I286,'DATA BASE'!B:D,2,0)</f>
        <v>ELMO FACE BLACK</v>
      </c>
      <c r="L286" s="45" t="str">
        <f>VLOOKUP(K286,'DATA BASE'!C:E,2,0)</f>
        <v>BLACK</v>
      </c>
      <c r="M286" s="46">
        <v>16000</v>
      </c>
      <c r="N286" s="118">
        <f t="shared" si="8"/>
        <v>1</v>
      </c>
      <c r="O286" s="19">
        <f t="shared" si="9"/>
        <v>16000</v>
      </c>
      <c r="P286" s="177"/>
      <c r="Q286" s="180"/>
    </row>
    <row r="287" spans="2:17" x14ac:dyDescent="0.25">
      <c r="B287" s="85">
        <v>44075</v>
      </c>
      <c r="C287" s="58">
        <v>51</v>
      </c>
      <c r="D287" s="44" t="s">
        <v>1051</v>
      </c>
      <c r="E287" s="44" t="s">
        <v>26</v>
      </c>
      <c r="F287" s="44" t="s">
        <v>805</v>
      </c>
      <c r="G287" s="168"/>
      <c r="H287" s="174"/>
      <c r="I287" s="5" t="s">
        <v>554</v>
      </c>
      <c r="J287" s="35">
        <v>1</v>
      </c>
      <c r="K287" s="45" t="str">
        <f>VLOOKUP(I287,'DATA BASE'!B:D,2,0)</f>
        <v>KOTAK NAVY</v>
      </c>
      <c r="L287" s="45" t="str">
        <f>VLOOKUP(K287,'DATA BASE'!C:E,2,0)</f>
        <v>NAVY</v>
      </c>
      <c r="M287" s="46">
        <v>16000</v>
      </c>
      <c r="N287" s="118">
        <f t="shared" si="8"/>
        <v>1</v>
      </c>
      <c r="O287" s="19">
        <f t="shared" si="9"/>
        <v>16000</v>
      </c>
      <c r="P287" s="177"/>
      <c r="Q287" s="180"/>
    </row>
    <row r="288" spans="2:17" x14ac:dyDescent="0.25">
      <c r="B288" s="70">
        <v>44075</v>
      </c>
      <c r="C288" s="58">
        <v>51</v>
      </c>
      <c r="D288" s="44" t="s">
        <v>1051</v>
      </c>
      <c r="E288" s="44" t="s">
        <v>26</v>
      </c>
      <c r="F288" s="44" t="s">
        <v>805</v>
      </c>
      <c r="G288" s="168"/>
      <c r="H288" s="174"/>
      <c r="I288" s="5" t="s">
        <v>621</v>
      </c>
      <c r="J288" s="35">
        <v>1</v>
      </c>
      <c r="K288" s="45" t="str">
        <f>VLOOKUP(I288,'DATA BASE'!B:D,2,0)</f>
        <v>KOTAK</v>
      </c>
      <c r="L288" s="45" t="str">
        <f>VLOOKUP(K288,'DATA BASE'!C:E,2,0)</f>
        <v>BLACK</v>
      </c>
      <c r="M288" s="46">
        <v>16000</v>
      </c>
      <c r="N288" s="118">
        <f t="shared" si="8"/>
        <v>1</v>
      </c>
      <c r="O288" s="19">
        <f t="shared" si="9"/>
        <v>16000</v>
      </c>
      <c r="P288" s="177"/>
      <c r="Q288" s="180"/>
    </row>
    <row r="289" spans="2:17" x14ac:dyDescent="0.25">
      <c r="B289" s="85">
        <v>44075</v>
      </c>
      <c r="C289" s="58">
        <v>51</v>
      </c>
      <c r="D289" s="44" t="s">
        <v>1051</v>
      </c>
      <c r="E289" s="44" t="s">
        <v>26</v>
      </c>
      <c r="F289" s="44" t="s">
        <v>805</v>
      </c>
      <c r="G289" s="168"/>
      <c r="H289" s="174"/>
      <c r="I289" s="5" t="s">
        <v>630</v>
      </c>
      <c r="J289" s="35">
        <v>1</v>
      </c>
      <c r="K289" s="45" t="str">
        <f>VLOOKUP(I289,'DATA BASE'!B:D,2,0)</f>
        <v>STITCH NAVY</v>
      </c>
      <c r="L289" s="45" t="str">
        <f>VLOOKUP(K289,'DATA BASE'!C:E,2,0)</f>
        <v>NAVY</v>
      </c>
      <c r="M289" s="46">
        <v>16000</v>
      </c>
      <c r="N289" s="118">
        <f t="shared" si="8"/>
        <v>1</v>
      </c>
      <c r="O289" s="19">
        <f t="shared" si="9"/>
        <v>16000</v>
      </c>
      <c r="P289" s="177"/>
      <c r="Q289" s="180"/>
    </row>
    <row r="290" spans="2:17" x14ac:dyDescent="0.25">
      <c r="B290" s="70">
        <v>44075</v>
      </c>
      <c r="C290" s="58">
        <v>51</v>
      </c>
      <c r="D290" s="44" t="s">
        <v>1051</v>
      </c>
      <c r="E290" s="44" t="s">
        <v>26</v>
      </c>
      <c r="F290" s="44" t="s">
        <v>805</v>
      </c>
      <c r="G290" s="168"/>
      <c r="H290" s="174"/>
      <c r="I290" s="5" t="s">
        <v>832</v>
      </c>
      <c r="J290" s="35">
        <v>1</v>
      </c>
      <c r="K290" s="45" t="str">
        <f>VLOOKUP(I290,'DATA BASE'!B:D,2,0)</f>
        <v>BULAN SABIT YELLOW</v>
      </c>
      <c r="L290" s="45" t="str">
        <f>VLOOKUP(K290,'DATA BASE'!C:E,2,0)</f>
        <v>YELLOW</v>
      </c>
      <c r="M290" s="46">
        <v>16000</v>
      </c>
      <c r="N290" s="118">
        <f t="shared" si="8"/>
        <v>1</v>
      </c>
      <c r="O290" s="19">
        <f t="shared" si="9"/>
        <v>16000</v>
      </c>
      <c r="P290" s="177"/>
      <c r="Q290" s="180"/>
    </row>
    <row r="291" spans="2:17" x14ac:dyDescent="0.25">
      <c r="B291" s="85">
        <v>44075</v>
      </c>
      <c r="C291" s="58">
        <v>51</v>
      </c>
      <c r="D291" s="44" t="s">
        <v>1051</v>
      </c>
      <c r="E291" s="44" t="s">
        <v>26</v>
      </c>
      <c r="F291" s="44" t="s">
        <v>805</v>
      </c>
      <c r="G291" s="168"/>
      <c r="H291" s="174"/>
      <c r="I291" s="5" t="s">
        <v>1068</v>
      </c>
      <c r="J291" s="35">
        <v>1</v>
      </c>
      <c r="K291" s="45" t="str">
        <f>VLOOKUP(I291,'DATA BASE'!B:D,2,0)</f>
        <v>BIG STAR</v>
      </c>
      <c r="L291" s="45" t="str">
        <f>VLOOKUP(K291,'DATA BASE'!C:E,2,0)</f>
        <v>NAVY</v>
      </c>
      <c r="M291" s="46">
        <v>16000</v>
      </c>
      <c r="N291" s="118">
        <f t="shared" si="8"/>
        <v>1</v>
      </c>
      <c r="O291" s="19">
        <f t="shared" si="9"/>
        <v>16000</v>
      </c>
      <c r="P291" s="177"/>
      <c r="Q291" s="180"/>
    </row>
    <row r="292" spans="2:17" x14ac:dyDescent="0.25">
      <c r="B292" s="70">
        <v>44075</v>
      </c>
      <c r="C292" s="58">
        <v>51</v>
      </c>
      <c r="D292" s="44" t="s">
        <v>1051</v>
      </c>
      <c r="E292" s="44" t="s">
        <v>26</v>
      </c>
      <c r="F292" s="44" t="s">
        <v>805</v>
      </c>
      <c r="G292" s="168"/>
      <c r="H292" s="174"/>
      <c r="I292" s="5" t="s">
        <v>795</v>
      </c>
      <c r="J292" s="35">
        <v>1</v>
      </c>
      <c r="K292" s="45" t="str">
        <f>VLOOKUP(I292,'DATA BASE'!B:D,2,0)</f>
        <v>OWL NAVY</v>
      </c>
      <c r="L292" s="45" t="str">
        <f>VLOOKUP(K292,'DATA BASE'!C:E,2,0)</f>
        <v>NAVY</v>
      </c>
      <c r="M292" s="46">
        <v>16000</v>
      </c>
      <c r="N292" s="118">
        <f t="shared" si="8"/>
        <v>1</v>
      </c>
      <c r="O292" s="19">
        <f t="shared" si="9"/>
        <v>16000</v>
      </c>
      <c r="P292" s="177"/>
      <c r="Q292" s="180"/>
    </row>
    <row r="293" spans="2:17" x14ac:dyDescent="0.25">
      <c r="B293" s="85">
        <v>44075</v>
      </c>
      <c r="C293" s="58">
        <v>51</v>
      </c>
      <c r="D293" s="44" t="s">
        <v>1051</v>
      </c>
      <c r="E293" s="44" t="s">
        <v>26</v>
      </c>
      <c r="F293" s="44" t="s">
        <v>805</v>
      </c>
      <c r="G293" s="168"/>
      <c r="H293" s="174"/>
      <c r="I293" s="5" t="s">
        <v>777</v>
      </c>
      <c r="J293" s="35">
        <v>1</v>
      </c>
      <c r="K293" s="45" t="str">
        <f>VLOOKUP(I293,'DATA BASE'!B:D,2,0)</f>
        <v>LEOPARD</v>
      </c>
      <c r="L293" s="45" t="str">
        <f>VLOOKUP(K293,'DATA BASE'!C:E,2,0)</f>
        <v>UNGU</v>
      </c>
      <c r="M293" s="46">
        <v>16000</v>
      </c>
      <c r="N293" s="118">
        <f t="shared" si="8"/>
        <v>1</v>
      </c>
      <c r="O293" s="19">
        <f t="shared" si="9"/>
        <v>16000</v>
      </c>
      <c r="P293" s="177"/>
      <c r="Q293" s="180"/>
    </row>
    <row r="294" spans="2:17" x14ac:dyDescent="0.25">
      <c r="B294" s="70">
        <v>44075</v>
      </c>
      <c r="C294" s="58">
        <v>51</v>
      </c>
      <c r="D294" s="44" t="s">
        <v>1051</v>
      </c>
      <c r="E294" s="44" t="s">
        <v>26</v>
      </c>
      <c r="F294" s="44" t="s">
        <v>805</v>
      </c>
      <c r="G294" s="168"/>
      <c r="H294" s="174"/>
      <c r="I294" s="5" t="s">
        <v>961</v>
      </c>
      <c r="J294" s="35">
        <v>1</v>
      </c>
      <c r="K294" s="45" t="str">
        <f>VLOOKUP(I294,'DATA BASE'!B:D,2,0)</f>
        <v>STITCH RED</v>
      </c>
      <c r="L294" s="45" t="str">
        <f>VLOOKUP(K294,'DATA BASE'!C:E,2,0)</f>
        <v>RED</v>
      </c>
      <c r="M294" s="46">
        <v>16000</v>
      </c>
      <c r="N294" s="118">
        <f t="shared" si="8"/>
        <v>1</v>
      </c>
      <c r="O294" s="19">
        <f t="shared" si="9"/>
        <v>16000</v>
      </c>
      <c r="P294" s="177"/>
      <c r="Q294" s="180"/>
    </row>
    <row r="295" spans="2:17" x14ac:dyDescent="0.25">
      <c r="B295" s="85">
        <v>44075</v>
      </c>
      <c r="C295" s="58">
        <v>51</v>
      </c>
      <c r="D295" s="44" t="s">
        <v>1051</v>
      </c>
      <c r="E295" s="44" t="s">
        <v>26</v>
      </c>
      <c r="F295" s="44" t="s">
        <v>805</v>
      </c>
      <c r="G295" s="168"/>
      <c r="H295" s="174"/>
      <c r="I295" s="5" t="s">
        <v>332</v>
      </c>
      <c r="J295" s="35">
        <v>1</v>
      </c>
      <c r="K295" s="45" t="str">
        <f>VLOOKUP(I295,'DATA BASE'!B:D,2,0)</f>
        <v>PRISMA</v>
      </c>
      <c r="L295" s="45" t="str">
        <f>VLOOKUP(K295,'DATA BASE'!C:E,2,0)</f>
        <v>BLACK</v>
      </c>
      <c r="M295" s="46">
        <v>16000</v>
      </c>
      <c r="N295" s="118">
        <f t="shared" si="8"/>
        <v>1</v>
      </c>
      <c r="O295" s="19">
        <f t="shared" si="9"/>
        <v>16000</v>
      </c>
      <c r="P295" s="177"/>
      <c r="Q295" s="180"/>
    </row>
    <row r="296" spans="2:17" ht="15.75" thickBot="1" x14ac:dyDescent="0.3">
      <c r="B296" s="99">
        <v>44075</v>
      </c>
      <c r="C296" s="71">
        <v>51</v>
      </c>
      <c r="D296" s="72" t="s">
        <v>1051</v>
      </c>
      <c r="E296" s="72" t="s">
        <v>26</v>
      </c>
      <c r="F296" s="72" t="s">
        <v>805</v>
      </c>
      <c r="G296" s="169"/>
      <c r="H296" s="175"/>
      <c r="I296" s="73" t="s">
        <v>414</v>
      </c>
      <c r="J296" s="74">
        <v>1</v>
      </c>
      <c r="K296" s="101" t="str">
        <f>VLOOKUP(I296,'DATA BASE'!B:D,2,0)</f>
        <v>DAUN BAMBU BLUE</v>
      </c>
      <c r="L296" s="101" t="str">
        <f>VLOOKUP(K296,'DATA BASE'!C:E,2,0)</f>
        <v>BIRU MUDA</v>
      </c>
      <c r="M296" s="102">
        <v>16000</v>
      </c>
      <c r="N296" s="119">
        <f t="shared" si="8"/>
        <v>1</v>
      </c>
      <c r="O296" s="75">
        <f t="shared" si="9"/>
        <v>16000</v>
      </c>
      <c r="P296" s="178"/>
      <c r="Q296" s="181"/>
    </row>
    <row r="297" spans="2:17" x14ac:dyDescent="0.25">
      <c r="B297" s="62">
        <v>44075</v>
      </c>
      <c r="C297" s="63">
        <v>52</v>
      </c>
      <c r="D297" s="64" t="s">
        <v>1072</v>
      </c>
      <c r="E297" s="64" t="s">
        <v>30</v>
      </c>
      <c r="F297" s="64" t="s">
        <v>805</v>
      </c>
      <c r="G297" s="173" t="s">
        <v>1021</v>
      </c>
      <c r="H297" s="173" t="s">
        <v>1017</v>
      </c>
      <c r="I297" s="65" t="s">
        <v>1064</v>
      </c>
      <c r="J297" s="66">
        <v>1</v>
      </c>
      <c r="K297" s="67" t="str">
        <f>VLOOKUP(I297,'DATA BASE'!B:D,2,0)</f>
        <v>DAUN MONSTERA UNGU</v>
      </c>
      <c r="L297" s="67" t="str">
        <f>VLOOKUP(K297,'DATA BASE'!C:E,2,0)</f>
        <v>WHITE</v>
      </c>
      <c r="M297" s="68">
        <v>16000</v>
      </c>
      <c r="N297" s="117">
        <f t="shared" si="8"/>
        <v>1</v>
      </c>
      <c r="O297" s="69">
        <f t="shared" si="9"/>
        <v>16000</v>
      </c>
      <c r="P297" s="120"/>
      <c r="Q297" s="179" t="s">
        <v>1025</v>
      </c>
    </row>
    <row r="298" spans="2:17" x14ac:dyDescent="0.25">
      <c r="B298" s="70">
        <v>44075</v>
      </c>
      <c r="C298" s="58">
        <v>52</v>
      </c>
      <c r="D298" s="44" t="s">
        <v>1072</v>
      </c>
      <c r="E298" s="44" t="s">
        <v>30</v>
      </c>
      <c r="F298" s="44" t="s">
        <v>805</v>
      </c>
      <c r="G298" s="174"/>
      <c r="H298" s="174"/>
      <c r="I298" s="5" t="s">
        <v>658</v>
      </c>
      <c r="J298" s="35">
        <v>1</v>
      </c>
      <c r="K298" s="45" t="str">
        <f>VLOOKUP(I298,'DATA BASE'!B:D,2,0)</f>
        <v>BULAN SABIT NAVY</v>
      </c>
      <c r="L298" s="45" t="str">
        <f>VLOOKUP(K298,'DATA BASE'!C:E,2,0)</f>
        <v>NAVY</v>
      </c>
      <c r="M298" s="46">
        <v>16000</v>
      </c>
      <c r="N298" s="118">
        <f t="shared" si="8"/>
        <v>1</v>
      </c>
      <c r="O298" s="19">
        <f t="shared" si="9"/>
        <v>16000</v>
      </c>
      <c r="P298" s="121"/>
      <c r="Q298" s="180"/>
    </row>
    <row r="299" spans="2:17" x14ac:dyDescent="0.25">
      <c r="B299" s="85">
        <v>44075</v>
      </c>
      <c r="C299" s="58">
        <v>52</v>
      </c>
      <c r="D299" s="44" t="s">
        <v>1072</v>
      </c>
      <c r="E299" s="44" t="s">
        <v>30</v>
      </c>
      <c r="F299" s="44" t="s">
        <v>805</v>
      </c>
      <c r="G299" s="174"/>
      <c r="H299" s="174"/>
      <c r="I299" s="5" t="s">
        <v>1068</v>
      </c>
      <c r="J299" s="35">
        <v>2</v>
      </c>
      <c r="K299" s="45" t="str">
        <f>VLOOKUP(I299,'DATA BASE'!B:D,2,0)</f>
        <v>BIG STAR</v>
      </c>
      <c r="L299" s="45" t="str">
        <f>VLOOKUP(K299,'DATA BASE'!C:E,2,0)</f>
        <v>NAVY</v>
      </c>
      <c r="M299" s="46">
        <v>16000</v>
      </c>
      <c r="N299" s="118">
        <f t="shared" si="8"/>
        <v>2</v>
      </c>
      <c r="O299" s="19">
        <f t="shared" si="9"/>
        <v>32000</v>
      </c>
      <c r="P299" s="121"/>
      <c r="Q299" s="180"/>
    </row>
    <row r="300" spans="2:17" x14ac:dyDescent="0.25">
      <c r="B300" s="70">
        <v>44075</v>
      </c>
      <c r="C300" s="58">
        <v>52</v>
      </c>
      <c r="D300" s="44" t="s">
        <v>1072</v>
      </c>
      <c r="E300" s="44" t="s">
        <v>30</v>
      </c>
      <c r="F300" s="44" t="s">
        <v>805</v>
      </c>
      <c r="G300" s="174"/>
      <c r="H300" s="174"/>
      <c r="I300" s="5" t="s">
        <v>1218</v>
      </c>
      <c r="J300" s="35">
        <v>1</v>
      </c>
      <c r="K300" s="45" t="str">
        <f>VLOOKUP(I300,'DATA BASE'!B:D,2,0)</f>
        <v>DAUN MONSTERA</v>
      </c>
      <c r="L300" s="45" t="str">
        <f>VLOOKUP(K300,'DATA BASE'!C:E,2,0)</f>
        <v>TOSCA</v>
      </c>
      <c r="M300" s="46">
        <v>16000</v>
      </c>
      <c r="N300" s="118">
        <f t="shared" si="8"/>
        <v>1</v>
      </c>
      <c r="O300" s="19">
        <f t="shared" si="9"/>
        <v>16000</v>
      </c>
      <c r="P300" s="121"/>
      <c r="Q300" s="180"/>
    </row>
    <row r="301" spans="2:17" x14ac:dyDescent="0.25">
      <c r="B301" s="85">
        <v>44075</v>
      </c>
      <c r="C301" s="58">
        <v>52</v>
      </c>
      <c r="D301" s="44" t="s">
        <v>1072</v>
      </c>
      <c r="E301" s="44" t="s">
        <v>30</v>
      </c>
      <c r="F301" s="44" t="s">
        <v>805</v>
      </c>
      <c r="G301" s="174"/>
      <c r="H301" s="174"/>
      <c r="I301" s="5" t="s">
        <v>586</v>
      </c>
      <c r="J301" s="35">
        <v>1</v>
      </c>
      <c r="K301" s="45" t="str">
        <f>VLOOKUP(I301,'DATA BASE'!B:D,2,0)</f>
        <v>JARING MURMER</v>
      </c>
      <c r="L301" s="45" t="str">
        <f>VLOOKUP(K301,'DATA BASE'!C:E,2,0)</f>
        <v>WHITE</v>
      </c>
      <c r="M301" s="46">
        <v>16000</v>
      </c>
      <c r="N301" s="118">
        <f t="shared" si="8"/>
        <v>1</v>
      </c>
      <c r="O301" s="19">
        <f t="shared" si="9"/>
        <v>16000</v>
      </c>
      <c r="P301" s="121"/>
      <c r="Q301" s="180"/>
    </row>
    <row r="302" spans="2:17" x14ac:dyDescent="0.25">
      <c r="B302" s="70">
        <v>44075</v>
      </c>
      <c r="C302" s="58">
        <v>52</v>
      </c>
      <c r="D302" s="44" t="s">
        <v>1072</v>
      </c>
      <c r="E302" s="44" t="s">
        <v>30</v>
      </c>
      <c r="F302" s="44" t="s">
        <v>805</v>
      </c>
      <c r="G302" s="174"/>
      <c r="H302" s="174"/>
      <c r="I302" s="5" t="s">
        <v>414</v>
      </c>
      <c r="J302" s="35">
        <v>1</v>
      </c>
      <c r="K302" s="45" t="str">
        <f>VLOOKUP(I302,'DATA BASE'!B:D,2,0)</f>
        <v>DAUN BAMBU BLUE</v>
      </c>
      <c r="L302" s="45" t="str">
        <f>VLOOKUP(K302,'DATA BASE'!C:E,2,0)</f>
        <v>BIRU MUDA</v>
      </c>
      <c r="M302" s="46">
        <v>16000</v>
      </c>
      <c r="N302" s="118">
        <f t="shared" si="8"/>
        <v>1</v>
      </c>
      <c r="O302" s="19">
        <f t="shared" si="9"/>
        <v>16000</v>
      </c>
      <c r="P302" s="121"/>
      <c r="Q302" s="180"/>
    </row>
    <row r="303" spans="2:17" x14ac:dyDescent="0.25">
      <c r="B303" s="85">
        <v>44075</v>
      </c>
      <c r="C303" s="58">
        <v>52</v>
      </c>
      <c r="D303" s="44" t="s">
        <v>1072</v>
      </c>
      <c r="E303" s="44" t="s">
        <v>30</v>
      </c>
      <c r="F303" s="44" t="s">
        <v>805</v>
      </c>
      <c r="G303" s="174"/>
      <c r="H303" s="174"/>
      <c r="I303" s="5" t="s">
        <v>1008</v>
      </c>
      <c r="J303" s="35">
        <v>1</v>
      </c>
      <c r="K303" s="45" t="str">
        <f>VLOOKUP(I303,'DATA BASE'!B:D,2,0)</f>
        <v>ELMO FACE RED</v>
      </c>
      <c r="L303" s="45" t="str">
        <f>VLOOKUP(K303,'DATA BASE'!C:E,2,0)</f>
        <v>RED</v>
      </c>
      <c r="M303" s="46">
        <v>16000</v>
      </c>
      <c r="N303" s="118">
        <f t="shared" si="8"/>
        <v>1</v>
      </c>
      <c r="O303" s="19">
        <f t="shared" si="9"/>
        <v>16000</v>
      </c>
      <c r="P303" s="121"/>
      <c r="Q303" s="180"/>
    </row>
    <row r="304" spans="2:17" x14ac:dyDescent="0.25">
      <c r="B304" s="70">
        <v>44075</v>
      </c>
      <c r="C304" s="58">
        <v>52</v>
      </c>
      <c r="D304" s="44" t="s">
        <v>1072</v>
      </c>
      <c r="E304" s="44" t="s">
        <v>30</v>
      </c>
      <c r="F304" s="44" t="s">
        <v>805</v>
      </c>
      <c r="G304" s="174"/>
      <c r="H304" s="174"/>
      <c r="I304" s="5" t="s">
        <v>554</v>
      </c>
      <c r="J304" s="35">
        <v>1</v>
      </c>
      <c r="K304" s="45" t="str">
        <f>VLOOKUP(I304,'DATA BASE'!B:D,2,0)</f>
        <v>KOTAK NAVY</v>
      </c>
      <c r="L304" s="45" t="str">
        <f>VLOOKUP(K304,'DATA BASE'!C:E,2,0)</f>
        <v>NAVY</v>
      </c>
      <c r="M304" s="46">
        <v>16000</v>
      </c>
      <c r="N304" s="118">
        <f t="shared" si="8"/>
        <v>1</v>
      </c>
      <c r="O304" s="19">
        <f t="shared" si="9"/>
        <v>16000</v>
      </c>
      <c r="P304" s="121"/>
      <c r="Q304" s="180"/>
    </row>
    <row r="305" spans="2:17" x14ac:dyDescent="0.25">
      <c r="B305" s="85">
        <v>44075</v>
      </c>
      <c r="C305" s="58">
        <v>52</v>
      </c>
      <c r="D305" s="44" t="s">
        <v>1072</v>
      </c>
      <c r="E305" s="44" t="s">
        <v>30</v>
      </c>
      <c r="F305" s="44" t="s">
        <v>805</v>
      </c>
      <c r="G305" s="174"/>
      <c r="H305" s="174"/>
      <c r="I305" s="5" t="s">
        <v>630</v>
      </c>
      <c r="J305" s="35">
        <v>1</v>
      </c>
      <c r="K305" s="45" t="str">
        <f>VLOOKUP(I305,'DATA BASE'!B:D,2,0)</f>
        <v>STITCH NAVY</v>
      </c>
      <c r="L305" s="45" t="str">
        <f>VLOOKUP(K305,'DATA BASE'!C:E,2,0)</f>
        <v>NAVY</v>
      </c>
      <c r="M305" s="46">
        <v>16000</v>
      </c>
      <c r="N305" s="118">
        <f t="shared" si="8"/>
        <v>1</v>
      </c>
      <c r="O305" s="19">
        <f t="shared" si="9"/>
        <v>16000</v>
      </c>
      <c r="P305" s="121"/>
      <c r="Q305" s="180"/>
    </row>
    <row r="306" spans="2:17" x14ac:dyDescent="0.25">
      <c r="B306" s="70">
        <v>44075</v>
      </c>
      <c r="C306" s="58">
        <v>52</v>
      </c>
      <c r="D306" s="44" t="s">
        <v>1072</v>
      </c>
      <c r="E306" s="44" t="s">
        <v>30</v>
      </c>
      <c r="F306" s="44" t="s">
        <v>805</v>
      </c>
      <c r="G306" s="174"/>
      <c r="H306" s="174"/>
      <c r="I306" s="5" t="s">
        <v>961</v>
      </c>
      <c r="J306" s="35">
        <v>1</v>
      </c>
      <c r="K306" s="45" t="str">
        <f>VLOOKUP(I306,'DATA BASE'!B:D,2,0)</f>
        <v>STITCH RED</v>
      </c>
      <c r="L306" s="45" t="str">
        <f>VLOOKUP(K306,'DATA BASE'!C:E,2,0)</f>
        <v>RED</v>
      </c>
      <c r="M306" s="46">
        <v>16000</v>
      </c>
      <c r="N306" s="118">
        <f t="shared" si="8"/>
        <v>1</v>
      </c>
      <c r="O306" s="19">
        <f t="shared" si="9"/>
        <v>16000</v>
      </c>
      <c r="P306" s="121"/>
      <c r="Q306" s="180"/>
    </row>
    <row r="307" spans="2:17" x14ac:dyDescent="0.25">
      <c r="B307" s="85">
        <v>44075</v>
      </c>
      <c r="C307" s="58">
        <v>52</v>
      </c>
      <c r="D307" s="44" t="s">
        <v>1072</v>
      </c>
      <c r="E307" s="44" t="s">
        <v>30</v>
      </c>
      <c r="F307" s="44" t="s">
        <v>805</v>
      </c>
      <c r="G307" s="174"/>
      <c r="H307" s="174"/>
      <c r="I307" s="5" t="s">
        <v>1184</v>
      </c>
      <c r="J307" s="35">
        <v>1</v>
      </c>
      <c r="K307" s="45" t="str">
        <f>VLOOKUP(I307,'DATA BASE'!B:D,2,0)</f>
        <v>TOPENG SPIDERMAN</v>
      </c>
      <c r="L307" s="45" t="str">
        <f>VLOOKUP(K307,'DATA BASE'!C:E,2,0)</f>
        <v>NAVY</v>
      </c>
      <c r="M307" s="46">
        <v>16000</v>
      </c>
      <c r="N307" s="118">
        <f t="shared" si="8"/>
        <v>1</v>
      </c>
      <c r="O307" s="19">
        <f t="shared" si="9"/>
        <v>16000</v>
      </c>
      <c r="P307" s="121"/>
      <c r="Q307" s="180"/>
    </row>
    <row r="308" spans="2:17" x14ac:dyDescent="0.25">
      <c r="B308" s="70">
        <v>44075</v>
      </c>
      <c r="C308" s="58">
        <v>52</v>
      </c>
      <c r="D308" s="44" t="s">
        <v>1072</v>
      </c>
      <c r="E308" s="44" t="s">
        <v>30</v>
      </c>
      <c r="F308" s="44" t="s">
        <v>805</v>
      </c>
      <c r="G308" s="174"/>
      <c r="H308" s="174"/>
      <c r="I308" s="5" t="s">
        <v>332</v>
      </c>
      <c r="J308" s="35">
        <v>1</v>
      </c>
      <c r="K308" s="45" t="str">
        <f>VLOOKUP(I308,'DATA BASE'!B:D,2,0)</f>
        <v>PRISMA</v>
      </c>
      <c r="L308" s="45" t="str">
        <f>VLOOKUP(K308,'DATA BASE'!C:E,2,0)</f>
        <v>BLACK</v>
      </c>
      <c r="M308" s="46">
        <v>16000</v>
      </c>
      <c r="N308" s="118">
        <f t="shared" si="8"/>
        <v>1</v>
      </c>
      <c r="O308" s="19">
        <f t="shared" si="9"/>
        <v>16000</v>
      </c>
      <c r="P308" s="121"/>
      <c r="Q308" s="180"/>
    </row>
    <row r="309" spans="2:17" x14ac:dyDescent="0.25">
      <c r="B309" s="85">
        <v>44075</v>
      </c>
      <c r="C309" s="58">
        <v>52</v>
      </c>
      <c r="D309" s="44" t="s">
        <v>1072</v>
      </c>
      <c r="E309" s="44" t="s">
        <v>30</v>
      </c>
      <c r="F309" s="44" t="s">
        <v>805</v>
      </c>
      <c r="G309" s="174"/>
      <c r="H309" s="174"/>
      <c r="I309" s="5" t="s">
        <v>818</v>
      </c>
      <c r="J309" s="35">
        <v>1</v>
      </c>
      <c r="K309" s="45" t="str">
        <f>VLOOKUP(I309,'DATA BASE'!B:D,2,0)</f>
        <v>AVENGER</v>
      </c>
      <c r="L309" s="45" t="str">
        <f>VLOOKUP(K309,'DATA BASE'!C:E,2,0)</f>
        <v>WHITE</v>
      </c>
      <c r="M309" s="46">
        <v>16000</v>
      </c>
      <c r="N309" s="118">
        <f t="shared" si="8"/>
        <v>1</v>
      </c>
      <c r="O309" s="19">
        <f t="shared" si="9"/>
        <v>16000</v>
      </c>
      <c r="P309" s="121"/>
      <c r="Q309" s="180"/>
    </row>
    <row r="310" spans="2:17" ht="15.75" thickBot="1" x14ac:dyDescent="0.3">
      <c r="B310" s="99">
        <v>44075</v>
      </c>
      <c r="C310" s="71">
        <v>52</v>
      </c>
      <c r="D310" s="72" t="s">
        <v>1072</v>
      </c>
      <c r="E310" s="72" t="s">
        <v>30</v>
      </c>
      <c r="F310" s="72" t="s">
        <v>805</v>
      </c>
      <c r="G310" s="175"/>
      <c r="H310" s="175"/>
      <c r="I310" s="73" t="s">
        <v>1210</v>
      </c>
      <c r="J310" s="74">
        <v>1</v>
      </c>
      <c r="K310" s="101" t="str">
        <f>VLOOKUP(I310,'DATA BASE'!B:D,2,0)</f>
        <v>BATMAN LOGO</v>
      </c>
      <c r="L310" s="101" t="str">
        <f>VLOOKUP(K310,'DATA BASE'!C:E,2,0)</f>
        <v>ABU</v>
      </c>
      <c r="M310" s="102">
        <v>16000</v>
      </c>
      <c r="N310" s="119">
        <f t="shared" si="8"/>
        <v>1</v>
      </c>
      <c r="O310" s="75">
        <f t="shared" si="9"/>
        <v>16000</v>
      </c>
      <c r="P310" s="122"/>
      <c r="Q310" s="181"/>
    </row>
    <row r="311" spans="2:17" ht="15" customHeight="1" x14ac:dyDescent="0.25">
      <c r="B311" s="62">
        <v>44075</v>
      </c>
      <c r="C311" s="63">
        <v>53</v>
      </c>
      <c r="D311" s="64" t="s">
        <v>1465</v>
      </c>
      <c r="E311" s="64" t="s">
        <v>26</v>
      </c>
      <c r="F311" s="64" t="s">
        <v>805</v>
      </c>
      <c r="G311" s="167" t="s">
        <v>1466</v>
      </c>
      <c r="H311" s="173">
        <v>81339815818</v>
      </c>
      <c r="I311" s="65" t="s">
        <v>1201</v>
      </c>
      <c r="J311" s="66">
        <v>1</v>
      </c>
      <c r="K311" s="67" t="str">
        <f>VLOOKUP(I311,'DATA BASE'!B:D,2,0)</f>
        <v xml:space="preserve">PISANG BERADAUN </v>
      </c>
      <c r="L311" s="67" t="str">
        <f>VLOOKUP(K311,'DATA BASE'!C:E,2,0)</f>
        <v>WHITE</v>
      </c>
      <c r="M311" s="68">
        <v>16000</v>
      </c>
      <c r="N311" s="117">
        <f t="shared" si="8"/>
        <v>1</v>
      </c>
      <c r="O311" s="69">
        <f t="shared" si="9"/>
        <v>16000</v>
      </c>
      <c r="P311" s="176" t="s">
        <v>1050</v>
      </c>
      <c r="Q311" s="179" t="s">
        <v>1467</v>
      </c>
    </row>
    <row r="312" spans="2:17" x14ac:dyDescent="0.25">
      <c r="B312" s="70">
        <v>44075</v>
      </c>
      <c r="C312" s="58">
        <v>53</v>
      </c>
      <c r="D312" s="44" t="s">
        <v>1465</v>
      </c>
      <c r="E312" s="44" t="s">
        <v>26</v>
      </c>
      <c r="F312" s="44" t="s">
        <v>805</v>
      </c>
      <c r="G312" s="168"/>
      <c r="H312" s="174"/>
      <c r="I312" s="5" t="s">
        <v>1074</v>
      </c>
      <c r="J312" s="35">
        <v>1</v>
      </c>
      <c r="K312" s="45" t="str">
        <f>VLOOKUP(I312,'DATA BASE'!B:D,2,0)</f>
        <v>STAR ABU</v>
      </c>
      <c r="L312" s="45" t="str">
        <f>VLOOKUP(K312,'DATA BASE'!C:E,2,0)</f>
        <v>ABU</v>
      </c>
      <c r="M312" s="46">
        <v>16000</v>
      </c>
      <c r="N312" s="118">
        <f t="shared" si="8"/>
        <v>1</v>
      </c>
      <c r="O312" s="19">
        <f t="shared" si="9"/>
        <v>16000</v>
      </c>
      <c r="P312" s="177"/>
      <c r="Q312" s="180"/>
    </row>
    <row r="313" spans="2:17" x14ac:dyDescent="0.25">
      <c r="B313" s="85">
        <v>44075</v>
      </c>
      <c r="C313" s="58">
        <v>53</v>
      </c>
      <c r="D313" s="44" t="s">
        <v>1465</v>
      </c>
      <c r="E313" s="44" t="s">
        <v>26</v>
      </c>
      <c r="F313" s="44" t="s">
        <v>805</v>
      </c>
      <c r="G313" s="168"/>
      <c r="H313" s="174"/>
      <c r="I313" s="5" t="s">
        <v>703</v>
      </c>
      <c r="J313" s="35">
        <v>1</v>
      </c>
      <c r="K313" s="45" t="str">
        <f>VLOOKUP(I313,'DATA BASE'!B:D,2,0)</f>
        <v>BEAR FACE</v>
      </c>
      <c r="L313" s="45" t="str">
        <f>VLOOKUP(K313,'DATA BASE'!C:E,2,0)</f>
        <v>NAVY</v>
      </c>
      <c r="M313" s="46">
        <v>16000</v>
      </c>
      <c r="N313" s="118">
        <f t="shared" si="8"/>
        <v>1</v>
      </c>
      <c r="O313" s="19">
        <f t="shared" si="9"/>
        <v>16000</v>
      </c>
      <c r="P313" s="177"/>
      <c r="Q313" s="180"/>
    </row>
    <row r="314" spans="2:17" x14ac:dyDescent="0.25">
      <c r="B314" s="70">
        <v>44075</v>
      </c>
      <c r="C314" s="58">
        <v>53</v>
      </c>
      <c r="D314" s="44" t="s">
        <v>1465</v>
      </c>
      <c r="E314" s="44" t="s">
        <v>26</v>
      </c>
      <c r="F314" s="44" t="s">
        <v>805</v>
      </c>
      <c r="G314" s="168"/>
      <c r="H314" s="174"/>
      <c r="I314" s="5" t="s">
        <v>798</v>
      </c>
      <c r="J314" s="35">
        <v>1</v>
      </c>
      <c r="K314" s="45" t="str">
        <f>VLOOKUP(I314,'DATA BASE'!B:D,2,0)</f>
        <v>STRIPE MEDIUM</v>
      </c>
      <c r="L314" s="45" t="str">
        <f>VLOOKUP(K314,'DATA BASE'!C:E,2,0)</f>
        <v>BLUE</v>
      </c>
      <c r="M314" s="46">
        <v>16000</v>
      </c>
      <c r="N314" s="118">
        <f t="shared" si="8"/>
        <v>1</v>
      </c>
      <c r="O314" s="19">
        <f t="shared" si="9"/>
        <v>16000</v>
      </c>
      <c r="P314" s="177"/>
      <c r="Q314" s="180"/>
    </row>
    <row r="315" spans="2:17" x14ac:dyDescent="0.25">
      <c r="B315" s="85">
        <v>44075</v>
      </c>
      <c r="C315" s="58">
        <v>53</v>
      </c>
      <c r="D315" s="44" t="s">
        <v>1465</v>
      </c>
      <c r="E315" s="44" t="s">
        <v>26</v>
      </c>
      <c r="F315" s="44" t="s">
        <v>805</v>
      </c>
      <c r="G315" s="168"/>
      <c r="H315" s="174"/>
      <c r="I315" s="5" t="s">
        <v>1066</v>
      </c>
      <c r="J315" s="35">
        <v>1</v>
      </c>
      <c r="K315" s="45" t="str">
        <f>VLOOKUP(I315,'DATA BASE'!B:D,2,0)</f>
        <v>ZIGZAG TOSCA</v>
      </c>
      <c r="L315" s="45" t="str">
        <f>VLOOKUP(K315,'DATA BASE'!C:E,2,0)</f>
        <v>TOSCA</v>
      </c>
      <c r="M315" s="46">
        <v>16000</v>
      </c>
      <c r="N315" s="118">
        <f t="shared" si="8"/>
        <v>1</v>
      </c>
      <c r="O315" s="19">
        <f t="shared" si="9"/>
        <v>16000</v>
      </c>
      <c r="P315" s="177"/>
      <c r="Q315" s="180"/>
    </row>
    <row r="316" spans="2:17" x14ac:dyDescent="0.25">
      <c r="B316" s="70">
        <v>44075</v>
      </c>
      <c r="C316" s="58">
        <v>53</v>
      </c>
      <c r="D316" s="44" t="s">
        <v>1465</v>
      </c>
      <c r="E316" s="44" t="s">
        <v>26</v>
      </c>
      <c r="F316" s="44" t="s">
        <v>805</v>
      </c>
      <c r="G316" s="168"/>
      <c r="H316" s="174"/>
      <c r="I316" s="5" t="s">
        <v>1040</v>
      </c>
      <c r="J316" s="35">
        <v>1</v>
      </c>
      <c r="K316" s="45" t="str">
        <f>VLOOKUP(I316,'DATA BASE'!B:D,2,0)</f>
        <v>DAUN BAMBU</v>
      </c>
      <c r="L316" s="45" t="str">
        <f>VLOOKUP(K316,'DATA BASE'!C:E,2,0)</f>
        <v>BLACK</v>
      </c>
      <c r="M316" s="46">
        <v>16000</v>
      </c>
      <c r="N316" s="118">
        <f t="shared" si="8"/>
        <v>1</v>
      </c>
      <c r="O316" s="19">
        <f t="shared" si="9"/>
        <v>16000</v>
      </c>
      <c r="P316" s="177"/>
      <c r="Q316" s="180"/>
    </row>
    <row r="317" spans="2:17" ht="15.75" thickBot="1" x14ac:dyDescent="0.3">
      <c r="B317" s="86">
        <v>44075</v>
      </c>
      <c r="C317" s="71">
        <v>53</v>
      </c>
      <c r="D317" s="72" t="s">
        <v>1465</v>
      </c>
      <c r="E317" s="72" t="s">
        <v>26</v>
      </c>
      <c r="F317" s="72" t="s">
        <v>805</v>
      </c>
      <c r="G317" s="169"/>
      <c r="H317" s="175"/>
      <c r="I317" s="73" t="s">
        <v>630</v>
      </c>
      <c r="J317" s="74">
        <v>1</v>
      </c>
      <c r="K317" s="101" t="str">
        <f>VLOOKUP(I317,'DATA BASE'!B:D,2,0)</f>
        <v>STITCH NAVY</v>
      </c>
      <c r="L317" s="101" t="str">
        <f>VLOOKUP(K317,'DATA BASE'!C:E,2,0)</f>
        <v>NAVY</v>
      </c>
      <c r="M317" s="102">
        <v>16000</v>
      </c>
      <c r="N317" s="119">
        <f t="shared" si="8"/>
        <v>1</v>
      </c>
      <c r="O317" s="75">
        <f t="shared" si="9"/>
        <v>16000</v>
      </c>
      <c r="P317" s="178"/>
      <c r="Q317" s="181"/>
    </row>
    <row r="318" spans="2:17" ht="15" customHeight="1" x14ac:dyDescent="0.25">
      <c r="B318" s="62">
        <v>44075</v>
      </c>
      <c r="C318" s="63">
        <v>54</v>
      </c>
      <c r="D318" s="64" t="s">
        <v>1468</v>
      </c>
      <c r="E318" s="64" t="s">
        <v>954</v>
      </c>
      <c r="F318" s="64" t="s">
        <v>805</v>
      </c>
      <c r="G318" s="167" t="s">
        <v>1469</v>
      </c>
      <c r="H318" s="173">
        <v>81337937327</v>
      </c>
      <c r="I318" s="65" t="s">
        <v>202</v>
      </c>
      <c r="J318" s="66">
        <v>6</v>
      </c>
      <c r="K318" s="67" t="str">
        <f>VLOOKUP(I318,'DATA BASE'!B:D,2,0)</f>
        <v>FLAMINGGO HELLO SUMMER</v>
      </c>
      <c r="L318" s="67" t="str">
        <f>VLOOKUP(K318,'DATA BASE'!C:E,2,0)</f>
        <v>NAVY</v>
      </c>
      <c r="M318" s="68">
        <v>16000</v>
      </c>
      <c r="N318" s="117">
        <f t="shared" si="8"/>
        <v>6</v>
      </c>
      <c r="O318" s="69">
        <f t="shared" si="9"/>
        <v>96000</v>
      </c>
      <c r="P318" s="176">
        <v>30000</v>
      </c>
      <c r="Q318" s="179" t="s">
        <v>1010</v>
      </c>
    </row>
    <row r="319" spans="2:17" x14ac:dyDescent="0.25">
      <c r="B319" s="85">
        <v>44075</v>
      </c>
      <c r="C319" s="58">
        <v>54</v>
      </c>
      <c r="D319" s="44" t="s">
        <v>1468</v>
      </c>
      <c r="E319" s="44" t="s">
        <v>954</v>
      </c>
      <c r="F319" s="44" t="s">
        <v>805</v>
      </c>
      <c r="G319" s="168"/>
      <c r="H319" s="174"/>
      <c r="I319" s="5" t="s">
        <v>1083</v>
      </c>
      <c r="J319" s="35">
        <v>6</v>
      </c>
      <c r="K319" s="45" t="str">
        <f>VLOOKUP(I319,'DATA BASE'!B:D,2,0)</f>
        <v>LIFTOFF SPACE</v>
      </c>
      <c r="L319" s="45" t="str">
        <f>VLOOKUP(K319,'DATA BASE'!C:E,2,0)</f>
        <v>NAVY</v>
      </c>
      <c r="M319" s="46">
        <v>16000</v>
      </c>
      <c r="N319" s="118">
        <f t="shared" si="8"/>
        <v>6</v>
      </c>
      <c r="O319" s="19">
        <f t="shared" si="9"/>
        <v>96000</v>
      </c>
      <c r="P319" s="177"/>
      <c r="Q319" s="180"/>
    </row>
    <row r="320" spans="2:17" x14ac:dyDescent="0.25">
      <c r="B320" s="70">
        <v>44075</v>
      </c>
      <c r="C320" s="58">
        <v>54</v>
      </c>
      <c r="D320" s="44" t="s">
        <v>1468</v>
      </c>
      <c r="E320" s="44" t="s">
        <v>954</v>
      </c>
      <c r="F320" s="44" t="s">
        <v>805</v>
      </c>
      <c r="G320" s="168"/>
      <c r="H320" s="174"/>
      <c r="I320" s="5" t="s">
        <v>774</v>
      </c>
      <c r="J320" s="35">
        <v>6</v>
      </c>
      <c r="K320" s="45" t="str">
        <f>VLOOKUP(I320,'DATA BASE'!B:D,2,0)</f>
        <v>PANDA APEL RED</v>
      </c>
      <c r="L320" s="45" t="str">
        <f>VLOOKUP(K320,'DATA BASE'!C:E,2,0)</f>
        <v>RED</v>
      </c>
      <c r="M320" s="46">
        <v>16000</v>
      </c>
      <c r="N320" s="118">
        <f t="shared" si="8"/>
        <v>6</v>
      </c>
      <c r="O320" s="19">
        <f t="shared" si="9"/>
        <v>96000</v>
      </c>
      <c r="P320" s="177"/>
      <c r="Q320" s="180"/>
    </row>
    <row r="321" spans="2:17" ht="15.75" thickBot="1" x14ac:dyDescent="0.3">
      <c r="B321" s="86">
        <v>44075</v>
      </c>
      <c r="C321" s="71">
        <v>54</v>
      </c>
      <c r="D321" s="72" t="s">
        <v>1468</v>
      </c>
      <c r="E321" s="72" t="s">
        <v>954</v>
      </c>
      <c r="F321" s="72" t="s">
        <v>805</v>
      </c>
      <c r="G321" s="169"/>
      <c r="H321" s="175"/>
      <c r="I321" s="73" t="s">
        <v>1188</v>
      </c>
      <c r="J321" s="74">
        <v>6</v>
      </c>
      <c r="K321" s="101" t="str">
        <f>VLOOKUP(I321,'DATA BASE'!B:D,2,0)</f>
        <v>NANAS KECIL</v>
      </c>
      <c r="L321" s="101" t="str">
        <f>VLOOKUP(K321,'DATA BASE'!C:E,2,0)</f>
        <v>BLACK</v>
      </c>
      <c r="M321" s="102">
        <v>16000</v>
      </c>
      <c r="N321" s="119">
        <f t="shared" si="8"/>
        <v>6</v>
      </c>
      <c r="O321" s="75">
        <f t="shared" si="9"/>
        <v>96000</v>
      </c>
      <c r="P321" s="178"/>
      <c r="Q321" s="181"/>
    </row>
    <row r="322" spans="2:17" ht="15" customHeight="1" x14ac:dyDescent="0.25">
      <c r="B322" s="62">
        <v>44075</v>
      </c>
      <c r="C322" s="63">
        <v>55</v>
      </c>
      <c r="D322" s="64" t="s">
        <v>1470</v>
      </c>
      <c r="E322" s="64" t="s">
        <v>22</v>
      </c>
      <c r="F322" s="64" t="s">
        <v>1009</v>
      </c>
      <c r="G322" s="167" t="s">
        <v>1471</v>
      </c>
      <c r="H322" s="173" t="s">
        <v>1472</v>
      </c>
      <c r="I322" s="65" t="s">
        <v>1036</v>
      </c>
      <c r="J322" s="66">
        <v>1</v>
      </c>
      <c r="K322" s="67" t="str">
        <f>VLOOKUP(I322,'DATA BASE'!B:D,2,0)</f>
        <v>LEAF TOSCA</v>
      </c>
      <c r="L322" s="67" t="str">
        <f>VLOOKUP(K322,'DATA BASE'!C:E,2,0)</f>
        <v>TOSCA</v>
      </c>
      <c r="M322" s="68">
        <v>16000</v>
      </c>
      <c r="N322" s="117">
        <f t="shared" si="8"/>
        <v>1</v>
      </c>
      <c r="O322" s="69">
        <f t="shared" si="9"/>
        <v>16000</v>
      </c>
      <c r="P322" s="176">
        <v>0</v>
      </c>
      <c r="Q322" s="179" t="s">
        <v>1473</v>
      </c>
    </row>
    <row r="323" spans="2:17" x14ac:dyDescent="0.25">
      <c r="B323" s="85">
        <v>44075</v>
      </c>
      <c r="C323" s="58">
        <v>55</v>
      </c>
      <c r="D323" s="44" t="s">
        <v>1470</v>
      </c>
      <c r="E323" s="44" t="s">
        <v>22</v>
      </c>
      <c r="F323" s="44" t="s">
        <v>1009</v>
      </c>
      <c r="G323" s="168"/>
      <c r="H323" s="174"/>
      <c r="I323" s="5" t="s">
        <v>658</v>
      </c>
      <c r="J323" s="35">
        <v>1</v>
      </c>
      <c r="K323" s="45" t="str">
        <f>VLOOKUP(I323,'DATA BASE'!B:D,2,0)</f>
        <v>BULAN SABIT NAVY</v>
      </c>
      <c r="L323" s="45" t="str">
        <f>VLOOKUP(K323,'DATA BASE'!C:E,2,0)</f>
        <v>NAVY</v>
      </c>
      <c r="M323" s="46">
        <v>16000</v>
      </c>
      <c r="N323" s="118">
        <f t="shared" si="8"/>
        <v>1</v>
      </c>
      <c r="O323" s="19">
        <f t="shared" si="9"/>
        <v>16000</v>
      </c>
      <c r="P323" s="177"/>
      <c r="Q323" s="180"/>
    </row>
    <row r="324" spans="2:17" x14ac:dyDescent="0.25">
      <c r="B324" s="70">
        <v>44075</v>
      </c>
      <c r="C324" s="58">
        <v>55</v>
      </c>
      <c r="D324" s="44" t="s">
        <v>1470</v>
      </c>
      <c r="E324" s="44" t="s">
        <v>22</v>
      </c>
      <c r="F324" s="44" t="s">
        <v>1009</v>
      </c>
      <c r="G324" s="168"/>
      <c r="H324" s="174"/>
      <c r="I324" s="5" t="s">
        <v>985</v>
      </c>
      <c r="J324" s="35">
        <v>1</v>
      </c>
      <c r="K324" s="45" t="str">
        <f>VLOOKUP(I324,'DATA BASE'!B:D,2,0)</f>
        <v>ROSE STRIPE</v>
      </c>
      <c r="L324" s="45" t="str">
        <f>VLOOKUP(K324,'DATA BASE'!C:E,2,0)</f>
        <v>WHITE</v>
      </c>
      <c r="M324" s="46">
        <v>16000</v>
      </c>
      <c r="N324" s="118">
        <f t="shared" si="8"/>
        <v>1</v>
      </c>
      <c r="O324" s="19">
        <f t="shared" si="9"/>
        <v>16000</v>
      </c>
      <c r="P324" s="177"/>
      <c r="Q324" s="180"/>
    </row>
    <row r="325" spans="2:17" ht="15.75" thickBot="1" x14ac:dyDescent="0.3">
      <c r="B325" s="86">
        <v>44075</v>
      </c>
      <c r="C325" s="71">
        <v>55</v>
      </c>
      <c r="D325" s="72" t="s">
        <v>1470</v>
      </c>
      <c r="E325" s="72" t="s">
        <v>22</v>
      </c>
      <c r="F325" s="72" t="s">
        <v>1009</v>
      </c>
      <c r="G325" s="169"/>
      <c r="H325" s="175"/>
      <c r="I325" s="73" t="s">
        <v>948</v>
      </c>
      <c r="J325" s="74">
        <v>1</v>
      </c>
      <c r="K325" s="101" t="str">
        <f>VLOOKUP(I325,'DATA BASE'!B:D,2,0)</f>
        <v>LEAF BLACK</v>
      </c>
      <c r="L325" s="101" t="str">
        <f>VLOOKUP(K325,'DATA BASE'!C:E,2,0)</f>
        <v>BLACK</v>
      </c>
      <c r="M325" s="102">
        <v>16000</v>
      </c>
      <c r="N325" s="119">
        <f t="shared" si="8"/>
        <v>1</v>
      </c>
      <c r="O325" s="75">
        <f t="shared" si="9"/>
        <v>16000</v>
      </c>
      <c r="P325" s="178"/>
      <c r="Q325" s="181"/>
    </row>
    <row r="326" spans="2:17" ht="15" customHeight="1" x14ac:dyDescent="0.25">
      <c r="B326" s="62">
        <v>44075</v>
      </c>
      <c r="C326" s="63">
        <v>56</v>
      </c>
      <c r="D326" s="64" t="s">
        <v>1474</v>
      </c>
      <c r="E326" s="64" t="s">
        <v>22</v>
      </c>
      <c r="F326" s="64" t="s">
        <v>1009</v>
      </c>
      <c r="G326" s="167" t="s">
        <v>1475</v>
      </c>
      <c r="H326" s="173" t="s">
        <v>1476</v>
      </c>
      <c r="I326" s="65" t="s">
        <v>838</v>
      </c>
      <c r="J326" s="66">
        <v>1</v>
      </c>
      <c r="K326" s="67" t="str">
        <f>VLOOKUP(I326,'DATA BASE'!B:D,2,0)</f>
        <v>DINO BESAR</v>
      </c>
      <c r="L326" s="67" t="str">
        <f>VLOOKUP(K326,'DATA BASE'!C:E,2,0)</f>
        <v>NAVY</v>
      </c>
      <c r="M326" s="68">
        <v>16000</v>
      </c>
      <c r="N326" s="117">
        <f t="shared" ref="N326:N389" si="10">J326</f>
        <v>1</v>
      </c>
      <c r="O326" s="69">
        <f t="shared" ref="O326:O389" si="11">N326*M326</f>
        <v>16000</v>
      </c>
      <c r="P326" s="176">
        <v>0</v>
      </c>
      <c r="Q326" s="179" t="s">
        <v>1477</v>
      </c>
    </row>
    <row r="327" spans="2:17" x14ac:dyDescent="0.25">
      <c r="B327" s="85">
        <v>44075</v>
      </c>
      <c r="C327" s="58">
        <v>56</v>
      </c>
      <c r="D327" s="44" t="s">
        <v>1474</v>
      </c>
      <c r="E327" s="44" t="s">
        <v>22</v>
      </c>
      <c r="F327" s="44" t="s">
        <v>1009</v>
      </c>
      <c r="G327" s="168"/>
      <c r="H327" s="174"/>
      <c r="I327" s="5" t="s">
        <v>999</v>
      </c>
      <c r="J327" s="35">
        <v>1</v>
      </c>
      <c r="K327" s="45" t="str">
        <f>VLOOKUP(I327,'DATA BASE'!B:D,2,0)</f>
        <v>JAJARGENJANG</v>
      </c>
      <c r="L327" s="45" t="str">
        <f>VLOOKUP(K327,'DATA BASE'!C:E,2,0)</f>
        <v>ABU</v>
      </c>
      <c r="M327" s="46">
        <v>16000</v>
      </c>
      <c r="N327" s="118">
        <f t="shared" si="10"/>
        <v>1</v>
      </c>
      <c r="O327" s="19">
        <f t="shared" si="11"/>
        <v>16000</v>
      </c>
      <c r="P327" s="177"/>
      <c r="Q327" s="180"/>
    </row>
    <row r="328" spans="2:17" x14ac:dyDescent="0.25">
      <c r="B328" s="70">
        <v>44075</v>
      </c>
      <c r="C328" s="58">
        <v>56</v>
      </c>
      <c r="D328" s="44" t="s">
        <v>1474</v>
      </c>
      <c r="E328" s="44" t="s">
        <v>22</v>
      </c>
      <c r="F328" s="44" t="s">
        <v>1009</v>
      </c>
      <c r="G328" s="168"/>
      <c r="H328" s="174"/>
      <c r="I328" s="5" t="s">
        <v>266</v>
      </c>
      <c r="J328" s="35">
        <v>1</v>
      </c>
      <c r="K328" s="45" t="str">
        <f>VLOOKUP(I328,'DATA BASE'!B:D,2,0)</f>
        <v>DAUN MINT</v>
      </c>
      <c r="L328" s="45" t="str">
        <f>VLOOKUP(K328,'DATA BASE'!C:E,2,0)</f>
        <v>TOSCA</v>
      </c>
      <c r="M328" s="46">
        <v>16000</v>
      </c>
      <c r="N328" s="118">
        <f t="shared" si="10"/>
        <v>1</v>
      </c>
      <c r="O328" s="19">
        <f t="shared" si="11"/>
        <v>16000</v>
      </c>
      <c r="P328" s="177"/>
      <c r="Q328" s="180"/>
    </row>
    <row r="329" spans="2:17" x14ac:dyDescent="0.25">
      <c r="B329" s="85">
        <v>44075</v>
      </c>
      <c r="C329" s="58">
        <v>56</v>
      </c>
      <c r="D329" s="44" t="s">
        <v>1474</v>
      </c>
      <c r="E329" s="44" t="s">
        <v>22</v>
      </c>
      <c r="F329" s="44" t="s">
        <v>1009</v>
      </c>
      <c r="G329" s="168"/>
      <c r="H329" s="174"/>
      <c r="I329" s="5" t="s">
        <v>1155</v>
      </c>
      <c r="J329" s="35">
        <v>1</v>
      </c>
      <c r="K329" s="45" t="str">
        <f>VLOOKUP(I329,'DATA BASE'!B:D,2,0)</f>
        <v>CAT LOGO</v>
      </c>
      <c r="L329" s="45" t="str">
        <f>VLOOKUP(K329,'DATA BASE'!C:E,2,0)</f>
        <v>WHITE</v>
      </c>
      <c r="M329" s="46">
        <v>16000</v>
      </c>
      <c r="N329" s="118">
        <f t="shared" si="10"/>
        <v>1</v>
      </c>
      <c r="O329" s="19">
        <f t="shared" si="11"/>
        <v>16000</v>
      </c>
      <c r="P329" s="177"/>
      <c r="Q329" s="180"/>
    </row>
    <row r="330" spans="2:17" x14ac:dyDescent="0.25">
      <c r="B330" s="70">
        <v>44075</v>
      </c>
      <c r="C330" s="58">
        <v>56</v>
      </c>
      <c r="D330" s="44" t="s">
        <v>1474</v>
      </c>
      <c r="E330" s="44" t="s">
        <v>22</v>
      </c>
      <c r="F330" s="44" t="s">
        <v>1009</v>
      </c>
      <c r="G330" s="168"/>
      <c r="H330" s="174"/>
      <c r="I330" s="5" t="s">
        <v>332</v>
      </c>
      <c r="J330" s="35">
        <v>1</v>
      </c>
      <c r="K330" s="45" t="str">
        <f>VLOOKUP(I330,'DATA BASE'!B:D,2,0)</f>
        <v>PRISMA</v>
      </c>
      <c r="L330" s="45" t="str">
        <f>VLOOKUP(K330,'DATA BASE'!C:E,2,0)</f>
        <v>BLACK</v>
      </c>
      <c r="M330" s="46">
        <v>16000</v>
      </c>
      <c r="N330" s="118">
        <f t="shared" si="10"/>
        <v>1</v>
      </c>
      <c r="O330" s="19">
        <f t="shared" si="11"/>
        <v>16000</v>
      </c>
      <c r="P330" s="177"/>
      <c r="Q330" s="180"/>
    </row>
    <row r="331" spans="2:17" x14ac:dyDescent="0.25">
      <c r="B331" s="70">
        <v>44075</v>
      </c>
      <c r="C331" s="58">
        <v>56</v>
      </c>
      <c r="D331" s="44" t="s">
        <v>1474</v>
      </c>
      <c r="E331" s="44" t="s">
        <v>22</v>
      </c>
      <c r="F331" s="44" t="s">
        <v>1009</v>
      </c>
      <c r="G331" s="168"/>
      <c r="H331" s="174"/>
      <c r="I331" s="5" t="s">
        <v>554</v>
      </c>
      <c r="J331" s="35">
        <v>3</v>
      </c>
      <c r="K331" s="45" t="str">
        <f>VLOOKUP(I331,'DATA BASE'!B:D,2,0)</f>
        <v>KOTAK NAVY</v>
      </c>
      <c r="L331" s="45" t="str">
        <f>VLOOKUP(K331,'DATA BASE'!C:E,2,0)</f>
        <v>NAVY</v>
      </c>
      <c r="M331" s="46">
        <v>16000</v>
      </c>
      <c r="N331" s="118">
        <f t="shared" si="10"/>
        <v>3</v>
      </c>
      <c r="O331" s="19">
        <f t="shared" si="11"/>
        <v>48000</v>
      </c>
      <c r="P331" s="177"/>
      <c r="Q331" s="180"/>
    </row>
    <row r="332" spans="2:17" x14ac:dyDescent="0.25">
      <c r="B332" s="85">
        <v>44075</v>
      </c>
      <c r="C332" s="58">
        <v>56</v>
      </c>
      <c r="D332" s="44" t="s">
        <v>1474</v>
      </c>
      <c r="E332" s="44" t="s">
        <v>22</v>
      </c>
      <c r="F332" s="44" t="s">
        <v>1009</v>
      </c>
      <c r="G332" s="168"/>
      <c r="H332" s="174"/>
      <c r="I332" s="5" t="s">
        <v>703</v>
      </c>
      <c r="J332" s="35">
        <v>2</v>
      </c>
      <c r="K332" s="45" t="str">
        <f>VLOOKUP(I332,'DATA BASE'!B:D,2,0)</f>
        <v>BEAR FACE</v>
      </c>
      <c r="L332" s="45" t="str">
        <f>VLOOKUP(K332,'DATA BASE'!C:E,2,0)</f>
        <v>NAVY</v>
      </c>
      <c r="M332" s="46">
        <v>16000</v>
      </c>
      <c r="N332" s="118">
        <f t="shared" si="10"/>
        <v>2</v>
      </c>
      <c r="O332" s="19">
        <f t="shared" si="11"/>
        <v>32000</v>
      </c>
      <c r="P332" s="177"/>
      <c r="Q332" s="180"/>
    </row>
    <row r="333" spans="2:17" x14ac:dyDescent="0.25">
      <c r="B333" s="70">
        <v>44075</v>
      </c>
      <c r="C333" s="58">
        <v>56</v>
      </c>
      <c r="D333" s="44" t="s">
        <v>1474</v>
      </c>
      <c r="E333" s="44" t="s">
        <v>22</v>
      </c>
      <c r="F333" s="44" t="s">
        <v>1009</v>
      </c>
      <c r="G333" s="168"/>
      <c r="H333" s="174"/>
      <c r="I333" s="5" t="s">
        <v>1223</v>
      </c>
      <c r="J333" s="35">
        <v>1</v>
      </c>
      <c r="K333" s="45" t="str">
        <f>VLOOKUP(I333,'DATA BASE'!B:D,2,0)</f>
        <v>PISANG KECIL</v>
      </c>
      <c r="L333" s="45" t="str">
        <f>VLOOKUP(K333,'DATA BASE'!C:E,2,0)</f>
        <v>BLACK</v>
      </c>
      <c r="M333" s="46">
        <v>16000</v>
      </c>
      <c r="N333" s="118">
        <f t="shared" si="10"/>
        <v>1</v>
      </c>
      <c r="O333" s="19">
        <f t="shared" si="11"/>
        <v>16000</v>
      </c>
      <c r="P333" s="177"/>
      <c r="Q333" s="180"/>
    </row>
    <row r="334" spans="2:17" x14ac:dyDescent="0.25">
      <c r="B334" s="70">
        <v>44075</v>
      </c>
      <c r="C334" s="58">
        <v>56</v>
      </c>
      <c r="D334" s="44" t="s">
        <v>1474</v>
      </c>
      <c r="E334" s="44" t="s">
        <v>22</v>
      </c>
      <c r="F334" s="44" t="s">
        <v>1009</v>
      </c>
      <c r="G334" s="168"/>
      <c r="H334" s="174"/>
      <c r="I334" s="5" t="s">
        <v>1280</v>
      </c>
      <c r="J334" s="35">
        <v>1</v>
      </c>
      <c r="K334" s="45" t="str">
        <f>VLOOKUP(I334,'DATA BASE'!B:D,2,0)</f>
        <v>NANAS BESAR</v>
      </c>
      <c r="L334" s="45" t="str">
        <f>VLOOKUP(K334,'DATA BASE'!C:E,2,0)</f>
        <v>NAVY</v>
      </c>
      <c r="M334" s="46">
        <v>16000</v>
      </c>
      <c r="N334" s="118">
        <f t="shared" si="10"/>
        <v>1</v>
      </c>
      <c r="O334" s="19">
        <f t="shared" si="11"/>
        <v>16000</v>
      </c>
      <c r="P334" s="177"/>
      <c r="Q334" s="180"/>
    </row>
    <row r="335" spans="2:17" ht="15.75" thickBot="1" x14ac:dyDescent="0.3">
      <c r="B335" s="86">
        <v>44075</v>
      </c>
      <c r="C335" s="71">
        <v>56</v>
      </c>
      <c r="D335" s="72" t="s">
        <v>1474</v>
      </c>
      <c r="E335" s="72" t="s">
        <v>22</v>
      </c>
      <c r="F335" s="72" t="s">
        <v>1009</v>
      </c>
      <c r="G335" s="169"/>
      <c r="H335" s="175"/>
      <c r="I335" s="73" t="s">
        <v>202</v>
      </c>
      <c r="J335" s="74">
        <v>2</v>
      </c>
      <c r="K335" s="101" t="str">
        <f>VLOOKUP(I335,'DATA BASE'!B:D,2,0)</f>
        <v>FLAMINGGO HELLO SUMMER</v>
      </c>
      <c r="L335" s="101" t="str">
        <f>VLOOKUP(K335,'DATA BASE'!C:E,2,0)</f>
        <v>NAVY</v>
      </c>
      <c r="M335" s="102">
        <v>16000</v>
      </c>
      <c r="N335" s="119">
        <f t="shared" si="10"/>
        <v>2</v>
      </c>
      <c r="O335" s="75">
        <f t="shared" si="11"/>
        <v>32000</v>
      </c>
      <c r="P335" s="178"/>
      <c r="Q335" s="181"/>
    </row>
    <row r="336" spans="2:17" ht="15" customHeight="1" x14ac:dyDescent="0.25">
      <c r="B336" s="62">
        <v>44075</v>
      </c>
      <c r="C336" s="63">
        <v>57</v>
      </c>
      <c r="D336" s="64" t="s">
        <v>1478</v>
      </c>
      <c r="E336" s="64" t="s">
        <v>27</v>
      </c>
      <c r="F336" s="64" t="s">
        <v>1479</v>
      </c>
      <c r="G336" s="167" t="s">
        <v>1480</v>
      </c>
      <c r="H336" s="173" t="s">
        <v>1481</v>
      </c>
      <c r="I336" s="65" t="s">
        <v>1008</v>
      </c>
      <c r="J336" s="66">
        <v>1</v>
      </c>
      <c r="K336" s="67" t="str">
        <f>VLOOKUP(I336,'DATA BASE'!B:D,2,0)</f>
        <v>ELMO FACE RED</v>
      </c>
      <c r="L336" s="67" t="str">
        <f>VLOOKUP(K336,'DATA BASE'!C:E,2,0)</f>
        <v>RED</v>
      </c>
      <c r="M336" s="68">
        <v>16000</v>
      </c>
      <c r="N336" s="117">
        <f t="shared" si="10"/>
        <v>1</v>
      </c>
      <c r="O336" s="69">
        <f t="shared" si="11"/>
        <v>16000</v>
      </c>
      <c r="P336" s="176">
        <v>10000</v>
      </c>
      <c r="Q336" s="179" t="s">
        <v>1014</v>
      </c>
    </row>
    <row r="337" spans="2:17" x14ac:dyDescent="0.25">
      <c r="B337" s="70">
        <v>44075</v>
      </c>
      <c r="C337" s="58">
        <v>57</v>
      </c>
      <c r="D337" s="44" t="s">
        <v>1478</v>
      </c>
      <c r="E337" s="44" t="s">
        <v>27</v>
      </c>
      <c r="F337" s="44" t="s">
        <v>1479</v>
      </c>
      <c r="G337" s="168"/>
      <c r="H337" s="174"/>
      <c r="I337" s="5" t="s">
        <v>1083</v>
      </c>
      <c r="J337" s="35">
        <v>1</v>
      </c>
      <c r="K337" s="45" t="str">
        <f>VLOOKUP(I337,'DATA BASE'!B:D,2,0)</f>
        <v>LIFTOFF SPACE</v>
      </c>
      <c r="L337" s="45" t="str">
        <f>VLOOKUP(K337,'DATA BASE'!C:E,2,0)</f>
        <v>NAVY</v>
      </c>
      <c r="M337" s="46">
        <v>16000</v>
      </c>
      <c r="N337" s="118">
        <f t="shared" si="10"/>
        <v>1</v>
      </c>
      <c r="O337" s="19">
        <f t="shared" si="11"/>
        <v>16000</v>
      </c>
      <c r="P337" s="177"/>
      <c r="Q337" s="180"/>
    </row>
    <row r="338" spans="2:17" x14ac:dyDescent="0.25">
      <c r="B338" s="85">
        <v>44075</v>
      </c>
      <c r="C338" s="58">
        <v>57</v>
      </c>
      <c r="D338" s="44" t="s">
        <v>1478</v>
      </c>
      <c r="E338" s="44" t="s">
        <v>27</v>
      </c>
      <c r="F338" s="44" t="s">
        <v>1479</v>
      </c>
      <c r="G338" s="168"/>
      <c r="H338" s="174"/>
      <c r="I338" s="5" t="s">
        <v>1040</v>
      </c>
      <c r="J338" s="35">
        <v>1</v>
      </c>
      <c r="K338" s="45" t="str">
        <f>VLOOKUP(I338,'DATA BASE'!B:D,2,0)</f>
        <v>DAUN BAMBU</v>
      </c>
      <c r="L338" s="45" t="str">
        <f>VLOOKUP(K338,'DATA BASE'!C:E,2,0)</f>
        <v>BLACK</v>
      </c>
      <c r="M338" s="46">
        <v>16000</v>
      </c>
      <c r="N338" s="118">
        <f t="shared" si="10"/>
        <v>1</v>
      </c>
      <c r="O338" s="19">
        <f t="shared" si="11"/>
        <v>16000</v>
      </c>
      <c r="P338" s="177"/>
      <c r="Q338" s="180"/>
    </row>
    <row r="339" spans="2:17" ht="15.75" thickBot="1" x14ac:dyDescent="0.3">
      <c r="B339" s="99">
        <v>44075</v>
      </c>
      <c r="C339" s="71">
        <v>57</v>
      </c>
      <c r="D339" s="72" t="s">
        <v>1478</v>
      </c>
      <c r="E339" s="72" t="s">
        <v>27</v>
      </c>
      <c r="F339" s="72" t="s">
        <v>1479</v>
      </c>
      <c r="G339" s="169"/>
      <c r="H339" s="175"/>
      <c r="I339" s="73" t="s">
        <v>1004</v>
      </c>
      <c r="J339" s="74">
        <v>1</v>
      </c>
      <c r="K339" s="101" t="str">
        <f>VLOOKUP(I339,'DATA BASE'!B:D,2,0)</f>
        <v>MICKEY FLASH WHITE</v>
      </c>
      <c r="L339" s="101" t="str">
        <f>VLOOKUP(K339,'DATA BASE'!C:E,2,0)</f>
        <v>WHITE</v>
      </c>
      <c r="M339" s="102">
        <v>16000</v>
      </c>
      <c r="N339" s="119">
        <f t="shared" si="10"/>
        <v>1</v>
      </c>
      <c r="O339" s="75">
        <f t="shared" si="11"/>
        <v>16000</v>
      </c>
      <c r="P339" s="178"/>
      <c r="Q339" s="181"/>
    </row>
    <row r="340" spans="2:17" ht="15" customHeight="1" x14ac:dyDescent="0.25">
      <c r="B340" s="62">
        <v>44075</v>
      </c>
      <c r="C340" s="63">
        <v>58</v>
      </c>
      <c r="D340" s="64" t="s">
        <v>1482</v>
      </c>
      <c r="E340" s="64" t="s">
        <v>954</v>
      </c>
      <c r="F340" s="64" t="s">
        <v>805</v>
      </c>
      <c r="G340" s="167" t="s">
        <v>1483</v>
      </c>
      <c r="H340" s="173">
        <v>81543487360</v>
      </c>
      <c r="I340" s="65" t="s">
        <v>1202</v>
      </c>
      <c r="J340" s="66">
        <v>1</v>
      </c>
      <c r="K340" s="67" t="str">
        <f>VLOOKUP(I340,'DATA BASE'!B:D,2,0)</f>
        <v>LEAF</v>
      </c>
      <c r="L340" s="67" t="str">
        <f>VLOOKUP(K340,'DATA BASE'!C:E,2,0)</f>
        <v>HIJAU</v>
      </c>
      <c r="M340" s="68">
        <v>16000</v>
      </c>
      <c r="N340" s="117">
        <f t="shared" si="10"/>
        <v>1</v>
      </c>
      <c r="O340" s="69">
        <f t="shared" si="11"/>
        <v>16000</v>
      </c>
      <c r="P340" s="176">
        <v>0</v>
      </c>
      <c r="Q340" s="179" t="s">
        <v>1484</v>
      </c>
    </row>
    <row r="341" spans="2:17" x14ac:dyDescent="0.25">
      <c r="B341" s="70">
        <v>44075</v>
      </c>
      <c r="C341" s="58">
        <v>58</v>
      </c>
      <c r="D341" s="44" t="s">
        <v>1482</v>
      </c>
      <c r="E341" s="44" t="s">
        <v>954</v>
      </c>
      <c r="F341" s="44" t="s">
        <v>805</v>
      </c>
      <c r="G341" s="168"/>
      <c r="H341" s="174"/>
      <c r="I341" s="5" t="s">
        <v>1221</v>
      </c>
      <c r="J341" s="35">
        <v>1</v>
      </c>
      <c r="K341" s="45" t="str">
        <f>VLOOKUP(I341,'DATA BASE'!B:D,2,0)</f>
        <v>MINION COPY</v>
      </c>
      <c r="L341" s="45" t="str">
        <f>VLOOKUP(K341,'DATA BASE'!C:E,2,0)</f>
        <v>YELLOW</v>
      </c>
      <c r="M341" s="46">
        <v>16000</v>
      </c>
      <c r="N341" s="118">
        <f t="shared" si="10"/>
        <v>1</v>
      </c>
      <c r="O341" s="19">
        <f t="shared" si="11"/>
        <v>16000</v>
      </c>
      <c r="P341" s="177"/>
      <c r="Q341" s="180"/>
    </row>
    <row r="342" spans="2:17" x14ac:dyDescent="0.25">
      <c r="B342" s="70">
        <v>44075</v>
      </c>
      <c r="C342" s="58">
        <v>58</v>
      </c>
      <c r="D342" s="44" t="s">
        <v>1482</v>
      </c>
      <c r="E342" s="44" t="s">
        <v>954</v>
      </c>
      <c r="F342" s="44" t="s">
        <v>805</v>
      </c>
      <c r="G342" s="168"/>
      <c r="H342" s="174"/>
      <c r="I342" s="5" t="s">
        <v>570</v>
      </c>
      <c r="J342" s="35">
        <v>1</v>
      </c>
      <c r="K342" s="45" t="str">
        <f>VLOOKUP(I342,'DATA BASE'!B:D,2,0)</f>
        <v>DORAEMON CATUR NAVY</v>
      </c>
      <c r="L342" s="45" t="str">
        <f>VLOOKUP(K342,'DATA BASE'!C:E,2,0)</f>
        <v>NAVY</v>
      </c>
      <c r="M342" s="46">
        <v>16000</v>
      </c>
      <c r="N342" s="118">
        <f t="shared" si="10"/>
        <v>1</v>
      </c>
      <c r="O342" s="19">
        <f t="shared" si="11"/>
        <v>16000</v>
      </c>
      <c r="P342" s="177"/>
      <c r="Q342" s="180"/>
    </row>
    <row r="343" spans="2:17" x14ac:dyDescent="0.25">
      <c r="B343" s="70">
        <v>44075</v>
      </c>
      <c r="C343" s="58">
        <v>58</v>
      </c>
      <c r="D343" s="44" t="s">
        <v>1482</v>
      </c>
      <c r="E343" s="44" t="s">
        <v>954</v>
      </c>
      <c r="F343" s="44" t="s">
        <v>805</v>
      </c>
      <c r="G343" s="168"/>
      <c r="H343" s="174"/>
      <c r="I343" s="5" t="s">
        <v>414</v>
      </c>
      <c r="J343" s="35">
        <v>1</v>
      </c>
      <c r="K343" s="45" t="str">
        <f>VLOOKUP(I343,'DATA BASE'!B:D,2,0)</f>
        <v>DAUN BAMBU BLUE</v>
      </c>
      <c r="L343" s="45" t="str">
        <f>VLOOKUP(K343,'DATA BASE'!C:E,2,0)</f>
        <v>BIRU MUDA</v>
      </c>
      <c r="M343" s="46">
        <v>16000</v>
      </c>
      <c r="N343" s="118">
        <f t="shared" si="10"/>
        <v>1</v>
      </c>
      <c r="O343" s="19">
        <f t="shared" si="11"/>
        <v>16000</v>
      </c>
      <c r="P343" s="177"/>
      <c r="Q343" s="180"/>
    </row>
    <row r="344" spans="2:17" x14ac:dyDescent="0.25">
      <c r="B344" s="70">
        <v>44075</v>
      </c>
      <c r="C344" s="58">
        <v>58</v>
      </c>
      <c r="D344" s="44" t="s">
        <v>1482</v>
      </c>
      <c r="E344" s="44" t="s">
        <v>954</v>
      </c>
      <c r="F344" s="44" t="s">
        <v>805</v>
      </c>
      <c r="G344" s="168"/>
      <c r="H344" s="174"/>
      <c r="I344" s="5" t="s">
        <v>798</v>
      </c>
      <c r="J344" s="35">
        <v>1</v>
      </c>
      <c r="K344" s="45" t="str">
        <f>VLOOKUP(I344,'DATA BASE'!B:D,2,0)</f>
        <v>STRIPE MEDIUM</v>
      </c>
      <c r="L344" s="45" t="str">
        <f>VLOOKUP(K344,'DATA BASE'!C:E,2,0)</f>
        <v>BLUE</v>
      </c>
      <c r="M344" s="46">
        <v>16000</v>
      </c>
      <c r="N344" s="118">
        <f t="shared" si="10"/>
        <v>1</v>
      </c>
      <c r="O344" s="19">
        <f t="shared" si="11"/>
        <v>16000</v>
      </c>
      <c r="P344" s="177"/>
      <c r="Q344" s="180"/>
    </row>
    <row r="345" spans="2:17" x14ac:dyDescent="0.25">
      <c r="B345" s="70">
        <v>44075</v>
      </c>
      <c r="C345" s="58">
        <v>58</v>
      </c>
      <c r="D345" s="44" t="s">
        <v>1482</v>
      </c>
      <c r="E345" s="44" t="s">
        <v>954</v>
      </c>
      <c r="F345" s="44" t="s">
        <v>805</v>
      </c>
      <c r="G345" s="168"/>
      <c r="H345" s="174"/>
      <c r="I345" s="5" t="s">
        <v>1068</v>
      </c>
      <c r="J345" s="35">
        <v>1</v>
      </c>
      <c r="K345" s="45" t="str">
        <f>VLOOKUP(I345,'DATA BASE'!B:D,2,0)</f>
        <v>BIG STAR</v>
      </c>
      <c r="L345" s="45" t="str">
        <f>VLOOKUP(K345,'DATA BASE'!C:E,2,0)</f>
        <v>NAVY</v>
      </c>
      <c r="M345" s="46">
        <v>16000</v>
      </c>
      <c r="N345" s="118">
        <f t="shared" si="10"/>
        <v>1</v>
      </c>
      <c r="O345" s="19">
        <f t="shared" si="11"/>
        <v>16000</v>
      </c>
      <c r="P345" s="177"/>
      <c r="Q345" s="180"/>
    </row>
    <row r="346" spans="2:17" x14ac:dyDescent="0.25">
      <c r="B346" s="70">
        <v>44075</v>
      </c>
      <c r="C346" s="58">
        <v>58</v>
      </c>
      <c r="D346" s="44" t="s">
        <v>1482</v>
      </c>
      <c r="E346" s="44" t="s">
        <v>954</v>
      </c>
      <c r="F346" s="44" t="s">
        <v>805</v>
      </c>
      <c r="G346" s="168"/>
      <c r="H346" s="174"/>
      <c r="I346" s="5" t="s">
        <v>1006</v>
      </c>
      <c r="J346" s="35">
        <v>1</v>
      </c>
      <c r="K346" s="45" t="str">
        <f>VLOOKUP(I346,'DATA BASE'!B:D,2,0)</f>
        <v>KOTAK RED</v>
      </c>
      <c r="L346" s="45" t="str">
        <f>VLOOKUP(K346,'DATA BASE'!C:E,2,0)</f>
        <v>RED</v>
      </c>
      <c r="M346" s="46">
        <v>16000</v>
      </c>
      <c r="N346" s="118">
        <f t="shared" si="10"/>
        <v>1</v>
      </c>
      <c r="O346" s="19">
        <f t="shared" si="11"/>
        <v>16000</v>
      </c>
      <c r="P346" s="177"/>
      <c r="Q346" s="180"/>
    </row>
    <row r="347" spans="2:17" x14ac:dyDescent="0.25">
      <c r="B347" s="70">
        <v>44075</v>
      </c>
      <c r="C347" s="58">
        <v>58</v>
      </c>
      <c r="D347" s="44" t="s">
        <v>1482</v>
      </c>
      <c r="E347" s="44" t="s">
        <v>954</v>
      </c>
      <c r="F347" s="44" t="s">
        <v>805</v>
      </c>
      <c r="G347" s="168"/>
      <c r="H347" s="174"/>
      <c r="I347" s="5" t="s">
        <v>767</v>
      </c>
      <c r="J347" s="35">
        <v>1</v>
      </c>
      <c r="K347" s="45" t="str">
        <f>VLOOKUP(I347,'DATA BASE'!B:D,2,0)</f>
        <v>ARROW</v>
      </c>
      <c r="L347" s="45" t="str">
        <f>VLOOKUP(K347,'DATA BASE'!C:E,2,0)</f>
        <v>WHITE</v>
      </c>
      <c r="M347" s="46">
        <v>16000</v>
      </c>
      <c r="N347" s="118">
        <f t="shared" si="10"/>
        <v>1</v>
      </c>
      <c r="O347" s="19">
        <f t="shared" si="11"/>
        <v>16000</v>
      </c>
      <c r="P347" s="177"/>
      <c r="Q347" s="180"/>
    </row>
    <row r="348" spans="2:17" x14ac:dyDescent="0.25">
      <c r="B348" s="70">
        <v>44075</v>
      </c>
      <c r="C348" s="58">
        <v>58</v>
      </c>
      <c r="D348" s="44" t="s">
        <v>1482</v>
      </c>
      <c r="E348" s="44" t="s">
        <v>954</v>
      </c>
      <c r="F348" s="44" t="s">
        <v>805</v>
      </c>
      <c r="G348" s="168"/>
      <c r="H348" s="174"/>
      <c r="I348" s="5" t="s">
        <v>1064</v>
      </c>
      <c r="J348" s="35">
        <v>1</v>
      </c>
      <c r="K348" s="45" t="str">
        <f>VLOOKUP(I348,'DATA BASE'!B:D,2,0)</f>
        <v>DAUN MONSTERA UNGU</v>
      </c>
      <c r="L348" s="45" t="str">
        <f>VLOOKUP(K348,'DATA BASE'!C:E,2,0)</f>
        <v>WHITE</v>
      </c>
      <c r="M348" s="46">
        <v>16000</v>
      </c>
      <c r="N348" s="118">
        <f t="shared" si="10"/>
        <v>1</v>
      </c>
      <c r="O348" s="19">
        <f t="shared" si="11"/>
        <v>16000</v>
      </c>
      <c r="P348" s="177"/>
      <c r="Q348" s="180"/>
    </row>
    <row r="349" spans="2:17" ht="15.75" thickBot="1" x14ac:dyDescent="0.3">
      <c r="B349" s="99">
        <v>44075</v>
      </c>
      <c r="C349" s="71">
        <v>58</v>
      </c>
      <c r="D349" s="72" t="s">
        <v>1482</v>
      </c>
      <c r="E349" s="72" t="s">
        <v>954</v>
      </c>
      <c r="F349" s="72" t="s">
        <v>805</v>
      </c>
      <c r="G349" s="169"/>
      <c r="H349" s="175"/>
      <c r="I349" s="73" t="s">
        <v>586</v>
      </c>
      <c r="J349" s="74">
        <v>1</v>
      </c>
      <c r="K349" s="101" t="str">
        <f>VLOOKUP(I349,'DATA BASE'!B:D,2,0)</f>
        <v>JARING MURMER</v>
      </c>
      <c r="L349" s="101" t="str">
        <f>VLOOKUP(K349,'DATA BASE'!C:E,2,0)</f>
        <v>WHITE</v>
      </c>
      <c r="M349" s="102">
        <v>16000</v>
      </c>
      <c r="N349" s="119">
        <f t="shared" si="10"/>
        <v>1</v>
      </c>
      <c r="O349" s="75">
        <f t="shared" si="11"/>
        <v>16000</v>
      </c>
      <c r="P349" s="178"/>
      <c r="Q349" s="181"/>
    </row>
    <row r="350" spans="2:17" ht="15" customHeight="1" x14ac:dyDescent="0.25">
      <c r="B350" s="62">
        <v>44075</v>
      </c>
      <c r="C350" s="63">
        <v>59</v>
      </c>
      <c r="D350" s="64" t="s">
        <v>1485</v>
      </c>
      <c r="E350" s="64" t="s">
        <v>954</v>
      </c>
      <c r="F350" s="64" t="s">
        <v>805</v>
      </c>
      <c r="G350" s="167" t="s">
        <v>1486</v>
      </c>
      <c r="H350" s="173">
        <v>85733128188</v>
      </c>
      <c r="I350" s="65" t="s">
        <v>1207</v>
      </c>
      <c r="J350" s="66">
        <v>1</v>
      </c>
      <c r="K350" s="67" t="str">
        <f>VLOOKUP(I350,'DATA BASE'!B:D,2,0)</f>
        <v>BATIK ORANGE</v>
      </c>
      <c r="L350" s="67" t="str">
        <f>VLOOKUP(K350,'DATA BASE'!C:E,2,0)</f>
        <v>WHITE</v>
      </c>
      <c r="M350" s="68">
        <v>16000</v>
      </c>
      <c r="N350" s="117">
        <f t="shared" si="10"/>
        <v>1</v>
      </c>
      <c r="O350" s="69">
        <f t="shared" si="11"/>
        <v>16000</v>
      </c>
      <c r="P350" s="176">
        <v>14000</v>
      </c>
      <c r="Q350" s="179" t="s">
        <v>1010</v>
      </c>
    </row>
    <row r="351" spans="2:17" x14ac:dyDescent="0.25">
      <c r="B351" s="70">
        <v>44075</v>
      </c>
      <c r="C351" s="58">
        <v>59</v>
      </c>
      <c r="D351" s="44" t="s">
        <v>1485</v>
      </c>
      <c r="E351" s="44" t="s">
        <v>954</v>
      </c>
      <c r="F351" s="44" t="s">
        <v>805</v>
      </c>
      <c r="G351" s="168"/>
      <c r="H351" s="174"/>
      <c r="I351" s="5" t="s">
        <v>586</v>
      </c>
      <c r="J351" s="35">
        <v>2</v>
      </c>
      <c r="K351" s="45" t="str">
        <f>VLOOKUP(I351,'DATA BASE'!B:D,2,0)</f>
        <v>JARING MURMER</v>
      </c>
      <c r="L351" s="45" t="str">
        <f>VLOOKUP(K351,'DATA BASE'!C:E,2,0)</f>
        <v>WHITE</v>
      </c>
      <c r="M351" s="46">
        <v>16000</v>
      </c>
      <c r="N351" s="118">
        <f t="shared" si="10"/>
        <v>2</v>
      </c>
      <c r="O351" s="19">
        <f t="shared" si="11"/>
        <v>32000</v>
      </c>
      <c r="P351" s="177"/>
      <c r="Q351" s="180"/>
    </row>
    <row r="352" spans="2:17" x14ac:dyDescent="0.25">
      <c r="B352" s="70">
        <v>44075</v>
      </c>
      <c r="C352" s="58">
        <v>59</v>
      </c>
      <c r="D352" s="44" t="s">
        <v>1485</v>
      </c>
      <c r="E352" s="44" t="s">
        <v>954</v>
      </c>
      <c r="F352" s="44" t="s">
        <v>805</v>
      </c>
      <c r="G352" s="168"/>
      <c r="H352" s="174"/>
      <c r="I352" s="5" t="s">
        <v>1040</v>
      </c>
      <c r="J352" s="35">
        <v>2</v>
      </c>
      <c r="K352" s="45" t="str">
        <f>VLOOKUP(I352,'DATA BASE'!B:D,2,0)</f>
        <v>DAUN BAMBU</v>
      </c>
      <c r="L352" s="45" t="str">
        <f>VLOOKUP(K352,'DATA BASE'!C:E,2,0)</f>
        <v>BLACK</v>
      </c>
      <c r="M352" s="46">
        <v>16000</v>
      </c>
      <c r="N352" s="118">
        <f t="shared" si="10"/>
        <v>2</v>
      </c>
      <c r="O352" s="19">
        <f t="shared" si="11"/>
        <v>32000</v>
      </c>
      <c r="P352" s="177"/>
      <c r="Q352" s="180"/>
    </row>
    <row r="353" spans="2:17" x14ac:dyDescent="0.25">
      <c r="B353" s="70">
        <v>44075</v>
      </c>
      <c r="C353" s="58">
        <v>59</v>
      </c>
      <c r="D353" s="44" t="s">
        <v>1485</v>
      </c>
      <c r="E353" s="44" t="s">
        <v>954</v>
      </c>
      <c r="F353" s="44" t="s">
        <v>805</v>
      </c>
      <c r="G353" s="168"/>
      <c r="H353" s="174"/>
      <c r="I353" s="5" t="s">
        <v>832</v>
      </c>
      <c r="J353" s="35">
        <v>2</v>
      </c>
      <c r="K353" s="45" t="str">
        <f>VLOOKUP(I353,'DATA BASE'!B:D,2,0)</f>
        <v>BULAN SABIT YELLOW</v>
      </c>
      <c r="L353" s="45" t="str">
        <f>VLOOKUP(K353,'DATA BASE'!C:E,2,0)</f>
        <v>YELLOW</v>
      </c>
      <c r="M353" s="46">
        <v>16000</v>
      </c>
      <c r="N353" s="118">
        <f t="shared" si="10"/>
        <v>2</v>
      </c>
      <c r="O353" s="19">
        <f t="shared" si="11"/>
        <v>32000</v>
      </c>
      <c r="P353" s="177"/>
      <c r="Q353" s="180"/>
    </row>
    <row r="354" spans="2:17" x14ac:dyDescent="0.25">
      <c r="B354" s="70">
        <v>44075</v>
      </c>
      <c r="C354" s="58">
        <v>59</v>
      </c>
      <c r="D354" s="44" t="s">
        <v>1485</v>
      </c>
      <c r="E354" s="44" t="s">
        <v>954</v>
      </c>
      <c r="F354" s="44" t="s">
        <v>805</v>
      </c>
      <c r="G354" s="168"/>
      <c r="H354" s="174"/>
      <c r="I354" s="5" t="s">
        <v>621</v>
      </c>
      <c r="J354" s="35">
        <v>3</v>
      </c>
      <c r="K354" s="45" t="str">
        <f>VLOOKUP(I354,'DATA BASE'!B:D,2,0)</f>
        <v>KOTAK</v>
      </c>
      <c r="L354" s="45" t="str">
        <f>VLOOKUP(K354,'DATA BASE'!C:E,2,0)</f>
        <v>BLACK</v>
      </c>
      <c r="M354" s="46">
        <v>16000</v>
      </c>
      <c r="N354" s="118">
        <f t="shared" si="10"/>
        <v>3</v>
      </c>
      <c r="O354" s="19">
        <f t="shared" si="11"/>
        <v>48000</v>
      </c>
      <c r="P354" s="177"/>
      <c r="Q354" s="180"/>
    </row>
    <row r="355" spans="2:17" ht="15.75" thickBot="1" x14ac:dyDescent="0.3">
      <c r="B355" s="99">
        <v>44075</v>
      </c>
      <c r="C355" s="71">
        <v>59</v>
      </c>
      <c r="D355" s="72" t="s">
        <v>1485</v>
      </c>
      <c r="E355" s="72" t="s">
        <v>954</v>
      </c>
      <c r="F355" s="72" t="s">
        <v>805</v>
      </c>
      <c r="G355" s="169"/>
      <c r="H355" s="175"/>
      <c r="I355" s="73" t="s">
        <v>1188</v>
      </c>
      <c r="J355" s="74">
        <v>3</v>
      </c>
      <c r="K355" s="101" t="str">
        <f>VLOOKUP(I355,'DATA BASE'!B:D,2,0)</f>
        <v>NANAS KECIL</v>
      </c>
      <c r="L355" s="101" t="str">
        <f>VLOOKUP(K355,'DATA BASE'!C:E,2,0)</f>
        <v>BLACK</v>
      </c>
      <c r="M355" s="102">
        <v>16000</v>
      </c>
      <c r="N355" s="119">
        <f t="shared" si="10"/>
        <v>3</v>
      </c>
      <c r="O355" s="75">
        <f t="shared" si="11"/>
        <v>48000</v>
      </c>
      <c r="P355" s="178"/>
      <c r="Q355" s="181"/>
    </row>
    <row r="356" spans="2:17" ht="15" customHeight="1" x14ac:dyDescent="0.25">
      <c r="B356" s="62">
        <v>44075</v>
      </c>
      <c r="C356" s="63">
        <v>60</v>
      </c>
      <c r="D356" s="64" t="s">
        <v>1487</v>
      </c>
      <c r="E356" s="64" t="s">
        <v>29</v>
      </c>
      <c r="F356" s="64" t="s">
        <v>1043</v>
      </c>
      <c r="G356" s="167" t="s">
        <v>1488</v>
      </c>
      <c r="H356" s="173" t="s">
        <v>1489</v>
      </c>
      <c r="I356" s="65" t="s">
        <v>414</v>
      </c>
      <c r="J356" s="66">
        <v>1</v>
      </c>
      <c r="K356" s="67" t="str">
        <f>VLOOKUP(I356,'DATA BASE'!B:D,2,0)</f>
        <v>DAUN BAMBU BLUE</v>
      </c>
      <c r="L356" s="67" t="str">
        <f>VLOOKUP(K356,'DATA BASE'!C:E,2,0)</f>
        <v>BIRU MUDA</v>
      </c>
      <c r="M356" s="68">
        <v>16000</v>
      </c>
      <c r="N356" s="117">
        <f t="shared" si="10"/>
        <v>1</v>
      </c>
      <c r="O356" s="69">
        <f t="shared" si="11"/>
        <v>16000</v>
      </c>
      <c r="P356" s="176">
        <v>17000</v>
      </c>
      <c r="Q356" s="179" t="s">
        <v>1013</v>
      </c>
    </row>
    <row r="357" spans="2:17" x14ac:dyDescent="0.25">
      <c r="B357" s="70">
        <v>44075</v>
      </c>
      <c r="C357" s="58">
        <v>60</v>
      </c>
      <c r="D357" s="44" t="s">
        <v>1487</v>
      </c>
      <c r="E357" s="44" t="s">
        <v>29</v>
      </c>
      <c r="F357" s="44" t="s">
        <v>1043</v>
      </c>
      <c r="G357" s="168"/>
      <c r="H357" s="174"/>
      <c r="I357" s="5" t="s">
        <v>838</v>
      </c>
      <c r="J357" s="35">
        <v>1</v>
      </c>
      <c r="K357" s="45" t="str">
        <f>VLOOKUP(I357,'DATA BASE'!B:D,2,0)</f>
        <v>DINO BESAR</v>
      </c>
      <c r="L357" s="45" t="str">
        <f>VLOOKUP(K357,'DATA BASE'!C:E,2,0)</f>
        <v>NAVY</v>
      </c>
      <c r="M357" s="46">
        <v>16000</v>
      </c>
      <c r="N357" s="118">
        <f t="shared" si="10"/>
        <v>1</v>
      </c>
      <c r="O357" s="19">
        <f t="shared" si="11"/>
        <v>16000</v>
      </c>
      <c r="P357" s="177"/>
      <c r="Q357" s="180"/>
    </row>
    <row r="358" spans="2:17" x14ac:dyDescent="0.25">
      <c r="B358" s="70">
        <v>44075</v>
      </c>
      <c r="C358" s="58">
        <v>60</v>
      </c>
      <c r="D358" s="44" t="s">
        <v>1487</v>
      </c>
      <c r="E358" s="44" t="s">
        <v>29</v>
      </c>
      <c r="F358" s="44" t="s">
        <v>1043</v>
      </c>
      <c r="G358" s="168"/>
      <c r="H358" s="174"/>
      <c r="I358" s="5" t="s">
        <v>832</v>
      </c>
      <c r="J358" s="35">
        <v>1</v>
      </c>
      <c r="K358" s="45" t="str">
        <f>VLOOKUP(I358,'DATA BASE'!B:D,2,0)</f>
        <v>BULAN SABIT YELLOW</v>
      </c>
      <c r="L358" s="45" t="str">
        <f>VLOOKUP(K358,'DATA BASE'!C:E,2,0)</f>
        <v>YELLOW</v>
      </c>
      <c r="M358" s="46">
        <v>16000</v>
      </c>
      <c r="N358" s="118">
        <f t="shared" si="10"/>
        <v>1</v>
      </c>
      <c r="O358" s="19">
        <f t="shared" si="11"/>
        <v>16000</v>
      </c>
      <c r="P358" s="177"/>
      <c r="Q358" s="180"/>
    </row>
    <row r="359" spans="2:17" ht="15.75" thickBot="1" x14ac:dyDescent="0.3">
      <c r="B359" s="99">
        <v>44075</v>
      </c>
      <c r="C359" s="71">
        <v>60</v>
      </c>
      <c r="D359" s="72" t="s">
        <v>1487</v>
      </c>
      <c r="E359" s="72" t="s">
        <v>29</v>
      </c>
      <c r="F359" s="72" t="s">
        <v>1043</v>
      </c>
      <c r="G359" s="169"/>
      <c r="H359" s="175"/>
      <c r="I359" s="73" t="s">
        <v>986</v>
      </c>
      <c r="J359" s="74">
        <v>1</v>
      </c>
      <c r="K359" s="101" t="str">
        <f>VLOOKUP(I359,'DATA BASE'!B:D,2,0)</f>
        <v>ZIGZAG</v>
      </c>
      <c r="L359" s="101" t="str">
        <f>VLOOKUP(K359,'DATA BASE'!C:E,2,0)</f>
        <v>NAVY</v>
      </c>
      <c r="M359" s="102">
        <v>16000</v>
      </c>
      <c r="N359" s="119">
        <f t="shared" si="10"/>
        <v>1</v>
      </c>
      <c r="O359" s="75">
        <f t="shared" si="11"/>
        <v>16000</v>
      </c>
      <c r="P359" s="178"/>
      <c r="Q359" s="181"/>
    </row>
    <row r="360" spans="2:17" ht="15" customHeight="1" x14ac:dyDescent="0.25">
      <c r="B360" s="62">
        <v>44075</v>
      </c>
      <c r="C360" s="63">
        <v>61</v>
      </c>
      <c r="D360" s="64" t="s">
        <v>1490</v>
      </c>
      <c r="E360" s="64" t="s">
        <v>22</v>
      </c>
      <c r="F360" s="64" t="s">
        <v>1009</v>
      </c>
      <c r="G360" s="167" t="s">
        <v>1491</v>
      </c>
      <c r="H360" s="173">
        <v>82257712726</v>
      </c>
      <c r="I360" s="65" t="s">
        <v>1079</v>
      </c>
      <c r="J360" s="66">
        <v>1</v>
      </c>
      <c r="K360" s="67" t="str">
        <f>VLOOKUP(I360,'DATA BASE'!B:D,2,0)</f>
        <v>RABBIT MINI BLUE</v>
      </c>
      <c r="L360" s="67" t="str">
        <f>VLOOKUP(K360,'DATA BASE'!C:E,2,0)</f>
        <v>BLUE</v>
      </c>
      <c r="M360" s="68">
        <v>16000</v>
      </c>
      <c r="N360" s="117">
        <f t="shared" si="10"/>
        <v>1</v>
      </c>
      <c r="O360" s="69">
        <f t="shared" si="11"/>
        <v>16000</v>
      </c>
      <c r="P360" s="176">
        <v>12000</v>
      </c>
      <c r="Q360" s="179" t="s">
        <v>1013</v>
      </c>
    </row>
    <row r="361" spans="2:17" x14ac:dyDescent="0.25">
      <c r="B361" s="70">
        <v>44075</v>
      </c>
      <c r="C361" s="58">
        <v>61</v>
      </c>
      <c r="D361" s="44" t="s">
        <v>1490</v>
      </c>
      <c r="E361" s="44" t="s">
        <v>22</v>
      </c>
      <c r="F361" s="44" t="s">
        <v>1009</v>
      </c>
      <c r="G361" s="168"/>
      <c r="H361" s="174"/>
      <c r="I361" s="5" t="s">
        <v>767</v>
      </c>
      <c r="J361" s="35">
        <v>1</v>
      </c>
      <c r="K361" s="45" t="str">
        <f>VLOOKUP(I361,'DATA BASE'!B:D,2,0)</f>
        <v>ARROW</v>
      </c>
      <c r="L361" s="45" t="str">
        <f>VLOOKUP(K361,'DATA BASE'!C:E,2,0)</f>
        <v>WHITE</v>
      </c>
      <c r="M361" s="46">
        <v>16000</v>
      </c>
      <c r="N361" s="118">
        <f t="shared" si="10"/>
        <v>1</v>
      </c>
      <c r="O361" s="19">
        <f t="shared" si="11"/>
        <v>16000</v>
      </c>
      <c r="P361" s="177"/>
      <c r="Q361" s="180"/>
    </row>
    <row r="362" spans="2:17" ht="15.75" thickBot="1" x14ac:dyDescent="0.3">
      <c r="B362" s="99">
        <v>44075</v>
      </c>
      <c r="C362" s="71">
        <v>61</v>
      </c>
      <c r="D362" s="72" t="s">
        <v>1490</v>
      </c>
      <c r="E362" s="72" t="s">
        <v>22</v>
      </c>
      <c r="F362" s="72" t="s">
        <v>1009</v>
      </c>
      <c r="G362" s="169"/>
      <c r="H362" s="175"/>
      <c r="I362" s="73" t="s">
        <v>1226</v>
      </c>
      <c r="J362" s="74">
        <v>1</v>
      </c>
      <c r="K362" s="101" t="str">
        <f>VLOOKUP(I362,'DATA BASE'!B:D,2,0)</f>
        <v>KOTAK</v>
      </c>
      <c r="L362" s="101" t="str">
        <f>VLOOKUP(K362,'DATA BASE'!C:E,2,0)</f>
        <v>BLACK</v>
      </c>
      <c r="M362" s="102">
        <v>16000</v>
      </c>
      <c r="N362" s="119">
        <f t="shared" si="10"/>
        <v>1</v>
      </c>
      <c r="O362" s="75">
        <f t="shared" si="11"/>
        <v>16000</v>
      </c>
      <c r="P362" s="178"/>
      <c r="Q362" s="181"/>
    </row>
    <row r="363" spans="2:17" ht="15" customHeight="1" x14ac:dyDescent="0.25">
      <c r="B363" s="62">
        <v>44075</v>
      </c>
      <c r="C363" s="63">
        <v>62</v>
      </c>
      <c r="D363" s="64" t="s">
        <v>1492</v>
      </c>
      <c r="E363" s="64" t="s">
        <v>26</v>
      </c>
      <c r="F363" s="64" t="s">
        <v>805</v>
      </c>
      <c r="G363" s="167" t="s">
        <v>1493</v>
      </c>
      <c r="H363" s="173">
        <v>82230637214</v>
      </c>
      <c r="I363" s="65" t="s">
        <v>586</v>
      </c>
      <c r="J363" s="66">
        <v>1</v>
      </c>
      <c r="K363" s="67" t="str">
        <f>VLOOKUP(I363,'DATA BASE'!B:D,2,0)</f>
        <v>JARING MURMER</v>
      </c>
      <c r="L363" s="67" t="str">
        <f>VLOOKUP(K363,'DATA BASE'!C:E,2,0)</f>
        <v>WHITE</v>
      </c>
      <c r="M363" s="68">
        <v>16000</v>
      </c>
      <c r="N363" s="117">
        <f t="shared" si="10"/>
        <v>1</v>
      </c>
      <c r="O363" s="69">
        <f t="shared" si="11"/>
        <v>16000</v>
      </c>
      <c r="P363" s="176">
        <v>0</v>
      </c>
      <c r="Q363" s="179" t="s">
        <v>1494</v>
      </c>
    </row>
    <row r="364" spans="2:17" x14ac:dyDescent="0.25">
      <c r="B364" s="70">
        <v>44075</v>
      </c>
      <c r="C364" s="58">
        <v>62</v>
      </c>
      <c r="D364" s="44" t="s">
        <v>1492</v>
      </c>
      <c r="E364" s="44" t="s">
        <v>26</v>
      </c>
      <c r="F364" s="44" t="s">
        <v>805</v>
      </c>
      <c r="G364" s="168"/>
      <c r="H364" s="174"/>
      <c r="I364" s="5" t="s">
        <v>1066</v>
      </c>
      <c r="J364" s="35">
        <v>1</v>
      </c>
      <c r="K364" s="45" t="str">
        <f>VLOOKUP(I364,'DATA BASE'!B:D,2,0)</f>
        <v>ZIGZAG TOSCA</v>
      </c>
      <c r="L364" s="45" t="str">
        <f>VLOOKUP(K364,'DATA BASE'!C:E,2,0)</f>
        <v>TOSCA</v>
      </c>
      <c r="M364" s="46">
        <v>16000</v>
      </c>
      <c r="N364" s="118">
        <f t="shared" si="10"/>
        <v>1</v>
      </c>
      <c r="O364" s="19">
        <f t="shared" si="11"/>
        <v>16000</v>
      </c>
      <c r="P364" s="177"/>
      <c r="Q364" s="180"/>
    </row>
    <row r="365" spans="2:17" ht="15.75" thickBot="1" x14ac:dyDescent="0.3">
      <c r="B365" s="99">
        <v>44075</v>
      </c>
      <c r="C365" s="71">
        <v>62</v>
      </c>
      <c r="D365" s="72" t="s">
        <v>1492</v>
      </c>
      <c r="E365" s="72" t="s">
        <v>26</v>
      </c>
      <c r="F365" s="72" t="s">
        <v>805</v>
      </c>
      <c r="G365" s="169"/>
      <c r="H365" s="175"/>
      <c r="I365" s="73" t="s">
        <v>287</v>
      </c>
      <c r="J365" s="74">
        <v>1</v>
      </c>
      <c r="K365" s="101" t="str">
        <f>VLOOKUP(I365,'DATA BASE'!B:D,2,0)</f>
        <v>DAUN PISANG</v>
      </c>
      <c r="L365" s="101" t="str">
        <f>VLOOKUP(K365,'DATA BASE'!C:E,2,0)</f>
        <v>ABU</v>
      </c>
      <c r="M365" s="102">
        <v>16000</v>
      </c>
      <c r="N365" s="119">
        <f t="shared" si="10"/>
        <v>1</v>
      </c>
      <c r="O365" s="75">
        <f t="shared" si="11"/>
        <v>16000</v>
      </c>
      <c r="P365" s="178"/>
      <c r="Q365" s="181"/>
    </row>
    <row r="366" spans="2:17" ht="15" customHeight="1" x14ac:dyDescent="0.25">
      <c r="B366" s="62">
        <v>44075</v>
      </c>
      <c r="C366" s="63">
        <v>63</v>
      </c>
      <c r="D366" s="64" t="s">
        <v>1023</v>
      </c>
      <c r="E366" s="64" t="s">
        <v>954</v>
      </c>
      <c r="F366" s="64" t="s">
        <v>805</v>
      </c>
      <c r="G366" s="167" t="s">
        <v>1024</v>
      </c>
      <c r="H366" s="173">
        <v>89691380217</v>
      </c>
      <c r="I366" s="65" t="s">
        <v>586</v>
      </c>
      <c r="J366" s="66">
        <v>1</v>
      </c>
      <c r="K366" s="67" t="str">
        <f>VLOOKUP(I366,'DATA BASE'!B:D,2,0)</f>
        <v>JARING MURMER</v>
      </c>
      <c r="L366" s="67" t="str">
        <f>VLOOKUP(K366,'DATA BASE'!C:E,2,0)</f>
        <v>WHITE</v>
      </c>
      <c r="M366" s="68">
        <v>16000</v>
      </c>
      <c r="N366" s="117">
        <f t="shared" si="10"/>
        <v>1</v>
      </c>
      <c r="O366" s="69">
        <f t="shared" si="11"/>
        <v>16000</v>
      </c>
      <c r="P366" s="176">
        <v>7000</v>
      </c>
      <c r="Q366" s="179" t="s">
        <v>1010</v>
      </c>
    </row>
    <row r="367" spans="2:17" x14ac:dyDescent="0.25">
      <c r="B367" s="70">
        <v>44075</v>
      </c>
      <c r="C367" s="58">
        <v>63</v>
      </c>
      <c r="D367" s="44" t="s">
        <v>1023</v>
      </c>
      <c r="E367" s="44" t="s">
        <v>954</v>
      </c>
      <c r="F367" s="44" t="s">
        <v>805</v>
      </c>
      <c r="G367" s="168"/>
      <c r="H367" s="174"/>
      <c r="I367" s="5" t="s">
        <v>155</v>
      </c>
      <c r="J367" s="35">
        <v>1</v>
      </c>
      <c r="K367" s="45" t="str">
        <f>VLOOKUP(I367,'DATA BASE'!B:D,2,0)</f>
        <v>MOUNTBLANK</v>
      </c>
      <c r="L367" s="45" t="str">
        <f>VLOOKUP(K367,'DATA BASE'!C:E,2,0)</f>
        <v>WHITE</v>
      </c>
      <c r="M367" s="46">
        <v>16000</v>
      </c>
      <c r="N367" s="118">
        <f t="shared" si="10"/>
        <v>1</v>
      </c>
      <c r="O367" s="19">
        <f t="shared" si="11"/>
        <v>16000</v>
      </c>
      <c r="P367" s="177"/>
      <c r="Q367" s="180"/>
    </row>
    <row r="368" spans="2:17" x14ac:dyDescent="0.25">
      <c r="B368" s="70">
        <v>44075</v>
      </c>
      <c r="C368" s="58">
        <v>63</v>
      </c>
      <c r="D368" s="44" t="s">
        <v>1023</v>
      </c>
      <c r="E368" s="44" t="s">
        <v>954</v>
      </c>
      <c r="F368" s="44" t="s">
        <v>805</v>
      </c>
      <c r="G368" s="168"/>
      <c r="H368" s="174"/>
      <c r="I368" s="5" t="s">
        <v>1040</v>
      </c>
      <c r="J368" s="35">
        <v>1</v>
      </c>
      <c r="K368" s="45" t="str">
        <f>VLOOKUP(I368,'DATA BASE'!B:D,2,0)</f>
        <v>DAUN BAMBU</v>
      </c>
      <c r="L368" s="45" t="str">
        <f>VLOOKUP(K368,'DATA BASE'!C:E,2,0)</f>
        <v>BLACK</v>
      </c>
      <c r="M368" s="46">
        <v>16000</v>
      </c>
      <c r="N368" s="118">
        <f t="shared" si="10"/>
        <v>1</v>
      </c>
      <c r="O368" s="19">
        <f t="shared" si="11"/>
        <v>16000</v>
      </c>
      <c r="P368" s="177"/>
      <c r="Q368" s="180"/>
    </row>
    <row r="369" spans="2:17" x14ac:dyDescent="0.25">
      <c r="B369" s="70">
        <v>44075</v>
      </c>
      <c r="C369" s="58">
        <v>63</v>
      </c>
      <c r="D369" s="44" t="s">
        <v>1023</v>
      </c>
      <c r="E369" s="44" t="s">
        <v>954</v>
      </c>
      <c r="F369" s="44" t="s">
        <v>805</v>
      </c>
      <c r="G369" s="168"/>
      <c r="H369" s="174"/>
      <c r="I369" s="5" t="s">
        <v>1076</v>
      </c>
      <c r="J369" s="35">
        <v>1</v>
      </c>
      <c r="K369" s="45" t="str">
        <f>VLOOKUP(I369,'DATA BASE'!B:D,2,0)</f>
        <v>STAR PINK</v>
      </c>
      <c r="L369" s="45" t="str">
        <f>VLOOKUP(K369,'DATA BASE'!C:E,2,0)</f>
        <v>PINK</v>
      </c>
      <c r="M369" s="46">
        <v>16000</v>
      </c>
      <c r="N369" s="118">
        <f t="shared" si="10"/>
        <v>1</v>
      </c>
      <c r="O369" s="19">
        <f t="shared" si="11"/>
        <v>16000</v>
      </c>
      <c r="P369" s="177"/>
      <c r="Q369" s="180"/>
    </row>
    <row r="370" spans="2:17" x14ac:dyDescent="0.25">
      <c r="B370" s="70">
        <v>44075</v>
      </c>
      <c r="C370" s="58">
        <v>63</v>
      </c>
      <c r="D370" s="44" t="s">
        <v>1023</v>
      </c>
      <c r="E370" s="44" t="s">
        <v>954</v>
      </c>
      <c r="F370" s="44" t="s">
        <v>805</v>
      </c>
      <c r="G370" s="168"/>
      <c r="H370" s="174"/>
      <c r="I370" s="5" t="s">
        <v>989</v>
      </c>
      <c r="J370" s="35">
        <v>1</v>
      </c>
      <c r="K370" s="45" t="str">
        <f>VLOOKUP(I370,'DATA BASE'!B:D,2,0)</f>
        <v>CAT FOLLOW</v>
      </c>
      <c r="L370" s="45" t="str">
        <f>VLOOKUP(K370,'DATA BASE'!C:E,2,0)</f>
        <v>WHITE</v>
      </c>
      <c r="M370" s="46">
        <v>16000</v>
      </c>
      <c r="N370" s="118">
        <f t="shared" si="10"/>
        <v>1</v>
      </c>
      <c r="O370" s="19">
        <f t="shared" si="11"/>
        <v>16000</v>
      </c>
      <c r="P370" s="177"/>
      <c r="Q370" s="180"/>
    </row>
    <row r="371" spans="2:17" x14ac:dyDescent="0.25">
      <c r="B371" s="70">
        <v>44075</v>
      </c>
      <c r="C371" s="58">
        <v>63</v>
      </c>
      <c r="D371" s="44" t="s">
        <v>1023</v>
      </c>
      <c r="E371" s="44" t="s">
        <v>954</v>
      </c>
      <c r="F371" s="44" t="s">
        <v>805</v>
      </c>
      <c r="G371" s="168"/>
      <c r="H371" s="174"/>
      <c r="I371" s="5" t="s">
        <v>202</v>
      </c>
      <c r="J371" s="35">
        <v>1</v>
      </c>
      <c r="K371" s="45" t="str">
        <f>VLOOKUP(I371,'DATA BASE'!B:D,2,0)</f>
        <v>FLAMINGGO HELLO SUMMER</v>
      </c>
      <c r="L371" s="45" t="str">
        <f>VLOOKUP(K371,'DATA BASE'!C:E,2,0)</f>
        <v>NAVY</v>
      </c>
      <c r="M371" s="46">
        <v>16000</v>
      </c>
      <c r="N371" s="118">
        <f t="shared" si="10"/>
        <v>1</v>
      </c>
      <c r="O371" s="19">
        <f t="shared" si="11"/>
        <v>16000</v>
      </c>
      <c r="P371" s="177"/>
      <c r="Q371" s="180"/>
    </row>
    <row r="372" spans="2:17" ht="15.75" thickBot="1" x14ac:dyDescent="0.3">
      <c r="B372" s="99">
        <v>44075</v>
      </c>
      <c r="C372" s="71">
        <v>63</v>
      </c>
      <c r="D372" s="72" t="s">
        <v>1023</v>
      </c>
      <c r="E372" s="72" t="s">
        <v>954</v>
      </c>
      <c r="F372" s="72" t="s">
        <v>805</v>
      </c>
      <c r="G372" s="169"/>
      <c r="H372" s="175"/>
      <c r="I372" s="73" t="s">
        <v>703</v>
      </c>
      <c r="J372" s="74">
        <v>1</v>
      </c>
      <c r="K372" s="101" t="str">
        <f>VLOOKUP(I372,'DATA BASE'!B:D,2,0)</f>
        <v>BEAR FACE</v>
      </c>
      <c r="L372" s="101" t="str">
        <f>VLOOKUP(K372,'DATA BASE'!C:E,2,0)</f>
        <v>NAVY</v>
      </c>
      <c r="M372" s="102">
        <v>16000</v>
      </c>
      <c r="N372" s="119">
        <f t="shared" si="10"/>
        <v>1</v>
      </c>
      <c r="O372" s="75">
        <f t="shared" si="11"/>
        <v>16000</v>
      </c>
      <c r="P372" s="178"/>
      <c r="Q372" s="181"/>
    </row>
    <row r="373" spans="2:17" ht="15" customHeight="1" x14ac:dyDescent="0.25">
      <c r="B373" s="62">
        <v>44075</v>
      </c>
      <c r="C373" s="63">
        <v>64</v>
      </c>
      <c r="D373" s="64" t="s">
        <v>1057</v>
      </c>
      <c r="E373" s="64" t="s">
        <v>954</v>
      </c>
      <c r="F373" s="64" t="s">
        <v>805</v>
      </c>
      <c r="G373" s="167" t="s">
        <v>1026</v>
      </c>
      <c r="H373" s="173" t="s">
        <v>1495</v>
      </c>
      <c r="I373" s="65" t="s">
        <v>586</v>
      </c>
      <c r="J373" s="66">
        <v>1</v>
      </c>
      <c r="K373" s="67" t="str">
        <f>VLOOKUP(I373,'DATA BASE'!B:D,2,0)</f>
        <v>JARING MURMER</v>
      </c>
      <c r="L373" s="67" t="str">
        <f>VLOOKUP(K373,'DATA BASE'!C:E,2,0)</f>
        <v>WHITE</v>
      </c>
      <c r="M373" s="68">
        <v>16000</v>
      </c>
      <c r="N373" s="117">
        <f t="shared" si="10"/>
        <v>1</v>
      </c>
      <c r="O373" s="69">
        <f t="shared" si="11"/>
        <v>16000</v>
      </c>
      <c r="P373" s="176">
        <v>6000</v>
      </c>
      <c r="Q373" s="179" t="s">
        <v>1010</v>
      </c>
    </row>
    <row r="374" spans="2:17" x14ac:dyDescent="0.25">
      <c r="B374" s="70">
        <v>44075</v>
      </c>
      <c r="C374" s="58">
        <v>64</v>
      </c>
      <c r="D374" s="44" t="s">
        <v>1057</v>
      </c>
      <c r="E374" s="44" t="s">
        <v>954</v>
      </c>
      <c r="F374" s="44" t="s">
        <v>805</v>
      </c>
      <c r="G374" s="168"/>
      <c r="H374" s="174"/>
      <c r="I374" s="5" t="s">
        <v>630</v>
      </c>
      <c r="J374" s="35">
        <v>1</v>
      </c>
      <c r="K374" s="45" t="str">
        <f>VLOOKUP(I374,'DATA BASE'!B:D,2,0)</f>
        <v>STITCH NAVY</v>
      </c>
      <c r="L374" s="45" t="str">
        <f>VLOOKUP(K374,'DATA BASE'!C:E,2,0)</f>
        <v>NAVY</v>
      </c>
      <c r="M374" s="46">
        <v>16000</v>
      </c>
      <c r="N374" s="118">
        <f t="shared" si="10"/>
        <v>1</v>
      </c>
      <c r="O374" s="19">
        <f t="shared" si="11"/>
        <v>16000</v>
      </c>
      <c r="P374" s="177"/>
      <c r="Q374" s="180"/>
    </row>
    <row r="375" spans="2:17" x14ac:dyDescent="0.25">
      <c r="B375" s="70">
        <v>44075</v>
      </c>
      <c r="C375" s="58">
        <v>64</v>
      </c>
      <c r="D375" s="44" t="s">
        <v>1057</v>
      </c>
      <c r="E375" s="44" t="s">
        <v>954</v>
      </c>
      <c r="F375" s="44" t="s">
        <v>805</v>
      </c>
      <c r="G375" s="168"/>
      <c r="H375" s="174"/>
      <c r="I375" s="5" t="s">
        <v>836</v>
      </c>
      <c r="J375" s="35">
        <v>1</v>
      </c>
      <c r="K375" s="45" t="str">
        <f>VLOOKUP(I375,'DATA BASE'!B:D,2,0)</f>
        <v>DORAEMON WHITE</v>
      </c>
      <c r="L375" s="45" t="str">
        <f>VLOOKUP(K375,'DATA BASE'!C:E,2,0)</f>
        <v>NAVY</v>
      </c>
      <c r="M375" s="46">
        <v>16000</v>
      </c>
      <c r="N375" s="118">
        <f t="shared" si="10"/>
        <v>1</v>
      </c>
      <c r="O375" s="19">
        <f t="shared" si="11"/>
        <v>16000</v>
      </c>
      <c r="P375" s="177"/>
      <c r="Q375" s="180"/>
    </row>
    <row r="376" spans="2:17" ht="15.75" thickBot="1" x14ac:dyDescent="0.3">
      <c r="B376" s="99">
        <v>44075</v>
      </c>
      <c r="C376" s="71">
        <v>64</v>
      </c>
      <c r="D376" s="72" t="s">
        <v>1057</v>
      </c>
      <c r="E376" s="72" t="s">
        <v>954</v>
      </c>
      <c r="F376" s="72" t="s">
        <v>805</v>
      </c>
      <c r="G376" s="169"/>
      <c r="H376" s="175"/>
      <c r="I376" s="73" t="s">
        <v>832</v>
      </c>
      <c r="J376" s="74">
        <v>1</v>
      </c>
      <c r="K376" s="101" t="str">
        <f>VLOOKUP(I376,'DATA BASE'!B:D,2,0)</f>
        <v>BULAN SABIT YELLOW</v>
      </c>
      <c r="L376" s="101" t="str">
        <f>VLOOKUP(K376,'DATA BASE'!C:E,2,0)</f>
        <v>YELLOW</v>
      </c>
      <c r="M376" s="102">
        <v>16000</v>
      </c>
      <c r="N376" s="119">
        <f t="shared" si="10"/>
        <v>1</v>
      </c>
      <c r="O376" s="75">
        <f t="shared" si="11"/>
        <v>16000</v>
      </c>
      <c r="P376" s="178"/>
      <c r="Q376" s="181"/>
    </row>
    <row r="377" spans="2:17" ht="15" customHeight="1" x14ac:dyDescent="0.25">
      <c r="B377" s="62">
        <v>44075</v>
      </c>
      <c r="C377" s="63">
        <v>65</v>
      </c>
      <c r="D377" s="64" t="s">
        <v>1496</v>
      </c>
      <c r="E377" s="64" t="s">
        <v>954</v>
      </c>
      <c r="F377" s="64" t="s">
        <v>805</v>
      </c>
      <c r="G377" s="167" t="s">
        <v>1497</v>
      </c>
      <c r="H377" s="173">
        <v>85892943336</v>
      </c>
      <c r="I377" s="65" t="s">
        <v>586</v>
      </c>
      <c r="J377" s="66">
        <v>1</v>
      </c>
      <c r="K377" s="67" t="str">
        <f>VLOOKUP(I377,'DATA BASE'!B:D,2,0)</f>
        <v>JARING MURMER</v>
      </c>
      <c r="L377" s="67" t="str">
        <f>VLOOKUP(K377,'DATA BASE'!C:E,2,0)</f>
        <v>WHITE</v>
      </c>
      <c r="M377" s="68">
        <v>16000</v>
      </c>
      <c r="N377" s="117">
        <f t="shared" si="10"/>
        <v>1</v>
      </c>
      <c r="O377" s="69">
        <f t="shared" si="11"/>
        <v>16000</v>
      </c>
      <c r="P377" s="176" t="s">
        <v>1050</v>
      </c>
      <c r="Q377" s="179" t="s">
        <v>1498</v>
      </c>
    </row>
    <row r="378" spans="2:17" x14ac:dyDescent="0.25">
      <c r="B378" s="70">
        <v>44075</v>
      </c>
      <c r="C378" s="58">
        <v>65</v>
      </c>
      <c r="D378" s="44" t="s">
        <v>1496</v>
      </c>
      <c r="E378" s="44" t="s">
        <v>954</v>
      </c>
      <c r="F378" s="44" t="s">
        <v>805</v>
      </c>
      <c r="G378" s="168"/>
      <c r="H378" s="174"/>
      <c r="I378" s="5" t="s">
        <v>1004</v>
      </c>
      <c r="J378" s="35">
        <v>1</v>
      </c>
      <c r="K378" s="45" t="str">
        <f>VLOOKUP(I378,'DATA BASE'!B:D,2,0)</f>
        <v>MICKEY FLASH WHITE</v>
      </c>
      <c r="L378" s="45" t="str">
        <f>VLOOKUP(K378,'DATA BASE'!C:E,2,0)</f>
        <v>WHITE</v>
      </c>
      <c r="M378" s="46">
        <v>16000</v>
      </c>
      <c r="N378" s="118">
        <f t="shared" si="10"/>
        <v>1</v>
      </c>
      <c r="O378" s="19">
        <f t="shared" si="11"/>
        <v>16000</v>
      </c>
      <c r="P378" s="177"/>
      <c r="Q378" s="180"/>
    </row>
    <row r="379" spans="2:17" x14ac:dyDescent="0.25">
      <c r="B379" s="70">
        <v>44075</v>
      </c>
      <c r="C379" s="58">
        <v>65</v>
      </c>
      <c r="D379" s="44" t="s">
        <v>1496</v>
      </c>
      <c r="E379" s="44" t="s">
        <v>954</v>
      </c>
      <c r="F379" s="44" t="s">
        <v>805</v>
      </c>
      <c r="G379" s="168"/>
      <c r="H379" s="174"/>
      <c r="I379" s="5" t="s">
        <v>836</v>
      </c>
      <c r="J379" s="35">
        <v>1</v>
      </c>
      <c r="K379" s="45" t="str">
        <f>VLOOKUP(I379,'DATA BASE'!B:D,2,0)</f>
        <v>DORAEMON WHITE</v>
      </c>
      <c r="L379" s="45" t="str">
        <f>VLOOKUP(K379,'DATA BASE'!C:E,2,0)</f>
        <v>NAVY</v>
      </c>
      <c r="M379" s="46">
        <v>16000</v>
      </c>
      <c r="N379" s="118">
        <f t="shared" si="10"/>
        <v>1</v>
      </c>
      <c r="O379" s="19">
        <f t="shared" si="11"/>
        <v>16000</v>
      </c>
      <c r="P379" s="177"/>
      <c r="Q379" s="180"/>
    </row>
    <row r="380" spans="2:17" x14ac:dyDescent="0.25">
      <c r="B380" s="70">
        <v>44075</v>
      </c>
      <c r="C380" s="58">
        <v>65</v>
      </c>
      <c r="D380" s="44" t="s">
        <v>1496</v>
      </c>
      <c r="E380" s="44" t="s">
        <v>954</v>
      </c>
      <c r="F380" s="44" t="s">
        <v>805</v>
      </c>
      <c r="G380" s="168"/>
      <c r="H380" s="174"/>
      <c r="I380" s="5" t="s">
        <v>332</v>
      </c>
      <c r="J380" s="35">
        <v>1</v>
      </c>
      <c r="K380" s="45" t="str">
        <f>VLOOKUP(I380,'DATA BASE'!B:D,2,0)</f>
        <v>PRISMA</v>
      </c>
      <c r="L380" s="45" t="str">
        <f>VLOOKUP(K380,'DATA BASE'!C:E,2,0)</f>
        <v>BLACK</v>
      </c>
      <c r="M380" s="46">
        <v>16000</v>
      </c>
      <c r="N380" s="118">
        <f t="shared" si="10"/>
        <v>1</v>
      </c>
      <c r="O380" s="19">
        <f t="shared" si="11"/>
        <v>16000</v>
      </c>
      <c r="P380" s="177"/>
      <c r="Q380" s="180"/>
    </row>
    <row r="381" spans="2:17" x14ac:dyDescent="0.25">
      <c r="B381" s="70">
        <v>44075</v>
      </c>
      <c r="C381" s="58">
        <v>65</v>
      </c>
      <c r="D381" s="44" t="s">
        <v>1496</v>
      </c>
      <c r="E381" s="44" t="s">
        <v>954</v>
      </c>
      <c r="F381" s="44" t="s">
        <v>805</v>
      </c>
      <c r="G381" s="168"/>
      <c r="H381" s="174"/>
      <c r="I381" s="5" t="s">
        <v>621</v>
      </c>
      <c r="J381" s="35">
        <v>1</v>
      </c>
      <c r="K381" s="45" t="str">
        <f>VLOOKUP(I381,'DATA BASE'!B:D,2,0)</f>
        <v>KOTAK</v>
      </c>
      <c r="L381" s="45" t="str">
        <f>VLOOKUP(K381,'DATA BASE'!C:E,2,0)</f>
        <v>BLACK</v>
      </c>
      <c r="M381" s="46">
        <v>16000</v>
      </c>
      <c r="N381" s="118">
        <f t="shared" si="10"/>
        <v>1</v>
      </c>
      <c r="O381" s="19">
        <f t="shared" si="11"/>
        <v>16000</v>
      </c>
      <c r="P381" s="177"/>
      <c r="Q381" s="180"/>
    </row>
    <row r="382" spans="2:17" x14ac:dyDescent="0.25">
      <c r="B382" s="70">
        <v>44075</v>
      </c>
      <c r="C382" s="58">
        <v>65</v>
      </c>
      <c r="D382" s="44" t="s">
        <v>1496</v>
      </c>
      <c r="E382" s="44" t="s">
        <v>954</v>
      </c>
      <c r="F382" s="44" t="s">
        <v>805</v>
      </c>
      <c r="G382" s="168"/>
      <c r="H382" s="174"/>
      <c r="I382" s="5" t="s">
        <v>948</v>
      </c>
      <c r="J382" s="35">
        <v>2</v>
      </c>
      <c r="K382" s="45" t="str">
        <f>VLOOKUP(I382,'DATA BASE'!B:D,2,0)</f>
        <v>LEAF BLACK</v>
      </c>
      <c r="L382" s="45" t="str">
        <f>VLOOKUP(K382,'DATA BASE'!C:E,2,0)</f>
        <v>BLACK</v>
      </c>
      <c r="M382" s="46">
        <v>16000</v>
      </c>
      <c r="N382" s="118">
        <f t="shared" si="10"/>
        <v>2</v>
      </c>
      <c r="O382" s="19">
        <f t="shared" si="11"/>
        <v>32000</v>
      </c>
      <c r="P382" s="177"/>
      <c r="Q382" s="180"/>
    </row>
    <row r="383" spans="2:17" x14ac:dyDescent="0.25">
      <c r="B383" s="70">
        <v>44075</v>
      </c>
      <c r="C383" s="58">
        <v>65</v>
      </c>
      <c r="D383" s="44" t="s">
        <v>1496</v>
      </c>
      <c r="E383" s="44" t="s">
        <v>954</v>
      </c>
      <c r="F383" s="44" t="s">
        <v>805</v>
      </c>
      <c r="G383" s="168"/>
      <c r="H383" s="174"/>
      <c r="I383" s="5" t="s">
        <v>1040</v>
      </c>
      <c r="J383" s="35">
        <v>2</v>
      </c>
      <c r="K383" s="45" t="str">
        <f>VLOOKUP(I383,'DATA BASE'!B:D,2,0)</f>
        <v>DAUN BAMBU</v>
      </c>
      <c r="L383" s="45" t="str">
        <f>VLOOKUP(K383,'DATA BASE'!C:E,2,0)</f>
        <v>BLACK</v>
      </c>
      <c r="M383" s="46">
        <v>16000</v>
      </c>
      <c r="N383" s="118">
        <f t="shared" si="10"/>
        <v>2</v>
      </c>
      <c r="O383" s="19">
        <f t="shared" si="11"/>
        <v>32000</v>
      </c>
      <c r="P383" s="177"/>
      <c r="Q383" s="180"/>
    </row>
    <row r="384" spans="2:17" ht="15.75" thickBot="1" x14ac:dyDescent="0.3">
      <c r="B384" s="99">
        <v>44075</v>
      </c>
      <c r="C384" s="71">
        <v>65</v>
      </c>
      <c r="D384" s="72" t="s">
        <v>1496</v>
      </c>
      <c r="E384" s="72" t="s">
        <v>954</v>
      </c>
      <c r="F384" s="72" t="s">
        <v>805</v>
      </c>
      <c r="G384" s="169"/>
      <c r="H384" s="175"/>
      <c r="I384" s="73" t="s">
        <v>985</v>
      </c>
      <c r="J384" s="74">
        <v>2</v>
      </c>
      <c r="K384" s="101" t="str">
        <f>VLOOKUP(I384,'DATA BASE'!B:D,2,0)</f>
        <v>ROSE STRIPE</v>
      </c>
      <c r="L384" s="101" t="str">
        <f>VLOOKUP(K384,'DATA BASE'!C:E,2,0)</f>
        <v>WHITE</v>
      </c>
      <c r="M384" s="102">
        <v>16000</v>
      </c>
      <c r="N384" s="119">
        <f t="shared" si="10"/>
        <v>2</v>
      </c>
      <c r="O384" s="75">
        <f t="shared" si="11"/>
        <v>32000</v>
      </c>
      <c r="P384" s="178"/>
      <c r="Q384" s="181"/>
    </row>
    <row r="385" spans="2:17" ht="15" customHeight="1" x14ac:dyDescent="0.25">
      <c r="B385" s="62">
        <v>44075</v>
      </c>
      <c r="C385" s="63">
        <v>66</v>
      </c>
      <c r="D385" s="64" t="s">
        <v>1118</v>
      </c>
      <c r="E385" s="64" t="s">
        <v>29</v>
      </c>
      <c r="F385" s="64" t="s">
        <v>805</v>
      </c>
      <c r="G385" s="167" t="s">
        <v>1499</v>
      </c>
      <c r="H385" s="173" t="s">
        <v>1500</v>
      </c>
      <c r="I385" s="65" t="s">
        <v>1074</v>
      </c>
      <c r="J385" s="66">
        <v>1</v>
      </c>
      <c r="K385" s="67" t="str">
        <f>VLOOKUP(I385,'DATA BASE'!B:D,2,0)</f>
        <v>STAR ABU</v>
      </c>
      <c r="L385" s="67" t="str">
        <f>VLOOKUP(K385,'DATA BASE'!C:E,2,0)</f>
        <v>ABU</v>
      </c>
      <c r="M385" s="68">
        <v>16000</v>
      </c>
      <c r="N385" s="117">
        <f t="shared" si="10"/>
        <v>1</v>
      </c>
      <c r="O385" s="69">
        <f t="shared" si="11"/>
        <v>16000</v>
      </c>
      <c r="P385" s="176">
        <v>7000</v>
      </c>
      <c r="Q385" s="179" t="s">
        <v>1010</v>
      </c>
    </row>
    <row r="386" spans="2:17" x14ac:dyDescent="0.25">
      <c r="B386" s="70">
        <v>44075</v>
      </c>
      <c r="C386" s="58">
        <v>66</v>
      </c>
      <c r="D386" s="44" t="s">
        <v>1118</v>
      </c>
      <c r="E386" s="44" t="s">
        <v>29</v>
      </c>
      <c r="F386" s="44" t="s">
        <v>805</v>
      </c>
      <c r="G386" s="168"/>
      <c r="H386" s="174"/>
      <c r="I386" s="5" t="s">
        <v>1066</v>
      </c>
      <c r="J386" s="35">
        <v>1</v>
      </c>
      <c r="K386" s="45" t="str">
        <f>VLOOKUP(I386,'DATA BASE'!B:D,2,0)</f>
        <v>ZIGZAG TOSCA</v>
      </c>
      <c r="L386" s="45" t="str">
        <f>VLOOKUP(K386,'DATA BASE'!C:E,2,0)</f>
        <v>TOSCA</v>
      </c>
      <c r="M386" s="46">
        <v>16000</v>
      </c>
      <c r="N386" s="118">
        <f t="shared" si="10"/>
        <v>1</v>
      </c>
      <c r="O386" s="19">
        <f t="shared" si="11"/>
        <v>16000</v>
      </c>
      <c r="P386" s="177"/>
      <c r="Q386" s="180"/>
    </row>
    <row r="387" spans="2:17" x14ac:dyDescent="0.25">
      <c r="B387" s="70">
        <v>44075</v>
      </c>
      <c r="C387" s="58">
        <v>66</v>
      </c>
      <c r="D387" s="44" t="s">
        <v>1118</v>
      </c>
      <c r="E387" s="44" t="s">
        <v>29</v>
      </c>
      <c r="F387" s="44" t="s">
        <v>805</v>
      </c>
      <c r="G387" s="168"/>
      <c r="H387" s="174"/>
      <c r="I387" s="5" t="s">
        <v>586</v>
      </c>
      <c r="J387" s="35">
        <v>1</v>
      </c>
      <c r="K387" s="45" t="str">
        <f>VLOOKUP(I387,'DATA BASE'!B:D,2,0)</f>
        <v>JARING MURMER</v>
      </c>
      <c r="L387" s="45" t="str">
        <f>VLOOKUP(K387,'DATA BASE'!C:E,2,0)</f>
        <v>WHITE</v>
      </c>
      <c r="M387" s="46">
        <v>16000</v>
      </c>
      <c r="N387" s="118">
        <f t="shared" si="10"/>
        <v>1</v>
      </c>
      <c r="O387" s="19">
        <f t="shared" si="11"/>
        <v>16000</v>
      </c>
      <c r="P387" s="177"/>
      <c r="Q387" s="180"/>
    </row>
    <row r="388" spans="2:17" ht="15.75" thickBot="1" x14ac:dyDescent="0.3">
      <c r="B388" s="99">
        <v>44075</v>
      </c>
      <c r="C388" s="71">
        <v>66</v>
      </c>
      <c r="D388" s="72" t="s">
        <v>1118</v>
      </c>
      <c r="E388" s="72" t="s">
        <v>29</v>
      </c>
      <c r="F388" s="72" t="s">
        <v>805</v>
      </c>
      <c r="G388" s="169"/>
      <c r="H388" s="175"/>
      <c r="I388" s="73" t="s">
        <v>836</v>
      </c>
      <c r="J388" s="74">
        <v>1</v>
      </c>
      <c r="K388" s="101" t="str">
        <f>VLOOKUP(I388,'DATA BASE'!B:D,2,0)</f>
        <v>DORAEMON WHITE</v>
      </c>
      <c r="L388" s="101" t="str">
        <f>VLOOKUP(K388,'DATA BASE'!C:E,2,0)</f>
        <v>NAVY</v>
      </c>
      <c r="M388" s="102">
        <v>16000</v>
      </c>
      <c r="N388" s="119">
        <f t="shared" si="10"/>
        <v>1</v>
      </c>
      <c r="O388" s="75">
        <f t="shared" si="11"/>
        <v>16000</v>
      </c>
      <c r="P388" s="178"/>
      <c r="Q388" s="181"/>
    </row>
    <row r="389" spans="2:17" ht="15" customHeight="1" x14ac:dyDescent="0.25">
      <c r="B389" s="62">
        <v>44075</v>
      </c>
      <c r="C389" s="63">
        <v>67</v>
      </c>
      <c r="D389" s="64" t="s">
        <v>1027</v>
      </c>
      <c r="E389" s="64" t="s">
        <v>30</v>
      </c>
      <c r="F389" s="64" t="s">
        <v>805</v>
      </c>
      <c r="G389" s="167" t="s">
        <v>1028</v>
      </c>
      <c r="H389" s="173">
        <v>85823042048</v>
      </c>
      <c r="I389" s="65" t="s">
        <v>332</v>
      </c>
      <c r="J389" s="66">
        <v>1</v>
      </c>
      <c r="K389" s="67" t="str">
        <f>VLOOKUP(I389,'DATA BASE'!B:D,2,0)</f>
        <v>PRISMA</v>
      </c>
      <c r="L389" s="67" t="str">
        <f>VLOOKUP(K389,'DATA BASE'!C:E,2,0)</f>
        <v>BLACK</v>
      </c>
      <c r="M389" s="68">
        <v>16000</v>
      </c>
      <c r="N389" s="117">
        <f t="shared" si="10"/>
        <v>1</v>
      </c>
      <c r="O389" s="69">
        <f t="shared" si="11"/>
        <v>16000</v>
      </c>
      <c r="P389" s="176">
        <v>0</v>
      </c>
      <c r="Q389" s="179" t="s">
        <v>1501</v>
      </c>
    </row>
    <row r="390" spans="2:17" x14ac:dyDescent="0.25">
      <c r="B390" s="70">
        <v>44075</v>
      </c>
      <c r="C390" s="58">
        <v>67</v>
      </c>
      <c r="D390" s="44" t="s">
        <v>1027</v>
      </c>
      <c r="E390" s="44" t="s">
        <v>30</v>
      </c>
      <c r="F390" s="44" t="s">
        <v>805</v>
      </c>
      <c r="G390" s="168"/>
      <c r="H390" s="174"/>
      <c r="I390" s="5" t="s">
        <v>1040</v>
      </c>
      <c r="J390" s="35">
        <v>1</v>
      </c>
      <c r="K390" s="45" t="str">
        <f>VLOOKUP(I390,'DATA BASE'!B:D,2,0)</f>
        <v>DAUN BAMBU</v>
      </c>
      <c r="L390" s="45" t="str">
        <f>VLOOKUP(K390,'DATA BASE'!C:E,2,0)</f>
        <v>BLACK</v>
      </c>
      <c r="M390" s="46">
        <v>16000</v>
      </c>
      <c r="N390" s="118">
        <f t="shared" ref="N390:N453" si="12">J390</f>
        <v>1</v>
      </c>
      <c r="O390" s="19">
        <f t="shared" ref="O390:O453" si="13">N390*M390</f>
        <v>16000</v>
      </c>
      <c r="P390" s="177"/>
      <c r="Q390" s="180"/>
    </row>
    <row r="391" spans="2:17" x14ac:dyDescent="0.25">
      <c r="B391" s="70">
        <v>44075</v>
      </c>
      <c r="C391" s="58">
        <v>67</v>
      </c>
      <c r="D391" s="44" t="s">
        <v>1027</v>
      </c>
      <c r="E391" s="44" t="s">
        <v>30</v>
      </c>
      <c r="F391" s="44" t="s">
        <v>805</v>
      </c>
      <c r="G391" s="168"/>
      <c r="H391" s="174"/>
      <c r="I391" s="5" t="s">
        <v>1036</v>
      </c>
      <c r="J391" s="35">
        <v>2</v>
      </c>
      <c r="K391" s="45" t="str">
        <f>VLOOKUP(I391,'DATA BASE'!B:D,2,0)</f>
        <v>LEAF TOSCA</v>
      </c>
      <c r="L391" s="45" t="str">
        <f>VLOOKUP(K391,'DATA BASE'!C:E,2,0)</f>
        <v>TOSCA</v>
      </c>
      <c r="M391" s="46">
        <v>16000</v>
      </c>
      <c r="N391" s="118">
        <f t="shared" si="12"/>
        <v>2</v>
      </c>
      <c r="O391" s="19">
        <f t="shared" si="13"/>
        <v>32000</v>
      </c>
      <c r="P391" s="177"/>
      <c r="Q391" s="180"/>
    </row>
    <row r="392" spans="2:17" x14ac:dyDescent="0.25">
      <c r="B392" s="70">
        <v>44075</v>
      </c>
      <c r="C392" s="58">
        <v>67</v>
      </c>
      <c r="D392" s="44" t="s">
        <v>1027</v>
      </c>
      <c r="E392" s="44" t="s">
        <v>30</v>
      </c>
      <c r="F392" s="44" t="s">
        <v>805</v>
      </c>
      <c r="G392" s="168"/>
      <c r="H392" s="174"/>
      <c r="I392" s="5" t="s">
        <v>621</v>
      </c>
      <c r="J392" s="35">
        <v>2</v>
      </c>
      <c r="K392" s="45" t="str">
        <f>VLOOKUP(I392,'DATA BASE'!B:D,2,0)</f>
        <v>KOTAK</v>
      </c>
      <c r="L392" s="45" t="str">
        <f>VLOOKUP(K392,'DATA BASE'!C:E,2,0)</f>
        <v>BLACK</v>
      </c>
      <c r="M392" s="46">
        <v>16000</v>
      </c>
      <c r="N392" s="118">
        <f t="shared" si="12"/>
        <v>2</v>
      </c>
      <c r="O392" s="19">
        <f t="shared" si="13"/>
        <v>32000</v>
      </c>
      <c r="P392" s="177"/>
      <c r="Q392" s="180"/>
    </row>
    <row r="393" spans="2:17" x14ac:dyDescent="0.25">
      <c r="B393" s="70">
        <v>44075</v>
      </c>
      <c r="C393" s="58">
        <v>67</v>
      </c>
      <c r="D393" s="44" t="s">
        <v>1027</v>
      </c>
      <c r="E393" s="44" t="s">
        <v>30</v>
      </c>
      <c r="F393" s="44" t="s">
        <v>805</v>
      </c>
      <c r="G393" s="168"/>
      <c r="H393" s="174"/>
      <c r="I393" s="5" t="s">
        <v>554</v>
      </c>
      <c r="J393" s="35">
        <v>1</v>
      </c>
      <c r="K393" s="45" t="str">
        <f>VLOOKUP(I393,'DATA BASE'!B:D,2,0)</f>
        <v>KOTAK NAVY</v>
      </c>
      <c r="L393" s="45" t="str">
        <f>VLOOKUP(K393,'DATA BASE'!C:E,2,0)</f>
        <v>NAVY</v>
      </c>
      <c r="M393" s="46">
        <v>16000</v>
      </c>
      <c r="N393" s="118">
        <f t="shared" si="12"/>
        <v>1</v>
      </c>
      <c r="O393" s="19">
        <f t="shared" si="13"/>
        <v>16000</v>
      </c>
      <c r="P393" s="177"/>
      <c r="Q393" s="180"/>
    </row>
    <row r="394" spans="2:17" ht="15.75" thickBot="1" x14ac:dyDescent="0.3">
      <c r="B394" s="99">
        <v>44075</v>
      </c>
      <c r="C394" s="71">
        <v>67</v>
      </c>
      <c r="D394" s="72" t="s">
        <v>1027</v>
      </c>
      <c r="E394" s="72" t="s">
        <v>30</v>
      </c>
      <c r="F394" s="72" t="s">
        <v>805</v>
      </c>
      <c r="G394" s="169"/>
      <c r="H394" s="175"/>
      <c r="I394" s="73" t="s">
        <v>1006</v>
      </c>
      <c r="J394" s="74">
        <v>1</v>
      </c>
      <c r="K394" s="101" t="str">
        <f>VLOOKUP(I394,'DATA BASE'!B:D,2,0)</f>
        <v>KOTAK RED</v>
      </c>
      <c r="L394" s="101" t="str">
        <f>VLOOKUP(K394,'DATA BASE'!C:E,2,0)</f>
        <v>RED</v>
      </c>
      <c r="M394" s="102">
        <v>16000</v>
      </c>
      <c r="N394" s="119">
        <f t="shared" si="12"/>
        <v>1</v>
      </c>
      <c r="O394" s="75">
        <f t="shared" si="13"/>
        <v>16000</v>
      </c>
      <c r="P394" s="178"/>
      <c r="Q394" s="181"/>
    </row>
    <row r="395" spans="2:17" ht="15" customHeight="1" x14ac:dyDescent="0.25">
      <c r="B395" s="62">
        <v>44075</v>
      </c>
      <c r="C395" s="63">
        <v>68</v>
      </c>
      <c r="D395" s="64" t="s">
        <v>1502</v>
      </c>
      <c r="E395" s="64" t="s">
        <v>954</v>
      </c>
      <c r="F395" s="64" t="s">
        <v>805</v>
      </c>
      <c r="G395" s="167" t="s">
        <v>1503</v>
      </c>
      <c r="H395" s="173">
        <v>81295420750</v>
      </c>
      <c r="I395" s="65" t="s">
        <v>586</v>
      </c>
      <c r="J395" s="66">
        <v>1</v>
      </c>
      <c r="K395" s="67" t="str">
        <f>VLOOKUP(I395,'DATA BASE'!B:D,2,0)</f>
        <v>JARING MURMER</v>
      </c>
      <c r="L395" s="67" t="str">
        <f>VLOOKUP(K395,'DATA BASE'!C:E,2,0)</f>
        <v>WHITE</v>
      </c>
      <c r="M395" s="68">
        <v>16000</v>
      </c>
      <c r="N395" s="117">
        <f t="shared" si="12"/>
        <v>1</v>
      </c>
      <c r="O395" s="69">
        <f t="shared" si="13"/>
        <v>16000</v>
      </c>
      <c r="P395" s="176">
        <v>13000</v>
      </c>
      <c r="Q395" s="179" t="s">
        <v>1011</v>
      </c>
    </row>
    <row r="396" spans="2:17" x14ac:dyDescent="0.25">
      <c r="B396" s="70">
        <v>44075</v>
      </c>
      <c r="C396" s="58">
        <v>68</v>
      </c>
      <c r="D396" s="44" t="s">
        <v>1502</v>
      </c>
      <c r="E396" s="44" t="s">
        <v>954</v>
      </c>
      <c r="F396" s="44" t="s">
        <v>805</v>
      </c>
      <c r="G396" s="168"/>
      <c r="H396" s="174"/>
      <c r="I396" s="5" t="s">
        <v>287</v>
      </c>
      <c r="J396" s="35">
        <v>1</v>
      </c>
      <c r="K396" s="45" t="str">
        <f>VLOOKUP(I396,'DATA BASE'!B:D,2,0)</f>
        <v>DAUN PISANG</v>
      </c>
      <c r="L396" s="45" t="str">
        <f>VLOOKUP(K396,'DATA BASE'!C:E,2,0)</f>
        <v>ABU</v>
      </c>
      <c r="M396" s="46">
        <v>16000</v>
      </c>
      <c r="N396" s="118">
        <f t="shared" si="12"/>
        <v>1</v>
      </c>
      <c r="O396" s="19">
        <f t="shared" si="13"/>
        <v>16000</v>
      </c>
      <c r="P396" s="177"/>
      <c r="Q396" s="180"/>
    </row>
    <row r="397" spans="2:17" ht="15.75" thickBot="1" x14ac:dyDescent="0.3">
      <c r="B397" s="99">
        <v>44075</v>
      </c>
      <c r="C397" s="71">
        <v>68</v>
      </c>
      <c r="D397" s="72" t="s">
        <v>1502</v>
      </c>
      <c r="E397" s="72" t="s">
        <v>954</v>
      </c>
      <c r="F397" s="72" t="s">
        <v>805</v>
      </c>
      <c r="G397" s="169"/>
      <c r="H397" s="175"/>
      <c r="I397" s="73" t="s">
        <v>1064</v>
      </c>
      <c r="J397" s="74">
        <v>1</v>
      </c>
      <c r="K397" s="101" t="str">
        <f>VLOOKUP(I397,'DATA BASE'!B:D,2,0)</f>
        <v>DAUN MONSTERA UNGU</v>
      </c>
      <c r="L397" s="101" t="str">
        <f>VLOOKUP(K397,'DATA BASE'!C:E,2,0)</f>
        <v>WHITE</v>
      </c>
      <c r="M397" s="102">
        <v>16000</v>
      </c>
      <c r="N397" s="119">
        <f t="shared" si="12"/>
        <v>1</v>
      </c>
      <c r="O397" s="75">
        <f t="shared" si="13"/>
        <v>16000</v>
      </c>
      <c r="P397" s="178"/>
      <c r="Q397" s="181"/>
    </row>
    <row r="398" spans="2:17" ht="15.75" thickBot="1" x14ac:dyDescent="0.3">
      <c r="B398" s="89">
        <v>44075</v>
      </c>
      <c r="C398" s="90">
        <v>69</v>
      </c>
      <c r="D398" s="91" t="s">
        <v>1504</v>
      </c>
      <c r="E398" s="91" t="s">
        <v>953</v>
      </c>
      <c r="F398" s="91" t="s">
        <v>805</v>
      </c>
      <c r="G398" s="92" t="s">
        <v>1505</v>
      </c>
      <c r="H398" s="92">
        <v>87777883085</v>
      </c>
      <c r="I398" s="93" t="s">
        <v>948</v>
      </c>
      <c r="J398" s="94">
        <v>1</v>
      </c>
      <c r="K398" s="95" t="str">
        <f>VLOOKUP(I398,'DATA BASE'!B:D,2,0)</f>
        <v>LEAF BLACK</v>
      </c>
      <c r="L398" s="95" t="str">
        <f>VLOOKUP(K398,'DATA BASE'!C:E,2,0)</f>
        <v>BLACK</v>
      </c>
      <c r="M398" s="96">
        <v>16000</v>
      </c>
      <c r="N398" s="92">
        <f t="shared" si="12"/>
        <v>1</v>
      </c>
      <c r="O398" s="97">
        <f t="shared" si="13"/>
        <v>16000</v>
      </c>
      <c r="P398" s="112">
        <v>7000</v>
      </c>
      <c r="Q398" s="98" t="s">
        <v>1010</v>
      </c>
    </row>
    <row r="399" spans="2:17" ht="15" customHeight="1" x14ac:dyDescent="0.25">
      <c r="B399" s="132">
        <v>44075</v>
      </c>
      <c r="C399" s="133">
        <v>70</v>
      </c>
      <c r="D399" s="134" t="s">
        <v>1128</v>
      </c>
      <c r="E399" s="134" t="s">
        <v>22</v>
      </c>
      <c r="F399" s="134" t="s">
        <v>1009</v>
      </c>
      <c r="G399" s="170" t="s">
        <v>1506</v>
      </c>
      <c r="H399" s="185">
        <v>82143286767</v>
      </c>
      <c r="I399" s="135" t="s">
        <v>1211</v>
      </c>
      <c r="J399" s="136">
        <v>2</v>
      </c>
      <c r="K399" s="137" t="str">
        <f>VLOOKUP(I399,'DATA BASE'!B:D,2,0)</f>
        <v>STRIPE LITLLE</v>
      </c>
      <c r="L399" s="137" t="str">
        <f>VLOOKUP(K399,'DATA BASE'!C:E,2,0)</f>
        <v>NAVY</v>
      </c>
      <c r="M399" s="68">
        <v>16000</v>
      </c>
      <c r="N399" s="117">
        <f t="shared" si="12"/>
        <v>2</v>
      </c>
      <c r="O399" s="69">
        <f t="shared" si="13"/>
        <v>32000</v>
      </c>
      <c r="P399" s="176">
        <v>36000</v>
      </c>
      <c r="Q399" s="179" t="s">
        <v>1010</v>
      </c>
    </row>
    <row r="400" spans="2:17" x14ac:dyDescent="0.25">
      <c r="B400" s="138">
        <v>44075</v>
      </c>
      <c r="C400" s="139">
        <v>70</v>
      </c>
      <c r="D400" s="140" t="s">
        <v>1128</v>
      </c>
      <c r="E400" s="140" t="s">
        <v>22</v>
      </c>
      <c r="F400" s="140" t="s">
        <v>1009</v>
      </c>
      <c r="G400" s="171"/>
      <c r="H400" s="186"/>
      <c r="I400" s="141" t="s">
        <v>1180</v>
      </c>
      <c r="J400" s="142">
        <v>1</v>
      </c>
      <c r="K400" s="143" t="str">
        <f>VLOOKUP(I400,'DATA BASE'!B:D,2,0)</f>
        <v>BATMAN LOGO</v>
      </c>
      <c r="L400" s="143" t="str">
        <f>VLOOKUP(K400,'DATA BASE'!C:E,2,0)</f>
        <v>ABU</v>
      </c>
      <c r="M400" s="46">
        <v>16000</v>
      </c>
      <c r="N400" s="118">
        <f t="shared" si="12"/>
        <v>1</v>
      </c>
      <c r="O400" s="19">
        <f t="shared" si="13"/>
        <v>16000</v>
      </c>
      <c r="P400" s="177"/>
      <c r="Q400" s="180"/>
    </row>
    <row r="401" spans="2:17" x14ac:dyDescent="0.25">
      <c r="B401" s="138">
        <v>44075</v>
      </c>
      <c r="C401" s="139">
        <v>70</v>
      </c>
      <c r="D401" s="140" t="s">
        <v>1128</v>
      </c>
      <c r="E401" s="140" t="s">
        <v>22</v>
      </c>
      <c r="F401" s="140" t="s">
        <v>1009</v>
      </c>
      <c r="G401" s="171"/>
      <c r="H401" s="186"/>
      <c r="I401" s="141" t="s">
        <v>621</v>
      </c>
      <c r="J401" s="142">
        <v>3</v>
      </c>
      <c r="K401" s="143" t="str">
        <f>VLOOKUP(I401,'DATA BASE'!B:D,2,0)</f>
        <v>KOTAK</v>
      </c>
      <c r="L401" s="143" t="str">
        <f>VLOOKUP(K401,'DATA BASE'!C:E,2,0)</f>
        <v>BLACK</v>
      </c>
      <c r="M401" s="46">
        <v>16000</v>
      </c>
      <c r="N401" s="118">
        <f t="shared" si="12"/>
        <v>3</v>
      </c>
      <c r="O401" s="19">
        <f t="shared" si="13"/>
        <v>48000</v>
      </c>
      <c r="P401" s="177"/>
      <c r="Q401" s="180"/>
    </row>
    <row r="402" spans="2:17" x14ac:dyDescent="0.25">
      <c r="B402" s="138">
        <v>44075</v>
      </c>
      <c r="C402" s="139">
        <v>70</v>
      </c>
      <c r="D402" s="140" t="s">
        <v>1128</v>
      </c>
      <c r="E402" s="140" t="s">
        <v>22</v>
      </c>
      <c r="F402" s="140" t="s">
        <v>1009</v>
      </c>
      <c r="G402" s="171"/>
      <c r="H402" s="186"/>
      <c r="I402" s="141" t="s">
        <v>703</v>
      </c>
      <c r="J402" s="142">
        <v>2</v>
      </c>
      <c r="K402" s="143" t="str">
        <f>VLOOKUP(I402,'DATA BASE'!B:D,2,0)</f>
        <v>BEAR FACE</v>
      </c>
      <c r="L402" s="143" t="str">
        <f>VLOOKUP(K402,'DATA BASE'!C:E,2,0)</f>
        <v>NAVY</v>
      </c>
      <c r="M402" s="46">
        <v>16000</v>
      </c>
      <c r="N402" s="118">
        <f t="shared" si="12"/>
        <v>2</v>
      </c>
      <c r="O402" s="19">
        <f t="shared" si="13"/>
        <v>32000</v>
      </c>
      <c r="P402" s="177"/>
      <c r="Q402" s="180"/>
    </row>
    <row r="403" spans="2:17" x14ac:dyDescent="0.25">
      <c r="B403" s="138">
        <v>44075</v>
      </c>
      <c r="C403" s="139">
        <v>70</v>
      </c>
      <c r="D403" s="140" t="s">
        <v>1128</v>
      </c>
      <c r="E403" s="140" t="s">
        <v>22</v>
      </c>
      <c r="F403" s="140" t="s">
        <v>1009</v>
      </c>
      <c r="G403" s="171"/>
      <c r="H403" s="186"/>
      <c r="I403" s="141" t="s">
        <v>1006</v>
      </c>
      <c r="J403" s="142">
        <v>2</v>
      </c>
      <c r="K403" s="143" t="str">
        <f>VLOOKUP(I403,'DATA BASE'!B:D,2,0)</f>
        <v>KOTAK RED</v>
      </c>
      <c r="L403" s="143" t="str">
        <f>VLOOKUP(K403,'DATA BASE'!C:E,2,0)</f>
        <v>RED</v>
      </c>
      <c r="M403" s="46">
        <v>16000</v>
      </c>
      <c r="N403" s="118">
        <f t="shared" si="12"/>
        <v>2</v>
      </c>
      <c r="O403" s="19">
        <f t="shared" si="13"/>
        <v>32000</v>
      </c>
      <c r="P403" s="177"/>
      <c r="Q403" s="180"/>
    </row>
    <row r="404" spans="2:17" x14ac:dyDescent="0.25">
      <c r="B404" s="138">
        <v>44075</v>
      </c>
      <c r="C404" s="139">
        <v>70</v>
      </c>
      <c r="D404" s="140" t="s">
        <v>1128</v>
      </c>
      <c r="E404" s="140" t="s">
        <v>22</v>
      </c>
      <c r="F404" s="140" t="s">
        <v>1009</v>
      </c>
      <c r="G404" s="171"/>
      <c r="H404" s="186"/>
      <c r="I404" s="141" t="s">
        <v>586</v>
      </c>
      <c r="J404" s="142">
        <v>2</v>
      </c>
      <c r="K404" s="143" t="str">
        <f>VLOOKUP(I404,'DATA BASE'!B:D,2,0)</f>
        <v>JARING MURMER</v>
      </c>
      <c r="L404" s="143" t="str">
        <f>VLOOKUP(K404,'DATA BASE'!C:E,2,0)</f>
        <v>WHITE</v>
      </c>
      <c r="M404" s="46">
        <v>16000</v>
      </c>
      <c r="N404" s="118">
        <f t="shared" si="12"/>
        <v>2</v>
      </c>
      <c r="O404" s="19">
        <f t="shared" si="13"/>
        <v>32000</v>
      </c>
      <c r="P404" s="177"/>
      <c r="Q404" s="180"/>
    </row>
    <row r="405" spans="2:17" x14ac:dyDescent="0.25">
      <c r="B405" s="138">
        <v>44075</v>
      </c>
      <c r="C405" s="139">
        <v>70</v>
      </c>
      <c r="D405" s="140" t="s">
        <v>1128</v>
      </c>
      <c r="E405" s="140" t="s">
        <v>22</v>
      </c>
      <c r="F405" s="140" t="s">
        <v>1009</v>
      </c>
      <c r="G405" s="171"/>
      <c r="H405" s="186"/>
      <c r="I405" s="141" t="s">
        <v>976</v>
      </c>
      <c r="J405" s="142">
        <v>2</v>
      </c>
      <c r="K405" s="143" t="str">
        <f>VLOOKUP(I405,'DATA BASE'!B:D,2,0)</f>
        <v>BUNGA MELATI BLUE</v>
      </c>
      <c r="L405" s="143" t="str">
        <f>VLOOKUP(K405,'DATA BASE'!C:E,2,0)</f>
        <v>BLUE</v>
      </c>
      <c r="M405" s="46">
        <v>16000</v>
      </c>
      <c r="N405" s="118">
        <f t="shared" si="12"/>
        <v>2</v>
      </c>
      <c r="O405" s="19">
        <f t="shared" si="13"/>
        <v>32000</v>
      </c>
      <c r="P405" s="177"/>
      <c r="Q405" s="180"/>
    </row>
    <row r="406" spans="2:17" x14ac:dyDescent="0.25">
      <c r="B406" s="138">
        <v>44075</v>
      </c>
      <c r="C406" s="139">
        <v>70</v>
      </c>
      <c r="D406" s="140" t="s">
        <v>1128</v>
      </c>
      <c r="E406" s="140" t="s">
        <v>22</v>
      </c>
      <c r="F406" s="140" t="s">
        <v>1009</v>
      </c>
      <c r="G406" s="171"/>
      <c r="H406" s="186"/>
      <c r="I406" s="141" t="s">
        <v>554</v>
      </c>
      <c r="J406" s="142">
        <v>2</v>
      </c>
      <c r="K406" s="143" t="str">
        <f>VLOOKUP(I406,'DATA BASE'!B:D,2,0)</f>
        <v>KOTAK NAVY</v>
      </c>
      <c r="L406" s="143" t="str">
        <f>VLOOKUP(K406,'DATA BASE'!C:E,2,0)</f>
        <v>NAVY</v>
      </c>
      <c r="M406" s="46">
        <v>16000</v>
      </c>
      <c r="N406" s="118">
        <f t="shared" si="12"/>
        <v>2</v>
      </c>
      <c r="O406" s="19">
        <f t="shared" si="13"/>
        <v>32000</v>
      </c>
      <c r="P406" s="177"/>
      <c r="Q406" s="180"/>
    </row>
    <row r="407" spans="2:17" x14ac:dyDescent="0.25">
      <c r="B407" s="138">
        <v>44075</v>
      </c>
      <c r="C407" s="139">
        <v>70</v>
      </c>
      <c r="D407" s="140" t="s">
        <v>1128</v>
      </c>
      <c r="E407" s="140" t="s">
        <v>22</v>
      </c>
      <c r="F407" s="140" t="s">
        <v>1009</v>
      </c>
      <c r="G407" s="171"/>
      <c r="H407" s="186"/>
      <c r="I407" s="141" t="s">
        <v>266</v>
      </c>
      <c r="J407" s="142">
        <v>2</v>
      </c>
      <c r="K407" s="143" t="str">
        <f>VLOOKUP(I407,'DATA BASE'!B:D,2,0)</f>
        <v>DAUN MINT</v>
      </c>
      <c r="L407" s="143" t="str">
        <f>VLOOKUP(K407,'DATA BASE'!C:E,2,0)</f>
        <v>TOSCA</v>
      </c>
      <c r="M407" s="46">
        <v>16000</v>
      </c>
      <c r="N407" s="118">
        <f t="shared" si="12"/>
        <v>2</v>
      </c>
      <c r="O407" s="19">
        <f t="shared" si="13"/>
        <v>32000</v>
      </c>
      <c r="P407" s="177"/>
      <c r="Q407" s="180"/>
    </row>
    <row r="408" spans="2:17" x14ac:dyDescent="0.25">
      <c r="B408" s="138">
        <v>44075</v>
      </c>
      <c r="C408" s="139">
        <v>70</v>
      </c>
      <c r="D408" s="140" t="s">
        <v>1128</v>
      </c>
      <c r="E408" s="140" t="s">
        <v>22</v>
      </c>
      <c r="F408" s="140" t="s">
        <v>1009</v>
      </c>
      <c r="G408" s="171"/>
      <c r="H408" s="186"/>
      <c r="I408" s="141" t="s">
        <v>1048</v>
      </c>
      <c r="J408" s="142">
        <v>2</v>
      </c>
      <c r="K408" s="143" t="str">
        <f>VLOOKUP(I408,'DATA BASE'!B:D,2,0)</f>
        <v>BEAR FACE CREAM</v>
      </c>
      <c r="L408" s="143" t="str">
        <f>VLOOKUP(K408,'DATA BASE'!C:E,2,0)</f>
        <v>CREAM</v>
      </c>
      <c r="M408" s="46">
        <v>16000</v>
      </c>
      <c r="N408" s="118">
        <f t="shared" si="12"/>
        <v>2</v>
      </c>
      <c r="O408" s="19">
        <f t="shared" si="13"/>
        <v>32000</v>
      </c>
      <c r="P408" s="177"/>
      <c r="Q408" s="180"/>
    </row>
    <row r="409" spans="2:17" x14ac:dyDescent="0.25">
      <c r="B409" s="138">
        <v>44075</v>
      </c>
      <c r="C409" s="139">
        <v>70</v>
      </c>
      <c r="D409" s="140" t="s">
        <v>1128</v>
      </c>
      <c r="E409" s="140" t="s">
        <v>22</v>
      </c>
      <c r="F409" s="140" t="s">
        <v>1009</v>
      </c>
      <c r="G409" s="171"/>
      <c r="H409" s="186"/>
      <c r="I409" s="141" t="s">
        <v>985</v>
      </c>
      <c r="J409" s="142">
        <v>1</v>
      </c>
      <c r="K409" s="143" t="str">
        <f>VLOOKUP(I409,'DATA BASE'!B:D,2,0)</f>
        <v>ROSE STRIPE</v>
      </c>
      <c r="L409" s="143" t="str">
        <f>VLOOKUP(K409,'DATA BASE'!C:E,2,0)</f>
        <v>WHITE</v>
      </c>
      <c r="M409" s="46">
        <v>16000</v>
      </c>
      <c r="N409" s="118">
        <f t="shared" si="12"/>
        <v>1</v>
      </c>
      <c r="O409" s="19">
        <f t="shared" si="13"/>
        <v>16000</v>
      </c>
      <c r="P409" s="177"/>
      <c r="Q409" s="180"/>
    </row>
    <row r="410" spans="2:17" x14ac:dyDescent="0.25">
      <c r="B410" s="138">
        <v>44075</v>
      </c>
      <c r="C410" s="139">
        <v>70</v>
      </c>
      <c r="D410" s="140" t="s">
        <v>1128</v>
      </c>
      <c r="E410" s="140" t="s">
        <v>22</v>
      </c>
      <c r="F410" s="140" t="s">
        <v>1009</v>
      </c>
      <c r="G410" s="171"/>
      <c r="H410" s="186"/>
      <c r="I410" s="141" t="s">
        <v>1221</v>
      </c>
      <c r="J410" s="142">
        <v>1</v>
      </c>
      <c r="K410" s="143" t="str">
        <f>VLOOKUP(I410,'DATA BASE'!B:D,2,0)</f>
        <v>MINION COPY</v>
      </c>
      <c r="L410" s="143" t="str">
        <f>VLOOKUP(K410,'DATA BASE'!C:E,2,0)</f>
        <v>YELLOW</v>
      </c>
      <c r="M410" s="46">
        <v>16000</v>
      </c>
      <c r="N410" s="118">
        <f t="shared" si="12"/>
        <v>1</v>
      </c>
      <c r="O410" s="19">
        <f t="shared" si="13"/>
        <v>16000</v>
      </c>
      <c r="P410" s="177"/>
      <c r="Q410" s="180"/>
    </row>
    <row r="411" spans="2:17" x14ac:dyDescent="0.25">
      <c r="B411" s="138">
        <v>44075</v>
      </c>
      <c r="C411" s="139">
        <v>70</v>
      </c>
      <c r="D411" s="140" t="s">
        <v>1128</v>
      </c>
      <c r="E411" s="140" t="s">
        <v>22</v>
      </c>
      <c r="F411" s="140" t="s">
        <v>1009</v>
      </c>
      <c r="G411" s="171"/>
      <c r="H411" s="186"/>
      <c r="I411" s="141" t="s">
        <v>948</v>
      </c>
      <c r="J411" s="142">
        <v>1</v>
      </c>
      <c r="K411" s="143" t="str">
        <f>VLOOKUP(I411,'DATA BASE'!B:D,2,0)</f>
        <v>LEAF BLACK</v>
      </c>
      <c r="L411" s="143" t="str">
        <f>VLOOKUP(K411,'DATA BASE'!C:E,2,0)</f>
        <v>BLACK</v>
      </c>
      <c r="M411" s="46">
        <v>16000</v>
      </c>
      <c r="N411" s="118">
        <f t="shared" si="12"/>
        <v>1</v>
      </c>
      <c r="O411" s="19">
        <f t="shared" si="13"/>
        <v>16000</v>
      </c>
      <c r="P411" s="177"/>
      <c r="Q411" s="180"/>
    </row>
    <row r="412" spans="2:17" x14ac:dyDescent="0.25">
      <c r="B412" s="138">
        <v>44075</v>
      </c>
      <c r="C412" s="139">
        <v>70</v>
      </c>
      <c r="D412" s="140" t="s">
        <v>1128</v>
      </c>
      <c r="E412" s="140" t="s">
        <v>22</v>
      </c>
      <c r="F412" s="140" t="s">
        <v>1009</v>
      </c>
      <c r="G412" s="171"/>
      <c r="H412" s="186"/>
      <c r="I412" s="141" t="s">
        <v>832</v>
      </c>
      <c r="J412" s="142">
        <v>2</v>
      </c>
      <c r="K412" s="143" t="str">
        <f>VLOOKUP(I412,'DATA BASE'!B:D,2,0)</f>
        <v>BULAN SABIT YELLOW</v>
      </c>
      <c r="L412" s="143" t="str">
        <f>VLOOKUP(K412,'DATA BASE'!C:E,2,0)</f>
        <v>YELLOW</v>
      </c>
      <c r="M412" s="46">
        <v>16000</v>
      </c>
      <c r="N412" s="118">
        <f t="shared" si="12"/>
        <v>2</v>
      </c>
      <c r="O412" s="19">
        <f t="shared" si="13"/>
        <v>32000</v>
      </c>
      <c r="P412" s="177"/>
      <c r="Q412" s="180"/>
    </row>
    <row r="413" spans="2:17" x14ac:dyDescent="0.25">
      <c r="B413" s="138">
        <v>44075</v>
      </c>
      <c r="C413" s="139">
        <v>70</v>
      </c>
      <c r="D413" s="140" t="s">
        <v>1128</v>
      </c>
      <c r="E413" s="140" t="s">
        <v>22</v>
      </c>
      <c r="F413" s="140" t="s">
        <v>1009</v>
      </c>
      <c r="G413" s="171"/>
      <c r="H413" s="186"/>
      <c r="I413" s="141" t="s">
        <v>630</v>
      </c>
      <c r="J413" s="142">
        <v>2</v>
      </c>
      <c r="K413" s="143" t="str">
        <f>VLOOKUP(I413,'DATA BASE'!B:D,2,0)</f>
        <v>STITCH NAVY</v>
      </c>
      <c r="L413" s="143" t="str">
        <f>VLOOKUP(K413,'DATA BASE'!C:E,2,0)</f>
        <v>NAVY</v>
      </c>
      <c r="M413" s="46">
        <v>16000</v>
      </c>
      <c r="N413" s="118">
        <f t="shared" si="12"/>
        <v>2</v>
      </c>
      <c r="O413" s="19">
        <f t="shared" si="13"/>
        <v>32000</v>
      </c>
      <c r="P413" s="177"/>
      <c r="Q413" s="180"/>
    </row>
    <row r="414" spans="2:17" x14ac:dyDescent="0.25">
      <c r="B414" s="138">
        <v>44075</v>
      </c>
      <c r="C414" s="139">
        <v>70</v>
      </c>
      <c r="D414" s="140" t="s">
        <v>1128</v>
      </c>
      <c r="E414" s="140" t="s">
        <v>22</v>
      </c>
      <c r="F414" s="140" t="s">
        <v>1009</v>
      </c>
      <c r="G414" s="171"/>
      <c r="H414" s="186"/>
      <c r="I414" s="141" t="s">
        <v>1075</v>
      </c>
      <c r="J414" s="142">
        <v>1</v>
      </c>
      <c r="K414" s="143" t="str">
        <f>VLOOKUP(I414,'DATA BASE'!B:D,2,0)</f>
        <v>STAR BLUE</v>
      </c>
      <c r="L414" s="143" t="str">
        <f>VLOOKUP(K414,'DATA BASE'!C:E,2,0)</f>
        <v>BLUE</v>
      </c>
      <c r="M414" s="46">
        <v>16000</v>
      </c>
      <c r="N414" s="118">
        <f t="shared" si="12"/>
        <v>1</v>
      </c>
      <c r="O414" s="19">
        <f t="shared" si="13"/>
        <v>16000</v>
      </c>
      <c r="P414" s="177"/>
      <c r="Q414" s="180"/>
    </row>
    <row r="415" spans="2:17" x14ac:dyDescent="0.25">
      <c r="B415" s="138">
        <v>44075</v>
      </c>
      <c r="C415" s="139">
        <v>70</v>
      </c>
      <c r="D415" s="140" t="s">
        <v>1128</v>
      </c>
      <c r="E415" s="140" t="s">
        <v>22</v>
      </c>
      <c r="F415" s="140" t="s">
        <v>1009</v>
      </c>
      <c r="G415" s="171"/>
      <c r="H415" s="186"/>
      <c r="I415" s="141" t="s">
        <v>1076</v>
      </c>
      <c r="J415" s="142">
        <v>1</v>
      </c>
      <c r="K415" s="143" t="str">
        <f>VLOOKUP(I415,'DATA BASE'!B:D,2,0)</f>
        <v>STAR PINK</v>
      </c>
      <c r="L415" s="143" t="str">
        <f>VLOOKUP(K415,'DATA BASE'!C:E,2,0)</f>
        <v>PINK</v>
      </c>
      <c r="M415" s="46">
        <v>16000</v>
      </c>
      <c r="N415" s="118">
        <f t="shared" si="12"/>
        <v>1</v>
      </c>
      <c r="O415" s="19">
        <f t="shared" si="13"/>
        <v>16000</v>
      </c>
      <c r="P415" s="177"/>
      <c r="Q415" s="180"/>
    </row>
    <row r="416" spans="2:17" x14ac:dyDescent="0.25">
      <c r="B416" s="138">
        <v>44075</v>
      </c>
      <c r="C416" s="139">
        <v>70</v>
      </c>
      <c r="D416" s="140" t="s">
        <v>1128</v>
      </c>
      <c r="E416" s="140" t="s">
        <v>22</v>
      </c>
      <c r="F416" s="140" t="s">
        <v>1009</v>
      </c>
      <c r="G416" s="171"/>
      <c r="H416" s="186"/>
      <c r="I416" s="141" t="s">
        <v>1074</v>
      </c>
      <c r="J416" s="142">
        <v>1</v>
      </c>
      <c r="K416" s="143" t="str">
        <f>VLOOKUP(I416,'DATA BASE'!B:D,2,0)</f>
        <v>STAR ABU</v>
      </c>
      <c r="L416" s="143" t="str">
        <f>VLOOKUP(K416,'DATA BASE'!C:E,2,0)</f>
        <v>ABU</v>
      </c>
      <c r="M416" s="46">
        <v>16000</v>
      </c>
      <c r="N416" s="118">
        <f t="shared" si="12"/>
        <v>1</v>
      </c>
      <c r="O416" s="19">
        <f t="shared" si="13"/>
        <v>16000</v>
      </c>
      <c r="P416" s="177"/>
      <c r="Q416" s="180"/>
    </row>
    <row r="417" spans="2:17" x14ac:dyDescent="0.25">
      <c r="B417" s="138">
        <v>44075</v>
      </c>
      <c r="C417" s="139">
        <v>70</v>
      </c>
      <c r="D417" s="140" t="s">
        <v>1128</v>
      </c>
      <c r="E417" s="140" t="s">
        <v>22</v>
      </c>
      <c r="F417" s="140" t="s">
        <v>1009</v>
      </c>
      <c r="G417" s="171"/>
      <c r="H417" s="186"/>
      <c r="I417" s="141" t="s">
        <v>989</v>
      </c>
      <c r="J417" s="142">
        <v>1</v>
      </c>
      <c r="K417" s="143" t="str">
        <f>VLOOKUP(I417,'DATA BASE'!B:D,2,0)</f>
        <v>CAT FOLLOW</v>
      </c>
      <c r="L417" s="143" t="str">
        <f>VLOOKUP(K417,'DATA BASE'!C:E,2,0)</f>
        <v>WHITE</v>
      </c>
      <c r="M417" s="46">
        <v>16000</v>
      </c>
      <c r="N417" s="118">
        <f t="shared" si="12"/>
        <v>1</v>
      </c>
      <c r="O417" s="19">
        <f t="shared" si="13"/>
        <v>16000</v>
      </c>
      <c r="P417" s="177"/>
      <c r="Q417" s="180"/>
    </row>
    <row r="418" spans="2:17" x14ac:dyDescent="0.25">
      <c r="B418" s="138">
        <v>44075</v>
      </c>
      <c r="C418" s="139">
        <v>70</v>
      </c>
      <c r="D418" s="140" t="s">
        <v>1128</v>
      </c>
      <c r="E418" s="140" t="s">
        <v>22</v>
      </c>
      <c r="F418" s="140" t="s">
        <v>1009</v>
      </c>
      <c r="G418" s="171"/>
      <c r="H418" s="186"/>
      <c r="I418" s="141" t="s">
        <v>1040</v>
      </c>
      <c r="J418" s="142">
        <v>3</v>
      </c>
      <c r="K418" s="143" t="str">
        <f>VLOOKUP(I418,'DATA BASE'!B:D,2,0)</f>
        <v>DAUN BAMBU</v>
      </c>
      <c r="L418" s="143" t="str">
        <f>VLOOKUP(K418,'DATA BASE'!C:E,2,0)</f>
        <v>BLACK</v>
      </c>
      <c r="M418" s="46">
        <v>16000</v>
      </c>
      <c r="N418" s="118">
        <f t="shared" si="12"/>
        <v>3</v>
      </c>
      <c r="O418" s="19">
        <f t="shared" si="13"/>
        <v>48000</v>
      </c>
      <c r="P418" s="177"/>
      <c r="Q418" s="180"/>
    </row>
    <row r="419" spans="2:17" x14ac:dyDescent="0.25">
      <c r="B419" s="138">
        <v>44075</v>
      </c>
      <c r="C419" s="139">
        <v>70</v>
      </c>
      <c r="D419" s="140" t="s">
        <v>1128</v>
      </c>
      <c r="E419" s="140" t="s">
        <v>22</v>
      </c>
      <c r="F419" s="140" t="s">
        <v>1009</v>
      </c>
      <c r="G419" s="171"/>
      <c r="H419" s="186"/>
      <c r="I419" s="141" t="s">
        <v>1068</v>
      </c>
      <c r="J419" s="142">
        <v>2</v>
      </c>
      <c r="K419" s="143" t="str">
        <f>VLOOKUP(I419,'DATA BASE'!B:D,2,0)</f>
        <v>BIG STAR</v>
      </c>
      <c r="L419" s="143" t="str">
        <f>VLOOKUP(K419,'DATA BASE'!C:E,2,0)</f>
        <v>NAVY</v>
      </c>
      <c r="M419" s="46">
        <v>16000</v>
      </c>
      <c r="N419" s="118">
        <f t="shared" si="12"/>
        <v>2</v>
      </c>
      <c r="O419" s="19">
        <f t="shared" si="13"/>
        <v>32000</v>
      </c>
      <c r="P419" s="177"/>
      <c r="Q419" s="180"/>
    </row>
    <row r="420" spans="2:17" x14ac:dyDescent="0.25">
      <c r="B420" s="138">
        <v>44075</v>
      </c>
      <c r="C420" s="139">
        <v>70</v>
      </c>
      <c r="D420" s="140" t="s">
        <v>1128</v>
      </c>
      <c r="E420" s="140" t="s">
        <v>22</v>
      </c>
      <c r="F420" s="140" t="s">
        <v>1009</v>
      </c>
      <c r="G420" s="171"/>
      <c r="H420" s="186"/>
      <c r="I420" s="141" t="s">
        <v>332</v>
      </c>
      <c r="J420" s="142">
        <v>2</v>
      </c>
      <c r="K420" s="143" t="str">
        <f>VLOOKUP(I420,'DATA BASE'!B:D,2,0)</f>
        <v>PRISMA</v>
      </c>
      <c r="L420" s="143" t="str">
        <f>VLOOKUP(K420,'DATA BASE'!C:E,2,0)</f>
        <v>BLACK</v>
      </c>
      <c r="M420" s="46">
        <v>16000</v>
      </c>
      <c r="N420" s="118">
        <f t="shared" si="12"/>
        <v>2</v>
      </c>
      <c r="O420" s="19">
        <f t="shared" si="13"/>
        <v>32000</v>
      </c>
      <c r="P420" s="177"/>
      <c r="Q420" s="180"/>
    </row>
    <row r="421" spans="2:17" ht="15.75" thickBot="1" x14ac:dyDescent="0.3">
      <c r="B421" s="144">
        <v>44075</v>
      </c>
      <c r="C421" s="145">
        <v>70</v>
      </c>
      <c r="D421" s="146" t="s">
        <v>1128</v>
      </c>
      <c r="E421" s="146" t="s">
        <v>22</v>
      </c>
      <c r="F421" s="146" t="s">
        <v>1009</v>
      </c>
      <c r="G421" s="172"/>
      <c r="H421" s="187"/>
      <c r="I421" s="147" t="s">
        <v>798</v>
      </c>
      <c r="J421" s="148">
        <v>2</v>
      </c>
      <c r="K421" s="149" t="str">
        <f>VLOOKUP(I421,'DATA BASE'!B:D,2,0)</f>
        <v>STRIPE MEDIUM</v>
      </c>
      <c r="L421" s="149" t="str">
        <f>VLOOKUP(K421,'DATA BASE'!C:E,2,0)</f>
        <v>BLUE</v>
      </c>
      <c r="M421" s="102">
        <v>16000</v>
      </c>
      <c r="N421" s="119">
        <f t="shared" si="12"/>
        <v>2</v>
      </c>
      <c r="O421" s="75">
        <f t="shared" si="13"/>
        <v>32000</v>
      </c>
      <c r="P421" s="178"/>
      <c r="Q421" s="181"/>
    </row>
    <row r="422" spans="2:17" ht="15" customHeight="1" x14ac:dyDescent="0.25">
      <c r="B422" s="62">
        <v>44076</v>
      </c>
      <c r="C422" s="63">
        <v>1</v>
      </c>
      <c r="D422" s="64" t="s">
        <v>1507</v>
      </c>
      <c r="E422" s="64" t="s">
        <v>954</v>
      </c>
      <c r="F422" s="64" t="s">
        <v>805</v>
      </c>
      <c r="G422" s="167" t="s">
        <v>1508</v>
      </c>
      <c r="H422" s="173">
        <v>81905210023</v>
      </c>
      <c r="I422" s="65" t="s">
        <v>181</v>
      </c>
      <c r="J422" s="66">
        <v>1</v>
      </c>
      <c r="K422" s="67" t="str">
        <f>VLOOKUP(I422,'DATA BASE'!B:D,2,0)</f>
        <v>AMALFI</v>
      </c>
      <c r="L422" s="67" t="str">
        <f>VLOOKUP(K422,'DATA BASE'!C:E,2,0)</f>
        <v>TOSCA</v>
      </c>
      <c r="M422" s="68">
        <v>16000</v>
      </c>
      <c r="N422" s="117">
        <f t="shared" si="12"/>
        <v>1</v>
      </c>
      <c r="O422" s="69">
        <f t="shared" si="13"/>
        <v>16000</v>
      </c>
      <c r="P422" s="176">
        <v>17000</v>
      </c>
      <c r="Q422" s="179" t="s">
        <v>1013</v>
      </c>
    </row>
    <row r="423" spans="2:17" x14ac:dyDescent="0.25">
      <c r="B423" s="70">
        <v>44076</v>
      </c>
      <c r="C423" s="58">
        <v>1</v>
      </c>
      <c r="D423" s="44" t="s">
        <v>1507</v>
      </c>
      <c r="E423" s="44" t="s">
        <v>954</v>
      </c>
      <c r="F423" s="44" t="s">
        <v>805</v>
      </c>
      <c r="G423" s="168"/>
      <c r="H423" s="174"/>
      <c r="I423" s="5" t="s">
        <v>946</v>
      </c>
      <c r="J423" s="35">
        <v>1</v>
      </c>
      <c r="K423" s="45" t="e">
        <f>VLOOKUP(I423,'DATA BASE'!B:D,2,0)</f>
        <v>#N/A</v>
      </c>
      <c r="L423" s="45" t="e">
        <f>VLOOKUP(K423,'DATA BASE'!C:E,2,0)</f>
        <v>#N/A</v>
      </c>
      <c r="M423" s="46">
        <v>16000</v>
      </c>
      <c r="N423" s="118">
        <f t="shared" si="12"/>
        <v>1</v>
      </c>
      <c r="O423" s="19">
        <f t="shared" si="13"/>
        <v>16000</v>
      </c>
      <c r="P423" s="177"/>
      <c r="Q423" s="180"/>
    </row>
    <row r="424" spans="2:17" x14ac:dyDescent="0.25">
      <c r="B424" s="85">
        <v>44076</v>
      </c>
      <c r="C424" s="58">
        <v>1</v>
      </c>
      <c r="D424" s="44" t="s">
        <v>1507</v>
      </c>
      <c r="E424" s="44" t="s">
        <v>954</v>
      </c>
      <c r="F424" s="44" t="s">
        <v>805</v>
      </c>
      <c r="G424" s="168"/>
      <c r="H424" s="174"/>
      <c r="I424" s="5" t="s">
        <v>1269</v>
      </c>
      <c r="J424" s="35">
        <v>1</v>
      </c>
      <c r="K424" s="45" t="str">
        <f>VLOOKUP(I424,'DATA BASE'!B:D,2,0)</f>
        <v>AMALFI TOSCA</v>
      </c>
      <c r="L424" s="45" t="str">
        <f>VLOOKUP(K424,'DATA BASE'!C:E,2,0)</f>
        <v>TOSCA</v>
      </c>
      <c r="M424" s="46">
        <v>16000</v>
      </c>
      <c r="N424" s="118">
        <f t="shared" si="12"/>
        <v>1</v>
      </c>
      <c r="O424" s="19">
        <f t="shared" si="13"/>
        <v>16000</v>
      </c>
      <c r="P424" s="177"/>
      <c r="Q424" s="180"/>
    </row>
    <row r="425" spans="2:17" x14ac:dyDescent="0.25">
      <c r="B425" s="70">
        <v>44076</v>
      </c>
      <c r="C425" s="58">
        <v>1</v>
      </c>
      <c r="D425" s="44" t="s">
        <v>1507</v>
      </c>
      <c r="E425" s="44" t="s">
        <v>954</v>
      </c>
      <c r="F425" s="44" t="s">
        <v>805</v>
      </c>
      <c r="G425" s="168"/>
      <c r="H425" s="174"/>
      <c r="I425" s="5" t="s">
        <v>1151</v>
      </c>
      <c r="J425" s="35">
        <v>1</v>
      </c>
      <c r="K425" s="45" t="str">
        <f>VLOOKUP(I425,'DATA BASE'!B:D,2,0)</f>
        <v>ABSTRAK BLUE</v>
      </c>
      <c r="L425" s="45" t="str">
        <f>VLOOKUP(K425,'DATA BASE'!C:E,2,0)</f>
        <v>ABU</v>
      </c>
      <c r="M425" s="46">
        <v>16000</v>
      </c>
      <c r="N425" s="118">
        <f t="shared" si="12"/>
        <v>1</v>
      </c>
      <c r="O425" s="19">
        <f t="shared" si="13"/>
        <v>16000</v>
      </c>
      <c r="P425" s="177"/>
      <c r="Q425" s="180"/>
    </row>
    <row r="426" spans="2:17" ht="15.75" thickBot="1" x14ac:dyDescent="0.3">
      <c r="B426" s="86">
        <v>44076</v>
      </c>
      <c r="C426" s="71">
        <v>1</v>
      </c>
      <c r="D426" s="72" t="s">
        <v>1507</v>
      </c>
      <c r="E426" s="72" t="s">
        <v>954</v>
      </c>
      <c r="F426" s="72" t="s">
        <v>805</v>
      </c>
      <c r="G426" s="169"/>
      <c r="H426" s="175"/>
      <c r="I426" s="73" t="s">
        <v>1040</v>
      </c>
      <c r="J426" s="74">
        <v>1</v>
      </c>
      <c r="K426" s="101" t="str">
        <f>VLOOKUP(I426,'DATA BASE'!B:D,2,0)</f>
        <v>DAUN BAMBU</v>
      </c>
      <c r="L426" s="101" t="str">
        <f>VLOOKUP(K426,'DATA BASE'!C:E,2,0)</f>
        <v>BLACK</v>
      </c>
      <c r="M426" s="102">
        <v>16000</v>
      </c>
      <c r="N426" s="119">
        <f t="shared" si="12"/>
        <v>1</v>
      </c>
      <c r="O426" s="75">
        <f t="shared" si="13"/>
        <v>16000</v>
      </c>
      <c r="P426" s="178"/>
      <c r="Q426" s="181"/>
    </row>
    <row r="427" spans="2:17" ht="15" customHeight="1" x14ac:dyDescent="0.25">
      <c r="B427" s="62">
        <v>44076</v>
      </c>
      <c r="C427" s="63">
        <v>2</v>
      </c>
      <c r="D427" s="64" t="s">
        <v>1509</v>
      </c>
      <c r="E427" s="64" t="s">
        <v>30</v>
      </c>
      <c r="F427" s="64" t="s">
        <v>805</v>
      </c>
      <c r="G427" s="167" t="s">
        <v>1510</v>
      </c>
      <c r="H427" s="173">
        <v>81997889100</v>
      </c>
      <c r="I427" s="65" t="s">
        <v>1068</v>
      </c>
      <c r="J427" s="66">
        <v>1</v>
      </c>
      <c r="K427" s="67" t="str">
        <f>VLOOKUP(I427,'DATA BASE'!B:D,2,0)</f>
        <v>BIG STAR</v>
      </c>
      <c r="L427" s="67" t="str">
        <f>VLOOKUP(K427,'DATA BASE'!C:E,2,0)</f>
        <v>NAVY</v>
      </c>
      <c r="M427" s="68">
        <v>16000</v>
      </c>
      <c r="N427" s="117">
        <f t="shared" si="12"/>
        <v>1</v>
      </c>
      <c r="O427" s="69">
        <f t="shared" si="13"/>
        <v>16000</v>
      </c>
      <c r="P427" s="176">
        <v>13000</v>
      </c>
      <c r="Q427" s="179" t="s">
        <v>1011</v>
      </c>
    </row>
    <row r="428" spans="2:17" x14ac:dyDescent="0.25">
      <c r="B428" s="85">
        <v>44076</v>
      </c>
      <c r="C428" s="58">
        <v>2</v>
      </c>
      <c r="D428" s="44" t="s">
        <v>1509</v>
      </c>
      <c r="E428" s="44" t="s">
        <v>30</v>
      </c>
      <c r="F428" s="44" t="s">
        <v>805</v>
      </c>
      <c r="G428" s="168"/>
      <c r="H428" s="174"/>
      <c r="I428" s="5" t="s">
        <v>1147</v>
      </c>
      <c r="J428" s="35">
        <v>1</v>
      </c>
      <c r="K428" s="45" t="str">
        <f>VLOOKUP(I428,'DATA BASE'!B:D,2,0)</f>
        <v>ANIMAL</v>
      </c>
      <c r="L428" s="45" t="str">
        <f>VLOOKUP(K428,'DATA BASE'!C:E,2,0)</f>
        <v>NAVY</v>
      </c>
      <c r="M428" s="46">
        <v>16000</v>
      </c>
      <c r="N428" s="118">
        <f t="shared" si="12"/>
        <v>1</v>
      </c>
      <c r="O428" s="19">
        <f t="shared" si="13"/>
        <v>16000</v>
      </c>
      <c r="P428" s="177"/>
      <c r="Q428" s="180"/>
    </row>
    <row r="429" spans="2:17" x14ac:dyDescent="0.25">
      <c r="B429" s="70">
        <v>44076</v>
      </c>
      <c r="C429" s="58">
        <v>2</v>
      </c>
      <c r="D429" s="44" t="s">
        <v>1509</v>
      </c>
      <c r="E429" s="44" t="s">
        <v>30</v>
      </c>
      <c r="F429" s="44" t="s">
        <v>805</v>
      </c>
      <c r="G429" s="168"/>
      <c r="H429" s="174"/>
      <c r="I429" s="5" t="s">
        <v>948</v>
      </c>
      <c r="J429" s="35">
        <v>1</v>
      </c>
      <c r="K429" s="45" t="str">
        <f>VLOOKUP(I429,'DATA BASE'!B:D,2,0)</f>
        <v>LEAF BLACK</v>
      </c>
      <c r="L429" s="45" t="str">
        <f>VLOOKUP(K429,'DATA BASE'!C:E,2,0)</f>
        <v>BLACK</v>
      </c>
      <c r="M429" s="46">
        <v>16000</v>
      </c>
      <c r="N429" s="118">
        <f t="shared" si="12"/>
        <v>1</v>
      </c>
      <c r="O429" s="19">
        <f t="shared" si="13"/>
        <v>16000</v>
      </c>
      <c r="P429" s="177"/>
      <c r="Q429" s="180"/>
    </row>
    <row r="430" spans="2:17" x14ac:dyDescent="0.25">
      <c r="B430" s="85">
        <v>44076</v>
      </c>
      <c r="C430" s="58">
        <v>2</v>
      </c>
      <c r="D430" s="44" t="s">
        <v>1509</v>
      </c>
      <c r="E430" s="44" t="s">
        <v>30</v>
      </c>
      <c r="F430" s="44" t="s">
        <v>805</v>
      </c>
      <c r="G430" s="168"/>
      <c r="H430" s="174"/>
      <c r="I430" s="5" t="s">
        <v>414</v>
      </c>
      <c r="J430" s="35">
        <v>1</v>
      </c>
      <c r="K430" s="45" t="str">
        <f>VLOOKUP(I430,'DATA BASE'!B:D,2,0)</f>
        <v>DAUN BAMBU BLUE</v>
      </c>
      <c r="L430" s="45" t="str">
        <f>VLOOKUP(K430,'DATA BASE'!C:E,2,0)</f>
        <v>BIRU MUDA</v>
      </c>
      <c r="M430" s="46">
        <v>16000</v>
      </c>
      <c r="N430" s="118">
        <f t="shared" si="12"/>
        <v>1</v>
      </c>
      <c r="O430" s="19">
        <f t="shared" si="13"/>
        <v>16000</v>
      </c>
      <c r="P430" s="177"/>
      <c r="Q430" s="180"/>
    </row>
    <row r="431" spans="2:17" ht="15.75" thickBot="1" x14ac:dyDescent="0.3">
      <c r="B431" s="99">
        <v>44076</v>
      </c>
      <c r="C431" s="71">
        <v>2</v>
      </c>
      <c r="D431" s="72" t="s">
        <v>1509</v>
      </c>
      <c r="E431" s="72" t="s">
        <v>30</v>
      </c>
      <c r="F431" s="72" t="s">
        <v>805</v>
      </c>
      <c r="G431" s="169"/>
      <c r="H431" s="175"/>
      <c r="I431" s="73" t="s">
        <v>1202</v>
      </c>
      <c r="J431" s="74">
        <v>1</v>
      </c>
      <c r="K431" s="101" t="str">
        <f>VLOOKUP(I431,'DATA BASE'!B:D,2,0)</f>
        <v>LEAF</v>
      </c>
      <c r="L431" s="101" t="str">
        <f>VLOOKUP(K431,'DATA BASE'!C:E,2,0)</f>
        <v>HIJAU</v>
      </c>
      <c r="M431" s="102">
        <v>16000</v>
      </c>
      <c r="N431" s="119">
        <f t="shared" si="12"/>
        <v>1</v>
      </c>
      <c r="O431" s="75">
        <f t="shared" si="13"/>
        <v>16000</v>
      </c>
      <c r="P431" s="178"/>
      <c r="Q431" s="181"/>
    </row>
    <row r="432" spans="2:17" ht="15" customHeight="1" x14ac:dyDescent="0.25">
      <c r="B432" s="62">
        <v>44076</v>
      </c>
      <c r="C432" s="63">
        <v>3</v>
      </c>
      <c r="D432" s="64" t="s">
        <v>1132</v>
      </c>
      <c r="E432" s="64" t="s">
        <v>22</v>
      </c>
      <c r="F432" s="64" t="s">
        <v>1009</v>
      </c>
      <c r="G432" s="167" t="s">
        <v>1133</v>
      </c>
      <c r="H432" s="173" t="s">
        <v>1134</v>
      </c>
      <c r="I432" s="65" t="s">
        <v>767</v>
      </c>
      <c r="J432" s="66">
        <v>2</v>
      </c>
      <c r="K432" s="67" t="str">
        <f>VLOOKUP(I432,'DATA BASE'!B:D,2,0)</f>
        <v>ARROW</v>
      </c>
      <c r="L432" s="67" t="str">
        <f>VLOOKUP(K432,'DATA BASE'!C:E,2,0)</f>
        <v>WHITE</v>
      </c>
      <c r="M432" s="68">
        <v>16000</v>
      </c>
      <c r="N432" s="117">
        <f t="shared" si="12"/>
        <v>2</v>
      </c>
      <c r="O432" s="69">
        <f t="shared" si="13"/>
        <v>32000</v>
      </c>
      <c r="P432" s="176">
        <v>0</v>
      </c>
      <c r="Q432" s="179" t="s">
        <v>1511</v>
      </c>
    </row>
    <row r="433" spans="2:17" x14ac:dyDescent="0.25">
      <c r="B433" s="70">
        <v>44076</v>
      </c>
      <c r="C433" s="58">
        <v>3</v>
      </c>
      <c r="D433" s="44" t="s">
        <v>1132</v>
      </c>
      <c r="E433" s="44" t="s">
        <v>22</v>
      </c>
      <c r="F433" s="44" t="s">
        <v>1009</v>
      </c>
      <c r="G433" s="168"/>
      <c r="H433" s="174"/>
      <c r="I433" s="5" t="s">
        <v>1064</v>
      </c>
      <c r="J433" s="35">
        <v>1</v>
      </c>
      <c r="K433" s="45" t="str">
        <f>VLOOKUP(I433,'DATA BASE'!B:D,2,0)</f>
        <v>DAUN MONSTERA UNGU</v>
      </c>
      <c r="L433" s="45" t="str">
        <f>VLOOKUP(K433,'DATA BASE'!C:E,2,0)</f>
        <v>WHITE</v>
      </c>
      <c r="M433" s="46">
        <v>16000</v>
      </c>
      <c r="N433" s="118">
        <f t="shared" si="12"/>
        <v>1</v>
      </c>
      <c r="O433" s="19">
        <f t="shared" si="13"/>
        <v>16000</v>
      </c>
      <c r="P433" s="177"/>
      <c r="Q433" s="180"/>
    </row>
    <row r="434" spans="2:17" x14ac:dyDescent="0.25">
      <c r="B434" s="85">
        <v>44076</v>
      </c>
      <c r="C434" s="58">
        <v>3</v>
      </c>
      <c r="D434" s="44" t="s">
        <v>1132</v>
      </c>
      <c r="E434" s="44" t="s">
        <v>22</v>
      </c>
      <c r="F434" s="44" t="s">
        <v>1009</v>
      </c>
      <c r="G434" s="168"/>
      <c r="H434" s="174"/>
      <c r="I434" s="5" t="s">
        <v>1059</v>
      </c>
      <c r="J434" s="35">
        <v>2</v>
      </c>
      <c r="K434" s="45" t="str">
        <f>VLOOKUP(I434,'DATA BASE'!B:D,2,0)</f>
        <v>LEAF NAVY</v>
      </c>
      <c r="L434" s="45" t="str">
        <f>VLOOKUP(K434,'DATA BASE'!C:E,2,0)</f>
        <v>CREAM</v>
      </c>
      <c r="M434" s="46">
        <v>16000</v>
      </c>
      <c r="N434" s="118">
        <f t="shared" si="12"/>
        <v>2</v>
      </c>
      <c r="O434" s="19">
        <f t="shared" si="13"/>
        <v>32000</v>
      </c>
      <c r="P434" s="177"/>
      <c r="Q434" s="180"/>
    </row>
    <row r="435" spans="2:17" x14ac:dyDescent="0.25">
      <c r="B435" s="70">
        <v>44076</v>
      </c>
      <c r="C435" s="58">
        <v>3</v>
      </c>
      <c r="D435" s="44" t="s">
        <v>1132</v>
      </c>
      <c r="E435" s="44" t="s">
        <v>22</v>
      </c>
      <c r="F435" s="44" t="s">
        <v>1009</v>
      </c>
      <c r="G435" s="168"/>
      <c r="H435" s="174"/>
      <c r="I435" s="5" t="s">
        <v>586</v>
      </c>
      <c r="J435" s="35">
        <v>1</v>
      </c>
      <c r="K435" s="45" t="str">
        <f>VLOOKUP(I435,'DATA BASE'!B:D,2,0)</f>
        <v>JARING MURMER</v>
      </c>
      <c r="L435" s="45" t="str">
        <f>VLOOKUP(K435,'DATA BASE'!C:E,2,0)</f>
        <v>WHITE</v>
      </c>
      <c r="M435" s="46">
        <v>16000</v>
      </c>
      <c r="N435" s="118">
        <f t="shared" si="12"/>
        <v>1</v>
      </c>
      <c r="O435" s="19">
        <f t="shared" si="13"/>
        <v>16000</v>
      </c>
      <c r="P435" s="177"/>
      <c r="Q435" s="180"/>
    </row>
    <row r="436" spans="2:17" x14ac:dyDescent="0.25">
      <c r="B436" s="85">
        <v>44076</v>
      </c>
      <c r="C436" s="58">
        <v>3</v>
      </c>
      <c r="D436" s="44" t="s">
        <v>1132</v>
      </c>
      <c r="E436" s="44" t="s">
        <v>22</v>
      </c>
      <c r="F436" s="44" t="s">
        <v>1009</v>
      </c>
      <c r="G436" s="168"/>
      <c r="H436" s="174"/>
      <c r="I436" s="5" t="s">
        <v>985</v>
      </c>
      <c r="J436" s="35">
        <v>1</v>
      </c>
      <c r="K436" s="45" t="str">
        <f>VLOOKUP(I436,'DATA BASE'!B:D,2,0)</f>
        <v>ROSE STRIPE</v>
      </c>
      <c r="L436" s="45" t="str">
        <f>VLOOKUP(K436,'DATA BASE'!C:E,2,0)</f>
        <v>WHITE</v>
      </c>
      <c r="M436" s="46">
        <v>16000</v>
      </c>
      <c r="N436" s="118">
        <f t="shared" si="12"/>
        <v>1</v>
      </c>
      <c r="O436" s="19">
        <f t="shared" si="13"/>
        <v>16000</v>
      </c>
      <c r="P436" s="177"/>
      <c r="Q436" s="180"/>
    </row>
    <row r="437" spans="2:17" x14ac:dyDescent="0.25">
      <c r="B437" s="70">
        <v>44076</v>
      </c>
      <c r="C437" s="58">
        <v>3</v>
      </c>
      <c r="D437" s="44" t="s">
        <v>1132</v>
      </c>
      <c r="E437" s="44" t="s">
        <v>22</v>
      </c>
      <c r="F437" s="44" t="s">
        <v>1009</v>
      </c>
      <c r="G437" s="168"/>
      <c r="H437" s="174"/>
      <c r="I437" s="5" t="s">
        <v>980</v>
      </c>
      <c r="J437" s="35">
        <v>2</v>
      </c>
      <c r="K437" s="45" t="str">
        <f>VLOOKUP(I437,'DATA BASE'!B:D,2,0)</f>
        <v>BULAN SABIT TOSCA</v>
      </c>
      <c r="L437" s="45" t="str">
        <f>VLOOKUP(K437,'DATA BASE'!C:E,2,0)</f>
        <v>TOSCA</v>
      </c>
      <c r="M437" s="46">
        <v>16000</v>
      </c>
      <c r="N437" s="118">
        <f t="shared" si="12"/>
        <v>2</v>
      </c>
      <c r="O437" s="19">
        <f t="shared" si="13"/>
        <v>32000</v>
      </c>
      <c r="P437" s="177"/>
      <c r="Q437" s="180"/>
    </row>
    <row r="438" spans="2:17" ht="15.75" thickBot="1" x14ac:dyDescent="0.3">
      <c r="B438" s="86">
        <v>44076</v>
      </c>
      <c r="C438" s="71">
        <v>3</v>
      </c>
      <c r="D438" s="72" t="s">
        <v>1132</v>
      </c>
      <c r="E438" s="72" t="s">
        <v>22</v>
      </c>
      <c r="F438" s="72" t="s">
        <v>1009</v>
      </c>
      <c r="G438" s="169"/>
      <c r="H438" s="175"/>
      <c r="I438" s="73" t="s">
        <v>832</v>
      </c>
      <c r="J438" s="74">
        <v>1</v>
      </c>
      <c r="K438" s="101" t="str">
        <f>VLOOKUP(I438,'DATA BASE'!B:D,2,0)</f>
        <v>BULAN SABIT YELLOW</v>
      </c>
      <c r="L438" s="101" t="str">
        <f>VLOOKUP(K438,'DATA BASE'!C:E,2,0)</f>
        <v>YELLOW</v>
      </c>
      <c r="M438" s="102">
        <v>16000</v>
      </c>
      <c r="N438" s="119">
        <f t="shared" si="12"/>
        <v>1</v>
      </c>
      <c r="O438" s="75">
        <f t="shared" si="13"/>
        <v>16000</v>
      </c>
      <c r="P438" s="178"/>
      <c r="Q438" s="181"/>
    </row>
    <row r="439" spans="2:17" ht="15" customHeight="1" x14ac:dyDescent="0.25">
      <c r="B439" s="62">
        <v>44076</v>
      </c>
      <c r="C439" s="63">
        <v>4</v>
      </c>
      <c r="D439" s="64" t="s">
        <v>1129</v>
      </c>
      <c r="E439" s="64" t="s">
        <v>22</v>
      </c>
      <c r="F439" s="64" t="s">
        <v>1009</v>
      </c>
      <c r="G439" s="167" t="s">
        <v>1130</v>
      </c>
      <c r="H439" s="173" t="s">
        <v>1131</v>
      </c>
      <c r="I439" s="65" t="s">
        <v>1068</v>
      </c>
      <c r="J439" s="66">
        <v>1</v>
      </c>
      <c r="K439" s="67" t="str">
        <f>VLOOKUP(I439,'DATA BASE'!B:D,2,0)</f>
        <v>BIG STAR</v>
      </c>
      <c r="L439" s="67" t="str">
        <f>VLOOKUP(K439,'DATA BASE'!C:E,2,0)</f>
        <v>NAVY</v>
      </c>
      <c r="M439" s="68">
        <v>16000</v>
      </c>
      <c r="N439" s="117">
        <f t="shared" si="12"/>
        <v>1</v>
      </c>
      <c r="O439" s="69">
        <f t="shared" si="13"/>
        <v>16000</v>
      </c>
      <c r="P439" s="176">
        <v>0</v>
      </c>
      <c r="Q439" s="179" t="s">
        <v>1512</v>
      </c>
    </row>
    <row r="440" spans="2:17" x14ac:dyDescent="0.25">
      <c r="B440" s="85">
        <v>44076</v>
      </c>
      <c r="C440" s="58">
        <v>4</v>
      </c>
      <c r="D440" s="44" t="s">
        <v>1129</v>
      </c>
      <c r="E440" s="44" t="s">
        <v>22</v>
      </c>
      <c r="F440" s="44" t="s">
        <v>1009</v>
      </c>
      <c r="G440" s="168"/>
      <c r="H440" s="174"/>
      <c r="I440" s="5" t="s">
        <v>703</v>
      </c>
      <c r="J440" s="35">
        <v>1</v>
      </c>
      <c r="K440" s="45" t="str">
        <f>VLOOKUP(I440,'DATA BASE'!B:D,2,0)</f>
        <v>BEAR FACE</v>
      </c>
      <c r="L440" s="45" t="str">
        <f>VLOOKUP(K440,'DATA BASE'!C:E,2,0)</f>
        <v>NAVY</v>
      </c>
      <c r="M440" s="46">
        <v>16000</v>
      </c>
      <c r="N440" s="118">
        <f t="shared" si="12"/>
        <v>1</v>
      </c>
      <c r="O440" s="19">
        <f t="shared" si="13"/>
        <v>16000</v>
      </c>
      <c r="P440" s="177"/>
      <c r="Q440" s="180"/>
    </row>
    <row r="441" spans="2:17" x14ac:dyDescent="0.25">
      <c r="B441" s="70">
        <v>44076</v>
      </c>
      <c r="C441" s="58">
        <v>4</v>
      </c>
      <c r="D441" s="44" t="s">
        <v>1129</v>
      </c>
      <c r="E441" s="44" t="s">
        <v>22</v>
      </c>
      <c r="F441" s="44" t="s">
        <v>1009</v>
      </c>
      <c r="G441" s="168"/>
      <c r="H441" s="174"/>
      <c r="I441" s="5" t="s">
        <v>289</v>
      </c>
      <c r="J441" s="35">
        <v>1</v>
      </c>
      <c r="K441" s="45" t="str">
        <f>VLOOKUP(I441,'DATA BASE'!B:D,2,0)</f>
        <v>RETRO TOSCA</v>
      </c>
      <c r="L441" s="45" t="str">
        <f>VLOOKUP(K441,'DATA BASE'!C:E,2,0)</f>
        <v>RED</v>
      </c>
      <c r="M441" s="46">
        <v>16000</v>
      </c>
      <c r="N441" s="118">
        <f t="shared" si="12"/>
        <v>1</v>
      </c>
      <c r="O441" s="19">
        <f t="shared" si="13"/>
        <v>16000</v>
      </c>
      <c r="P441" s="177"/>
      <c r="Q441" s="180"/>
    </row>
    <row r="442" spans="2:17" x14ac:dyDescent="0.25">
      <c r="B442" s="85">
        <v>44076</v>
      </c>
      <c r="C442" s="58">
        <v>4</v>
      </c>
      <c r="D442" s="44" t="s">
        <v>1129</v>
      </c>
      <c r="E442" s="44" t="s">
        <v>22</v>
      </c>
      <c r="F442" s="44" t="s">
        <v>1009</v>
      </c>
      <c r="G442" s="168"/>
      <c r="H442" s="174"/>
      <c r="I442" s="5" t="s">
        <v>1008</v>
      </c>
      <c r="J442" s="35">
        <v>1</v>
      </c>
      <c r="K442" s="45" t="str">
        <f>VLOOKUP(I442,'DATA BASE'!B:D,2,0)</f>
        <v>ELMO FACE RED</v>
      </c>
      <c r="L442" s="45" t="str">
        <f>VLOOKUP(K442,'DATA BASE'!C:E,2,0)</f>
        <v>RED</v>
      </c>
      <c r="M442" s="46">
        <v>16000</v>
      </c>
      <c r="N442" s="118">
        <f t="shared" si="12"/>
        <v>1</v>
      </c>
      <c r="O442" s="19">
        <f t="shared" si="13"/>
        <v>16000</v>
      </c>
      <c r="P442" s="177"/>
      <c r="Q442" s="180"/>
    </row>
    <row r="443" spans="2:17" x14ac:dyDescent="0.25">
      <c r="B443" s="70">
        <v>44076</v>
      </c>
      <c r="C443" s="58">
        <v>4</v>
      </c>
      <c r="D443" s="44" t="s">
        <v>1129</v>
      </c>
      <c r="E443" s="44" t="s">
        <v>22</v>
      </c>
      <c r="F443" s="44" t="s">
        <v>1009</v>
      </c>
      <c r="G443" s="168"/>
      <c r="H443" s="174"/>
      <c r="I443" s="5" t="s">
        <v>621</v>
      </c>
      <c r="J443" s="35">
        <v>1</v>
      </c>
      <c r="K443" s="45" t="str">
        <f>VLOOKUP(I443,'DATA BASE'!B:D,2,0)</f>
        <v>KOTAK</v>
      </c>
      <c r="L443" s="45" t="str">
        <f>VLOOKUP(K443,'DATA BASE'!C:E,2,0)</f>
        <v>BLACK</v>
      </c>
      <c r="M443" s="46">
        <v>16000</v>
      </c>
      <c r="N443" s="118">
        <f t="shared" si="12"/>
        <v>1</v>
      </c>
      <c r="O443" s="19">
        <f t="shared" si="13"/>
        <v>16000</v>
      </c>
      <c r="P443" s="177"/>
      <c r="Q443" s="180"/>
    </row>
    <row r="444" spans="2:17" x14ac:dyDescent="0.25">
      <c r="B444" s="85">
        <v>44076</v>
      </c>
      <c r="C444" s="58">
        <v>4</v>
      </c>
      <c r="D444" s="44" t="s">
        <v>1129</v>
      </c>
      <c r="E444" s="44" t="s">
        <v>22</v>
      </c>
      <c r="F444" s="44" t="s">
        <v>1009</v>
      </c>
      <c r="G444" s="168"/>
      <c r="H444" s="174"/>
      <c r="I444" s="5" t="s">
        <v>985</v>
      </c>
      <c r="J444" s="35">
        <v>2</v>
      </c>
      <c r="K444" s="45" t="str">
        <f>VLOOKUP(I444,'DATA BASE'!B:D,2,0)</f>
        <v>ROSE STRIPE</v>
      </c>
      <c r="L444" s="45" t="str">
        <f>VLOOKUP(K444,'DATA BASE'!C:E,2,0)</f>
        <v>WHITE</v>
      </c>
      <c r="M444" s="46">
        <v>16000</v>
      </c>
      <c r="N444" s="118">
        <f t="shared" si="12"/>
        <v>2</v>
      </c>
      <c r="O444" s="19">
        <f t="shared" si="13"/>
        <v>32000</v>
      </c>
      <c r="P444" s="177"/>
      <c r="Q444" s="180"/>
    </row>
    <row r="445" spans="2:17" x14ac:dyDescent="0.25">
      <c r="B445" s="70">
        <v>44076</v>
      </c>
      <c r="C445" s="58">
        <v>4</v>
      </c>
      <c r="D445" s="44" t="s">
        <v>1129</v>
      </c>
      <c r="E445" s="44" t="s">
        <v>22</v>
      </c>
      <c r="F445" s="44" t="s">
        <v>1009</v>
      </c>
      <c r="G445" s="168"/>
      <c r="H445" s="174"/>
      <c r="I445" s="5" t="s">
        <v>155</v>
      </c>
      <c r="J445" s="35">
        <v>1</v>
      </c>
      <c r="K445" s="45" t="str">
        <f>VLOOKUP(I445,'DATA BASE'!B:D,2,0)</f>
        <v>MOUNTBLANK</v>
      </c>
      <c r="L445" s="45" t="str">
        <f>VLOOKUP(K445,'DATA BASE'!C:E,2,0)</f>
        <v>WHITE</v>
      </c>
      <c r="M445" s="46">
        <v>16000</v>
      </c>
      <c r="N445" s="118">
        <f t="shared" si="12"/>
        <v>1</v>
      </c>
      <c r="O445" s="19">
        <f t="shared" si="13"/>
        <v>16000</v>
      </c>
      <c r="P445" s="177"/>
      <c r="Q445" s="180"/>
    </row>
    <row r="446" spans="2:17" x14ac:dyDescent="0.25">
      <c r="B446" s="85">
        <v>44076</v>
      </c>
      <c r="C446" s="58">
        <v>4</v>
      </c>
      <c r="D446" s="44" t="s">
        <v>1129</v>
      </c>
      <c r="E446" s="44" t="s">
        <v>22</v>
      </c>
      <c r="F446" s="44" t="s">
        <v>1009</v>
      </c>
      <c r="G446" s="168"/>
      <c r="H446" s="174"/>
      <c r="I446" s="5" t="s">
        <v>202</v>
      </c>
      <c r="J446" s="35">
        <v>1</v>
      </c>
      <c r="K446" s="45" t="str">
        <f>VLOOKUP(I446,'DATA BASE'!B:D,2,0)</f>
        <v>FLAMINGGO HELLO SUMMER</v>
      </c>
      <c r="L446" s="45" t="str">
        <f>VLOOKUP(K446,'DATA BASE'!C:E,2,0)</f>
        <v>NAVY</v>
      </c>
      <c r="M446" s="46">
        <v>16000</v>
      </c>
      <c r="N446" s="118">
        <f t="shared" si="12"/>
        <v>1</v>
      </c>
      <c r="O446" s="19">
        <f t="shared" si="13"/>
        <v>16000</v>
      </c>
      <c r="P446" s="177"/>
      <c r="Q446" s="180"/>
    </row>
    <row r="447" spans="2:17" x14ac:dyDescent="0.25">
      <c r="B447" s="70">
        <v>44076</v>
      </c>
      <c r="C447" s="58">
        <v>4</v>
      </c>
      <c r="D447" s="44" t="s">
        <v>1129</v>
      </c>
      <c r="E447" s="44" t="s">
        <v>22</v>
      </c>
      <c r="F447" s="44" t="s">
        <v>1009</v>
      </c>
      <c r="G447" s="168"/>
      <c r="H447" s="174"/>
      <c r="I447" s="5" t="s">
        <v>586</v>
      </c>
      <c r="J447" s="35">
        <v>2</v>
      </c>
      <c r="K447" s="45" t="str">
        <f>VLOOKUP(I447,'DATA BASE'!B:D,2,0)</f>
        <v>JARING MURMER</v>
      </c>
      <c r="L447" s="45" t="str">
        <f>VLOOKUP(K447,'DATA BASE'!C:E,2,0)</f>
        <v>WHITE</v>
      </c>
      <c r="M447" s="46">
        <v>16000</v>
      </c>
      <c r="N447" s="118">
        <f t="shared" si="12"/>
        <v>2</v>
      </c>
      <c r="O447" s="19">
        <f t="shared" si="13"/>
        <v>32000</v>
      </c>
      <c r="P447" s="177"/>
      <c r="Q447" s="180"/>
    </row>
    <row r="448" spans="2:17" x14ac:dyDescent="0.25">
      <c r="B448" s="85">
        <v>44076</v>
      </c>
      <c r="C448" s="58">
        <v>4</v>
      </c>
      <c r="D448" s="44" t="s">
        <v>1129</v>
      </c>
      <c r="E448" s="44" t="s">
        <v>22</v>
      </c>
      <c r="F448" s="44" t="s">
        <v>1009</v>
      </c>
      <c r="G448" s="168"/>
      <c r="H448" s="174"/>
      <c r="I448" s="5" t="s">
        <v>1064</v>
      </c>
      <c r="J448" s="35">
        <v>2</v>
      </c>
      <c r="K448" s="45" t="str">
        <f>VLOOKUP(I448,'DATA BASE'!B:D,2,0)</f>
        <v>DAUN MONSTERA UNGU</v>
      </c>
      <c r="L448" s="45" t="str">
        <f>VLOOKUP(K448,'DATA BASE'!C:E,2,0)</f>
        <v>WHITE</v>
      </c>
      <c r="M448" s="46">
        <v>16000</v>
      </c>
      <c r="N448" s="118">
        <f t="shared" si="12"/>
        <v>2</v>
      </c>
      <c r="O448" s="19">
        <f t="shared" si="13"/>
        <v>32000</v>
      </c>
      <c r="P448" s="177"/>
      <c r="Q448" s="180"/>
    </row>
    <row r="449" spans="2:17" x14ac:dyDescent="0.25">
      <c r="B449" s="70">
        <v>44076</v>
      </c>
      <c r="C449" s="58">
        <v>4</v>
      </c>
      <c r="D449" s="44" t="s">
        <v>1129</v>
      </c>
      <c r="E449" s="44" t="s">
        <v>22</v>
      </c>
      <c r="F449" s="44" t="s">
        <v>1009</v>
      </c>
      <c r="G449" s="168"/>
      <c r="H449" s="174"/>
      <c r="I449" s="5" t="s">
        <v>202</v>
      </c>
      <c r="J449" s="35">
        <v>1</v>
      </c>
      <c r="K449" s="45" t="str">
        <f>VLOOKUP(I449,'DATA BASE'!B:D,2,0)</f>
        <v>FLAMINGGO HELLO SUMMER</v>
      </c>
      <c r="L449" s="45" t="str">
        <f>VLOOKUP(K449,'DATA BASE'!C:E,2,0)</f>
        <v>NAVY</v>
      </c>
      <c r="M449" s="46">
        <v>16000</v>
      </c>
      <c r="N449" s="118">
        <f t="shared" si="12"/>
        <v>1</v>
      </c>
      <c r="O449" s="19">
        <f t="shared" si="13"/>
        <v>16000</v>
      </c>
      <c r="P449" s="177"/>
      <c r="Q449" s="180"/>
    </row>
    <row r="450" spans="2:17" ht="15.75" thickBot="1" x14ac:dyDescent="0.3">
      <c r="B450" s="86">
        <v>44076</v>
      </c>
      <c r="C450" s="71">
        <v>4</v>
      </c>
      <c r="D450" s="72" t="s">
        <v>1129</v>
      </c>
      <c r="E450" s="72" t="s">
        <v>22</v>
      </c>
      <c r="F450" s="72" t="s">
        <v>1009</v>
      </c>
      <c r="G450" s="169"/>
      <c r="H450" s="175"/>
      <c r="I450" s="73" t="s">
        <v>332</v>
      </c>
      <c r="J450" s="74">
        <v>4</v>
      </c>
      <c r="K450" s="101" t="str">
        <f>VLOOKUP(I450,'DATA BASE'!B:D,2,0)</f>
        <v>PRISMA</v>
      </c>
      <c r="L450" s="101" t="str">
        <f>VLOOKUP(K450,'DATA BASE'!C:E,2,0)</f>
        <v>BLACK</v>
      </c>
      <c r="M450" s="102">
        <v>16000</v>
      </c>
      <c r="N450" s="119">
        <f t="shared" si="12"/>
        <v>4</v>
      </c>
      <c r="O450" s="75">
        <f t="shared" si="13"/>
        <v>64000</v>
      </c>
      <c r="P450" s="178"/>
      <c r="Q450" s="181"/>
    </row>
    <row r="451" spans="2:17" ht="15" customHeight="1" x14ac:dyDescent="0.25">
      <c r="B451" s="62">
        <v>44076</v>
      </c>
      <c r="C451" s="63">
        <v>5</v>
      </c>
      <c r="D451" s="64" t="s">
        <v>1513</v>
      </c>
      <c r="E451" s="64" t="s">
        <v>26</v>
      </c>
      <c r="F451" s="64" t="s">
        <v>805</v>
      </c>
      <c r="G451" s="167" t="s">
        <v>1514</v>
      </c>
      <c r="H451" s="173">
        <v>8159941573</v>
      </c>
      <c r="I451" s="65" t="s">
        <v>621</v>
      </c>
      <c r="J451" s="66">
        <v>1</v>
      </c>
      <c r="K451" s="67" t="str">
        <f>VLOOKUP(I451,'DATA BASE'!B:D,2,0)</f>
        <v>KOTAK</v>
      </c>
      <c r="L451" s="67" t="str">
        <f>VLOOKUP(K451,'DATA BASE'!C:E,2,0)</f>
        <v>BLACK</v>
      </c>
      <c r="M451" s="68">
        <v>16000</v>
      </c>
      <c r="N451" s="117">
        <f t="shared" si="12"/>
        <v>1</v>
      </c>
      <c r="O451" s="69">
        <f t="shared" si="13"/>
        <v>16000</v>
      </c>
      <c r="P451" s="176">
        <v>0</v>
      </c>
      <c r="Q451" s="179" t="s">
        <v>1515</v>
      </c>
    </row>
    <row r="452" spans="2:17" x14ac:dyDescent="0.25">
      <c r="B452" s="85">
        <v>44076</v>
      </c>
      <c r="C452" s="58">
        <v>5</v>
      </c>
      <c r="D452" s="44" t="s">
        <v>1513</v>
      </c>
      <c r="E452" s="44" t="s">
        <v>26</v>
      </c>
      <c r="F452" s="44" t="s">
        <v>805</v>
      </c>
      <c r="G452" s="168"/>
      <c r="H452" s="174"/>
      <c r="I452" s="5" t="s">
        <v>1064</v>
      </c>
      <c r="J452" s="35">
        <v>1</v>
      </c>
      <c r="K452" s="45" t="str">
        <f>VLOOKUP(I452,'DATA BASE'!B:D,2,0)</f>
        <v>DAUN MONSTERA UNGU</v>
      </c>
      <c r="L452" s="45" t="str">
        <f>VLOOKUP(K452,'DATA BASE'!C:E,2,0)</f>
        <v>WHITE</v>
      </c>
      <c r="M452" s="46">
        <v>16000</v>
      </c>
      <c r="N452" s="118">
        <f t="shared" si="12"/>
        <v>1</v>
      </c>
      <c r="O452" s="19">
        <f t="shared" si="13"/>
        <v>16000</v>
      </c>
      <c r="P452" s="177"/>
      <c r="Q452" s="180"/>
    </row>
    <row r="453" spans="2:17" x14ac:dyDescent="0.25">
      <c r="B453" s="70">
        <v>44076</v>
      </c>
      <c r="C453" s="58">
        <v>5</v>
      </c>
      <c r="D453" s="44" t="s">
        <v>1513</v>
      </c>
      <c r="E453" s="44" t="s">
        <v>26</v>
      </c>
      <c r="F453" s="44" t="s">
        <v>805</v>
      </c>
      <c r="G453" s="168"/>
      <c r="H453" s="174"/>
      <c r="I453" s="5" t="s">
        <v>767</v>
      </c>
      <c r="J453" s="35">
        <v>1</v>
      </c>
      <c r="K453" s="45" t="str">
        <f>VLOOKUP(I453,'DATA BASE'!B:D,2,0)</f>
        <v>ARROW</v>
      </c>
      <c r="L453" s="45" t="str">
        <f>VLOOKUP(K453,'DATA BASE'!C:E,2,0)</f>
        <v>WHITE</v>
      </c>
      <c r="M453" s="46">
        <v>16000</v>
      </c>
      <c r="N453" s="118">
        <f t="shared" si="12"/>
        <v>1</v>
      </c>
      <c r="O453" s="19">
        <f t="shared" si="13"/>
        <v>16000</v>
      </c>
      <c r="P453" s="177"/>
      <c r="Q453" s="180"/>
    </row>
    <row r="454" spans="2:17" ht="15.75" thickBot="1" x14ac:dyDescent="0.3">
      <c r="B454" s="86">
        <v>44076</v>
      </c>
      <c r="C454" s="71">
        <v>5</v>
      </c>
      <c r="D454" s="72" t="s">
        <v>1513</v>
      </c>
      <c r="E454" s="72" t="s">
        <v>26</v>
      </c>
      <c r="F454" s="72" t="s">
        <v>805</v>
      </c>
      <c r="G454" s="169"/>
      <c r="H454" s="175"/>
      <c r="I454" s="73" t="s">
        <v>658</v>
      </c>
      <c r="J454" s="74">
        <v>1</v>
      </c>
      <c r="K454" s="101" t="str">
        <f>VLOOKUP(I454,'DATA BASE'!B:D,2,0)</f>
        <v>BULAN SABIT NAVY</v>
      </c>
      <c r="L454" s="101" t="str">
        <f>VLOOKUP(K454,'DATA BASE'!C:E,2,0)</f>
        <v>NAVY</v>
      </c>
      <c r="M454" s="102">
        <v>16000</v>
      </c>
      <c r="N454" s="119">
        <f t="shared" ref="N454:N517" si="14">J454</f>
        <v>1</v>
      </c>
      <c r="O454" s="75">
        <f t="shared" ref="O454:O517" si="15">N454*M454</f>
        <v>16000</v>
      </c>
      <c r="P454" s="178"/>
      <c r="Q454" s="181"/>
    </row>
    <row r="455" spans="2:17" ht="15" customHeight="1" x14ac:dyDescent="0.25">
      <c r="B455" s="62">
        <v>44076</v>
      </c>
      <c r="C455" s="63">
        <v>6</v>
      </c>
      <c r="D455" s="64" t="s">
        <v>1516</v>
      </c>
      <c r="E455" s="64" t="s">
        <v>26</v>
      </c>
      <c r="F455" s="64" t="s">
        <v>805</v>
      </c>
      <c r="G455" s="167" t="s">
        <v>1517</v>
      </c>
      <c r="H455" s="173">
        <v>81513147388</v>
      </c>
      <c r="I455" s="65" t="s">
        <v>1064</v>
      </c>
      <c r="J455" s="66">
        <v>1</v>
      </c>
      <c r="K455" s="67" t="str">
        <f>VLOOKUP(I455,'DATA BASE'!B:D,2,0)</f>
        <v>DAUN MONSTERA UNGU</v>
      </c>
      <c r="L455" s="67" t="str">
        <f>VLOOKUP(K455,'DATA BASE'!C:E,2,0)</f>
        <v>WHITE</v>
      </c>
      <c r="M455" s="68">
        <v>16000</v>
      </c>
      <c r="N455" s="117">
        <f t="shared" si="14"/>
        <v>1</v>
      </c>
      <c r="O455" s="69">
        <f t="shared" si="15"/>
        <v>16000</v>
      </c>
      <c r="P455" s="176">
        <v>0</v>
      </c>
      <c r="Q455" s="179" t="s">
        <v>1518</v>
      </c>
    </row>
    <row r="456" spans="2:17" ht="15.75" thickBot="1" x14ac:dyDescent="0.3">
      <c r="B456" s="88">
        <v>44076</v>
      </c>
      <c r="C456" s="77">
        <v>6</v>
      </c>
      <c r="D456" s="78" t="s">
        <v>1516</v>
      </c>
      <c r="E456" s="78" t="s">
        <v>26</v>
      </c>
      <c r="F456" s="78" t="s">
        <v>805</v>
      </c>
      <c r="G456" s="168"/>
      <c r="H456" s="174"/>
      <c r="I456" s="41" t="s">
        <v>1066</v>
      </c>
      <c r="J456" s="40">
        <v>1</v>
      </c>
      <c r="K456" s="104" t="str">
        <f>VLOOKUP(I456,'DATA BASE'!B:D,2,0)</f>
        <v>ZIGZAG TOSCA</v>
      </c>
      <c r="L456" s="104" t="str">
        <f>VLOOKUP(K456,'DATA BASE'!C:E,2,0)</f>
        <v>TOSCA</v>
      </c>
      <c r="M456" s="105">
        <v>16000</v>
      </c>
      <c r="N456" s="60">
        <f t="shared" si="14"/>
        <v>1</v>
      </c>
      <c r="O456" s="42">
        <f t="shared" si="15"/>
        <v>16000</v>
      </c>
      <c r="P456" s="177"/>
      <c r="Q456" s="180"/>
    </row>
    <row r="457" spans="2:17" ht="15" customHeight="1" x14ac:dyDescent="0.25">
      <c r="B457" s="62">
        <v>44076</v>
      </c>
      <c r="C457" s="63">
        <v>7</v>
      </c>
      <c r="D457" s="64" t="s">
        <v>1019</v>
      </c>
      <c r="E457" s="64" t="s">
        <v>26</v>
      </c>
      <c r="F457" s="64" t="s">
        <v>805</v>
      </c>
      <c r="G457" s="167" t="s">
        <v>1020</v>
      </c>
      <c r="H457" s="173">
        <v>85889409645</v>
      </c>
      <c r="I457" s="65" t="s">
        <v>586</v>
      </c>
      <c r="J457" s="66">
        <v>1</v>
      </c>
      <c r="K457" s="67" t="str">
        <f>VLOOKUP(I457,'DATA BASE'!B:D,2,0)</f>
        <v>JARING MURMER</v>
      </c>
      <c r="L457" s="67" t="str">
        <f>VLOOKUP(K457,'DATA BASE'!C:E,2,0)</f>
        <v>WHITE</v>
      </c>
      <c r="M457" s="68">
        <v>16000</v>
      </c>
      <c r="N457" s="117">
        <f t="shared" si="14"/>
        <v>1</v>
      </c>
      <c r="O457" s="69">
        <f t="shared" si="15"/>
        <v>16000</v>
      </c>
      <c r="P457" s="176">
        <v>0</v>
      </c>
      <c r="Q457" s="179" t="s">
        <v>1519</v>
      </c>
    </row>
    <row r="458" spans="2:17" x14ac:dyDescent="0.25">
      <c r="B458" s="85">
        <v>44076</v>
      </c>
      <c r="C458" s="58">
        <v>7</v>
      </c>
      <c r="D458" s="4" t="s">
        <v>1019</v>
      </c>
      <c r="E458" s="4" t="s">
        <v>26</v>
      </c>
      <c r="F458" s="4" t="s">
        <v>805</v>
      </c>
      <c r="G458" s="168"/>
      <c r="H458" s="174"/>
      <c r="I458" s="5" t="s">
        <v>1064</v>
      </c>
      <c r="J458" s="35">
        <v>1</v>
      </c>
      <c r="K458" s="45" t="str">
        <f>VLOOKUP(I458,'DATA BASE'!B:D,2,0)</f>
        <v>DAUN MONSTERA UNGU</v>
      </c>
      <c r="L458" s="45" t="str">
        <f>VLOOKUP(K458,'DATA BASE'!C:E,2,0)</f>
        <v>WHITE</v>
      </c>
      <c r="M458" s="46">
        <v>16000</v>
      </c>
      <c r="N458" s="118">
        <f t="shared" si="14"/>
        <v>1</v>
      </c>
      <c r="O458" s="19">
        <f t="shared" si="15"/>
        <v>16000</v>
      </c>
      <c r="P458" s="177"/>
      <c r="Q458" s="180"/>
    </row>
    <row r="459" spans="2:17" x14ac:dyDescent="0.25">
      <c r="B459" s="70">
        <v>44076</v>
      </c>
      <c r="C459" s="58">
        <v>7</v>
      </c>
      <c r="D459" s="4" t="s">
        <v>1019</v>
      </c>
      <c r="E459" s="4" t="s">
        <v>26</v>
      </c>
      <c r="F459" s="4" t="s">
        <v>805</v>
      </c>
      <c r="G459" s="168"/>
      <c r="H459" s="174"/>
      <c r="I459" s="5" t="s">
        <v>287</v>
      </c>
      <c r="J459" s="35">
        <v>1</v>
      </c>
      <c r="K459" s="45" t="str">
        <f>VLOOKUP(I459,'DATA BASE'!B:D,2,0)</f>
        <v>DAUN PISANG</v>
      </c>
      <c r="L459" s="45" t="str">
        <f>VLOOKUP(K459,'DATA BASE'!C:E,2,0)</f>
        <v>ABU</v>
      </c>
      <c r="M459" s="46">
        <v>16000</v>
      </c>
      <c r="N459" s="118">
        <f t="shared" si="14"/>
        <v>1</v>
      </c>
      <c r="O459" s="19">
        <f t="shared" si="15"/>
        <v>16000</v>
      </c>
      <c r="P459" s="177"/>
      <c r="Q459" s="180"/>
    </row>
    <row r="460" spans="2:17" ht="15.75" thickBot="1" x14ac:dyDescent="0.3">
      <c r="B460" s="86">
        <v>44076</v>
      </c>
      <c r="C460" s="71">
        <v>7</v>
      </c>
      <c r="D460" s="76" t="s">
        <v>1019</v>
      </c>
      <c r="E460" s="76" t="s">
        <v>26</v>
      </c>
      <c r="F460" s="76" t="s">
        <v>805</v>
      </c>
      <c r="G460" s="169"/>
      <c r="H460" s="175"/>
      <c r="I460" s="73" t="s">
        <v>836</v>
      </c>
      <c r="J460" s="74">
        <v>1</v>
      </c>
      <c r="K460" s="101" t="str">
        <f>VLOOKUP(I460,'DATA BASE'!B:D,2,0)</f>
        <v>DORAEMON WHITE</v>
      </c>
      <c r="L460" s="101" t="str">
        <f>VLOOKUP(K460,'DATA BASE'!C:E,2,0)</f>
        <v>NAVY</v>
      </c>
      <c r="M460" s="102">
        <v>16000</v>
      </c>
      <c r="N460" s="119">
        <f t="shared" si="14"/>
        <v>1</v>
      </c>
      <c r="O460" s="75">
        <f t="shared" si="15"/>
        <v>16000</v>
      </c>
      <c r="P460" s="178"/>
      <c r="Q460" s="181"/>
    </row>
    <row r="461" spans="2:17" ht="15" customHeight="1" x14ac:dyDescent="0.25">
      <c r="B461" s="62">
        <v>44076</v>
      </c>
      <c r="C461" s="63">
        <v>8</v>
      </c>
      <c r="D461" s="64" t="s">
        <v>1520</v>
      </c>
      <c r="E461" s="64" t="s">
        <v>26</v>
      </c>
      <c r="F461" s="64" t="s">
        <v>805</v>
      </c>
      <c r="G461" s="167" t="s">
        <v>1521</v>
      </c>
      <c r="H461" s="173">
        <v>81249631003</v>
      </c>
      <c r="I461" s="65" t="s">
        <v>743</v>
      </c>
      <c r="J461" s="66">
        <v>1</v>
      </c>
      <c r="K461" s="67" t="str">
        <f>VLOOKUP(I461,'DATA BASE'!B:D,2,0)</f>
        <v>POLOS</v>
      </c>
      <c r="L461" s="67" t="str">
        <f>VLOOKUP(K461,'DATA BASE'!C:E,2,0)</f>
        <v>BLACK</v>
      </c>
      <c r="M461" s="68">
        <v>16000</v>
      </c>
      <c r="N461" s="117">
        <f t="shared" si="14"/>
        <v>1</v>
      </c>
      <c r="O461" s="69">
        <f t="shared" si="15"/>
        <v>16000</v>
      </c>
      <c r="P461" s="176">
        <v>0</v>
      </c>
      <c r="Q461" s="179" t="s">
        <v>1522</v>
      </c>
    </row>
    <row r="462" spans="2:17" x14ac:dyDescent="0.25">
      <c r="B462" s="85">
        <v>44076</v>
      </c>
      <c r="C462" s="58">
        <v>8</v>
      </c>
      <c r="D462" s="44" t="s">
        <v>1520</v>
      </c>
      <c r="E462" s="44" t="s">
        <v>26</v>
      </c>
      <c r="F462" s="44" t="s">
        <v>805</v>
      </c>
      <c r="G462" s="168"/>
      <c r="H462" s="174"/>
      <c r="I462" s="5" t="s">
        <v>554</v>
      </c>
      <c r="J462" s="35">
        <v>1</v>
      </c>
      <c r="K462" s="45" t="str">
        <f>VLOOKUP(I462,'DATA BASE'!B:D,2,0)</f>
        <v>KOTAK NAVY</v>
      </c>
      <c r="L462" s="45" t="str">
        <f>VLOOKUP(K462,'DATA BASE'!C:E,2,0)</f>
        <v>NAVY</v>
      </c>
      <c r="M462" s="46">
        <v>16000</v>
      </c>
      <c r="N462" s="118">
        <f t="shared" si="14"/>
        <v>1</v>
      </c>
      <c r="O462" s="19">
        <f t="shared" si="15"/>
        <v>16000</v>
      </c>
      <c r="P462" s="177"/>
      <c r="Q462" s="180"/>
    </row>
    <row r="463" spans="2:17" x14ac:dyDescent="0.25">
      <c r="B463" s="70">
        <v>44076</v>
      </c>
      <c r="C463" s="58">
        <v>8</v>
      </c>
      <c r="D463" s="44" t="s">
        <v>1520</v>
      </c>
      <c r="E463" s="44" t="s">
        <v>26</v>
      </c>
      <c r="F463" s="44" t="s">
        <v>805</v>
      </c>
      <c r="G463" s="168"/>
      <c r="H463" s="174"/>
      <c r="I463" s="5" t="s">
        <v>287</v>
      </c>
      <c r="J463" s="35">
        <v>1</v>
      </c>
      <c r="K463" s="45" t="str">
        <f>VLOOKUP(I463,'DATA BASE'!B:D,2,0)</f>
        <v>DAUN PISANG</v>
      </c>
      <c r="L463" s="45" t="str">
        <f>VLOOKUP(K463,'DATA BASE'!C:E,2,0)</f>
        <v>ABU</v>
      </c>
      <c r="M463" s="46">
        <v>16000</v>
      </c>
      <c r="N463" s="118">
        <f t="shared" si="14"/>
        <v>1</v>
      </c>
      <c r="O463" s="19">
        <f t="shared" si="15"/>
        <v>16000</v>
      </c>
      <c r="P463" s="177"/>
      <c r="Q463" s="180"/>
    </row>
    <row r="464" spans="2:17" x14ac:dyDescent="0.25">
      <c r="B464" s="85">
        <v>44076</v>
      </c>
      <c r="C464" s="58">
        <v>8</v>
      </c>
      <c r="D464" s="44" t="s">
        <v>1520</v>
      </c>
      <c r="E464" s="44" t="s">
        <v>26</v>
      </c>
      <c r="F464" s="44" t="s">
        <v>805</v>
      </c>
      <c r="G464" s="168"/>
      <c r="H464" s="174"/>
      <c r="I464" s="5" t="s">
        <v>586</v>
      </c>
      <c r="J464" s="35">
        <v>1</v>
      </c>
      <c r="K464" s="45" t="str">
        <f>VLOOKUP(I464,'DATA BASE'!B:D,2,0)</f>
        <v>JARING MURMER</v>
      </c>
      <c r="L464" s="45" t="str">
        <f>VLOOKUP(K464,'DATA BASE'!C:E,2,0)</f>
        <v>WHITE</v>
      </c>
      <c r="M464" s="46">
        <v>16000</v>
      </c>
      <c r="N464" s="118">
        <f t="shared" si="14"/>
        <v>1</v>
      </c>
      <c r="O464" s="19">
        <f t="shared" si="15"/>
        <v>16000</v>
      </c>
      <c r="P464" s="177"/>
      <c r="Q464" s="180"/>
    </row>
    <row r="465" spans="2:17" x14ac:dyDescent="0.25">
      <c r="B465" s="70">
        <v>44076</v>
      </c>
      <c r="C465" s="58">
        <v>8</v>
      </c>
      <c r="D465" s="44" t="s">
        <v>1520</v>
      </c>
      <c r="E465" s="44" t="s">
        <v>26</v>
      </c>
      <c r="F465" s="44" t="s">
        <v>805</v>
      </c>
      <c r="G465" s="168"/>
      <c r="H465" s="174"/>
      <c r="I465" s="5" t="s">
        <v>948</v>
      </c>
      <c r="J465" s="35">
        <v>1</v>
      </c>
      <c r="K465" s="45" t="str">
        <f>VLOOKUP(I465,'DATA BASE'!B:D,2,0)</f>
        <v>LEAF BLACK</v>
      </c>
      <c r="L465" s="45" t="str">
        <f>VLOOKUP(K465,'DATA BASE'!C:E,2,0)</f>
        <v>BLACK</v>
      </c>
      <c r="M465" s="46">
        <v>16000</v>
      </c>
      <c r="N465" s="118">
        <f t="shared" si="14"/>
        <v>1</v>
      </c>
      <c r="O465" s="19">
        <f t="shared" si="15"/>
        <v>16000</v>
      </c>
      <c r="P465" s="177"/>
      <c r="Q465" s="180"/>
    </row>
    <row r="466" spans="2:17" x14ac:dyDescent="0.25">
      <c r="B466" s="85">
        <v>44076</v>
      </c>
      <c r="C466" s="58">
        <v>8</v>
      </c>
      <c r="D466" s="44" t="s">
        <v>1520</v>
      </c>
      <c r="E466" s="44" t="s">
        <v>26</v>
      </c>
      <c r="F466" s="44" t="s">
        <v>805</v>
      </c>
      <c r="G466" s="168"/>
      <c r="H466" s="174"/>
      <c r="I466" s="5" t="s">
        <v>1207</v>
      </c>
      <c r="J466" s="35">
        <v>1</v>
      </c>
      <c r="K466" s="45" t="str">
        <f>VLOOKUP(I466,'DATA BASE'!B:D,2,0)</f>
        <v>BATIK ORANGE</v>
      </c>
      <c r="L466" s="45" t="str">
        <f>VLOOKUP(K466,'DATA BASE'!C:E,2,0)</f>
        <v>WHITE</v>
      </c>
      <c r="M466" s="46">
        <v>16000</v>
      </c>
      <c r="N466" s="118">
        <f t="shared" si="14"/>
        <v>1</v>
      </c>
      <c r="O466" s="19">
        <f t="shared" si="15"/>
        <v>16000</v>
      </c>
      <c r="P466" s="177"/>
      <c r="Q466" s="180"/>
    </row>
    <row r="467" spans="2:17" ht="15.75" thickBot="1" x14ac:dyDescent="0.3">
      <c r="B467" s="99">
        <v>44076</v>
      </c>
      <c r="C467" s="71">
        <v>8</v>
      </c>
      <c r="D467" s="72" t="s">
        <v>1520</v>
      </c>
      <c r="E467" s="72" t="s">
        <v>26</v>
      </c>
      <c r="F467" s="72" t="s">
        <v>805</v>
      </c>
      <c r="G467" s="169"/>
      <c r="H467" s="175"/>
      <c r="I467" s="73" t="s">
        <v>1074</v>
      </c>
      <c r="J467" s="74">
        <v>1</v>
      </c>
      <c r="K467" s="101" t="str">
        <f>VLOOKUP(I467,'DATA BASE'!B:D,2,0)</f>
        <v>STAR ABU</v>
      </c>
      <c r="L467" s="101" t="str">
        <f>VLOOKUP(K467,'DATA BASE'!C:E,2,0)</f>
        <v>ABU</v>
      </c>
      <c r="M467" s="102">
        <v>16000</v>
      </c>
      <c r="N467" s="119">
        <f t="shared" si="14"/>
        <v>1</v>
      </c>
      <c r="O467" s="75">
        <f t="shared" si="15"/>
        <v>16000</v>
      </c>
      <c r="P467" s="178"/>
      <c r="Q467" s="181"/>
    </row>
    <row r="468" spans="2:17" ht="15" customHeight="1" x14ac:dyDescent="0.25">
      <c r="B468" s="62">
        <v>44076</v>
      </c>
      <c r="C468" s="63">
        <v>9</v>
      </c>
      <c r="D468" s="64" t="s">
        <v>1523</v>
      </c>
      <c r="E468" s="64" t="s">
        <v>26</v>
      </c>
      <c r="F468" s="64" t="s">
        <v>805</v>
      </c>
      <c r="G468" s="167" t="s">
        <v>1524</v>
      </c>
      <c r="H468" s="173">
        <v>81546798847</v>
      </c>
      <c r="I468" s="65" t="s">
        <v>1059</v>
      </c>
      <c r="J468" s="66">
        <v>1</v>
      </c>
      <c r="K468" s="67" t="str">
        <f>VLOOKUP(I468,'DATA BASE'!B:D,2,0)</f>
        <v>LEAF NAVY</v>
      </c>
      <c r="L468" s="67" t="str">
        <f>VLOOKUP(K468,'DATA BASE'!C:E,2,0)</f>
        <v>CREAM</v>
      </c>
      <c r="M468" s="68">
        <v>16000</v>
      </c>
      <c r="N468" s="117">
        <f t="shared" si="14"/>
        <v>1</v>
      </c>
      <c r="O468" s="69">
        <f t="shared" si="15"/>
        <v>16000</v>
      </c>
      <c r="P468" s="176">
        <v>0</v>
      </c>
      <c r="Q468" s="179" t="s">
        <v>1525</v>
      </c>
    </row>
    <row r="469" spans="2:17" x14ac:dyDescent="0.25">
      <c r="B469" s="70">
        <v>44076</v>
      </c>
      <c r="C469" s="58">
        <v>9</v>
      </c>
      <c r="D469" s="44" t="s">
        <v>1523</v>
      </c>
      <c r="E469" s="44" t="s">
        <v>26</v>
      </c>
      <c r="F469" s="44" t="s">
        <v>805</v>
      </c>
      <c r="G469" s="168"/>
      <c r="H469" s="174"/>
      <c r="I469" s="5" t="s">
        <v>948</v>
      </c>
      <c r="J469" s="35">
        <v>1</v>
      </c>
      <c r="K469" s="45" t="str">
        <f>VLOOKUP(I469,'DATA BASE'!B:D,2,0)</f>
        <v>LEAF BLACK</v>
      </c>
      <c r="L469" s="45" t="str">
        <f>VLOOKUP(K469,'DATA BASE'!C:E,2,0)</f>
        <v>BLACK</v>
      </c>
      <c r="M469" s="46">
        <v>16000</v>
      </c>
      <c r="N469" s="118">
        <f t="shared" si="14"/>
        <v>1</v>
      </c>
      <c r="O469" s="19">
        <f t="shared" si="15"/>
        <v>16000</v>
      </c>
      <c r="P469" s="177"/>
      <c r="Q469" s="180"/>
    </row>
    <row r="470" spans="2:17" x14ac:dyDescent="0.25">
      <c r="B470" s="85">
        <v>44076</v>
      </c>
      <c r="C470" s="58">
        <v>9</v>
      </c>
      <c r="D470" s="44" t="s">
        <v>1523</v>
      </c>
      <c r="E470" s="44" t="s">
        <v>26</v>
      </c>
      <c r="F470" s="44" t="s">
        <v>805</v>
      </c>
      <c r="G470" s="168"/>
      <c r="H470" s="174"/>
      <c r="I470" s="5" t="s">
        <v>414</v>
      </c>
      <c r="J470" s="35">
        <v>1</v>
      </c>
      <c r="K470" s="45" t="str">
        <f>VLOOKUP(I470,'DATA BASE'!B:D,2,0)</f>
        <v>DAUN BAMBU BLUE</v>
      </c>
      <c r="L470" s="45" t="str">
        <f>VLOOKUP(K470,'DATA BASE'!C:E,2,0)</f>
        <v>BIRU MUDA</v>
      </c>
      <c r="M470" s="46">
        <v>16000</v>
      </c>
      <c r="N470" s="118">
        <f t="shared" si="14"/>
        <v>1</v>
      </c>
      <c r="O470" s="19">
        <f t="shared" si="15"/>
        <v>16000</v>
      </c>
      <c r="P470" s="177"/>
      <c r="Q470" s="180"/>
    </row>
    <row r="471" spans="2:17" ht="15.75" thickBot="1" x14ac:dyDescent="0.3">
      <c r="B471" s="99">
        <v>44076</v>
      </c>
      <c r="C471" s="71">
        <v>9</v>
      </c>
      <c r="D471" s="72" t="s">
        <v>1523</v>
      </c>
      <c r="E471" s="72" t="s">
        <v>26</v>
      </c>
      <c r="F471" s="72" t="s">
        <v>805</v>
      </c>
      <c r="G471" s="169"/>
      <c r="H471" s="175"/>
      <c r="I471" s="73" t="s">
        <v>832</v>
      </c>
      <c r="J471" s="74">
        <v>1</v>
      </c>
      <c r="K471" s="101" t="str">
        <f>VLOOKUP(I471,'DATA BASE'!B:D,2,0)</f>
        <v>BULAN SABIT YELLOW</v>
      </c>
      <c r="L471" s="101" t="str">
        <f>VLOOKUP(K471,'DATA BASE'!C:E,2,0)</f>
        <v>YELLOW</v>
      </c>
      <c r="M471" s="102">
        <v>16000</v>
      </c>
      <c r="N471" s="119">
        <f t="shared" si="14"/>
        <v>1</v>
      </c>
      <c r="O471" s="75">
        <f t="shared" si="15"/>
        <v>16000</v>
      </c>
      <c r="P471" s="178"/>
      <c r="Q471" s="181"/>
    </row>
    <row r="472" spans="2:17" ht="15" customHeight="1" x14ac:dyDescent="0.25">
      <c r="B472" s="62">
        <v>44076</v>
      </c>
      <c r="C472" s="63">
        <v>10</v>
      </c>
      <c r="D472" s="64" t="s">
        <v>1526</v>
      </c>
      <c r="E472" s="64" t="s">
        <v>26</v>
      </c>
      <c r="F472" s="64" t="s">
        <v>805</v>
      </c>
      <c r="G472" s="167" t="s">
        <v>1527</v>
      </c>
      <c r="H472" s="173">
        <v>85795713015</v>
      </c>
      <c r="I472" s="65" t="s">
        <v>554</v>
      </c>
      <c r="J472" s="66">
        <v>1</v>
      </c>
      <c r="K472" s="67" t="str">
        <f>VLOOKUP(I472,'DATA BASE'!B:D,2,0)</f>
        <v>KOTAK NAVY</v>
      </c>
      <c r="L472" s="67" t="str">
        <f>VLOOKUP(K472,'DATA BASE'!C:E,2,0)</f>
        <v>NAVY</v>
      </c>
      <c r="M472" s="68">
        <v>16000</v>
      </c>
      <c r="N472" s="117">
        <f t="shared" si="14"/>
        <v>1</v>
      </c>
      <c r="O472" s="69">
        <f t="shared" si="15"/>
        <v>16000</v>
      </c>
      <c r="P472" s="176">
        <v>0</v>
      </c>
      <c r="Q472" s="179" t="s">
        <v>1528</v>
      </c>
    </row>
    <row r="473" spans="2:17" x14ac:dyDescent="0.25">
      <c r="B473" s="70">
        <v>44076</v>
      </c>
      <c r="C473" s="58">
        <v>10</v>
      </c>
      <c r="D473" s="44" t="s">
        <v>1526</v>
      </c>
      <c r="E473" s="44" t="s">
        <v>26</v>
      </c>
      <c r="F473" s="44" t="s">
        <v>805</v>
      </c>
      <c r="G473" s="168"/>
      <c r="H473" s="174"/>
      <c r="I473" s="5" t="s">
        <v>658</v>
      </c>
      <c r="J473" s="35">
        <v>1</v>
      </c>
      <c r="K473" s="45" t="str">
        <f>VLOOKUP(I473,'DATA BASE'!B:D,2,0)</f>
        <v>BULAN SABIT NAVY</v>
      </c>
      <c r="L473" s="45" t="str">
        <f>VLOOKUP(K473,'DATA BASE'!C:E,2,0)</f>
        <v>NAVY</v>
      </c>
      <c r="M473" s="46">
        <v>16000</v>
      </c>
      <c r="N473" s="118">
        <f t="shared" si="14"/>
        <v>1</v>
      </c>
      <c r="O473" s="19">
        <f t="shared" si="15"/>
        <v>16000</v>
      </c>
      <c r="P473" s="177"/>
      <c r="Q473" s="180"/>
    </row>
    <row r="474" spans="2:17" x14ac:dyDescent="0.25">
      <c r="B474" s="85">
        <v>44076</v>
      </c>
      <c r="C474" s="58">
        <v>10</v>
      </c>
      <c r="D474" s="44" t="s">
        <v>1526</v>
      </c>
      <c r="E474" s="44" t="s">
        <v>26</v>
      </c>
      <c r="F474" s="44" t="s">
        <v>805</v>
      </c>
      <c r="G474" s="168"/>
      <c r="H474" s="174"/>
      <c r="I474" s="5" t="s">
        <v>948</v>
      </c>
      <c r="J474" s="35">
        <v>1</v>
      </c>
      <c r="K474" s="45" t="str">
        <f>VLOOKUP(I474,'DATA BASE'!B:D,2,0)</f>
        <v>LEAF BLACK</v>
      </c>
      <c r="L474" s="45" t="str">
        <f>VLOOKUP(K474,'DATA BASE'!C:E,2,0)</f>
        <v>BLACK</v>
      </c>
      <c r="M474" s="46">
        <v>16000</v>
      </c>
      <c r="N474" s="118">
        <f t="shared" si="14"/>
        <v>1</v>
      </c>
      <c r="O474" s="19">
        <f t="shared" si="15"/>
        <v>16000</v>
      </c>
      <c r="P474" s="177"/>
      <c r="Q474" s="180"/>
    </row>
    <row r="475" spans="2:17" x14ac:dyDescent="0.25">
      <c r="B475" s="70">
        <v>44076</v>
      </c>
      <c r="C475" s="58">
        <v>10</v>
      </c>
      <c r="D475" s="44" t="s">
        <v>1526</v>
      </c>
      <c r="E475" s="44" t="s">
        <v>26</v>
      </c>
      <c r="F475" s="44" t="s">
        <v>805</v>
      </c>
      <c r="G475" s="168"/>
      <c r="H475" s="174"/>
      <c r="I475" s="5" t="s">
        <v>1006</v>
      </c>
      <c r="J475" s="35">
        <v>1</v>
      </c>
      <c r="K475" s="45" t="str">
        <f>VLOOKUP(I475,'DATA BASE'!B:D,2,0)</f>
        <v>KOTAK RED</v>
      </c>
      <c r="L475" s="45" t="str">
        <f>VLOOKUP(K475,'DATA BASE'!C:E,2,0)</f>
        <v>RED</v>
      </c>
      <c r="M475" s="46">
        <v>16000</v>
      </c>
      <c r="N475" s="118">
        <f t="shared" si="14"/>
        <v>1</v>
      </c>
      <c r="O475" s="19">
        <f t="shared" si="15"/>
        <v>16000</v>
      </c>
      <c r="P475" s="177"/>
      <c r="Q475" s="180"/>
    </row>
    <row r="476" spans="2:17" ht="15.75" thickBot="1" x14ac:dyDescent="0.3">
      <c r="B476" s="86">
        <v>44076</v>
      </c>
      <c r="C476" s="71">
        <v>10</v>
      </c>
      <c r="D476" s="72" t="s">
        <v>1526</v>
      </c>
      <c r="E476" s="72" t="s">
        <v>26</v>
      </c>
      <c r="F476" s="72" t="s">
        <v>805</v>
      </c>
      <c r="G476" s="169"/>
      <c r="H476" s="175"/>
      <c r="I476" s="73" t="s">
        <v>621</v>
      </c>
      <c r="J476" s="74">
        <v>1</v>
      </c>
      <c r="K476" s="101" t="str">
        <f>VLOOKUP(I476,'DATA BASE'!B:D,2,0)</f>
        <v>KOTAK</v>
      </c>
      <c r="L476" s="101" t="str">
        <f>VLOOKUP(K476,'DATA BASE'!C:E,2,0)</f>
        <v>BLACK</v>
      </c>
      <c r="M476" s="102">
        <v>16000</v>
      </c>
      <c r="N476" s="119">
        <f t="shared" si="14"/>
        <v>1</v>
      </c>
      <c r="O476" s="75">
        <f t="shared" si="15"/>
        <v>16000</v>
      </c>
      <c r="P476" s="178"/>
      <c r="Q476" s="181"/>
    </row>
    <row r="477" spans="2:17" ht="15" customHeight="1" x14ac:dyDescent="0.25">
      <c r="B477" s="62">
        <v>44076</v>
      </c>
      <c r="C477" s="63">
        <v>11</v>
      </c>
      <c r="D477" s="64" t="s">
        <v>1529</v>
      </c>
      <c r="E477" s="64" t="s">
        <v>26</v>
      </c>
      <c r="F477" s="64" t="s">
        <v>805</v>
      </c>
      <c r="G477" s="167" t="s">
        <v>1530</v>
      </c>
      <c r="H477" s="173">
        <v>89521007336</v>
      </c>
      <c r="I477" s="65" t="s">
        <v>948</v>
      </c>
      <c r="J477" s="66">
        <v>1</v>
      </c>
      <c r="K477" s="67" t="str">
        <f>VLOOKUP(I477,'DATA BASE'!B:D,2,0)</f>
        <v>LEAF BLACK</v>
      </c>
      <c r="L477" s="67" t="str">
        <f>VLOOKUP(K477,'DATA BASE'!C:E,2,0)</f>
        <v>BLACK</v>
      </c>
      <c r="M477" s="68">
        <v>16000</v>
      </c>
      <c r="N477" s="117">
        <f t="shared" si="14"/>
        <v>1</v>
      </c>
      <c r="O477" s="69">
        <f t="shared" si="15"/>
        <v>16000</v>
      </c>
      <c r="P477" s="176">
        <v>0</v>
      </c>
      <c r="Q477" s="179" t="s">
        <v>1531</v>
      </c>
    </row>
    <row r="478" spans="2:17" ht="15.75" thickBot="1" x14ac:dyDescent="0.3">
      <c r="B478" s="86">
        <v>44076</v>
      </c>
      <c r="C478" s="71">
        <v>11</v>
      </c>
      <c r="D478" s="72" t="s">
        <v>1529</v>
      </c>
      <c r="E478" s="72" t="s">
        <v>26</v>
      </c>
      <c r="F478" s="72" t="s">
        <v>805</v>
      </c>
      <c r="G478" s="169"/>
      <c r="H478" s="175"/>
      <c r="I478" s="73" t="s">
        <v>703</v>
      </c>
      <c r="J478" s="74">
        <v>1</v>
      </c>
      <c r="K478" s="101" t="str">
        <f>VLOOKUP(I478,'DATA BASE'!B:D,2,0)</f>
        <v>BEAR FACE</v>
      </c>
      <c r="L478" s="101" t="str">
        <f>VLOOKUP(K478,'DATA BASE'!C:E,2,0)</f>
        <v>NAVY</v>
      </c>
      <c r="M478" s="102">
        <v>16000</v>
      </c>
      <c r="N478" s="119">
        <f t="shared" si="14"/>
        <v>1</v>
      </c>
      <c r="O478" s="75">
        <f t="shared" si="15"/>
        <v>16000</v>
      </c>
      <c r="P478" s="178"/>
      <c r="Q478" s="181"/>
    </row>
    <row r="479" spans="2:17" ht="15" customHeight="1" x14ac:dyDescent="0.25">
      <c r="B479" s="62">
        <v>44076</v>
      </c>
      <c r="C479" s="63">
        <v>12</v>
      </c>
      <c r="D479" s="64" t="s">
        <v>1532</v>
      </c>
      <c r="E479" s="64" t="s">
        <v>26</v>
      </c>
      <c r="F479" s="64" t="s">
        <v>805</v>
      </c>
      <c r="G479" s="167" t="s">
        <v>1533</v>
      </c>
      <c r="H479" s="173">
        <v>85362456798</v>
      </c>
      <c r="I479" s="65" t="s">
        <v>948</v>
      </c>
      <c r="J479" s="66">
        <v>1</v>
      </c>
      <c r="K479" s="67" t="str">
        <f>VLOOKUP(I479,'DATA BASE'!B:D,2,0)</f>
        <v>LEAF BLACK</v>
      </c>
      <c r="L479" s="67" t="str">
        <f>VLOOKUP(K479,'DATA BASE'!C:E,2,0)</f>
        <v>BLACK</v>
      </c>
      <c r="M479" s="68">
        <v>16000</v>
      </c>
      <c r="N479" s="117">
        <f t="shared" si="14"/>
        <v>1</v>
      </c>
      <c r="O479" s="69">
        <f t="shared" si="15"/>
        <v>16000</v>
      </c>
      <c r="P479" s="176">
        <v>0</v>
      </c>
      <c r="Q479" s="179" t="s">
        <v>1534</v>
      </c>
    </row>
    <row r="480" spans="2:17" x14ac:dyDescent="0.25">
      <c r="B480" s="85">
        <v>44076</v>
      </c>
      <c r="C480" s="58">
        <v>12</v>
      </c>
      <c r="D480" s="44" t="s">
        <v>1532</v>
      </c>
      <c r="E480" s="44" t="s">
        <v>26</v>
      </c>
      <c r="F480" s="44" t="s">
        <v>805</v>
      </c>
      <c r="G480" s="168"/>
      <c r="H480" s="174"/>
      <c r="I480" s="5" t="s">
        <v>703</v>
      </c>
      <c r="J480" s="35">
        <v>1</v>
      </c>
      <c r="K480" s="45" t="str">
        <f>VLOOKUP(I480,'DATA BASE'!B:D,2,0)</f>
        <v>BEAR FACE</v>
      </c>
      <c r="L480" s="45" t="str">
        <f>VLOOKUP(K480,'DATA BASE'!C:E,2,0)</f>
        <v>NAVY</v>
      </c>
      <c r="M480" s="46">
        <v>16000</v>
      </c>
      <c r="N480" s="118">
        <f t="shared" si="14"/>
        <v>1</v>
      </c>
      <c r="O480" s="19">
        <f t="shared" si="15"/>
        <v>16000</v>
      </c>
      <c r="P480" s="177"/>
      <c r="Q480" s="180"/>
    </row>
    <row r="481" spans="2:17" x14ac:dyDescent="0.25">
      <c r="B481" s="70">
        <v>44076</v>
      </c>
      <c r="C481" s="58">
        <v>12</v>
      </c>
      <c r="D481" s="44" t="s">
        <v>1532</v>
      </c>
      <c r="E481" s="44" t="s">
        <v>26</v>
      </c>
      <c r="F481" s="44" t="s">
        <v>805</v>
      </c>
      <c r="G481" s="168"/>
      <c r="H481" s="174"/>
      <c r="I481" s="5" t="s">
        <v>836</v>
      </c>
      <c r="J481" s="35">
        <v>1</v>
      </c>
      <c r="K481" s="45" t="str">
        <f>VLOOKUP(I481,'DATA BASE'!B:D,2,0)</f>
        <v>DORAEMON WHITE</v>
      </c>
      <c r="L481" s="45" t="str">
        <f>VLOOKUP(K481,'DATA BASE'!C:E,2,0)</f>
        <v>NAVY</v>
      </c>
      <c r="M481" s="46">
        <v>16000</v>
      </c>
      <c r="N481" s="118">
        <f t="shared" si="14"/>
        <v>1</v>
      </c>
      <c r="O481" s="19">
        <f t="shared" si="15"/>
        <v>16000</v>
      </c>
      <c r="P481" s="177"/>
      <c r="Q481" s="180"/>
    </row>
    <row r="482" spans="2:17" x14ac:dyDescent="0.25">
      <c r="B482" s="85">
        <v>44076</v>
      </c>
      <c r="C482" s="58">
        <v>12</v>
      </c>
      <c r="D482" s="44" t="s">
        <v>1532</v>
      </c>
      <c r="E482" s="44" t="s">
        <v>26</v>
      </c>
      <c r="F482" s="44" t="s">
        <v>805</v>
      </c>
      <c r="G482" s="168"/>
      <c r="H482" s="174"/>
      <c r="I482" s="5" t="s">
        <v>202</v>
      </c>
      <c r="J482" s="35">
        <v>1</v>
      </c>
      <c r="K482" s="45" t="str">
        <f>VLOOKUP(I482,'DATA BASE'!B:D,2,0)</f>
        <v>FLAMINGGO HELLO SUMMER</v>
      </c>
      <c r="L482" s="45" t="str">
        <f>VLOOKUP(K482,'DATA BASE'!C:E,2,0)</f>
        <v>NAVY</v>
      </c>
      <c r="M482" s="46">
        <v>16000</v>
      </c>
      <c r="N482" s="118">
        <f t="shared" si="14"/>
        <v>1</v>
      </c>
      <c r="O482" s="19">
        <f t="shared" si="15"/>
        <v>16000</v>
      </c>
      <c r="P482" s="177"/>
      <c r="Q482" s="180"/>
    </row>
    <row r="483" spans="2:17" x14ac:dyDescent="0.25">
      <c r="B483" s="70">
        <v>44076</v>
      </c>
      <c r="C483" s="58">
        <v>12</v>
      </c>
      <c r="D483" s="44" t="s">
        <v>1532</v>
      </c>
      <c r="E483" s="44" t="s">
        <v>26</v>
      </c>
      <c r="F483" s="44" t="s">
        <v>805</v>
      </c>
      <c r="G483" s="168"/>
      <c r="H483" s="174"/>
      <c r="I483" s="5" t="s">
        <v>836</v>
      </c>
      <c r="J483" s="35">
        <v>1</v>
      </c>
      <c r="K483" s="45" t="str">
        <f>VLOOKUP(I483,'DATA BASE'!B:D,2,0)</f>
        <v>DORAEMON WHITE</v>
      </c>
      <c r="L483" s="45" t="str">
        <f>VLOOKUP(K483,'DATA BASE'!C:E,2,0)</f>
        <v>NAVY</v>
      </c>
      <c r="M483" s="46">
        <v>16000</v>
      </c>
      <c r="N483" s="118">
        <f t="shared" si="14"/>
        <v>1</v>
      </c>
      <c r="O483" s="19">
        <f t="shared" si="15"/>
        <v>16000</v>
      </c>
      <c r="P483" s="177"/>
      <c r="Q483" s="180"/>
    </row>
    <row r="484" spans="2:17" x14ac:dyDescent="0.25">
      <c r="B484" s="85">
        <v>44076</v>
      </c>
      <c r="C484" s="58">
        <v>12</v>
      </c>
      <c r="D484" s="44" t="s">
        <v>1532</v>
      </c>
      <c r="E484" s="44" t="s">
        <v>26</v>
      </c>
      <c r="F484" s="44" t="s">
        <v>805</v>
      </c>
      <c r="G484" s="168"/>
      <c r="H484" s="174"/>
      <c r="I484" s="5" t="s">
        <v>777</v>
      </c>
      <c r="J484" s="35">
        <v>1</v>
      </c>
      <c r="K484" s="45" t="str">
        <f>VLOOKUP(I484,'DATA BASE'!B:D,2,0)</f>
        <v>LEOPARD</v>
      </c>
      <c r="L484" s="45" t="str">
        <f>VLOOKUP(K484,'DATA BASE'!C:E,2,0)</f>
        <v>UNGU</v>
      </c>
      <c r="M484" s="46">
        <v>16000</v>
      </c>
      <c r="N484" s="118">
        <f t="shared" si="14"/>
        <v>1</v>
      </c>
      <c r="O484" s="19">
        <f t="shared" si="15"/>
        <v>16000</v>
      </c>
      <c r="P484" s="177"/>
      <c r="Q484" s="180"/>
    </row>
    <row r="485" spans="2:17" x14ac:dyDescent="0.25">
      <c r="B485" s="70">
        <v>44076</v>
      </c>
      <c r="C485" s="58">
        <v>12</v>
      </c>
      <c r="D485" s="44" t="s">
        <v>1532</v>
      </c>
      <c r="E485" s="44" t="s">
        <v>26</v>
      </c>
      <c r="F485" s="44" t="s">
        <v>805</v>
      </c>
      <c r="G485" s="168"/>
      <c r="H485" s="174"/>
      <c r="I485" s="5" t="s">
        <v>985</v>
      </c>
      <c r="J485" s="35">
        <v>1</v>
      </c>
      <c r="K485" s="45" t="str">
        <f>VLOOKUP(I485,'DATA BASE'!B:D,2,0)</f>
        <v>ROSE STRIPE</v>
      </c>
      <c r="L485" s="45" t="str">
        <f>VLOOKUP(K485,'DATA BASE'!C:E,2,0)</f>
        <v>WHITE</v>
      </c>
      <c r="M485" s="46">
        <v>16000</v>
      </c>
      <c r="N485" s="118">
        <f t="shared" si="14"/>
        <v>1</v>
      </c>
      <c r="O485" s="19">
        <f t="shared" si="15"/>
        <v>16000</v>
      </c>
      <c r="P485" s="177"/>
      <c r="Q485" s="180"/>
    </row>
    <row r="486" spans="2:17" x14ac:dyDescent="0.25">
      <c r="B486" s="85">
        <v>44076</v>
      </c>
      <c r="C486" s="58">
        <v>12</v>
      </c>
      <c r="D486" s="44" t="s">
        <v>1532</v>
      </c>
      <c r="E486" s="44" t="s">
        <v>26</v>
      </c>
      <c r="F486" s="44" t="s">
        <v>805</v>
      </c>
      <c r="G486" s="168"/>
      <c r="H486" s="174"/>
      <c r="I486" s="5" t="s">
        <v>564</v>
      </c>
      <c r="J486" s="35">
        <v>1</v>
      </c>
      <c r="K486" s="45" t="str">
        <f>VLOOKUP(I486,'DATA BASE'!B:D,2,0)</f>
        <v>DORAEMON CATUR BLUE</v>
      </c>
      <c r="L486" s="45" t="str">
        <f>VLOOKUP(K486,'DATA BASE'!C:E,2,0)</f>
        <v>BLUE</v>
      </c>
      <c r="M486" s="46">
        <v>16000</v>
      </c>
      <c r="N486" s="118">
        <f t="shared" si="14"/>
        <v>1</v>
      </c>
      <c r="O486" s="19">
        <f t="shared" si="15"/>
        <v>16000</v>
      </c>
      <c r="P486" s="177"/>
      <c r="Q486" s="180"/>
    </row>
    <row r="487" spans="2:17" x14ac:dyDescent="0.25">
      <c r="B487" s="70">
        <v>44076</v>
      </c>
      <c r="C487" s="58">
        <v>12</v>
      </c>
      <c r="D487" s="44" t="s">
        <v>1532</v>
      </c>
      <c r="E487" s="44" t="s">
        <v>26</v>
      </c>
      <c r="F487" s="44" t="s">
        <v>805</v>
      </c>
      <c r="G487" s="168"/>
      <c r="H487" s="174"/>
      <c r="I487" s="5" t="s">
        <v>961</v>
      </c>
      <c r="J487" s="35">
        <v>1</v>
      </c>
      <c r="K487" s="45" t="str">
        <f>VLOOKUP(I487,'DATA BASE'!B:D,2,0)</f>
        <v>STITCH RED</v>
      </c>
      <c r="L487" s="45" t="str">
        <f>VLOOKUP(K487,'DATA BASE'!C:E,2,0)</f>
        <v>RED</v>
      </c>
      <c r="M487" s="46">
        <v>16000</v>
      </c>
      <c r="N487" s="118">
        <f t="shared" si="14"/>
        <v>1</v>
      </c>
      <c r="O487" s="19">
        <f t="shared" si="15"/>
        <v>16000</v>
      </c>
      <c r="P487" s="177"/>
      <c r="Q487" s="180"/>
    </row>
    <row r="488" spans="2:17" ht="15.75" thickBot="1" x14ac:dyDescent="0.3">
      <c r="B488" s="86">
        <v>44076</v>
      </c>
      <c r="C488" s="71">
        <v>12</v>
      </c>
      <c r="D488" s="72" t="s">
        <v>1532</v>
      </c>
      <c r="E488" s="72" t="s">
        <v>26</v>
      </c>
      <c r="F488" s="72" t="s">
        <v>805</v>
      </c>
      <c r="G488" s="169"/>
      <c r="H488" s="175"/>
      <c r="I488" s="73" t="s">
        <v>794</v>
      </c>
      <c r="J488" s="74">
        <v>1</v>
      </c>
      <c r="K488" s="101" t="str">
        <f>VLOOKUP(I488,'DATA BASE'!B:D,2,0)</f>
        <v>OWL RED</v>
      </c>
      <c r="L488" s="101" t="str">
        <f>VLOOKUP(K488,'DATA BASE'!C:E,2,0)</f>
        <v>RED</v>
      </c>
      <c r="M488" s="102">
        <v>16000</v>
      </c>
      <c r="N488" s="119">
        <f t="shared" si="14"/>
        <v>1</v>
      </c>
      <c r="O488" s="75">
        <f t="shared" si="15"/>
        <v>16000</v>
      </c>
      <c r="P488" s="178"/>
      <c r="Q488" s="181"/>
    </row>
    <row r="489" spans="2:17" ht="15" customHeight="1" x14ac:dyDescent="0.25">
      <c r="B489" s="62">
        <v>44076</v>
      </c>
      <c r="C489" s="63">
        <v>13</v>
      </c>
      <c r="D489" s="64" t="s">
        <v>1535</v>
      </c>
      <c r="E489" s="64" t="s">
        <v>26</v>
      </c>
      <c r="F489" s="64" t="s">
        <v>805</v>
      </c>
      <c r="G489" s="167" t="s">
        <v>1536</v>
      </c>
      <c r="H489" s="173">
        <v>81253117937</v>
      </c>
      <c r="I489" s="65" t="s">
        <v>1074</v>
      </c>
      <c r="J489" s="66">
        <v>2</v>
      </c>
      <c r="K489" s="67" t="str">
        <f>VLOOKUP(I489,'DATA BASE'!B:D,2,0)</f>
        <v>STAR ABU</v>
      </c>
      <c r="L489" s="67" t="str">
        <f>VLOOKUP(K489,'DATA BASE'!C:E,2,0)</f>
        <v>ABU</v>
      </c>
      <c r="M489" s="68">
        <v>16000</v>
      </c>
      <c r="N489" s="117">
        <f t="shared" si="14"/>
        <v>2</v>
      </c>
      <c r="O489" s="69">
        <f t="shared" si="15"/>
        <v>32000</v>
      </c>
      <c r="P489" s="176">
        <v>0</v>
      </c>
      <c r="Q489" s="179" t="s">
        <v>1537</v>
      </c>
    </row>
    <row r="490" spans="2:17" x14ac:dyDescent="0.25">
      <c r="B490" s="85">
        <v>44076</v>
      </c>
      <c r="C490" s="58">
        <v>13</v>
      </c>
      <c r="D490" s="44" t="s">
        <v>1535</v>
      </c>
      <c r="E490" s="44" t="s">
        <v>26</v>
      </c>
      <c r="F490" s="44" t="s">
        <v>805</v>
      </c>
      <c r="G490" s="168"/>
      <c r="H490" s="174"/>
      <c r="I490" s="5" t="s">
        <v>703</v>
      </c>
      <c r="J490" s="35">
        <v>1</v>
      </c>
      <c r="K490" s="45" t="str">
        <f>VLOOKUP(I490,'DATA BASE'!B:D,2,0)</f>
        <v>BEAR FACE</v>
      </c>
      <c r="L490" s="45" t="str">
        <f>VLOOKUP(K490,'DATA BASE'!C:E,2,0)</f>
        <v>NAVY</v>
      </c>
      <c r="M490" s="46">
        <v>16000</v>
      </c>
      <c r="N490" s="118">
        <f t="shared" si="14"/>
        <v>1</v>
      </c>
      <c r="O490" s="19">
        <f t="shared" si="15"/>
        <v>16000</v>
      </c>
      <c r="P490" s="177"/>
      <c r="Q490" s="180"/>
    </row>
    <row r="491" spans="2:17" x14ac:dyDescent="0.25">
      <c r="B491" s="70">
        <v>44076</v>
      </c>
      <c r="C491" s="58">
        <v>13</v>
      </c>
      <c r="D491" s="44" t="s">
        <v>1535</v>
      </c>
      <c r="E491" s="44" t="s">
        <v>26</v>
      </c>
      <c r="F491" s="44" t="s">
        <v>805</v>
      </c>
      <c r="G491" s="168"/>
      <c r="H491" s="174"/>
      <c r="I491" s="5" t="s">
        <v>287</v>
      </c>
      <c r="J491" s="35">
        <v>1</v>
      </c>
      <c r="K491" s="45" t="str">
        <f>VLOOKUP(I491,'DATA BASE'!B:D,2,0)</f>
        <v>DAUN PISANG</v>
      </c>
      <c r="L491" s="45" t="str">
        <f>VLOOKUP(K491,'DATA BASE'!C:E,2,0)</f>
        <v>ABU</v>
      </c>
      <c r="M491" s="46">
        <v>16000</v>
      </c>
      <c r="N491" s="118">
        <f t="shared" si="14"/>
        <v>1</v>
      </c>
      <c r="O491" s="19">
        <f t="shared" si="15"/>
        <v>16000</v>
      </c>
      <c r="P491" s="177"/>
      <c r="Q491" s="180"/>
    </row>
    <row r="492" spans="2:17" x14ac:dyDescent="0.25">
      <c r="B492" s="85">
        <v>44076</v>
      </c>
      <c r="C492" s="58">
        <v>13</v>
      </c>
      <c r="D492" s="44" t="s">
        <v>1535</v>
      </c>
      <c r="E492" s="44" t="s">
        <v>26</v>
      </c>
      <c r="F492" s="44" t="s">
        <v>805</v>
      </c>
      <c r="G492" s="168"/>
      <c r="H492" s="174"/>
      <c r="I492" s="5" t="s">
        <v>774</v>
      </c>
      <c r="J492" s="35">
        <v>1</v>
      </c>
      <c r="K492" s="45" t="str">
        <f>VLOOKUP(I492,'DATA BASE'!B:D,2,0)</f>
        <v>PANDA APEL RED</v>
      </c>
      <c r="L492" s="45" t="str">
        <f>VLOOKUP(K492,'DATA BASE'!C:E,2,0)</f>
        <v>RED</v>
      </c>
      <c r="M492" s="46">
        <v>16000</v>
      </c>
      <c r="N492" s="118">
        <f t="shared" si="14"/>
        <v>1</v>
      </c>
      <c r="O492" s="19">
        <f t="shared" si="15"/>
        <v>16000</v>
      </c>
      <c r="P492" s="177"/>
      <c r="Q492" s="180"/>
    </row>
    <row r="493" spans="2:17" x14ac:dyDescent="0.25">
      <c r="B493" s="70">
        <v>44076</v>
      </c>
      <c r="C493" s="58">
        <v>13</v>
      </c>
      <c r="D493" s="44" t="s">
        <v>1535</v>
      </c>
      <c r="E493" s="44" t="s">
        <v>26</v>
      </c>
      <c r="F493" s="44" t="s">
        <v>805</v>
      </c>
      <c r="G493" s="168"/>
      <c r="H493" s="174"/>
      <c r="I493" s="5" t="s">
        <v>832</v>
      </c>
      <c r="J493" s="35">
        <v>1</v>
      </c>
      <c r="K493" s="45" t="str">
        <f>VLOOKUP(I493,'DATA BASE'!B:D,2,0)</f>
        <v>BULAN SABIT YELLOW</v>
      </c>
      <c r="L493" s="45" t="str">
        <f>VLOOKUP(K493,'DATA BASE'!C:E,2,0)</f>
        <v>YELLOW</v>
      </c>
      <c r="M493" s="46">
        <v>16000</v>
      </c>
      <c r="N493" s="118">
        <f t="shared" si="14"/>
        <v>1</v>
      </c>
      <c r="O493" s="19">
        <f t="shared" si="15"/>
        <v>16000</v>
      </c>
      <c r="P493" s="177"/>
      <c r="Q493" s="180"/>
    </row>
    <row r="494" spans="2:17" ht="15.75" thickBot="1" x14ac:dyDescent="0.3">
      <c r="B494" s="86">
        <v>44076</v>
      </c>
      <c r="C494" s="71">
        <v>13</v>
      </c>
      <c r="D494" s="72" t="s">
        <v>1535</v>
      </c>
      <c r="E494" s="72" t="s">
        <v>26</v>
      </c>
      <c r="F494" s="72" t="s">
        <v>805</v>
      </c>
      <c r="G494" s="169"/>
      <c r="H494" s="175"/>
      <c r="I494" s="73" t="s">
        <v>414</v>
      </c>
      <c r="J494" s="74">
        <v>1</v>
      </c>
      <c r="K494" s="101" t="str">
        <f>VLOOKUP(I494,'DATA BASE'!B:D,2,0)</f>
        <v>DAUN BAMBU BLUE</v>
      </c>
      <c r="L494" s="101" t="str">
        <f>VLOOKUP(K494,'DATA BASE'!C:E,2,0)</f>
        <v>BIRU MUDA</v>
      </c>
      <c r="M494" s="102">
        <v>16000</v>
      </c>
      <c r="N494" s="119">
        <f t="shared" si="14"/>
        <v>1</v>
      </c>
      <c r="O494" s="75">
        <f t="shared" si="15"/>
        <v>16000</v>
      </c>
      <c r="P494" s="178"/>
      <c r="Q494" s="181"/>
    </row>
    <row r="495" spans="2:17" ht="15" customHeight="1" x14ac:dyDescent="0.25">
      <c r="B495" s="62">
        <v>44076</v>
      </c>
      <c r="C495" s="63">
        <v>14</v>
      </c>
      <c r="D495" s="64" t="s">
        <v>1049</v>
      </c>
      <c r="E495" s="64" t="s">
        <v>26</v>
      </c>
      <c r="F495" s="64" t="s">
        <v>805</v>
      </c>
      <c r="G495" s="167" t="s">
        <v>1538</v>
      </c>
      <c r="H495" s="173">
        <v>81216044654</v>
      </c>
      <c r="I495" s="65" t="s">
        <v>564</v>
      </c>
      <c r="J495" s="66">
        <v>1</v>
      </c>
      <c r="K495" s="67" t="str">
        <f>VLOOKUP(I495,'DATA BASE'!B:D,2,0)</f>
        <v>DORAEMON CATUR BLUE</v>
      </c>
      <c r="L495" s="67" t="str">
        <f>VLOOKUP(K495,'DATA BASE'!C:E,2,0)</f>
        <v>BLUE</v>
      </c>
      <c r="M495" s="68">
        <v>16000</v>
      </c>
      <c r="N495" s="117">
        <f t="shared" si="14"/>
        <v>1</v>
      </c>
      <c r="O495" s="69">
        <f t="shared" si="15"/>
        <v>16000</v>
      </c>
      <c r="P495" s="176">
        <v>0</v>
      </c>
      <c r="Q495" s="179" t="s">
        <v>1539</v>
      </c>
    </row>
    <row r="496" spans="2:17" ht="15.75" thickBot="1" x14ac:dyDescent="0.3">
      <c r="B496" s="86">
        <v>44076</v>
      </c>
      <c r="C496" s="71">
        <v>14</v>
      </c>
      <c r="D496" s="72" t="s">
        <v>1049</v>
      </c>
      <c r="E496" s="72" t="s">
        <v>26</v>
      </c>
      <c r="F496" s="72" t="s">
        <v>805</v>
      </c>
      <c r="G496" s="169"/>
      <c r="H496" s="175"/>
      <c r="I496" s="73" t="s">
        <v>774</v>
      </c>
      <c r="J496" s="74">
        <v>1</v>
      </c>
      <c r="K496" s="101" t="str">
        <f>VLOOKUP(I496,'DATA BASE'!B:D,2,0)</f>
        <v>PANDA APEL RED</v>
      </c>
      <c r="L496" s="101" t="str">
        <f>VLOOKUP(K496,'DATA BASE'!C:E,2,0)</f>
        <v>RED</v>
      </c>
      <c r="M496" s="102">
        <v>16000</v>
      </c>
      <c r="N496" s="119">
        <f t="shared" si="14"/>
        <v>1</v>
      </c>
      <c r="O496" s="75">
        <f t="shared" si="15"/>
        <v>16000</v>
      </c>
      <c r="P496" s="178"/>
      <c r="Q496" s="181"/>
    </row>
    <row r="497" spans="2:17" ht="15" customHeight="1" x14ac:dyDescent="0.25">
      <c r="B497" s="62">
        <v>44076</v>
      </c>
      <c r="C497" s="63">
        <v>15</v>
      </c>
      <c r="D497" s="64" t="s">
        <v>1540</v>
      </c>
      <c r="E497" s="64" t="s">
        <v>22</v>
      </c>
      <c r="F497" s="64" t="s">
        <v>1009</v>
      </c>
      <c r="G497" s="167" t="s">
        <v>1541</v>
      </c>
      <c r="H497" s="173" t="s">
        <v>1542</v>
      </c>
      <c r="I497" s="107" t="s">
        <v>1543</v>
      </c>
      <c r="J497" s="66">
        <v>1</v>
      </c>
      <c r="K497" s="67" t="str">
        <f>VLOOKUP(I497,'DATA BASE'!B:D,2,0)</f>
        <v xml:space="preserve">MOO </v>
      </c>
      <c r="L497" s="67" t="str">
        <f>VLOOKUP(K497,'DATA BASE'!C:E,2,0)</f>
        <v>ABU</v>
      </c>
      <c r="M497" s="68">
        <v>16000</v>
      </c>
      <c r="N497" s="117">
        <f t="shared" si="14"/>
        <v>1</v>
      </c>
      <c r="O497" s="69">
        <f t="shared" si="15"/>
        <v>16000</v>
      </c>
      <c r="P497" s="176">
        <v>0</v>
      </c>
      <c r="Q497" s="179" t="s">
        <v>1544</v>
      </c>
    </row>
    <row r="498" spans="2:17" x14ac:dyDescent="0.25">
      <c r="B498" s="85">
        <v>44076</v>
      </c>
      <c r="C498" s="58">
        <v>15</v>
      </c>
      <c r="D498" s="44" t="s">
        <v>1540</v>
      </c>
      <c r="E498" s="44" t="s">
        <v>22</v>
      </c>
      <c r="F498" s="44" t="s">
        <v>1009</v>
      </c>
      <c r="G498" s="168"/>
      <c r="H498" s="174"/>
      <c r="I498" s="5" t="s">
        <v>554</v>
      </c>
      <c r="J498" s="35">
        <v>1</v>
      </c>
      <c r="K498" s="45" t="str">
        <f>VLOOKUP(I498,'DATA BASE'!B:D,2,0)</f>
        <v>KOTAK NAVY</v>
      </c>
      <c r="L498" s="45" t="str">
        <f>VLOOKUP(K498,'DATA BASE'!C:E,2,0)</f>
        <v>NAVY</v>
      </c>
      <c r="M498" s="46">
        <v>16000</v>
      </c>
      <c r="N498" s="118">
        <f t="shared" si="14"/>
        <v>1</v>
      </c>
      <c r="O498" s="19">
        <f t="shared" si="15"/>
        <v>16000</v>
      </c>
      <c r="P498" s="177"/>
      <c r="Q498" s="180"/>
    </row>
    <row r="499" spans="2:17" x14ac:dyDescent="0.25">
      <c r="B499" s="70">
        <v>44076</v>
      </c>
      <c r="C499" s="58">
        <v>15</v>
      </c>
      <c r="D499" s="44" t="s">
        <v>1540</v>
      </c>
      <c r="E499" s="44" t="s">
        <v>22</v>
      </c>
      <c r="F499" s="44" t="s">
        <v>1009</v>
      </c>
      <c r="G499" s="168"/>
      <c r="H499" s="174"/>
      <c r="I499" s="5" t="s">
        <v>1545</v>
      </c>
      <c r="J499" s="35">
        <v>1</v>
      </c>
      <c r="K499" s="45" t="str">
        <f>VLOOKUP(I499,'DATA BASE'!B:D,2,0)</f>
        <v>MICKEY MOUSE NAVY</v>
      </c>
      <c r="L499" s="45" t="str">
        <f>VLOOKUP(K499,'DATA BASE'!C:E,2,0)</f>
        <v>NAVY</v>
      </c>
      <c r="M499" s="46">
        <v>16000</v>
      </c>
      <c r="N499" s="118">
        <f t="shared" si="14"/>
        <v>1</v>
      </c>
      <c r="O499" s="19">
        <f t="shared" si="15"/>
        <v>16000</v>
      </c>
      <c r="P499" s="177"/>
      <c r="Q499" s="180"/>
    </row>
    <row r="500" spans="2:17" x14ac:dyDescent="0.25">
      <c r="B500" s="85">
        <v>44076</v>
      </c>
      <c r="C500" s="58">
        <v>15</v>
      </c>
      <c r="D500" s="44" t="s">
        <v>1540</v>
      </c>
      <c r="E500" s="44" t="s">
        <v>22</v>
      </c>
      <c r="F500" s="44" t="s">
        <v>1009</v>
      </c>
      <c r="G500" s="168"/>
      <c r="H500" s="174"/>
      <c r="I500" s="5" t="s">
        <v>1546</v>
      </c>
      <c r="J500" s="35">
        <v>2</v>
      </c>
      <c r="K500" s="45" t="str">
        <f>VLOOKUP(I500,'DATA BASE'!B:D,2,0)</f>
        <v>BULAN SABIT</v>
      </c>
      <c r="L500" s="45" t="str">
        <f>VLOOKUP(K500,'DATA BASE'!C:E,2,0)</f>
        <v>NAVY</v>
      </c>
      <c r="M500" s="46">
        <v>16000</v>
      </c>
      <c r="N500" s="118">
        <f t="shared" si="14"/>
        <v>2</v>
      </c>
      <c r="O500" s="19">
        <f t="shared" si="15"/>
        <v>32000</v>
      </c>
      <c r="P500" s="177"/>
      <c r="Q500" s="180"/>
    </row>
    <row r="501" spans="2:17" x14ac:dyDescent="0.25">
      <c r="B501" s="70">
        <v>44076</v>
      </c>
      <c r="C501" s="58">
        <v>15</v>
      </c>
      <c r="D501" s="44" t="s">
        <v>1540</v>
      </c>
      <c r="E501" s="44" t="s">
        <v>22</v>
      </c>
      <c r="F501" s="44" t="s">
        <v>1009</v>
      </c>
      <c r="G501" s="168"/>
      <c r="H501" s="174"/>
      <c r="I501" s="5" t="s">
        <v>181</v>
      </c>
      <c r="J501" s="35">
        <v>1</v>
      </c>
      <c r="K501" s="45" t="str">
        <f>VLOOKUP(I501,'DATA BASE'!B:D,2,0)</f>
        <v>AMALFI</v>
      </c>
      <c r="L501" s="45" t="str">
        <f>VLOOKUP(K501,'DATA BASE'!C:E,2,0)</f>
        <v>TOSCA</v>
      </c>
      <c r="M501" s="46">
        <v>16000</v>
      </c>
      <c r="N501" s="118">
        <f t="shared" si="14"/>
        <v>1</v>
      </c>
      <c r="O501" s="19">
        <f t="shared" si="15"/>
        <v>16000</v>
      </c>
      <c r="P501" s="177"/>
      <c r="Q501" s="180"/>
    </row>
    <row r="502" spans="2:17" x14ac:dyDescent="0.25">
      <c r="B502" s="85">
        <v>44076</v>
      </c>
      <c r="C502" s="58">
        <v>15</v>
      </c>
      <c r="D502" s="44" t="s">
        <v>1540</v>
      </c>
      <c r="E502" s="44" t="s">
        <v>22</v>
      </c>
      <c r="F502" s="44" t="s">
        <v>1009</v>
      </c>
      <c r="G502" s="168"/>
      <c r="H502" s="174"/>
      <c r="I502" s="5" t="s">
        <v>1547</v>
      </c>
      <c r="J502" s="35">
        <v>1</v>
      </c>
      <c r="K502" s="45" t="str">
        <f>VLOOKUP(I502,'DATA BASE'!B:D,2,0)</f>
        <v>BUNGA DAUN PISANG</v>
      </c>
      <c r="L502" s="45" t="str">
        <f>VLOOKUP(K502,'DATA BASE'!C:E,2,0)</f>
        <v>BLUE</v>
      </c>
      <c r="M502" s="46">
        <v>16000</v>
      </c>
      <c r="N502" s="118">
        <f t="shared" si="14"/>
        <v>1</v>
      </c>
      <c r="O502" s="19">
        <f t="shared" si="15"/>
        <v>16000</v>
      </c>
      <c r="P502" s="177"/>
      <c r="Q502" s="180"/>
    </row>
    <row r="503" spans="2:17" x14ac:dyDescent="0.25">
      <c r="B503" s="70">
        <v>44076</v>
      </c>
      <c r="C503" s="58">
        <v>15</v>
      </c>
      <c r="D503" s="44" t="s">
        <v>1540</v>
      </c>
      <c r="E503" s="44" t="s">
        <v>22</v>
      </c>
      <c r="F503" s="44" t="s">
        <v>1009</v>
      </c>
      <c r="G503" s="168"/>
      <c r="H503" s="174"/>
      <c r="I503" s="5" t="s">
        <v>1548</v>
      </c>
      <c r="J503" s="35">
        <v>1</v>
      </c>
      <c r="K503" s="45" t="str">
        <f>VLOOKUP(I503,'DATA BASE'!B:D,2,0)</f>
        <v>ANGGREK PINK</v>
      </c>
      <c r="L503" s="45" t="str">
        <f>VLOOKUP(K503,'DATA BASE'!C:E,2,0)</f>
        <v>BLUE</v>
      </c>
      <c r="M503" s="46">
        <v>16000</v>
      </c>
      <c r="N503" s="118">
        <f t="shared" si="14"/>
        <v>1</v>
      </c>
      <c r="O503" s="19">
        <f t="shared" si="15"/>
        <v>16000</v>
      </c>
      <c r="P503" s="177"/>
      <c r="Q503" s="180"/>
    </row>
    <row r="504" spans="2:17" x14ac:dyDescent="0.25">
      <c r="B504" s="85">
        <v>44076</v>
      </c>
      <c r="C504" s="58">
        <v>15</v>
      </c>
      <c r="D504" s="44" t="s">
        <v>1540</v>
      </c>
      <c r="E504" s="44" t="s">
        <v>22</v>
      </c>
      <c r="F504" s="44" t="s">
        <v>1009</v>
      </c>
      <c r="G504" s="168"/>
      <c r="H504" s="174"/>
      <c r="I504" s="5" t="s">
        <v>621</v>
      </c>
      <c r="J504" s="35">
        <v>1</v>
      </c>
      <c r="K504" s="45" t="str">
        <f>VLOOKUP(I504,'DATA BASE'!B:D,2,0)</f>
        <v>KOTAK</v>
      </c>
      <c r="L504" s="45" t="str">
        <f>VLOOKUP(K504,'DATA BASE'!C:E,2,0)</f>
        <v>BLACK</v>
      </c>
      <c r="M504" s="46">
        <v>16000</v>
      </c>
      <c r="N504" s="118">
        <f t="shared" si="14"/>
        <v>1</v>
      </c>
      <c r="O504" s="19">
        <f t="shared" si="15"/>
        <v>16000</v>
      </c>
      <c r="P504" s="177"/>
      <c r="Q504" s="180"/>
    </row>
    <row r="505" spans="2:17" x14ac:dyDescent="0.25">
      <c r="B505" s="70">
        <v>44076</v>
      </c>
      <c r="C505" s="58">
        <v>15</v>
      </c>
      <c r="D505" s="44" t="s">
        <v>1540</v>
      </c>
      <c r="E505" s="44" t="s">
        <v>22</v>
      </c>
      <c r="F505" s="44" t="s">
        <v>1009</v>
      </c>
      <c r="G505" s="168"/>
      <c r="H505" s="174"/>
      <c r="I505" s="5" t="s">
        <v>414</v>
      </c>
      <c r="J505" s="35">
        <v>1</v>
      </c>
      <c r="K505" s="45" t="str">
        <f>VLOOKUP(I505,'DATA BASE'!B:D,2,0)</f>
        <v>DAUN BAMBU BLUE</v>
      </c>
      <c r="L505" s="45" t="str">
        <f>VLOOKUP(K505,'DATA BASE'!C:E,2,0)</f>
        <v>BIRU MUDA</v>
      </c>
      <c r="M505" s="46">
        <v>16000</v>
      </c>
      <c r="N505" s="118">
        <f t="shared" si="14"/>
        <v>1</v>
      </c>
      <c r="O505" s="19">
        <f t="shared" si="15"/>
        <v>16000</v>
      </c>
      <c r="P505" s="177"/>
      <c r="Q505" s="180"/>
    </row>
    <row r="506" spans="2:17" x14ac:dyDescent="0.25">
      <c r="B506" s="85">
        <v>44076</v>
      </c>
      <c r="C506" s="58">
        <v>15</v>
      </c>
      <c r="D506" s="44" t="s">
        <v>1540</v>
      </c>
      <c r="E506" s="44" t="s">
        <v>22</v>
      </c>
      <c r="F506" s="44" t="s">
        <v>1009</v>
      </c>
      <c r="G506" s="168"/>
      <c r="H506" s="174"/>
      <c r="I506" s="5" t="s">
        <v>985</v>
      </c>
      <c r="J506" s="35">
        <v>2</v>
      </c>
      <c r="K506" s="45" t="str">
        <f>VLOOKUP(I506,'DATA BASE'!B:D,2,0)</f>
        <v>ROSE STRIPE</v>
      </c>
      <c r="L506" s="45" t="str">
        <f>VLOOKUP(K506,'DATA BASE'!C:E,2,0)</f>
        <v>WHITE</v>
      </c>
      <c r="M506" s="46">
        <v>16000</v>
      </c>
      <c r="N506" s="118">
        <f t="shared" si="14"/>
        <v>2</v>
      </c>
      <c r="O506" s="19">
        <f t="shared" si="15"/>
        <v>32000</v>
      </c>
      <c r="P506" s="177"/>
      <c r="Q506" s="180"/>
    </row>
    <row r="507" spans="2:17" x14ac:dyDescent="0.25">
      <c r="B507" s="70">
        <v>44076</v>
      </c>
      <c r="C507" s="58">
        <v>15</v>
      </c>
      <c r="D507" s="44" t="s">
        <v>1540</v>
      </c>
      <c r="E507" s="44" t="s">
        <v>22</v>
      </c>
      <c r="F507" s="44" t="s">
        <v>1009</v>
      </c>
      <c r="G507" s="168"/>
      <c r="H507" s="174"/>
      <c r="I507" s="5" t="s">
        <v>1048</v>
      </c>
      <c r="J507" s="35">
        <v>1</v>
      </c>
      <c r="K507" s="45" t="str">
        <f>VLOOKUP(I507,'DATA BASE'!B:D,2,0)</f>
        <v>BEAR FACE CREAM</v>
      </c>
      <c r="L507" s="45" t="str">
        <f>VLOOKUP(K507,'DATA BASE'!C:E,2,0)</f>
        <v>CREAM</v>
      </c>
      <c r="M507" s="46">
        <v>16000</v>
      </c>
      <c r="N507" s="118">
        <f t="shared" si="14"/>
        <v>1</v>
      </c>
      <c r="O507" s="19">
        <f t="shared" si="15"/>
        <v>16000</v>
      </c>
      <c r="P507" s="177"/>
      <c r="Q507" s="180"/>
    </row>
    <row r="508" spans="2:17" x14ac:dyDescent="0.25">
      <c r="B508" s="85">
        <v>44076</v>
      </c>
      <c r="C508" s="58">
        <v>15</v>
      </c>
      <c r="D508" s="44" t="s">
        <v>1540</v>
      </c>
      <c r="E508" s="44" t="s">
        <v>22</v>
      </c>
      <c r="F508" s="44" t="s">
        <v>1009</v>
      </c>
      <c r="G508" s="168"/>
      <c r="H508" s="174"/>
      <c r="I508" s="5" t="s">
        <v>287</v>
      </c>
      <c r="J508" s="35">
        <v>1</v>
      </c>
      <c r="K508" s="45" t="str">
        <f>VLOOKUP(I508,'DATA BASE'!B:D,2,0)</f>
        <v>DAUN PISANG</v>
      </c>
      <c r="L508" s="45" t="str">
        <f>VLOOKUP(K508,'DATA BASE'!C:E,2,0)</f>
        <v>ABU</v>
      </c>
      <c r="M508" s="46">
        <v>16000</v>
      </c>
      <c r="N508" s="118">
        <f t="shared" si="14"/>
        <v>1</v>
      </c>
      <c r="O508" s="19">
        <f t="shared" si="15"/>
        <v>16000</v>
      </c>
      <c r="P508" s="177"/>
      <c r="Q508" s="180"/>
    </row>
    <row r="509" spans="2:17" x14ac:dyDescent="0.25">
      <c r="B509" s="70">
        <v>44076</v>
      </c>
      <c r="C509" s="58">
        <v>15</v>
      </c>
      <c r="D509" s="44" t="s">
        <v>1540</v>
      </c>
      <c r="E509" s="44" t="s">
        <v>22</v>
      </c>
      <c r="F509" s="44" t="s">
        <v>1009</v>
      </c>
      <c r="G509" s="168"/>
      <c r="H509" s="174"/>
      <c r="I509" s="5" t="s">
        <v>586</v>
      </c>
      <c r="J509" s="35">
        <v>2</v>
      </c>
      <c r="K509" s="45" t="str">
        <f>VLOOKUP(I509,'DATA BASE'!B:D,2,0)</f>
        <v>JARING MURMER</v>
      </c>
      <c r="L509" s="45" t="str">
        <f>VLOOKUP(K509,'DATA BASE'!C:E,2,0)</f>
        <v>WHITE</v>
      </c>
      <c r="M509" s="46">
        <v>16000</v>
      </c>
      <c r="N509" s="118">
        <f t="shared" si="14"/>
        <v>2</v>
      </c>
      <c r="O509" s="19">
        <f t="shared" si="15"/>
        <v>32000</v>
      </c>
      <c r="P509" s="177"/>
      <c r="Q509" s="180"/>
    </row>
    <row r="510" spans="2:17" x14ac:dyDescent="0.25">
      <c r="B510" s="85">
        <v>44076</v>
      </c>
      <c r="C510" s="58">
        <v>15</v>
      </c>
      <c r="D510" s="44" t="s">
        <v>1540</v>
      </c>
      <c r="E510" s="44" t="s">
        <v>22</v>
      </c>
      <c r="F510" s="44" t="s">
        <v>1009</v>
      </c>
      <c r="G510" s="168"/>
      <c r="H510" s="174"/>
      <c r="I510" s="5" t="s">
        <v>1005</v>
      </c>
      <c r="J510" s="35">
        <v>1</v>
      </c>
      <c r="K510" s="45" t="str">
        <f>VLOOKUP(I510,'DATA BASE'!B:D,2,0)</f>
        <v>MICKEY FLASH NAVY</v>
      </c>
      <c r="L510" s="45" t="str">
        <f>VLOOKUP(K510,'DATA BASE'!C:E,2,0)</f>
        <v>NAVY</v>
      </c>
      <c r="M510" s="46">
        <v>16000</v>
      </c>
      <c r="N510" s="118">
        <f t="shared" si="14"/>
        <v>1</v>
      </c>
      <c r="O510" s="19">
        <f t="shared" si="15"/>
        <v>16000</v>
      </c>
      <c r="P510" s="177"/>
      <c r="Q510" s="180"/>
    </row>
    <row r="511" spans="2:17" x14ac:dyDescent="0.25">
      <c r="B511" s="70">
        <v>44076</v>
      </c>
      <c r="C511" s="58">
        <v>15</v>
      </c>
      <c r="D511" s="44" t="s">
        <v>1540</v>
      </c>
      <c r="E511" s="44" t="s">
        <v>22</v>
      </c>
      <c r="F511" s="44" t="s">
        <v>1009</v>
      </c>
      <c r="G511" s="168"/>
      <c r="H511" s="174"/>
      <c r="I511" s="5" t="s">
        <v>1036</v>
      </c>
      <c r="J511" s="35">
        <v>1</v>
      </c>
      <c r="K511" s="45" t="str">
        <f>VLOOKUP(I511,'DATA BASE'!B:D,2,0)</f>
        <v>LEAF TOSCA</v>
      </c>
      <c r="L511" s="45" t="str">
        <f>VLOOKUP(K511,'DATA BASE'!C:E,2,0)</f>
        <v>TOSCA</v>
      </c>
      <c r="M511" s="46">
        <v>16000</v>
      </c>
      <c r="N511" s="118">
        <f t="shared" si="14"/>
        <v>1</v>
      </c>
      <c r="O511" s="19">
        <f t="shared" si="15"/>
        <v>16000</v>
      </c>
      <c r="P511" s="177"/>
      <c r="Q511" s="180"/>
    </row>
    <row r="512" spans="2:17" ht="15.75" thickBot="1" x14ac:dyDescent="0.3">
      <c r="B512" s="86">
        <v>44076</v>
      </c>
      <c r="C512" s="71">
        <v>15</v>
      </c>
      <c r="D512" s="72" t="s">
        <v>1540</v>
      </c>
      <c r="E512" s="72" t="s">
        <v>22</v>
      </c>
      <c r="F512" s="72" t="s">
        <v>1009</v>
      </c>
      <c r="G512" s="169"/>
      <c r="H512" s="175"/>
      <c r="I512" s="73" t="s">
        <v>703</v>
      </c>
      <c r="J512" s="74">
        <v>2</v>
      </c>
      <c r="K512" s="101" t="str">
        <f>VLOOKUP(I512,'DATA BASE'!B:D,2,0)</f>
        <v>BEAR FACE</v>
      </c>
      <c r="L512" s="101" t="str">
        <f>VLOOKUP(K512,'DATA BASE'!C:E,2,0)</f>
        <v>NAVY</v>
      </c>
      <c r="M512" s="102">
        <v>16000</v>
      </c>
      <c r="N512" s="119">
        <f t="shared" si="14"/>
        <v>2</v>
      </c>
      <c r="O512" s="75">
        <f t="shared" si="15"/>
        <v>32000</v>
      </c>
      <c r="P512" s="178"/>
      <c r="Q512" s="181"/>
    </row>
    <row r="513" spans="2:17" ht="15" customHeight="1" x14ac:dyDescent="0.25">
      <c r="B513" s="62">
        <v>44076</v>
      </c>
      <c r="C513" s="63">
        <v>16</v>
      </c>
      <c r="D513" s="64" t="s">
        <v>1549</v>
      </c>
      <c r="E513" s="64" t="s">
        <v>29</v>
      </c>
      <c r="F513" s="64" t="s">
        <v>805</v>
      </c>
      <c r="G513" s="167" t="s">
        <v>1550</v>
      </c>
      <c r="H513" s="173">
        <v>81383923040</v>
      </c>
      <c r="I513" s="65" t="s">
        <v>1068</v>
      </c>
      <c r="J513" s="66">
        <v>2</v>
      </c>
      <c r="K513" s="67" t="str">
        <f>VLOOKUP(I513,'DATA BASE'!B:D,2,0)</f>
        <v>BIG STAR</v>
      </c>
      <c r="L513" s="67" t="str">
        <f>VLOOKUP(K513,'DATA BASE'!C:E,2,0)</f>
        <v>NAVY</v>
      </c>
      <c r="M513" s="68">
        <v>16000</v>
      </c>
      <c r="N513" s="117">
        <f t="shared" si="14"/>
        <v>2</v>
      </c>
      <c r="O513" s="69">
        <f t="shared" si="15"/>
        <v>32000</v>
      </c>
      <c r="P513" s="176">
        <v>21000</v>
      </c>
      <c r="Q513" s="179" t="s">
        <v>1010</v>
      </c>
    </row>
    <row r="514" spans="2:17" x14ac:dyDescent="0.25">
      <c r="B514" s="85">
        <v>44076</v>
      </c>
      <c r="C514" s="58">
        <v>16</v>
      </c>
      <c r="D514" s="44" t="s">
        <v>1549</v>
      </c>
      <c r="E514" s="44" t="s">
        <v>29</v>
      </c>
      <c r="F514" s="44" t="s">
        <v>805</v>
      </c>
      <c r="G514" s="168"/>
      <c r="H514" s="174"/>
      <c r="I514" s="5" t="s">
        <v>703</v>
      </c>
      <c r="J514" s="35">
        <v>2</v>
      </c>
      <c r="K514" s="45" t="str">
        <f>VLOOKUP(I514,'DATA BASE'!B:D,2,0)</f>
        <v>BEAR FACE</v>
      </c>
      <c r="L514" s="45" t="str">
        <f>VLOOKUP(K514,'DATA BASE'!C:E,2,0)</f>
        <v>NAVY</v>
      </c>
      <c r="M514" s="46">
        <v>16000</v>
      </c>
      <c r="N514" s="118">
        <f t="shared" si="14"/>
        <v>2</v>
      </c>
      <c r="O514" s="19">
        <f t="shared" si="15"/>
        <v>32000</v>
      </c>
      <c r="P514" s="177"/>
      <c r="Q514" s="180"/>
    </row>
    <row r="515" spans="2:17" x14ac:dyDescent="0.25">
      <c r="B515" s="70">
        <v>44076</v>
      </c>
      <c r="C515" s="58">
        <v>16</v>
      </c>
      <c r="D515" s="44" t="s">
        <v>1549</v>
      </c>
      <c r="E515" s="44" t="s">
        <v>29</v>
      </c>
      <c r="F515" s="44" t="s">
        <v>805</v>
      </c>
      <c r="G515" s="168"/>
      <c r="H515" s="174"/>
      <c r="I515" s="5" t="s">
        <v>832</v>
      </c>
      <c r="J515" s="35">
        <v>3</v>
      </c>
      <c r="K515" s="45" t="str">
        <f>VLOOKUP(I515,'DATA BASE'!B:D,2,0)</f>
        <v>BULAN SABIT YELLOW</v>
      </c>
      <c r="L515" s="45" t="str">
        <f>VLOOKUP(K515,'DATA BASE'!C:E,2,0)</f>
        <v>YELLOW</v>
      </c>
      <c r="M515" s="46">
        <v>16000</v>
      </c>
      <c r="N515" s="118">
        <f t="shared" si="14"/>
        <v>3</v>
      </c>
      <c r="O515" s="19">
        <f t="shared" si="15"/>
        <v>48000</v>
      </c>
      <c r="P515" s="177"/>
      <c r="Q515" s="180"/>
    </row>
    <row r="516" spans="2:17" x14ac:dyDescent="0.25">
      <c r="B516" s="85">
        <v>44076</v>
      </c>
      <c r="C516" s="58">
        <v>16</v>
      </c>
      <c r="D516" s="44" t="s">
        <v>1549</v>
      </c>
      <c r="E516" s="44" t="s">
        <v>29</v>
      </c>
      <c r="F516" s="44" t="s">
        <v>805</v>
      </c>
      <c r="G516" s="168"/>
      <c r="H516" s="174"/>
      <c r="I516" s="5" t="s">
        <v>586</v>
      </c>
      <c r="J516" s="35">
        <v>3</v>
      </c>
      <c r="K516" s="45" t="str">
        <f>VLOOKUP(I516,'DATA BASE'!B:D,2,0)</f>
        <v>JARING MURMER</v>
      </c>
      <c r="L516" s="45" t="str">
        <f>VLOOKUP(K516,'DATA BASE'!C:E,2,0)</f>
        <v>WHITE</v>
      </c>
      <c r="M516" s="46">
        <v>16000</v>
      </c>
      <c r="N516" s="118">
        <f t="shared" si="14"/>
        <v>3</v>
      </c>
      <c r="O516" s="19">
        <f t="shared" si="15"/>
        <v>48000</v>
      </c>
      <c r="P516" s="177"/>
      <c r="Q516" s="180"/>
    </row>
    <row r="517" spans="2:17" x14ac:dyDescent="0.25">
      <c r="B517" s="70">
        <v>44076</v>
      </c>
      <c r="C517" s="58">
        <v>16</v>
      </c>
      <c r="D517" s="44" t="s">
        <v>1549</v>
      </c>
      <c r="E517" s="44" t="s">
        <v>29</v>
      </c>
      <c r="F517" s="44" t="s">
        <v>805</v>
      </c>
      <c r="G517" s="168"/>
      <c r="H517" s="174"/>
      <c r="I517" s="5" t="s">
        <v>948</v>
      </c>
      <c r="J517" s="35">
        <v>4</v>
      </c>
      <c r="K517" s="45" t="str">
        <f>VLOOKUP(I517,'DATA BASE'!B:D,2,0)</f>
        <v>LEAF BLACK</v>
      </c>
      <c r="L517" s="45" t="str">
        <f>VLOOKUP(K517,'DATA BASE'!C:E,2,0)</f>
        <v>BLACK</v>
      </c>
      <c r="M517" s="46">
        <v>16000</v>
      </c>
      <c r="N517" s="118">
        <f t="shared" si="14"/>
        <v>4</v>
      </c>
      <c r="O517" s="19">
        <f t="shared" si="15"/>
        <v>64000</v>
      </c>
      <c r="P517" s="177"/>
      <c r="Q517" s="180"/>
    </row>
    <row r="518" spans="2:17" x14ac:dyDescent="0.25">
      <c r="B518" s="85">
        <v>44076</v>
      </c>
      <c r="C518" s="58">
        <v>16</v>
      </c>
      <c r="D518" s="44" t="s">
        <v>1549</v>
      </c>
      <c r="E518" s="44" t="s">
        <v>29</v>
      </c>
      <c r="F518" s="44" t="s">
        <v>805</v>
      </c>
      <c r="G518" s="168"/>
      <c r="H518" s="174"/>
      <c r="I518" s="5" t="s">
        <v>554</v>
      </c>
      <c r="J518" s="35">
        <v>1</v>
      </c>
      <c r="K518" s="45" t="str">
        <f>VLOOKUP(I518,'DATA BASE'!B:D,2,0)</f>
        <v>KOTAK NAVY</v>
      </c>
      <c r="L518" s="45" t="str">
        <f>VLOOKUP(K518,'DATA BASE'!C:E,2,0)</f>
        <v>NAVY</v>
      </c>
      <c r="M518" s="46">
        <v>16000</v>
      </c>
      <c r="N518" s="118">
        <f t="shared" ref="N518:N581" si="16">J518</f>
        <v>1</v>
      </c>
      <c r="O518" s="19">
        <f t="shared" ref="O518:O581" si="17">N518*M518</f>
        <v>16000</v>
      </c>
      <c r="P518" s="177"/>
      <c r="Q518" s="180"/>
    </row>
    <row r="519" spans="2:17" x14ac:dyDescent="0.25">
      <c r="B519" s="70">
        <v>44076</v>
      </c>
      <c r="C519" s="58">
        <v>16</v>
      </c>
      <c r="D519" s="44" t="s">
        <v>1549</v>
      </c>
      <c r="E519" s="44" t="s">
        <v>29</v>
      </c>
      <c r="F519" s="44" t="s">
        <v>805</v>
      </c>
      <c r="G519" s="168"/>
      <c r="H519" s="174"/>
      <c r="I519" s="5" t="s">
        <v>1074</v>
      </c>
      <c r="J519" s="35">
        <v>1</v>
      </c>
      <c r="K519" s="45" t="str">
        <f>VLOOKUP(I519,'DATA BASE'!B:D,2,0)</f>
        <v>STAR ABU</v>
      </c>
      <c r="L519" s="45" t="str">
        <f>VLOOKUP(K519,'DATA BASE'!C:E,2,0)</f>
        <v>ABU</v>
      </c>
      <c r="M519" s="46">
        <v>16000</v>
      </c>
      <c r="N519" s="118">
        <f t="shared" si="16"/>
        <v>1</v>
      </c>
      <c r="O519" s="19">
        <f t="shared" si="17"/>
        <v>16000</v>
      </c>
      <c r="P519" s="177"/>
      <c r="Q519" s="180"/>
    </row>
    <row r="520" spans="2:17" x14ac:dyDescent="0.25">
      <c r="B520" s="85">
        <v>44076</v>
      </c>
      <c r="C520" s="58">
        <v>16</v>
      </c>
      <c r="D520" s="44" t="s">
        <v>1549</v>
      </c>
      <c r="E520" s="44" t="s">
        <v>29</v>
      </c>
      <c r="F520" s="44" t="s">
        <v>805</v>
      </c>
      <c r="G520" s="168"/>
      <c r="H520" s="174"/>
      <c r="I520" s="5" t="s">
        <v>1075</v>
      </c>
      <c r="J520" s="35">
        <v>1</v>
      </c>
      <c r="K520" s="45" t="str">
        <f>VLOOKUP(I520,'DATA BASE'!B:D,2,0)</f>
        <v>STAR BLUE</v>
      </c>
      <c r="L520" s="45" t="str">
        <f>VLOOKUP(K520,'DATA BASE'!C:E,2,0)</f>
        <v>BLUE</v>
      </c>
      <c r="M520" s="46">
        <v>16000</v>
      </c>
      <c r="N520" s="118">
        <f t="shared" si="16"/>
        <v>1</v>
      </c>
      <c r="O520" s="19">
        <f t="shared" si="17"/>
        <v>16000</v>
      </c>
      <c r="P520" s="177"/>
      <c r="Q520" s="180"/>
    </row>
    <row r="521" spans="2:17" x14ac:dyDescent="0.25">
      <c r="B521" s="70">
        <v>44076</v>
      </c>
      <c r="C521" s="58">
        <v>16</v>
      </c>
      <c r="D521" s="44" t="s">
        <v>1549</v>
      </c>
      <c r="E521" s="44" t="s">
        <v>29</v>
      </c>
      <c r="F521" s="44" t="s">
        <v>805</v>
      </c>
      <c r="G521" s="168"/>
      <c r="H521" s="174"/>
      <c r="I521" s="5" t="s">
        <v>798</v>
      </c>
      <c r="J521" s="35">
        <v>1</v>
      </c>
      <c r="K521" s="45" t="str">
        <f>VLOOKUP(I521,'DATA BASE'!B:D,2,0)</f>
        <v>STRIPE MEDIUM</v>
      </c>
      <c r="L521" s="45" t="str">
        <f>VLOOKUP(K521,'DATA BASE'!C:E,2,0)</f>
        <v>BLUE</v>
      </c>
      <c r="M521" s="46">
        <v>16000</v>
      </c>
      <c r="N521" s="118">
        <f t="shared" si="16"/>
        <v>1</v>
      </c>
      <c r="O521" s="19">
        <f t="shared" si="17"/>
        <v>16000</v>
      </c>
      <c r="P521" s="177"/>
      <c r="Q521" s="180"/>
    </row>
    <row r="522" spans="2:17" x14ac:dyDescent="0.25">
      <c r="B522" s="85">
        <v>44076</v>
      </c>
      <c r="C522" s="58">
        <v>16</v>
      </c>
      <c r="D522" s="44" t="s">
        <v>1549</v>
      </c>
      <c r="E522" s="44" t="s">
        <v>29</v>
      </c>
      <c r="F522" s="44" t="s">
        <v>805</v>
      </c>
      <c r="G522" s="168"/>
      <c r="H522" s="174"/>
      <c r="I522" s="5" t="s">
        <v>1036</v>
      </c>
      <c r="J522" s="35">
        <v>1</v>
      </c>
      <c r="K522" s="45" t="str">
        <f>VLOOKUP(I522,'DATA BASE'!B:D,2,0)</f>
        <v>LEAF TOSCA</v>
      </c>
      <c r="L522" s="45" t="str">
        <f>VLOOKUP(K522,'DATA BASE'!C:E,2,0)</f>
        <v>TOSCA</v>
      </c>
      <c r="M522" s="46">
        <v>16000</v>
      </c>
      <c r="N522" s="118">
        <f t="shared" si="16"/>
        <v>1</v>
      </c>
      <c r="O522" s="19">
        <f t="shared" si="17"/>
        <v>16000</v>
      </c>
      <c r="P522" s="177"/>
      <c r="Q522" s="180"/>
    </row>
    <row r="523" spans="2:17" x14ac:dyDescent="0.25">
      <c r="B523" s="70">
        <v>44076</v>
      </c>
      <c r="C523" s="58">
        <v>16</v>
      </c>
      <c r="D523" s="44" t="s">
        <v>1549</v>
      </c>
      <c r="E523" s="44" t="s">
        <v>29</v>
      </c>
      <c r="F523" s="44" t="s">
        <v>805</v>
      </c>
      <c r="G523" s="168"/>
      <c r="H523" s="174"/>
      <c r="I523" s="5" t="s">
        <v>961</v>
      </c>
      <c r="J523" s="35">
        <v>1</v>
      </c>
      <c r="K523" s="45" t="str">
        <f>VLOOKUP(I523,'DATA BASE'!B:D,2,0)</f>
        <v>STITCH RED</v>
      </c>
      <c r="L523" s="45" t="str">
        <f>VLOOKUP(K523,'DATA BASE'!C:E,2,0)</f>
        <v>RED</v>
      </c>
      <c r="M523" s="46">
        <v>16000</v>
      </c>
      <c r="N523" s="118">
        <f t="shared" si="16"/>
        <v>1</v>
      </c>
      <c r="O523" s="19">
        <f t="shared" si="17"/>
        <v>16000</v>
      </c>
      <c r="P523" s="177"/>
      <c r="Q523" s="180"/>
    </row>
    <row r="524" spans="2:17" x14ac:dyDescent="0.25">
      <c r="B524" s="85">
        <v>44076</v>
      </c>
      <c r="C524" s="58">
        <v>16</v>
      </c>
      <c r="D524" s="44" t="s">
        <v>1549</v>
      </c>
      <c r="E524" s="44" t="s">
        <v>29</v>
      </c>
      <c r="F524" s="44" t="s">
        <v>805</v>
      </c>
      <c r="G524" s="168"/>
      <c r="H524" s="174"/>
      <c r="I524" s="5" t="s">
        <v>1210</v>
      </c>
      <c r="J524" s="35">
        <v>1</v>
      </c>
      <c r="K524" s="45" t="str">
        <f>VLOOKUP(I524,'DATA BASE'!B:D,2,0)</f>
        <v>BATMAN LOGO</v>
      </c>
      <c r="L524" s="45" t="str">
        <f>VLOOKUP(K524,'DATA BASE'!C:E,2,0)</f>
        <v>ABU</v>
      </c>
      <c r="M524" s="46">
        <v>16000</v>
      </c>
      <c r="N524" s="118">
        <f t="shared" si="16"/>
        <v>1</v>
      </c>
      <c r="O524" s="19">
        <f t="shared" si="17"/>
        <v>16000</v>
      </c>
      <c r="P524" s="177"/>
      <c r="Q524" s="180"/>
    </row>
    <row r="525" spans="2:17" x14ac:dyDescent="0.25">
      <c r="B525" s="70">
        <v>44076</v>
      </c>
      <c r="C525" s="58">
        <v>16</v>
      </c>
      <c r="D525" s="44" t="s">
        <v>1549</v>
      </c>
      <c r="E525" s="44" t="s">
        <v>29</v>
      </c>
      <c r="F525" s="44" t="s">
        <v>805</v>
      </c>
      <c r="G525" s="168"/>
      <c r="H525" s="174"/>
      <c r="I525" s="5" t="s">
        <v>980</v>
      </c>
      <c r="J525" s="35">
        <v>1</v>
      </c>
      <c r="K525" s="45" t="str">
        <f>VLOOKUP(I525,'DATA BASE'!B:D,2,0)</f>
        <v>BULAN SABIT TOSCA</v>
      </c>
      <c r="L525" s="45" t="str">
        <f>VLOOKUP(K525,'DATA BASE'!C:E,2,0)</f>
        <v>TOSCA</v>
      </c>
      <c r="M525" s="46">
        <v>16000</v>
      </c>
      <c r="N525" s="118">
        <f t="shared" si="16"/>
        <v>1</v>
      </c>
      <c r="O525" s="19">
        <f t="shared" si="17"/>
        <v>16000</v>
      </c>
      <c r="P525" s="177"/>
      <c r="Q525" s="180"/>
    </row>
    <row r="526" spans="2:17" x14ac:dyDescent="0.25">
      <c r="B526" s="85">
        <v>44076</v>
      </c>
      <c r="C526" s="58">
        <v>16</v>
      </c>
      <c r="D526" s="44" t="s">
        <v>1549</v>
      </c>
      <c r="E526" s="44" t="s">
        <v>29</v>
      </c>
      <c r="F526" s="44" t="s">
        <v>805</v>
      </c>
      <c r="G526" s="168"/>
      <c r="H526" s="174"/>
      <c r="I526" s="5" t="s">
        <v>981</v>
      </c>
      <c r="J526" s="35">
        <v>1</v>
      </c>
      <c r="K526" s="45" t="str">
        <f>VLOOKUP(I526,'DATA BASE'!B:D,2,0)</f>
        <v xml:space="preserve">HELLO KITTY </v>
      </c>
      <c r="L526" s="45" t="str">
        <f>VLOOKUP(K526,'DATA BASE'!C:E,2,0)</f>
        <v>BLACK PINK</v>
      </c>
      <c r="M526" s="46">
        <v>16000</v>
      </c>
      <c r="N526" s="118">
        <f t="shared" si="16"/>
        <v>1</v>
      </c>
      <c r="O526" s="19">
        <f t="shared" si="17"/>
        <v>16000</v>
      </c>
      <c r="P526" s="177"/>
      <c r="Q526" s="180"/>
    </row>
    <row r="527" spans="2:17" x14ac:dyDescent="0.25">
      <c r="B527" s="70">
        <v>44076</v>
      </c>
      <c r="C527" s="58">
        <v>16</v>
      </c>
      <c r="D527" s="44" t="s">
        <v>1549</v>
      </c>
      <c r="E527" s="44" t="s">
        <v>29</v>
      </c>
      <c r="F527" s="44" t="s">
        <v>805</v>
      </c>
      <c r="G527" s="168"/>
      <c r="H527" s="174"/>
      <c r="I527" s="5" t="s">
        <v>1008</v>
      </c>
      <c r="J527" s="35">
        <v>1</v>
      </c>
      <c r="K527" s="45" t="str">
        <f>VLOOKUP(I527,'DATA BASE'!B:D,2,0)</f>
        <v>ELMO FACE RED</v>
      </c>
      <c r="L527" s="45" t="str">
        <f>VLOOKUP(K527,'DATA BASE'!C:E,2,0)</f>
        <v>RED</v>
      </c>
      <c r="M527" s="46">
        <v>16000</v>
      </c>
      <c r="N527" s="118">
        <f t="shared" si="16"/>
        <v>1</v>
      </c>
      <c r="O527" s="19">
        <f t="shared" si="17"/>
        <v>16000</v>
      </c>
      <c r="P527" s="177"/>
      <c r="Q527" s="180"/>
    </row>
    <row r="528" spans="2:17" x14ac:dyDescent="0.25">
      <c r="B528" s="85">
        <v>44076</v>
      </c>
      <c r="C528" s="58">
        <v>16</v>
      </c>
      <c r="D528" s="44" t="s">
        <v>1549</v>
      </c>
      <c r="E528" s="44" t="s">
        <v>29</v>
      </c>
      <c r="F528" s="44" t="s">
        <v>805</v>
      </c>
      <c r="G528" s="168"/>
      <c r="H528" s="174"/>
      <c r="I528" s="5" t="s">
        <v>774</v>
      </c>
      <c r="J528" s="35">
        <v>1</v>
      </c>
      <c r="K528" s="45" t="str">
        <f>VLOOKUP(I528,'DATA BASE'!B:D,2,0)</f>
        <v>PANDA APEL RED</v>
      </c>
      <c r="L528" s="45" t="str">
        <f>VLOOKUP(K528,'DATA BASE'!C:E,2,0)</f>
        <v>RED</v>
      </c>
      <c r="M528" s="46">
        <v>16000</v>
      </c>
      <c r="N528" s="118">
        <f t="shared" si="16"/>
        <v>1</v>
      </c>
      <c r="O528" s="19">
        <f t="shared" si="17"/>
        <v>16000</v>
      </c>
      <c r="P528" s="177"/>
      <c r="Q528" s="180"/>
    </row>
    <row r="529" spans="2:17" ht="15.75" thickBot="1" x14ac:dyDescent="0.3">
      <c r="B529" s="99">
        <v>44076</v>
      </c>
      <c r="C529" s="71">
        <v>16</v>
      </c>
      <c r="D529" s="72" t="s">
        <v>1549</v>
      </c>
      <c r="E529" s="72" t="s">
        <v>29</v>
      </c>
      <c r="F529" s="72" t="s">
        <v>805</v>
      </c>
      <c r="G529" s="169"/>
      <c r="H529" s="175"/>
      <c r="I529" s="73" t="s">
        <v>1064</v>
      </c>
      <c r="J529" s="74">
        <v>1</v>
      </c>
      <c r="K529" s="101" t="str">
        <f>VLOOKUP(I529,'DATA BASE'!B:D,2,0)</f>
        <v>DAUN MONSTERA UNGU</v>
      </c>
      <c r="L529" s="101" t="str">
        <f>VLOOKUP(K529,'DATA BASE'!C:E,2,0)</f>
        <v>WHITE</v>
      </c>
      <c r="M529" s="102">
        <v>16000</v>
      </c>
      <c r="N529" s="119">
        <f t="shared" si="16"/>
        <v>1</v>
      </c>
      <c r="O529" s="75">
        <f t="shared" si="17"/>
        <v>16000</v>
      </c>
      <c r="P529" s="178"/>
      <c r="Q529" s="181"/>
    </row>
    <row r="530" spans="2:17" ht="15.75" thickBot="1" x14ac:dyDescent="0.3">
      <c r="B530" s="89">
        <v>44076</v>
      </c>
      <c r="C530" s="90">
        <v>17</v>
      </c>
      <c r="D530" s="91" t="s">
        <v>1551</v>
      </c>
      <c r="E530" s="91" t="s">
        <v>954</v>
      </c>
      <c r="F530" s="91" t="s">
        <v>805</v>
      </c>
      <c r="G530" s="92" t="s">
        <v>1552</v>
      </c>
      <c r="H530" s="92">
        <v>81296968070</v>
      </c>
      <c r="I530" s="93" t="s">
        <v>948</v>
      </c>
      <c r="J530" s="94">
        <v>2</v>
      </c>
      <c r="K530" s="95" t="str">
        <f>VLOOKUP(I530,'DATA BASE'!B:D,2,0)</f>
        <v>LEAF BLACK</v>
      </c>
      <c r="L530" s="95" t="str">
        <f>VLOOKUP(K530,'DATA BASE'!C:E,2,0)</f>
        <v>BLACK</v>
      </c>
      <c r="M530" s="96">
        <v>16000</v>
      </c>
      <c r="N530" s="92">
        <f t="shared" si="16"/>
        <v>2</v>
      </c>
      <c r="O530" s="97">
        <f t="shared" si="17"/>
        <v>32000</v>
      </c>
      <c r="P530" s="112">
        <v>0</v>
      </c>
      <c r="Q530" s="98" t="s">
        <v>1553</v>
      </c>
    </row>
    <row r="531" spans="2:17" ht="15" customHeight="1" x14ac:dyDescent="0.25">
      <c r="B531" s="62">
        <v>44076</v>
      </c>
      <c r="C531" s="63">
        <v>18</v>
      </c>
      <c r="D531" s="64" t="s">
        <v>1554</v>
      </c>
      <c r="E531" s="64" t="s">
        <v>954</v>
      </c>
      <c r="F531" s="64" t="s">
        <v>805</v>
      </c>
      <c r="G531" s="167" t="s">
        <v>1555</v>
      </c>
      <c r="H531" s="173">
        <v>83819120549</v>
      </c>
      <c r="I531" s="65" t="s">
        <v>621</v>
      </c>
      <c r="J531" s="66">
        <v>1</v>
      </c>
      <c r="K531" s="67" t="str">
        <f>VLOOKUP(I531,'DATA BASE'!B:D,2,0)</f>
        <v>KOTAK</v>
      </c>
      <c r="L531" s="67" t="str">
        <f>VLOOKUP(K531,'DATA BASE'!C:E,2,0)</f>
        <v>BLACK</v>
      </c>
      <c r="M531" s="68">
        <v>16000</v>
      </c>
      <c r="N531" s="117">
        <f t="shared" si="16"/>
        <v>1</v>
      </c>
      <c r="O531" s="69">
        <f t="shared" si="17"/>
        <v>16000</v>
      </c>
      <c r="P531" s="176">
        <v>17000</v>
      </c>
      <c r="Q531" s="179" t="s">
        <v>1013</v>
      </c>
    </row>
    <row r="532" spans="2:17" x14ac:dyDescent="0.25">
      <c r="B532" s="85">
        <v>44076</v>
      </c>
      <c r="C532" s="58">
        <v>18</v>
      </c>
      <c r="D532" s="44" t="s">
        <v>1554</v>
      </c>
      <c r="E532" s="44" t="s">
        <v>954</v>
      </c>
      <c r="F532" s="44" t="s">
        <v>805</v>
      </c>
      <c r="G532" s="168"/>
      <c r="H532" s="174"/>
      <c r="I532" s="5" t="s">
        <v>586</v>
      </c>
      <c r="J532" s="35">
        <v>1</v>
      </c>
      <c r="K532" s="45" t="str">
        <f>VLOOKUP(I532,'DATA BASE'!B:D,2,0)</f>
        <v>JARING MURMER</v>
      </c>
      <c r="L532" s="45" t="str">
        <f>VLOOKUP(K532,'DATA BASE'!C:E,2,0)</f>
        <v>WHITE</v>
      </c>
      <c r="M532" s="46">
        <v>16000</v>
      </c>
      <c r="N532" s="118">
        <f t="shared" si="16"/>
        <v>1</v>
      </c>
      <c r="O532" s="19">
        <f t="shared" si="17"/>
        <v>16000</v>
      </c>
      <c r="P532" s="177"/>
      <c r="Q532" s="180"/>
    </row>
    <row r="533" spans="2:17" x14ac:dyDescent="0.25">
      <c r="B533" s="70">
        <v>44076</v>
      </c>
      <c r="C533" s="58">
        <v>18</v>
      </c>
      <c r="D533" s="44" t="s">
        <v>1554</v>
      </c>
      <c r="E533" s="44" t="s">
        <v>954</v>
      </c>
      <c r="F533" s="44" t="s">
        <v>805</v>
      </c>
      <c r="G533" s="168"/>
      <c r="H533" s="174"/>
      <c r="I533" s="5" t="s">
        <v>1008</v>
      </c>
      <c r="J533" s="35">
        <v>1</v>
      </c>
      <c r="K533" s="45" t="str">
        <f>VLOOKUP(I533,'DATA BASE'!B:D,2,0)</f>
        <v>ELMO FACE RED</v>
      </c>
      <c r="L533" s="45" t="str">
        <f>VLOOKUP(K533,'DATA BASE'!C:E,2,0)</f>
        <v>RED</v>
      </c>
      <c r="M533" s="46">
        <v>16000</v>
      </c>
      <c r="N533" s="118">
        <f t="shared" si="16"/>
        <v>1</v>
      </c>
      <c r="O533" s="19">
        <f t="shared" si="17"/>
        <v>16000</v>
      </c>
      <c r="P533" s="177"/>
      <c r="Q533" s="180"/>
    </row>
    <row r="534" spans="2:17" x14ac:dyDescent="0.25">
      <c r="B534" s="85">
        <v>44076</v>
      </c>
      <c r="C534" s="58">
        <v>18</v>
      </c>
      <c r="D534" s="44" t="s">
        <v>1554</v>
      </c>
      <c r="E534" s="44" t="s">
        <v>954</v>
      </c>
      <c r="F534" s="44" t="s">
        <v>805</v>
      </c>
      <c r="G534" s="168"/>
      <c r="H534" s="174"/>
      <c r="I534" s="5" t="s">
        <v>957</v>
      </c>
      <c r="J534" s="35">
        <v>1</v>
      </c>
      <c r="K534" s="45" t="str">
        <f>VLOOKUP(I534,'DATA BASE'!B:D,2,0)</f>
        <v>POOH AND FRIENDS</v>
      </c>
      <c r="L534" s="45" t="str">
        <f>VLOOKUP(K534,'DATA BASE'!C:E,2,0)</f>
        <v>YELLOW</v>
      </c>
      <c r="M534" s="46">
        <v>16000</v>
      </c>
      <c r="N534" s="118">
        <f t="shared" si="16"/>
        <v>1</v>
      </c>
      <c r="O534" s="19">
        <f t="shared" si="17"/>
        <v>16000</v>
      </c>
      <c r="P534" s="177"/>
      <c r="Q534" s="180"/>
    </row>
    <row r="535" spans="2:17" ht="15.75" thickBot="1" x14ac:dyDescent="0.3">
      <c r="B535" s="99">
        <v>44076</v>
      </c>
      <c r="C535" s="71">
        <v>18</v>
      </c>
      <c r="D535" s="72" t="s">
        <v>1554</v>
      </c>
      <c r="E535" s="72" t="s">
        <v>954</v>
      </c>
      <c r="F535" s="72" t="s">
        <v>805</v>
      </c>
      <c r="G535" s="169"/>
      <c r="H535" s="175"/>
      <c r="I535" s="73" t="s">
        <v>414</v>
      </c>
      <c r="J535" s="74">
        <v>1</v>
      </c>
      <c r="K535" s="101" t="str">
        <f>VLOOKUP(I535,'DATA BASE'!B:D,2,0)</f>
        <v>DAUN BAMBU BLUE</v>
      </c>
      <c r="L535" s="101" t="str">
        <f>VLOOKUP(K535,'DATA BASE'!C:E,2,0)</f>
        <v>BIRU MUDA</v>
      </c>
      <c r="M535" s="102">
        <v>16000</v>
      </c>
      <c r="N535" s="119">
        <f t="shared" si="16"/>
        <v>1</v>
      </c>
      <c r="O535" s="75">
        <f t="shared" si="17"/>
        <v>16000</v>
      </c>
      <c r="P535" s="178"/>
      <c r="Q535" s="181"/>
    </row>
    <row r="536" spans="2:17" ht="15" customHeight="1" x14ac:dyDescent="0.25">
      <c r="B536" s="62">
        <v>44076</v>
      </c>
      <c r="C536" s="63">
        <v>19</v>
      </c>
      <c r="D536" s="64" t="s">
        <v>1551</v>
      </c>
      <c r="E536" s="64" t="s">
        <v>954</v>
      </c>
      <c r="F536" s="64" t="s">
        <v>805</v>
      </c>
      <c r="G536" s="167" t="s">
        <v>1556</v>
      </c>
      <c r="H536" s="173">
        <v>81296968070</v>
      </c>
      <c r="I536" s="65" t="s">
        <v>586</v>
      </c>
      <c r="J536" s="66">
        <v>1</v>
      </c>
      <c r="K536" s="67" t="str">
        <f>VLOOKUP(I536,'DATA BASE'!B:D,2,0)</f>
        <v>JARING MURMER</v>
      </c>
      <c r="L536" s="67" t="str">
        <f>VLOOKUP(K536,'DATA BASE'!C:E,2,0)</f>
        <v>WHITE</v>
      </c>
      <c r="M536" s="68">
        <v>16000</v>
      </c>
      <c r="N536" s="117">
        <f t="shared" si="16"/>
        <v>1</v>
      </c>
      <c r="O536" s="69">
        <f t="shared" si="17"/>
        <v>16000</v>
      </c>
      <c r="P536" s="176">
        <v>0</v>
      </c>
      <c r="Q536" s="179" t="s">
        <v>1557</v>
      </c>
    </row>
    <row r="537" spans="2:17" x14ac:dyDescent="0.25">
      <c r="B537" s="70">
        <v>44076</v>
      </c>
      <c r="C537" s="58">
        <v>19</v>
      </c>
      <c r="D537" s="44" t="s">
        <v>1551</v>
      </c>
      <c r="E537" s="44" t="s">
        <v>954</v>
      </c>
      <c r="F537" s="44" t="s">
        <v>805</v>
      </c>
      <c r="G537" s="168"/>
      <c r="H537" s="174"/>
      <c r="I537" s="5" t="s">
        <v>414</v>
      </c>
      <c r="J537" s="35">
        <v>2</v>
      </c>
      <c r="K537" s="45" t="str">
        <f>VLOOKUP(I537,'DATA BASE'!B:D,2,0)</f>
        <v>DAUN BAMBU BLUE</v>
      </c>
      <c r="L537" s="45" t="str">
        <f>VLOOKUP(K537,'DATA BASE'!C:E,2,0)</f>
        <v>BIRU MUDA</v>
      </c>
      <c r="M537" s="46">
        <v>16000</v>
      </c>
      <c r="N537" s="118">
        <f t="shared" si="16"/>
        <v>2</v>
      </c>
      <c r="O537" s="19">
        <f t="shared" si="17"/>
        <v>32000</v>
      </c>
      <c r="P537" s="177"/>
      <c r="Q537" s="180"/>
    </row>
    <row r="538" spans="2:17" x14ac:dyDescent="0.25">
      <c r="B538" s="85">
        <v>44076</v>
      </c>
      <c r="C538" s="58">
        <v>19</v>
      </c>
      <c r="D538" s="44" t="s">
        <v>1551</v>
      </c>
      <c r="E538" s="44" t="s">
        <v>954</v>
      </c>
      <c r="F538" s="44" t="s">
        <v>805</v>
      </c>
      <c r="G538" s="168"/>
      <c r="H538" s="174"/>
      <c r="I538" s="5" t="s">
        <v>1547</v>
      </c>
      <c r="J538" s="35">
        <v>3</v>
      </c>
      <c r="K538" s="45" t="str">
        <f>VLOOKUP(I538,'DATA BASE'!B:D,2,0)</f>
        <v>BUNGA DAUN PISANG</v>
      </c>
      <c r="L538" s="45" t="str">
        <f>VLOOKUP(K538,'DATA BASE'!C:E,2,0)</f>
        <v>BLUE</v>
      </c>
      <c r="M538" s="46">
        <v>16000</v>
      </c>
      <c r="N538" s="118">
        <f t="shared" si="16"/>
        <v>3</v>
      </c>
      <c r="O538" s="19">
        <f t="shared" si="17"/>
        <v>48000</v>
      </c>
      <c r="P538" s="177"/>
      <c r="Q538" s="180"/>
    </row>
    <row r="539" spans="2:17" x14ac:dyDescent="0.25">
      <c r="B539" s="70">
        <v>44076</v>
      </c>
      <c r="C539" s="58">
        <v>19</v>
      </c>
      <c r="D539" s="44" t="s">
        <v>1551</v>
      </c>
      <c r="E539" s="44" t="s">
        <v>954</v>
      </c>
      <c r="F539" s="44" t="s">
        <v>805</v>
      </c>
      <c r="G539" s="168"/>
      <c r="H539" s="174"/>
      <c r="I539" s="5" t="s">
        <v>948</v>
      </c>
      <c r="J539" s="35">
        <v>3</v>
      </c>
      <c r="K539" s="45" t="str">
        <f>VLOOKUP(I539,'DATA BASE'!B:D,2,0)</f>
        <v>LEAF BLACK</v>
      </c>
      <c r="L539" s="45" t="str">
        <f>VLOOKUP(K539,'DATA BASE'!C:E,2,0)</f>
        <v>BLACK</v>
      </c>
      <c r="M539" s="46">
        <v>16000</v>
      </c>
      <c r="N539" s="118">
        <f t="shared" si="16"/>
        <v>3</v>
      </c>
      <c r="O539" s="19">
        <f t="shared" si="17"/>
        <v>48000</v>
      </c>
      <c r="P539" s="177"/>
      <c r="Q539" s="180"/>
    </row>
    <row r="540" spans="2:17" x14ac:dyDescent="0.25">
      <c r="B540" s="85">
        <v>44076</v>
      </c>
      <c r="C540" s="58">
        <v>19</v>
      </c>
      <c r="D540" s="44" t="s">
        <v>1551</v>
      </c>
      <c r="E540" s="44" t="s">
        <v>954</v>
      </c>
      <c r="F540" s="44" t="s">
        <v>805</v>
      </c>
      <c r="G540" s="168"/>
      <c r="H540" s="174"/>
      <c r="I540" s="5" t="s">
        <v>1064</v>
      </c>
      <c r="J540" s="35">
        <v>3</v>
      </c>
      <c r="K540" s="45" t="str">
        <f>VLOOKUP(I540,'DATA BASE'!B:D,2,0)</f>
        <v>DAUN MONSTERA UNGU</v>
      </c>
      <c r="L540" s="45" t="str">
        <f>VLOOKUP(K540,'DATA BASE'!C:E,2,0)</f>
        <v>WHITE</v>
      </c>
      <c r="M540" s="46">
        <v>16000</v>
      </c>
      <c r="N540" s="118">
        <f t="shared" si="16"/>
        <v>3</v>
      </c>
      <c r="O540" s="19">
        <f t="shared" si="17"/>
        <v>48000</v>
      </c>
      <c r="P540" s="177"/>
      <c r="Q540" s="180"/>
    </row>
    <row r="541" spans="2:17" ht="15.75" thickBot="1" x14ac:dyDescent="0.3">
      <c r="B541" s="99">
        <v>44076</v>
      </c>
      <c r="C541" s="71">
        <v>19</v>
      </c>
      <c r="D541" s="72" t="s">
        <v>1551</v>
      </c>
      <c r="E541" s="72" t="s">
        <v>954</v>
      </c>
      <c r="F541" s="72" t="s">
        <v>805</v>
      </c>
      <c r="G541" s="169"/>
      <c r="H541" s="175"/>
      <c r="I541" s="73" t="s">
        <v>287</v>
      </c>
      <c r="J541" s="74">
        <v>3</v>
      </c>
      <c r="K541" s="101" t="str">
        <f>VLOOKUP(I541,'DATA BASE'!B:D,2,0)</f>
        <v>DAUN PISANG</v>
      </c>
      <c r="L541" s="101" t="str">
        <f>VLOOKUP(K541,'DATA BASE'!C:E,2,0)</f>
        <v>ABU</v>
      </c>
      <c r="M541" s="102">
        <v>16000</v>
      </c>
      <c r="N541" s="119">
        <f t="shared" si="16"/>
        <v>3</v>
      </c>
      <c r="O541" s="75">
        <f t="shared" si="17"/>
        <v>48000</v>
      </c>
      <c r="P541" s="178"/>
      <c r="Q541" s="181"/>
    </row>
    <row r="542" spans="2:17" ht="15" customHeight="1" x14ac:dyDescent="0.25">
      <c r="B542" s="62">
        <v>44076</v>
      </c>
      <c r="C542" s="63">
        <v>20</v>
      </c>
      <c r="D542" s="64" t="s">
        <v>1558</v>
      </c>
      <c r="E542" s="64" t="s">
        <v>26</v>
      </c>
      <c r="F542" s="64" t="s">
        <v>805</v>
      </c>
      <c r="G542" s="167" t="s">
        <v>1559</v>
      </c>
      <c r="H542" s="173">
        <v>81283598654</v>
      </c>
      <c r="I542" s="65" t="s">
        <v>554</v>
      </c>
      <c r="J542" s="66">
        <v>1</v>
      </c>
      <c r="K542" s="67" t="str">
        <f>VLOOKUP(I542,'DATA BASE'!B:D,2,0)</f>
        <v>KOTAK NAVY</v>
      </c>
      <c r="L542" s="67" t="str">
        <f>VLOOKUP(K542,'DATA BASE'!C:E,2,0)</f>
        <v>NAVY</v>
      </c>
      <c r="M542" s="68">
        <v>16000</v>
      </c>
      <c r="N542" s="117">
        <f t="shared" si="16"/>
        <v>1</v>
      </c>
      <c r="O542" s="69">
        <f t="shared" si="17"/>
        <v>16000</v>
      </c>
      <c r="P542" s="176">
        <v>0</v>
      </c>
      <c r="Q542" s="179" t="s">
        <v>1560</v>
      </c>
    </row>
    <row r="543" spans="2:17" x14ac:dyDescent="0.25">
      <c r="B543" s="70">
        <v>44076</v>
      </c>
      <c r="C543" s="58">
        <v>20</v>
      </c>
      <c r="D543" s="44" t="s">
        <v>1558</v>
      </c>
      <c r="E543" s="44" t="s">
        <v>26</v>
      </c>
      <c r="F543" s="44" t="s">
        <v>805</v>
      </c>
      <c r="G543" s="168"/>
      <c r="H543" s="174"/>
      <c r="I543" s="5" t="s">
        <v>414</v>
      </c>
      <c r="J543" s="35">
        <v>1</v>
      </c>
      <c r="K543" s="45" t="str">
        <f>VLOOKUP(I543,'DATA BASE'!B:D,2,0)</f>
        <v>DAUN BAMBU BLUE</v>
      </c>
      <c r="L543" s="45" t="str">
        <f>VLOOKUP(K543,'DATA BASE'!C:E,2,0)</f>
        <v>BIRU MUDA</v>
      </c>
      <c r="M543" s="46">
        <v>16000</v>
      </c>
      <c r="N543" s="118">
        <f t="shared" si="16"/>
        <v>1</v>
      </c>
      <c r="O543" s="19">
        <f t="shared" si="17"/>
        <v>16000</v>
      </c>
      <c r="P543" s="177"/>
      <c r="Q543" s="180"/>
    </row>
    <row r="544" spans="2:17" ht="15.75" thickBot="1" x14ac:dyDescent="0.3">
      <c r="B544" s="86">
        <v>44076</v>
      </c>
      <c r="C544" s="71">
        <v>20</v>
      </c>
      <c r="D544" s="72" t="s">
        <v>1558</v>
      </c>
      <c r="E544" s="72" t="s">
        <v>26</v>
      </c>
      <c r="F544" s="72" t="s">
        <v>805</v>
      </c>
      <c r="G544" s="169"/>
      <c r="H544" s="175"/>
      <c r="I544" s="73" t="s">
        <v>621</v>
      </c>
      <c r="J544" s="74">
        <v>1</v>
      </c>
      <c r="K544" s="101" t="str">
        <f>VLOOKUP(I544,'DATA BASE'!B:D,2,0)</f>
        <v>KOTAK</v>
      </c>
      <c r="L544" s="101" t="str">
        <f>VLOOKUP(K544,'DATA BASE'!C:E,2,0)</f>
        <v>BLACK</v>
      </c>
      <c r="M544" s="102">
        <v>16000</v>
      </c>
      <c r="N544" s="119">
        <f t="shared" si="16"/>
        <v>1</v>
      </c>
      <c r="O544" s="75">
        <f t="shared" si="17"/>
        <v>16000</v>
      </c>
      <c r="P544" s="178"/>
      <c r="Q544" s="181"/>
    </row>
    <row r="545" spans="2:17" ht="15" customHeight="1" x14ac:dyDescent="0.25">
      <c r="B545" s="62">
        <v>44076</v>
      </c>
      <c r="C545" s="63">
        <v>21</v>
      </c>
      <c r="D545" s="64" t="s">
        <v>1561</v>
      </c>
      <c r="E545" s="64" t="s">
        <v>26</v>
      </c>
      <c r="F545" s="64" t="s">
        <v>805</v>
      </c>
      <c r="G545" s="167" t="s">
        <v>1562</v>
      </c>
      <c r="H545" s="173">
        <v>82293364219</v>
      </c>
      <c r="I545" s="65" t="s">
        <v>1081</v>
      </c>
      <c r="J545" s="66">
        <v>1</v>
      </c>
      <c r="K545" s="67" t="str">
        <f>VLOOKUP(I545,'DATA BASE'!B:D,2,0)</f>
        <v>BEE HONEY</v>
      </c>
      <c r="L545" s="67" t="str">
        <f>VLOOKUP(K545,'DATA BASE'!C:E,2,0)</f>
        <v>YELLOW</v>
      </c>
      <c r="M545" s="68">
        <v>16000</v>
      </c>
      <c r="N545" s="117">
        <f t="shared" si="16"/>
        <v>1</v>
      </c>
      <c r="O545" s="69">
        <f t="shared" si="17"/>
        <v>16000</v>
      </c>
      <c r="P545" s="176">
        <v>0</v>
      </c>
      <c r="Q545" s="179" t="s">
        <v>1563</v>
      </c>
    </row>
    <row r="546" spans="2:17" x14ac:dyDescent="0.25">
      <c r="B546" s="85">
        <v>44076</v>
      </c>
      <c r="C546" s="58">
        <v>21</v>
      </c>
      <c r="D546" s="44" t="s">
        <v>1561</v>
      </c>
      <c r="E546" s="44" t="s">
        <v>26</v>
      </c>
      <c r="F546" s="44" t="s">
        <v>805</v>
      </c>
      <c r="G546" s="168"/>
      <c r="H546" s="174"/>
      <c r="I546" s="5" t="s">
        <v>794</v>
      </c>
      <c r="J546" s="35">
        <v>1</v>
      </c>
      <c r="K546" s="45" t="str">
        <f>VLOOKUP(I546,'DATA BASE'!B:D,2,0)</f>
        <v>OWL RED</v>
      </c>
      <c r="L546" s="45" t="str">
        <f>VLOOKUP(K546,'DATA BASE'!C:E,2,0)</f>
        <v>RED</v>
      </c>
      <c r="M546" s="46">
        <v>16000</v>
      </c>
      <c r="N546" s="118">
        <f t="shared" si="16"/>
        <v>1</v>
      </c>
      <c r="O546" s="19">
        <f t="shared" si="17"/>
        <v>16000</v>
      </c>
      <c r="P546" s="177"/>
      <c r="Q546" s="180"/>
    </row>
    <row r="547" spans="2:17" ht="15.75" thickBot="1" x14ac:dyDescent="0.3">
      <c r="B547" s="99">
        <v>44076</v>
      </c>
      <c r="C547" s="71">
        <v>21</v>
      </c>
      <c r="D547" s="72" t="s">
        <v>1561</v>
      </c>
      <c r="E547" s="72" t="s">
        <v>26</v>
      </c>
      <c r="F547" s="72" t="s">
        <v>805</v>
      </c>
      <c r="G547" s="169"/>
      <c r="H547" s="175"/>
      <c r="I547" s="73" t="s">
        <v>1068</v>
      </c>
      <c r="J547" s="74">
        <v>1</v>
      </c>
      <c r="K547" s="101" t="str">
        <f>VLOOKUP(I547,'DATA BASE'!B:D,2,0)</f>
        <v>BIG STAR</v>
      </c>
      <c r="L547" s="101" t="str">
        <f>VLOOKUP(K547,'DATA BASE'!C:E,2,0)</f>
        <v>NAVY</v>
      </c>
      <c r="M547" s="102">
        <v>16000</v>
      </c>
      <c r="N547" s="119">
        <f t="shared" si="16"/>
        <v>1</v>
      </c>
      <c r="O547" s="75">
        <f t="shared" si="17"/>
        <v>16000</v>
      </c>
      <c r="P547" s="178"/>
      <c r="Q547" s="181"/>
    </row>
    <row r="548" spans="2:17" ht="15" customHeight="1" x14ac:dyDescent="0.25">
      <c r="B548" s="62">
        <v>44076</v>
      </c>
      <c r="C548" s="63">
        <v>22</v>
      </c>
      <c r="D548" s="64" t="s">
        <v>1070</v>
      </c>
      <c r="E548" s="64" t="s">
        <v>954</v>
      </c>
      <c r="F548" s="64" t="s">
        <v>805</v>
      </c>
      <c r="G548" s="167" t="s">
        <v>1071</v>
      </c>
      <c r="H548" s="173">
        <v>89514993888</v>
      </c>
      <c r="I548" s="65" t="s">
        <v>985</v>
      </c>
      <c r="J548" s="66">
        <v>1</v>
      </c>
      <c r="K548" s="67" t="str">
        <f>VLOOKUP(I548,'DATA BASE'!B:D,2,0)</f>
        <v>ROSE STRIPE</v>
      </c>
      <c r="L548" s="67" t="str">
        <f>VLOOKUP(K548,'DATA BASE'!C:E,2,0)</f>
        <v>WHITE</v>
      </c>
      <c r="M548" s="68">
        <v>16000</v>
      </c>
      <c r="N548" s="117">
        <f t="shared" si="16"/>
        <v>1</v>
      </c>
      <c r="O548" s="69">
        <f t="shared" si="17"/>
        <v>16000</v>
      </c>
      <c r="P548" s="176">
        <v>21000</v>
      </c>
      <c r="Q548" s="179" t="s">
        <v>1010</v>
      </c>
    </row>
    <row r="549" spans="2:17" x14ac:dyDescent="0.25">
      <c r="B549" s="70">
        <v>44076</v>
      </c>
      <c r="C549" s="58">
        <v>22</v>
      </c>
      <c r="D549" s="44" t="s">
        <v>1070</v>
      </c>
      <c r="E549" s="44" t="s">
        <v>954</v>
      </c>
      <c r="F549" s="44" t="s">
        <v>805</v>
      </c>
      <c r="G549" s="168"/>
      <c r="H549" s="174"/>
      <c r="I549" s="5" t="s">
        <v>414</v>
      </c>
      <c r="J549" s="35">
        <v>1</v>
      </c>
      <c r="K549" s="45" t="str">
        <f>VLOOKUP(I549,'DATA BASE'!B:D,2,0)</f>
        <v>DAUN BAMBU BLUE</v>
      </c>
      <c r="L549" s="45" t="str">
        <f>VLOOKUP(K549,'DATA BASE'!C:E,2,0)</f>
        <v>BIRU MUDA</v>
      </c>
      <c r="M549" s="46">
        <v>16000</v>
      </c>
      <c r="N549" s="118">
        <f t="shared" si="16"/>
        <v>1</v>
      </c>
      <c r="O549" s="19">
        <f t="shared" si="17"/>
        <v>16000</v>
      </c>
      <c r="P549" s="177"/>
      <c r="Q549" s="180"/>
    </row>
    <row r="550" spans="2:17" x14ac:dyDescent="0.25">
      <c r="B550" s="85">
        <v>44076</v>
      </c>
      <c r="C550" s="58">
        <v>22</v>
      </c>
      <c r="D550" s="44" t="s">
        <v>1070</v>
      </c>
      <c r="E550" s="44" t="s">
        <v>954</v>
      </c>
      <c r="F550" s="44" t="s">
        <v>805</v>
      </c>
      <c r="G550" s="168"/>
      <c r="H550" s="174"/>
      <c r="I550" s="5" t="s">
        <v>586</v>
      </c>
      <c r="J550" s="35">
        <v>1</v>
      </c>
      <c r="K550" s="45" t="str">
        <f>VLOOKUP(I550,'DATA BASE'!B:D,2,0)</f>
        <v>JARING MURMER</v>
      </c>
      <c r="L550" s="45" t="str">
        <f>VLOOKUP(K550,'DATA BASE'!C:E,2,0)</f>
        <v>WHITE</v>
      </c>
      <c r="M550" s="46">
        <v>16000</v>
      </c>
      <c r="N550" s="118">
        <f t="shared" si="16"/>
        <v>1</v>
      </c>
      <c r="O550" s="19">
        <f t="shared" si="17"/>
        <v>16000</v>
      </c>
      <c r="P550" s="177"/>
      <c r="Q550" s="180"/>
    </row>
    <row r="551" spans="2:17" x14ac:dyDescent="0.25">
      <c r="B551" s="70">
        <v>44076</v>
      </c>
      <c r="C551" s="58">
        <v>22</v>
      </c>
      <c r="D551" s="44" t="s">
        <v>1070</v>
      </c>
      <c r="E551" s="44" t="s">
        <v>954</v>
      </c>
      <c r="F551" s="44" t="s">
        <v>805</v>
      </c>
      <c r="G551" s="168"/>
      <c r="H551" s="174"/>
      <c r="I551" s="5" t="s">
        <v>1066</v>
      </c>
      <c r="J551" s="35">
        <v>1</v>
      </c>
      <c r="K551" s="45" t="str">
        <f>VLOOKUP(I551,'DATA BASE'!B:D,2,0)</f>
        <v>ZIGZAG TOSCA</v>
      </c>
      <c r="L551" s="45" t="str">
        <f>VLOOKUP(K551,'DATA BASE'!C:E,2,0)</f>
        <v>TOSCA</v>
      </c>
      <c r="M551" s="46">
        <v>16000</v>
      </c>
      <c r="N551" s="118">
        <f t="shared" si="16"/>
        <v>1</v>
      </c>
      <c r="O551" s="19">
        <f t="shared" si="17"/>
        <v>16000</v>
      </c>
      <c r="P551" s="177"/>
      <c r="Q551" s="180"/>
    </row>
    <row r="552" spans="2:17" x14ac:dyDescent="0.25">
      <c r="B552" s="85">
        <v>44076</v>
      </c>
      <c r="C552" s="58">
        <v>22</v>
      </c>
      <c r="D552" s="44" t="s">
        <v>1070</v>
      </c>
      <c r="E552" s="44" t="s">
        <v>954</v>
      </c>
      <c r="F552" s="44" t="s">
        <v>805</v>
      </c>
      <c r="G552" s="168"/>
      <c r="H552" s="174"/>
      <c r="I552" s="5" t="s">
        <v>1068</v>
      </c>
      <c r="J552" s="35">
        <v>1</v>
      </c>
      <c r="K552" s="45" t="str">
        <f>VLOOKUP(I552,'DATA BASE'!B:D,2,0)</f>
        <v>BIG STAR</v>
      </c>
      <c r="L552" s="45" t="str">
        <f>VLOOKUP(K552,'DATA BASE'!C:E,2,0)</f>
        <v>NAVY</v>
      </c>
      <c r="M552" s="46">
        <v>16000</v>
      </c>
      <c r="N552" s="118">
        <f t="shared" si="16"/>
        <v>1</v>
      </c>
      <c r="O552" s="19">
        <f t="shared" si="17"/>
        <v>16000</v>
      </c>
      <c r="P552" s="177"/>
      <c r="Q552" s="180"/>
    </row>
    <row r="553" spans="2:17" x14ac:dyDescent="0.25">
      <c r="B553" s="70">
        <v>44076</v>
      </c>
      <c r="C553" s="58">
        <v>22</v>
      </c>
      <c r="D553" s="44" t="s">
        <v>1070</v>
      </c>
      <c r="E553" s="44" t="s">
        <v>954</v>
      </c>
      <c r="F553" s="44" t="s">
        <v>805</v>
      </c>
      <c r="G553" s="168"/>
      <c r="H553" s="174"/>
      <c r="I553" s="5" t="s">
        <v>1083</v>
      </c>
      <c r="J553" s="35">
        <v>1</v>
      </c>
      <c r="K553" s="45" t="str">
        <f>VLOOKUP(I553,'DATA BASE'!B:D,2,0)</f>
        <v>LIFTOFF SPACE</v>
      </c>
      <c r="L553" s="45" t="str">
        <f>VLOOKUP(K553,'DATA BASE'!C:E,2,0)</f>
        <v>NAVY</v>
      </c>
      <c r="M553" s="46">
        <v>16000</v>
      </c>
      <c r="N553" s="118">
        <f t="shared" si="16"/>
        <v>1</v>
      </c>
      <c r="O553" s="19">
        <f t="shared" si="17"/>
        <v>16000</v>
      </c>
      <c r="P553" s="177"/>
      <c r="Q553" s="180"/>
    </row>
    <row r="554" spans="2:17" x14ac:dyDescent="0.25">
      <c r="B554" s="85">
        <v>44076</v>
      </c>
      <c r="C554" s="58">
        <v>22</v>
      </c>
      <c r="D554" s="44" t="s">
        <v>1070</v>
      </c>
      <c r="E554" s="44" t="s">
        <v>954</v>
      </c>
      <c r="F554" s="44" t="s">
        <v>805</v>
      </c>
      <c r="G554" s="168"/>
      <c r="H554" s="174"/>
      <c r="I554" s="5" t="s">
        <v>948</v>
      </c>
      <c r="J554" s="35">
        <v>1</v>
      </c>
      <c r="K554" s="45" t="str">
        <f>VLOOKUP(I554,'DATA BASE'!B:D,2,0)</f>
        <v>LEAF BLACK</v>
      </c>
      <c r="L554" s="45" t="str">
        <f>VLOOKUP(K554,'DATA BASE'!C:E,2,0)</f>
        <v>BLACK</v>
      </c>
      <c r="M554" s="46">
        <v>16000</v>
      </c>
      <c r="N554" s="118">
        <f t="shared" si="16"/>
        <v>1</v>
      </c>
      <c r="O554" s="19">
        <f t="shared" si="17"/>
        <v>16000</v>
      </c>
      <c r="P554" s="177"/>
      <c r="Q554" s="180"/>
    </row>
    <row r="555" spans="2:17" x14ac:dyDescent="0.25">
      <c r="B555" s="70">
        <v>44076</v>
      </c>
      <c r="C555" s="58">
        <v>22</v>
      </c>
      <c r="D555" s="44" t="s">
        <v>1070</v>
      </c>
      <c r="E555" s="44" t="s">
        <v>954</v>
      </c>
      <c r="F555" s="44" t="s">
        <v>805</v>
      </c>
      <c r="G555" s="168"/>
      <c r="H555" s="174"/>
      <c r="I555" s="5" t="s">
        <v>1006</v>
      </c>
      <c r="J555" s="35">
        <v>1</v>
      </c>
      <c r="K555" s="45" t="str">
        <f>VLOOKUP(I555,'DATA BASE'!B:D,2,0)</f>
        <v>KOTAK RED</v>
      </c>
      <c r="L555" s="45" t="str">
        <f>VLOOKUP(K555,'DATA BASE'!C:E,2,0)</f>
        <v>RED</v>
      </c>
      <c r="M555" s="46">
        <v>16000</v>
      </c>
      <c r="N555" s="118">
        <f t="shared" si="16"/>
        <v>1</v>
      </c>
      <c r="O555" s="19">
        <f t="shared" si="17"/>
        <v>16000</v>
      </c>
      <c r="P555" s="177"/>
      <c r="Q555" s="180"/>
    </row>
    <row r="556" spans="2:17" x14ac:dyDescent="0.25">
      <c r="B556" s="85">
        <v>44076</v>
      </c>
      <c r="C556" s="58">
        <v>22</v>
      </c>
      <c r="D556" s="44" t="s">
        <v>1070</v>
      </c>
      <c r="E556" s="44" t="s">
        <v>954</v>
      </c>
      <c r="F556" s="44" t="s">
        <v>805</v>
      </c>
      <c r="G556" s="168"/>
      <c r="H556" s="174"/>
      <c r="I556" s="5" t="s">
        <v>621</v>
      </c>
      <c r="J556" s="35">
        <v>1</v>
      </c>
      <c r="K556" s="45" t="str">
        <f>VLOOKUP(I556,'DATA BASE'!B:D,2,0)</f>
        <v>KOTAK</v>
      </c>
      <c r="L556" s="45" t="str">
        <f>VLOOKUP(K556,'DATA BASE'!C:E,2,0)</f>
        <v>BLACK</v>
      </c>
      <c r="M556" s="46">
        <v>16000</v>
      </c>
      <c r="N556" s="118">
        <f t="shared" si="16"/>
        <v>1</v>
      </c>
      <c r="O556" s="19">
        <f t="shared" si="17"/>
        <v>16000</v>
      </c>
      <c r="P556" s="177"/>
      <c r="Q556" s="180"/>
    </row>
    <row r="557" spans="2:17" x14ac:dyDescent="0.25">
      <c r="B557" s="70">
        <v>44076</v>
      </c>
      <c r="C557" s="58">
        <v>22</v>
      </c>
      <c r="D557" s="44" t="s">
        <v>1070</v>
      </c>
      <c r="E557" s="44" t="s">
        <v>954</v>
      </c>
      <c r="F557" s="44" t="s">
        <v>805</v>
      </c>
      <c r="G557" s="168"/>
      <c r="H557" s="174"/>
      <c r="I557" s="5" t="s">
        <v>1036</v>
      </c>
      <c r="J557" s="35">
        <v>1</v>
      </c>
      <c r="K557" s="45" t="str">
        <f>VLOOKUP(I557,'DATA BASE'!B:D,2,0)</f>
        <v>LEAF TOSCA</v>
      </c>
      <c r="L557" s="45" t="str">
        <f>VLOOKUP(K557,'DATA BASE'!C:E,2,0)</f>
        <v>TOSCA</v>
      </c>
      <c r="M557" s="46">
        <v>16000</v>
      </c>
      <c r="N557" s="118">
        <f t="shared" si="16"/>
        <v>1</v>
      </c>
      <c r="O557" s="19">
        <f t="shared" si="17"/>
        <v>16000</v>
      </c>
      <c r="P557" s="177"/>
      <c r="Q557" s="180"/>
    </row>
    <row r="558" spans="2:17" x14ac:dyDescent="0.25">
      <c r="B558" s="85">
        <v>44076</v>
      </c>
      <c r="C558" s="58">
        <v>22</v>
      </c>
      <c r="D558" s="44" t="s">
        <v>1070</v>
      </c>
      <c r="E558" s="44" t="s">
        <v>954</v>
      </c>
      <c r="F558" s="44" t="s">
        <v>805</v>
      </c>
      <c r="G558" s="168"/>
      <c r="H558" s="174"/>
      <c r="I558" s="5" t="s">
        <v>554</v>
      </c>
      <c r="J558" s="35">
        <v>1</v>
      </c>
      <c r="K558" s="45" t="str">
        <f>VLOOKUP(I558,'DATA BASE'!B:D,2,0)</f>
        <v>KOTAK NAVY</v>
      </c>
      <c r="L558" s="45" t="str">
        <f>VLOOKUP(K558,'DATA BASE'!C:E,2,0)</f>
        <v>NAVY</v>
      </c>
      <c r="M558" s="46">
        <v>16000</v>
      </c>
      <c r="N558" s="118">
        <f t="shared" si="16"/>
        <v>1</v>
      </c>
      <c r="O558" s="19">
        <f t="shared" si="17"/>
        <v>16000</v>
      </c>
      <c r="P558" s="177"/>
      <c r="Q558" s="180"/>
    </row>
    <row r="559" spans="2:17" x14ac:dyDescent="0.25">
      <c r="B559" s="70">
        <v>44076</v>
      </c>
      <c r="C559" s="58">
        <v>22</v>
      </c>
      <c r="D559" s="44" t="s">
        <v>1070</v>
      </c>
      <c r="E559" s="44" t="s">
        <v>954</v>
      </c>
      <c r="F559" s="44" t="s">
        <v>805</v>
      </c>
      <c r="G559" s="168"/>
      <c r="H559" s="174"/>
      <c r="I559" s="5" t="s">
        <v>566</v>
      </c>
      <c r="J559" s="35">
        <v>1</v>
      </c>
      <c r="K559" s="45" t="str">
        <f>VLOOKUP(I559,'DATA BASE'!B:D,2,0)</f>
        <v>DAUN SOLACE RED</v>
      </c>
      <c r="L559" s="45" t="str">
        <f>VLOOKUP(K559,'DATA BASE'!C:E,2,0)</f>
        <v>RED</v>
      </c>
      <c r="M559" s="46">
        <v>16000</v>
      </c>
      <c r="N559" s="118">
        <f t="shared" si="16"/>
        <v>1</v>
      </c>
      <c r="O559" s="19">
        <f t="shared" si="17"/>
        <v>16000</v>
      </c>
      <c r="P559" s="177"/>
      <c r="Q559" s="180"/>
    </row>
    <row r="560" spans="2:17" x14ac:dyDescent="0.25">
      <c r="B560" s="85">
        <v>44076</v>
      </c>
      <c r="C560" s="58">
        <v>22</v>
      </c>
      <c r="D560" s="44" t="s">
        <v>1070</v>
      </c>
      <c r="E560" s="44" t="s">
        <v>954</v>
      </c>
      <c r="F560" s="44" t="s">
        <v>805</v>
      </c>
      <c r="G560" s="168"/>
      <c r="H560" s="174"/>
      <c r="I560" s="5" t="s">
        <v>1546</v>
      </c>
      <c r="J560" s="35">
        <v>1</v>
      </c>
      <c r="K560" s="45" t="str">
        <f>VLOOKUP(I560,'DATA BASE'!B:D,2,0)</f>
        <v>BULAN SABIT</v>
      </c>
      <c r="L560" s="45" t="str">
        <f>VLOOKUP(K560,'DATA BASE'!C:E,2,0)</f>
        <v>NAVY</v>
      </c>
      <c r="M560" s="46">
        <v>16000</v>
      </c>
      <c r="N560" s="118">
        <f t="shared" si="16"/>
        <v>1</v>
      </c>
      <c r="O560" s="19">
        <f t="shared" si="17"/>
        <v>16000</v>
      </c>
      <c r="P560" s="177"/>
      <c r="Q560" s="180"/>
    </row>
    <row r="561" spans="2:17" x14ac:dyDescent="0.25">
      <c r="B561" s="70">
        <v>44076</v>
      </c>
      <c r="C561" s="58">
        <v>22</v>
      </c>
      <c r="D561" s="44" t="s">
        <v>1070</v>
      </c>
      <c r="E561" s="44" t="s">
        <v>954</v>
      </c>
      <c r="F561" s="44" t="s">
        <v>805</v>
      </c>
      <c r="G561" s="168"/>
      <c r="H561" s="174"/>
      <c r="I561" s="5" t="s">
        <v>287</v>
      </c>
      <c r="J561" s="35">
        <v>1</v>
      </c>
      <c r="K561" s="45" t="str">
        <f>VLOOKUP(I561,'DATA BASE'!B:D,2,0)</f>
        <v>DAUN PISANG</v>
      </c>
      <c r="L561" s="45" t="str">
        <f>VLOOKUP(K561,'DATA BASE'!C:E,2,0)</f>
        <v>ABU</v>
      </c>
      <c r="M561" s="46">
        <v>16000</v>
      </c>
      <c r="N561" s="118">
        <f t="shared" si="16"/>
        <v>1</v>
      </c>
      <c r="O561" s="19">
        <f t="shared" si="17"/>
        <v>16000</v>
      </c>
      <c r="P561" s="177"/>
      <c r="Q561" s="180"/>
    </row>
    <row r="562" spans="2:17" x14ac:dyDescent="0.25">
      <c r="B562" s="85">
        <v>44076</v>
      </c>
      <c r="C562" s="58">
        <v>22</v>
      </c>
      <c r="D562" s="44" t="s">
        <v>1070</v>
      </c>
      <c r="E562" s="44" t="s">
        <v>954</v>
      </c>
      <c r="F562" s="44" t="s">
        <v>805</v>
      </c>
      <c r="G562" s="168"/>
      <c r="H562" s="174"/>
      <c r="I562" s="5" t="s">
        <v>181</v>
      </c>
      <c r="J562" s="35">
        <v>1</v>
      </c>
      <c r="K562" s="45" t="str">
        <f>VLOOKUP(I562,'DATA BASE'!B:D,2,0)</f>
        <v>AMALFI</v>
      </c>
      <c r="L562" s="45" t="str">
        <f>VLOOKUP(K562,'DATA BASE'!C:E,2,0)</f>
        <v>TOSCA</v>
      </c>
      <c r="M562" s="46">
        <v>16000</v>
      </c>
      <c r="N562" s="118">
        <f t="shared" si="16"/>
        <v>1</v>
      </c>
      <c r="O562" s="19">
        <f t="shared" si="17"/>
        <v>16000</v>
      </c>
      <c r="P562" s="177"/>
      <c r="Q562" s="180"/>
    </row>
    <row r="563" spans="2:17" x14ac:dyDescent="0.25">
      <c r="B563" s="70">
        <v>44076</v>
      </c>
      <c r="C563" s="58">
        <v>22</v>
      </c>
      <c r="D563" s="44" t="s">
        <v>1070</v>
      </c>
      <c r="E563" s="44" t="s">
        <v>954</v>
      </c>
      <c r="F563" s="44" t="s">
        <v>805</v>
      </c>
      <c r="G563" s="168"/>
      <c r="H563" s="174"/>
      <c r="I563" s="5" t="s">
        <v>731</v>
      </c>
      <c r="J563" s="35">
        <v>1</v>
      </c>
      <c r="K563" s="45" t="str">
        <f>VLOOKUP(I563,'DATA BASE'!B:D,2,0)</f>
        <v>KOTAK WHITE</v>
      </c>
      <c r="L563" s="45" t="str">
        <f>VLOOKUP(K563,'DATA BASE'!C:E,2,0)</f>
        <v>WHITE</v>
      </c>
      <c r="M563" s="46">
        <v>16000</v>
      </c>
      <c r="N563" s="118">
        <f t="shared" si="16"/>
        <v>1</v>
      </c>
      <c r="O563" s="19">
        <f t="shared" si="17"/>
        <v>16000</v>
      </c>
      <c r="P563" s="177"/>
      <c r="Q563" s="180"/>
    </row>
    <row r="564" spans="2:17" x14ac:dyDescent="0.25">
      <c r="B564" s="85">
        <v>44076</v>
      </c>
      <c r="C564" s="58">
        <v>22</v>
      </c>
      <c r="D564" s="44" t="s">
        <v>1070</v>
      </c>
      <c r="E564" s="44" t="s">
        <v>954</v>
      </c>
      <c r="F564" s="44" t="s">
        <v>805</v>
      </c>
      <c r="G564" s="168"/>
      <c r="H564" s="174"/>
      <c r="I564" s="5" t="s">
        <v>1543</v>
      </c>
      <c r="J564" s="35">
        <v>1</v>
      </c>
      <c r="K564" s="45" t="str">
        <f>VLOOKUP(I564,'DATA BASE'!B:D,2,0)</f>
        <v xml:space="preserve">MOO </v>
      </c>
      <c r="L564" s="45" t="str">
        <f>VLOOKUP(K564,'DATA BASE'!C:E,2,0)</f>
        <v>ABU</v>
      </c>
      <c r="M564" s="46">
        <v>16000</v>
      </c>
      <c r="N564" s="118">
        <f t="shared" si="16"/>
        <v>1</v>
      </c>
      <c r="O564" s="19">
        <f t="shared" si="17"/>
        <v>16000</v>
      </c>
      <c r="P564" s="177"/>
      <c r="Q564" s="180"/>
    </row>
    <row r="565" spans="2:17" x14ac:dyDescent="0.25">
      <c r="B565" s="70">
        <v>44076</v>
      </c>
      <c r="C565" s="58">
        <v>22</v>
      </c>
      <c r="D565" s="44" t="s">
        <v>1070</v>
      </c>
      <c r="E565" s="44" t="s">
        <v>954</v>
      </c>
      <c r="F565" s="44" t="s">
        <v>805</v>
      </c>
      <c r="G565" s="168"/>
      <c r="H565" s="174"/>
      <c r="I565" s="5" t="s">
        <v>1548</v>
      </c>
      <c r="J565" s="35">
        <v>1</v>
      </c>
      <c r="K565" s="45" t="str">
        <f>VLOOKUP(I565,'DATA BASE'!B:D,2,0)</f>
        <v>ANGGREK PINK</v>
      </c>
      <c r="L565" s="45" t="str">
        <f>VLOOKUP(K565,'DATA BASE'!C:E,2,0)</f>
        <v>BLUE</v>
      </c>
      <c r="M565" s="46">
        <v>16000</v>
      </c>
      <c r="N565" s="118">
        <f t="shared" si="16"/>
        <v>1</v>
      </c>
      <c r="O565" s="19">
        <f t="shared" si="17"/>
        <v>16000</v>
      </c>
      <c r="P565" s="177"/>
      <c r="Q565" s="180"/>
    </row>
    <row r="566" spans="2:17" x14ac:dyDescent="0.25">
      <c r="B566" s="85">
        <v>44076</v>
      </c>
      <c r="C566" s="58">
        <v>22</v>
      </c>
      <c r="D566" s="44" t="s">
        <v>1070</v>
      </c>
      <c r="E566" s="44" t="s">
        <v>954</v>
      </c>
      <c r="F566" s="44" t="s">
        <v>805</v>
      </c>
      <c r="G566" s="168"/>
      <c r="H566" s="174"/>
      <c r="I566" s="5" t="s">
        <v>1547</v>
      </c>
      <c r="J566" s="35">
        <v>1</v>
      </c>
      <c r="K566" s="45" t="str">
        <f>VLOOKUP(I566,'DATA BASE'!B:D,2,0)</f>
        <v>BUNGA DAUN PISANG</v>
      </c>
      <c r="L566" s="45" t="str">
        <f>VLOOKUP(K566,'DATA BASE'!C:E,2,0)</f>
        <v>BLUE</v>
      </c>
      <c r="M566" s="46">
        <v>16000</v>
      </c>
      <c r="N566" s="118">
        <f t="shared" si="16"/>
        <v>1</v>
      </c>
      <c r="O566" s="19">
        <f t="shared" si="17"/>
        <v>16000</v>
      </c>
      <c r="P566" s="177"/>
      <c r="Q566" s="180"/>
    </row>
    <row r="567" spans="2:17" x14ac:dyDescent="0.25">
      <c r="B567" s="70">
        <v>44076</v>
      </c>
      <c r="C567" s="58">
        <v>22</v>
      </c>
      <c r="D567" s="44" t="s">
        <v>1070</v>
      </c>
      <c r="E567" s="44" t="s">
        <v>954</v>
      </c>
      <c r="F567" s="44" t="s">
        <v>805</v>
      </c>
      <c r="G567" s="168"/>
      <c r="H567" s="174"/>
      <c r="I567" s="5" t="s">
        <v>1564</v>
      </c>
      <c r="J567" s="35">
        <v>1</v>
      </c>
      <c r="K567" s="45" t="str">
        <f>VLOOKUP(I567,'DATA BASE'!B:D,2,0)</f>
        <v>MOO PINK</v>
      </c>
      <c r="L567" s="45" t="str">
        <f>VLOOKUP(K567,'DATA BASE'!C:E,2,0)</f>
        <v>DUSTY</v>
      </c>
      <c r="M567" s="46">
        <v>16000</v>
      </c>
      <c r="N567" s="118">
        <f t="shared" si="16"/>
        <v>1</v>
      </c>
      <c r="O567" s="19">
        <f t="shared" si="17"/>
        <v>16000</v>
      </c>
      <c r="P567" s="177"/>
      <c r="Q567" s="180"/>
    </row>
    <row r="568" spans="2:17" ht="15.75" thickBot="1" x14ac:dyDescent="0.3">
      <c r="B568" s="86">
        <v>44076</v>
      </c>
      <c r="C568" s="71">
        <v>22</v>
      </c>
      <c r="D568" s="72" t="s">
        <v>1070</v>
      </c>
      <c r="E568" s="72" t="s">
        <v>954</v>
      </c>
      <c r="F568" s="72" t="s">
        <v>805</v>
      </c>
      <c r="G568" s="169"/>
      <c r="H568" s="175"/>
      <c r="I568" s="73" t="s">
        <v>266</v>
      </c>
      <c r="J568" s="74">
        <v>1</v>
      </c>
      <c r="K568" s="101" t="str">
        <f>VLOOKUP(I568,'DATA BASE'!B:D,2,0)</f>
        <v>DAUN MINT</v>
      </c>
      <c r="L568" s="101" t="str">
        <f>VLOOKUP(K568,'DATA BASE'!C:E,2,0)</f>
        <v>TOSCA</v>
      </c>
      <c r="M568" s="102">
        <v>16000</v>
      </c>
      <c r="N568" s="119">
        <f t="shared" si="16"/>
        <v>1</v>
      </c>
      <c r="O568" s="75">
        <f t="shared" si="17"/>
        <v>16000</v>
      </c>
      <c r="P568" s="178"/>
      <c r="Q568" s="181"/>
    </row>
    <row r="569" spans="2:17" ht="15.75" thickBot="1" x14ac:dyDescent="0.3">
      <c r="B569" s="89">
        <v>44076</v>
      </c>
      <c r="C569" s="90">
        <v>23</v>
      </c>
      <c r="D569" s="91" t="s">
        <v>1565</v>
      </c>
      <c r="E569" s="91" t="s">
        <v>26</v>
      </c>
      <c r="F569" s="91" t="s">
        <v>805</v>
      </c>
      <c r="G569" s="92" t="s">
        <v>1566</v>
      </c>
      <c r="H569" s="92">
        <v>85645741780</v>
      </c>
      <c r="I569" s="93" t="s">
        <v>1083</v>
      </c>
      <c r="J569" s="94">
        <v>1</v>
      </c>
      <c r="K569" s="95" t="str">
        <f>VLOOKUP(I569,'DATA BASE'!B:D,2,0)</f>
        <v>LIFTOFF SPACE</v>
      </c>
      <c r="L569" s="95" t="str">
        <f>VLOOKUP(K569,'DATA BASE'!C:E,2,0)</f>
        <v>NAVY</v>
      </c>
      <c r="M569" s="96">
        <v>16000</v>
      </c>
      <c r="N569" s="92">
        <f t="shared" si="16"/>
        <v>1</v>
      </c>
      <c r="O569" s="97">
        <f t="shared" si="17"/>
        <v>16000</v>
      </c>
      <c r="P569" s="112">
        <v>0</v>
      </c>
      <c r="Q569" s="98" t="s">
        <v>1567</v>
      </c>
    </row>
    <row r="570" spans="2:17" ht="15" customHeight="1" x14ac:dyDescent="0.25">
      <c r="B570" s="62">
        <v>44076</v>
      </c>
      <c r="C570" s="63">
        <v>24</v>
      </c>
      <c r="D570" s="64" t="s">
        <v>1568</v>
      </c>
      <c r="E570" s="64" t="s">
        <v>26</v>
      </c>
      <c r="F570" s="64" t="s">
        <v>805</v>
      </c>
      <c r="G570" s="167" t="s">
        <v>1569</v>
      </c>
      <c r="H570" s="173">
        <v>85263812800</v>
      </c>
      <c r="I570" s="65" t="s">
        <v>1059</v>
      </c>
      <c r="J570" s="66">
        <v>1</v>
      </c>
      <c r="K570" s="67" t="str">
        <f>VLOOKUP(I570,'DATA BASE'!B:D,2,0)</f>
        <v>LEAF NAVY</v>
      </c>
      <c r="L570" s="67" t="str">
        <f>VLOOKUP(K570,'DATA BASE'!C:E,2,0)</f>
        <v>CREAM</v>
      </c>
      <c r="M570" s="68">
        <v>16000</v>
      </c>
      <c r="N570" s="117">
        <f t="shared" si="16"/>
        <v>1</v>
      </c>
      <c r="O570" s="69">
        <f t="shared" si="17"/>
        <v>16000</v>
      </c>
      <c r="P570" s="176">
        <v>0</v>
      </c>
      <c r="Q570" s="179" t="s">
        <v>1570</v>
      </c>
    </row>
    <row r="571" spans="2:17" x14ac:dyDescent="0.25">
      <c r="B571" s="70">
        <v>44076</v>
      </c>
      <c r="C571" s="58">
        <v>24</v>
      </c>
      <c r="D571" s="44" t="s">
        <v>1568</v>
      </c>
      <c r="E571" s="44" t="s">
        <v>26</v>
      </c>
      <c r="F571" s="44" t="s">
        <v>805</v>
      </c>
      <c r="G571" s="168"/>
      <c r="H571" s="174"/>
      <c r="I571" s="5" t="s">
        <v>287</v>
      </c>
      <c r="J571" s="35">
        <v>1</v>
      </c>
      <c r="K571" s="45" t="str">
        <f>VLOOKUP(I571,'DATA BASE'!B:D,2,0)</f>
        <v>DAUN PISANG</v>
      </c>
      <c r="L571" s="45" t="str">
        <f>VLOOKUP(K571,'DATA BASE'!C:E,2,0)</f>
        <v>ABU</v>
      </c>
      <c r="M571" s="46">
        <v>16000</v>
      </c>
      <c r="N571" s="118">
        <f t="shared" si="16"/>
        <v>1</v>
      </c>
      <c r="O571" s="19">
        <f t="shared" si="17"/>
        <v>16000</v>
      </c>
      <c r="P571" s="177"/>
      <c r="Q571" s="180"/>
    </row>
    <row r="572" spans="2:17" x14ac:dyDescent="0.25">
      <c r="B572" s="85">
        <v>44076</v>
      </c>
      <c r="C572" s="58">
        <v>24</v>
      </c>
      <c r="D572" s="44" t="s">
        <v>1568</v>
      </c>
      <c r="E572" s="44" t="s">
        <v>26</v>
      </c>
      <c r="F572" s="44" t="s">
        <v>805</v>
      </c>
      <c r="G572" s="168"/>
      <c r="H572" s="174"/>
      <c r="I572" s="5" t="s">
        <v>414</v>
      </c>
      <c r="J572" s="35">
        <v>1</v>
      </c>
      <c r="K572" s="45" t="str">
        <f>VLOOKUP(I572,'DATA BASE'!B:D,2,0)</f>
        <v>DAUN BAMBU BLUE</v>
      </c>
      <c r="L572" s="45" t="str">
        <f>VLOOKUP(K572,'DATA BASE'!C:E,2,0)</f>
        <v>BIRU MUDA</v>
      </c>
      <c r="M572" s="46">
        <v>16000</v>
      </c>
      <c r="N572" s="118">
        <f t="shared" si="16"/>
        <v>1</v>
      </c>
      <c r="O572" s="19">
        <f t="shared" si="17"/>
        <v>16000</v>
      </c>
      <c r="P572" s="177"/>
      <c r="Q572" s="180"/>
    </row>
    <row r="573" spans="2:17" x14ac:dyDescent="0.25">
      <c r="B573" s="70">
        <v>44076</v>
      </c>
      <c r="C573" s="58">
        <v>24</v>
      </c>
      <c r="D573" s="44" t="s">
        <v>1568</v>
      </c>
      <c r="E573" s="44" t="s">
        <v>26</v>
      </c>
      <c r="F573" s="44" t="s">
        <v>805</v>
      </c>
      <c r="G573" s="168"/>
      <c r="H573" s="174"/>
      <c r="I573" s="5" t="s">
        <v>948</v>
      </c>
      <c r="J573" s="35">
        <v>1</v>
      </c>
      <c r="K573" s="45" t="str">
        <f>VLOOKUP(I573,'DATA BASE'!B:D,2,0)</f>
        <v>LEAF BLACK</v>
      </c>
      <c r="L573" s="45" t="str">
        <f>VLOOKUP(K573,'DATA BASE'!C:E,2,0)</f>
        <v>BLACK</v>
      </c>
      <c r="M573" s="46">
        <v>16000</v>
      </c>
      <c r="N573" s="118">
        <f t="shared" si="16"/>
        <v>1</v>
      </c>
      <c r="O573" s="19">
        <f t="shared" si="17"/>
        <v>16000</v>
      </c>
      <c r="P573" s="177"/>
      <c r="Q573" s="180"/>
    </row>
    <row r="574" spans="2:17" ht="15.75" thickBot="1" x14ac:dyDescent="0.3">
      <c r="B574" s="86">
        <v>44076</v>
      </c>
      <c r="C574" s="71">
        <v>24</v>
      </c>
      <c r="D574" s="72" t="s">
        <v>1568</v>
      </c>
      <c r="E574" s="72" t="s">
        <v>26</v>
      </c>
      <c r="F574" s="72" t="s">
        <v>805</v>
      </c>
      <c r="G574" s="169"/>
      <c r="H574" s="175"/>
      <c r="I574" s="73" t="s">
        <v>266</v>
      </c>
      <c r="J574" s="74">
        <v>1</v>
      </c>
      <c r="K574" s="101" t="str">
        <f>VLOOKUP(I574,'DATA BASE'!B:D,2,0)</f>
        <v>DAUN MINT</v>
      </c>
      <c r="L574" s="101" t="str">
        <f>VLOOKUP(K574,'DATA BASE'!C:E,2,0)</f>
        <v>TOSCA</v>
      </c>
      <c r="M574" s="102">
        <v>16000</v>
      </c>
      <c r="N574" s="119">
        <f t="shared" si="16"/>
        <v>1</v>
      </c>
      <c r="O574" s="75">
        <f t="shared" si="17"/>
        <v>16000</v>
      </c>
      <c r="P574" s="178"/>
      <c r="Q574" s="181"/>
    </row>
    <row r="575" spans="2:17" ht="15" customHeight="1" x14ac:dyDescent="0.25">
      <c r="B575" s="62">
        <v>44076</v>
      </c>
      <c r="C575" s="63">
        <v>25</v>
      </c>
      <c r="D575" s="64" t="s">
        <v>1571</v>
      </c>
      <c r="E575" s="64" t="s">
        <v>26</v>
      </c>
      <c r="F575" s="64" t="s">
        <v>805</v>
      </c>
      <c r="G575" s="167" t="s">
        <v>1572</v>
      </c>
      <c r="H575" s="173">
        <v>85289620714</v>
      </c>
      <c r="I575" s="65" t="s">
        <v>948</v>
      </c>
      <c r="J575" s="66">
        <v>1</v>
      </c>
      <c r="K575" s="67" t="str">
        <f>VLOOKUP(I575,'DATA BASE'!B:D,2,0)</f>
        <v>LEAF BLACK</v>
      </c>
      <c r="L575" s="67" t="str">
        <f>VLOOKUP(K575,'DATA BASE'!C:E,2,0)</f>
        <v>BLACK</v>
      </c>
      <c r="M575" s="68">
        <v>16000</v>
      </c>
      <c r="N575" s="117">
        <f t="shared" si="16"/>
        <v>1</v>
      </c>
      <c r="O575" s="69">
        <f t="shared" si="17"/>
        <v>16000</v>
      </c>
      <c r="P575" s="176">
        <v>0</v>
      </c>
      <c r="Q575" s="179" t="s">
        <v>1573</v>
      </c>
    </row>
    <row r="576" spans="2:17" ht="15.75" thickBot="1" x14ac:dyDescent="0.3">
      <c r="B576" s="86">
        <v>44076</v>
      </c>
      <c r="C576" s="71">
        <v>25</v>
      </c>
      <c r="D576" s="72" t="s">
        <v>1571</v>
      </c>
      <c r="E576" s="72" t="s">
        <v>26</v>
      </c>
      <c r="F576" s="72" t="s">
        <v>805</v>
      </c>
      <c r="G576" s="169"/>
      <c r="H576" s="175"/>
      <c r="I576" s="73" t="s">
        <v>1068</v>
      </c>
      <c r="J576" s="74">
        <v>1</v>
      </c>
      <c r="K576" s="101" t="str">
        <f>VLOOKUP(I576,'DATA BASE'!B:D,2,0)</f>
        <v>BIG STAR</v>
      </c>
      <c r="L576" s="101" t="str">
        <f>VLOOKUP(K576,'DATA BASE'!C:E,2,0)</f>
        <v>NAVY</v>
      </c>
      <c r="M576" s="102">
        <v>16000</v>
      </c>
      <c r="N576" s="119">
        <f t="shared" si="16"/>
        <v>1</v>
      </c>
      <c r="O576" s="75">
        <f t="shared" si="17"/>
        <v>16000</v>
      </c>
      <c r="P576" s="178"/>
      <c r="Q576" s="181"/>
    </row>
    <row r="577" spans="2:17" ht="15" customHeight="1" x14ac:dyDescent="0.25">
      <c r="B577" s="62">
        <v>44076</v>
      </c>
      <c r="C577" s="63">
        <v>26</v>
      </c>
      <c r="D577" s="64" t="s">
        <v>1574</v>
      </c>
      <c r="E577" s="64" t="s">
        <v>26</v>
      </c>
      <c r="F577" s="64" t="s">
        <v>805</v>
      </c>
      <c r="G577" s="167" t="s">
        <v>1575</v>
      </c>
      <c r="H577" s="173">
        <v>85523691484</v>
      </c>
      <c r="I577" s="65" t="s">
        <v>621</v>
      </c>
      <c r="J577" s="66">
        <v>1</v>
      </c>
      <c r="K577" s="67" t="str">
        <f>VLOOKUP(I577,'DATA BASE'!B:D,2,0)</f>
        <v>KOTAK</v>
      </c>
      <c r="L577" s="67" t="str">
        <f>VLOOKUP(K577,'DATA BASE'!C:E,2,0)</f>
        <v>BLACK</v>
      </c>
      <c r="M577" s="68">
        <v>16000</v>
      </c>
      <c r="N577" s="117">
        <f t="shared" si="16"/>
        <v>1</v>
      </c>
      <c r="O577" s="69">
        <f t="shared" si="17"/>
        <v>16000</v>
      </c>
      <c r="P577" s="176">
        <v>0</v>
      </c>
      <c r="Q577" s="179" t="s">
        <v>1576</v>
      </c>
    </row>
    <row r="578" spans="2:17" ht="15.75" thickBot="1" x14ac:dyDescent="0.3">
      <c r="B578" s="86">
        <v>44076</v>
      </c>
      <c r="C578" s="71">
        <v>26</v>
      </c>
      <c r="D578" s="72" t="s">
        <v>1574</v>
      </c>
      <c r="E578" s="72" t="s">
        <v>26</v>
      </c>
      <c r="F578" s="72" t="s">
        <v>805</v>
      </c>
      <c r="G578" s="169"/>
      <c r="H578" s="175"/>
      <c r="I578" s="73" t="s">
        <v>1074</v>
      </c>
      <c r="J578" s="74">
        <v>1</v>
      </c>
      <c r="K578" s="101" t="str">
        <f>VLOOKUP(I578,'DATA BASE'!B:D,2,0)</f>
        <v>STAR ABU</v>
      </c>
      <c r="L578" s="101" t="str">
        <f>VLOOKUP(K578,'DATA BASE'!C:E,2,0)</f>
        <v>ABU</v>
      </c>
      <c r="M578" s="102">
        <v>16000</v>
      </c>
      <c r="N578" s="119">
        <f t="shared" si="16"/>
        <v>1</v>
      </c>
      <c r="O578" s="75">
        <f t="shared" si="17"/>
        <v>16000</v>
      </c>
      <c r="P578" s="178"/>
      <c r="Q578" s="181"/>
    </row>
    <row r="579" spans="2:17" ht="15" customHeight="1" x14ac:dyDescent="0.25">
      <c r="B579" s="62">
        <v>44076</v>
      </c>
      <c r="C579" s="66">
        <v>27</v>
      </c>
      <c r="D579" s="64" t="s">
        <v>1577</v>
      </c>
      <c r="E579" s="64" t="s">
        <v>26</v>
      </c>
      <c r="F579" s="64" t="s">
        <v>805</v>
      </c>
      <c r="G579" s="167" t="s">
        <v>1578</v>
      </c>
      <c r="H579" s="173">
        <v>83879093816</v>
      </c>
      <c r="I579" s="65" t="s">
        <v>1066</v>
      </c>
      <c r="J579" s="66">
        <v>1</v>
      </c>
      <c r="K579" s="67" t="str">
        <f>VLOOKUP(I579,'DATA BASE'!B:D,2,0)</f>
        <v>ZIGZAG TOSCA</v>
      </c>
      <c r="L579" s="67" t="str">
        <f>VLOOKUP(K579,'DATA BASE'!C:E,2,0)</f>
        <v>TOSCA</v>
      </c>
      <c r="M579" s="68">
        <v>16000</v>
      </c>
      <c r="N579" s="117">
        <f t="shared" si="16"/>
        <v>1</v>
      </c>
      <c r="O579" s="69">
        <f t="shared" si="17"/>
        <v>16000</v>
      </c>
      <c r="P579" s="176">
        <v>0</v>
      </c>
      <c r="Q579" s="179" t="s">
        <v>1579</v>
      </c>
    </row>
    <row r="580" spans="2:17" x14ac:dyDescent="0.25">
      <c r="B580" s="85">
        <v>44076</v>
      </c>
      <c r="C580" s="43">
        <v>27</v>
      </c>
      <c r="D580" s="44" t="s">
        <v>1577</v>
      </c>
      <c r="E580" s="44" t="s">
        <v>26</v>
      </c>
      <c r="F580" s="44" t="s">
        <v>805</v>
      </c>
      <c r="G580" s="168"/>
      <c r="H580" s="174"/>
      <c r="I580" s="5" t="s">
        <v>985</v>
      </c>
      <c r="J580" s="35">
        <v>1</v>
      </c>
      <c r="K580" s="45" t="str">
        <f>VLOOKUP(I580,'DATA BASE'!B:D,2,0)</f>
        <v>ROSE STRIPE</v>
      </c>
      <c r="L580" s="45" t="str">
        <f>VLOOKUP(K580,'DATA BASE'!C:E,2,0)</f>
        <v>WHITE</v>
      </c>
      <c r="M580" s="46">
        <v>16000</v>
      </c>
      <c r="N580" s="118">
        <f t="shared" si="16"/>
        <v>1</v>
      </c>
      <c r="O580" s="19">
        <f t="shared" si="17"/>
        <v>16000</v>
      </c>
      <c r="P580" s="177"/>
      <c r="Q580" s="180"/>
    </row>
    <row r="581" spans="2:17" ht="15.75" thickBot="1" x14ac:dyDescent="0.3">
      <c r="B581" s="99">
        <v>44076</v>
      </c>
      <c r="C581" s="87">
        <v>27</v>
      </c>
      <c r="D581" s="72" t="s">
        <v>1577</v>
      </c>
      <c r="E581" s="72" t="s">
        <v>26</v>
      </c>
      <c r="F581" s="72" t="s">
        <v>805</v>
      </c>
      <c r="G581" s="169"/>
      <c r="H581" s="175"/>
      <c r="I581" s="73" t="s">
        <v>798</v>
      </c>
      <c r="J581" s="74">
        <v>1</v>
      </c>
      <c r="K581" s="101" t="str">
        <f>VLOOKUP(I581,'DATA BASE'!B:D,2,0)</f>
        <v>STRIPE MEDIUM</v>
      </c>
      <c r="L581" s="101" t="str">
        <f>VLOOKUP(K581,'DATA BASE'!C:E,2,0)</f>
        <v>BLUE</v>
      </c>
      <c r="M581" s="102">
        <v>16000</v>
      </c>
      <c r="N581" s="119">
        <f t="shared" si="16"/>
        <v>1</v>
      </c>
      <c r="O581" s="75">
        <f t="shared" si="17"/>
        <v>16000</v>
      </c>
      <c r="P581" s="178"/>
      <c r="Q581" s="181"/>
    </row>
    <row r="582" spans="2:17" ht="15" customHeight="1" x14ac:dyDescent="0.25">
      <c r="B582" s="62">
        <v>44076</v>
      </c>
      <c r="C582" s="66">
        <v>28</v>
      </c>
      <c r="D582" s="64" t="s">
        <v>1580</v>
      </c>
      <c r="E582" s="64" t="s">
        <v>26</v>
      </c>
      <c r="F582" s="64" t="s">
        <v>805</v>
      </c>
      <c r="G582" s="167" t="s">
        <v>1581</v>
      </c>
      <c r="H582" s="173">
        <v>81388779194</v>
      </c>
      <c r="I582" s="65" t="s">
        <v>1074</v>
      </c>
      <c r="J582" s="66">
        <v>1</v>
      </c>
      <c r="K582" s="67" t="str">
        <f>VLOOKUP(I582,'DATA BASE'!B:D,2,0)</f>
        <v>STAR ABU</v>
      </c>
      <c r="L582" s="67" t="str">
        <f>VLOOKUP(K582,'DATA BASE'!C:E,2,0)</f>
        <v>ABU</v>
      </c>
      <c r="M582" s="68">
        <v>16000</v>
      </c>
      <c r="N582" s="117">
        <f t="shared" ref="N582:N645" si="18">J582</f>
        <v>1</v>
      </c>
      <c r="O582" s="69">
        <f t="shared" ref="O582:O645" si="19">N582*M582</f>
        <v>16000</v>
      </c>
      <c r="P582" s="176">
        <v>0</v>
      </c>
      <c r="Q582" s="179" t="s">
        <v>1582</v>
      </c>
    </row>
    <row r="583" spans="2:17" ht="15.75" thickBot="1" x14ac:dyDescent="0.3">
      <c r="B583" s="99">
        <v>44076</v>
      </c>
      <c r="C583" s="87">
        <v>28</v>
      </c>
      <c r="D583" s="72" t="s">
        <v>1580</v>
      </c>
      <c r="E583" s="72" t="s">
        <v>26</v>
      </c>
      <c r="F583" s="72" t="s">
        <v>805</v>
      </c>
      <c r="G583" s="169"/>
      <c r="H583" s="175"/>
      <c r="I583" s="73" t="s">
        <v>1076</v>
      </c>
      <c r="J583" s="74">
        <v>1</v>
      </c>
      <c r="K583" s="101" t="str">
        <f>VLOOKUP(I583,'DATA BASE'!B:D,2,0)</f>
        <v>STAR PINK</v>
      </c>
      <c r="L583" s="101" t="str">
        <f>VLOOKUP(K583,'DATA BASE'!C:E,2,0)</f>
        <v>PINK</v>
      </c>
      <c r="M583" s="102">
        <v>16000</v>
      </c>
      <c r="N583" s="119">
        <f t="shared" si="18"/>
        <v>1</v>
      </c>
      <c r="O583" s="75">
        <f t="shared" si="19"/>
        <v>16000</v>
      </c>
      <c r="P583" s="178"/>
      <c r="Q583" s="181"/>
    </row>
    <row r="584" spans="2:17" ht="15" customHeight="1" x14ac:dyDescent="0.25">
      <c r="B584" s="62">
        <v>44076</v>
      </c>
      <c r="C584" s="66">
        <v>29</v>
      </c>
      <c r="D584" s="64" t="s">
        <v>1583</v>
      </c>
      <c r="E584" s="64" t="s">
        <v>26</v>
      </c>
      <c r="F584" s="64" t="s">
        <v>805</v>
      </c>
      <c r="G584" s="167" t="s">
        <v>1584</v>
      </c>
      <c r="H584" s="173">
        <v>8999206061</v>
      </c>
      <c r="I584" s="65" t="s">
        <v>287</v>
      </c>
      <c r="J584" s="66">
        <v>1</v>
      </c>
      <c r="K584" s="67" t="str">
        <f>VLOOKUP(I584,'DATA BASE'!B:D,2,0)</f>
        <v>DAUN PISANG</v>
      </c>
      <c r="L584" s="67" t="str">
        <f>VLOOKUP(K584,'DATA BASE'!C:E,2,0)</f>
        <v>ABU</v>
      </c>
      <c r="M584" s="68">
        <v>16000</v>
      </c>
      <c r="N584" s="117">
        <f t="shared" si="18"/>
        <v>1</v>
      </c>
      <c r="O584" s="69">
        <f t="shared" si="19"/>
        <v>16000</v>
      </c>
      <c r="P584" s="176">
        <v>0</v>
      </c>
      <c r="Q584" s="179" t="s">
        <v>1585</v>
      </c>
    </row>
    <row r="585" spans="2:17" ht="15.75" thickBot="1" x14ac:dyDescent="0.3">
      <c r="B585" s="99">
        <v>44076</v>
      </c>
      <c r="C585" s="87">
        <v>29</v>
      </c>
      <c r="D585" s="72" t="s">
        <v>1583</v>
      </c>
      <c r="E585" s="72" t="s">
        <v>26</v>
      </c>
      <c r="F585" s="72" t="s">
        <v>805</v>
      </c>
      <c r="G585" s="169"/>
      <c r="H585" s="175"/>
      <c r="I585" s="73" t="s">
        <v>832</v>
      </c>
      <c r="J585" s="74">
        <v>1</v>
      </c>
      <c r="K585" s="101" t="str">
        <f>VLOOKUP(I585,'DATA BASE'!B:D,2,0)</f>
        <v>BULAN SABIT YELLOW</v>
      </c>
      <c r="L585" s="101" t="str">
        <f>VLOOKUP(K585,'DATA BASE'!C:E,2,0)</f>
        <v>YELLOW</v>
      </c>
      <c r="M585" s="102">
        <v>16000</v>
      </c>
      <c r="N585" s="119">
        <f t="shared" si="18"/>
        <v>1</v>
      </c>
      <c r="O585" s="75">
        <f t="shared" si="19"/>
        <v>16000</v>
      </c>
      <c r="P585" s="178"/>
      <c r="Q585" s="181"/>
    </row>
    <row r="586" spans="2:17" ht="15" customHeight="1" x14ac:dyDescent="0.25">
      <c r="B586" s="62">
        <v>44076</v>
      </c>
      <c r="C586" s="66">
        <v>30</v>
      </c>
      <c r="D586" s="64" t="s">
        <v>1586</v>
      </c>
      <c r="E586" s="64" t="s">
        <v>26</v>
      </c>
      <c r="F586" s="64" t="s">
        <v>805</v>
      </c>
      <c r="G586" s="167" t="s">
        <v>1587</v>
      </c>
      <c r="H586" s="173">
        <v>8561860595</v>
      </c>
      <c r="I586" s="65" t="s">
        <v>414</v>
      </c>
      <c r="J586" s="66">
        <v>1</v>
      </c>
      <c r="K586" s="67" t="str">
        <f>VLOOKUP(I586,'DATA BASE'!B:D,2,0)</f>
        <v>DAUN BAMBU BLUE</v>
      </c>
      <c r="L586" s="67" t="str">
        <f>VLOOKUP(K586,'DATA BASE'!C:E,2,0)</f>
        <v>BIRU MUDA</v>
      </c>
      <c r="M586" s="68">
        <v>16000</v>
      </c>
      <c r="N586" s="117">
        <f t="shared" si="18"/>
        <v>1</v>
      </c>
      <c r="O586" s="69">
        <f t="shared" si="19"/>
        <v>16000</v>
      </c>
      <c r="P586" s="176">
        <v>0</v>
      </c>
      <c r="Q586" s="179" t="s">
        <v>1588</v>
      </c>
    </row>
    <row r="587" spans="2:17" x14ac:dyDescent="0.25">
      <c r="B587" s="70">
        <v>44076</v>
      </c>
      <c r="C587" s="43">
        <v>30</v>
      </c>
      <c r="D587" s="44" t="s">
        <v>1586</v>
      </c>
      <c r="E587" s="44" t="s">
        <v>26</v>
      </c>
      <c r="F587" s="44" t="s">
        <v>805</v>
      </c>
      <c r="G587" s="168"/>
      <c r="H587" s="174"/>
      <c r="I587" s="5" t="s">
        <v>832</v>
      </c>
      <c r="J587" s="35">
        <v>1</v>
      </c>
      <c r="K587" s="45" t="str">
        <f>VLOOKUP(I587,'DATA BASE'!B:D,2,0)</f>
        <v>BULAN SABIT YELLOW</v>
      </c>
      <c r="L587" s="45" t="str">
        <f>VLOOKUP(K587,'DATA BASE'!C:E,2,0)</f>
        <v>YELLOW</v>
      </c>
      <c r="M587" s="46">
        <v>16000</v>
      </c>
      <c r="N587" s="118">
        <f t="shared" si="18"/>
        <v>1</v>
      </c>
      <c r="O587" s="19">
        <f t="shared" si="19"/>
        <v>16000</v>
      </c>
      <c r="P587" s="177"/>
      <c r="Q587" s="180"/>
    </row>
    <row r="588" spans="2:17" ht="15.75" thickBot="1" x14ac:dyDescent="0.3">
      <c r="B588" s="86">
        <v>44076</v>
      </c>
      <c r="C588" s="87">
        <v>30</v>
      </c>
      <c r="D588" s="72" t="s">
        <v>1586</v>
      </c>
      <c r="E588" s="72" t="s">
        <v>26</v>
      </c>
      <c r="F588" s="72" t="s">
        <v>805</v>
      </c>
      <c r="G588" s="169"/>
      <c r="H588" s="175"/>
      <c r="I588" s="73" t="s">
        <v>1068</v>
      </c>
      <c r="J588" s="74">
        <v>1</v>
      </c>
      <c r="K588" s="101" t="str">
        <f>VLOOKUP(I588,'DATA BASE'!B:D,2,0)</f>
        <v>BIG STAR</v>
      </c>
      <c r="L588" s="101" t="str">
        <f>VLOOKUP(K588,'DATA BASE'!C:E,2,0)</f>
        <v>NAVY</v>
      </c>
      <c r="M588" s="102">
        <v>16000</v>
      </c>
      <c r="N588" s="119">
        <f t="shared" si="18"/>
        <v>1</v>
      </c>
      <c r="O588" s="75">
        <f t="shared" si="19"/>
        <v>16000</v>
      </c>
      <c r="P588" s="178"/>
      <c r="Q588" s="181"/>
    </row>
    <row r="589" spans="2:17" ht="15" customHeight="1" x14ac:dyDescent="0.25">
      <c r="B589" s="62">
        <v>44076</v>
      </c>
      <c r="C589" s="66">
        <v>31</v>
      </c>
      <c r="D589" s="64" t="s">
        <v>1589</v>
      </c>
      <c r="E589" s="64" t="s">
        <v>26</v>
      </c>
      <c r="F589" s="64" t="s">
        <v>805</v>
      </c>
      <c r="G589" s="167" t="s">
        <v>1590</v>
      </c>
      <c r="H589" s="173">
        <v>89699825419</v>
      </c>
      <c r="I589" s="65" t="s">
        <v>977</v>
      </c>
      <c r="J589" s="66">
        <v>1</v>
      </c>
      <c r="K589" s="67" t="str">
        <f>VLOOKUP(I589,'DATA BASE'!B:D,2,0)</f>
        <v>POWER PUFF GIRL</v>
      </c>
      <c r="L589" s="67" t="str">
        <f>VLOOKUP(K589,'DATA BASE'!C:E,2,0)</f>
        <v>TOSCA</v>
      </c>
      <c r="M589" s="68">
        <v>16000</v>
      </c>
      <c r="N589" s="117">
        <f t="shared" si="18"/>
        <v>1</v>
      </c>
      <c r="O589" s="69">
        <f t="shared" si="19"/>
        <v>16000</v>
      </c>
      <c r="P589" s="176">
        <v>0</v>
      </c>
      <c r="Q589" s="179" t="s">
        <v>1591</v>
      </c>
    </row>
    <row r="590" spans="2:17" x14ac:dyDescent="0.25">
      <c r="B590" s="85">
        <v>44076</v>
      </c>
      <c r="C590" s="43">
        <v>31</v>
      </c>
      <c r="D590" s="44" t="s">
        <v>1589</v>
      </c>
      <c r="E590" s="44" t="s">
        <v>26</v>
      </c>
      <c r="F590" s="44" t="s">
        <v>805</v>
      </c>
      <c r="G590" s="168"/>
      <c r="H590" s="174"/>
      <c r="I590" s="5" t="s">
        <v>1074</v>
      </c>
      <c r="J590" s="35">
        <v>1</v>
      </c>
      <c r="K590" s="45" t="str">
        <f>VLOOKUP(I590,'DATA BASE'!B:D,2,0)</f>
        <v>STAR ABU</v>
      </c>
      <c r="L590" s="45" t="str">
        <f>VLOOKUP(K590,'DATA BASE'!C:E,2,0)</f>
        <v>ABU</v>
      </c>
      <c r="M590" s="46">
        <v>16000</v>
      </c>
      <c r="N590" s="118">
        <f t="shared" si="18"/>
        <v>1</v>
      </c>
      <c r="O590" s="19">
        <f t="shared" si="19"/>
        <v>16000</v>
      </c>
      <c r="P590" s="177"/>
      <c r="Q590" s="180"/>
    </row>
    <row r="591" spans="2:17" x14ac:dyDescent="0.25">
      <c r="B591" s="70">
        <v>44076</v>
      </c>
      <c r="C591" s="43">
        <v>31</v>
      </c>
      <c r="D591" s="44" t="s">
        <v>1589</v>
      </c>
      <c r="E591" s="44" t="s">
        <v>26</v>
      </c>
      <c r="F591" s="44" t="s">
        <v>805</v>
      </c>
      <c r="G591" s="168"/>
      <c r="H591" s="174"/>
      <c r="I591" s="5" t="s">
        <v>703</v>
      </c>
      <c r="J591" s="35">
        <v>1</v>
      </c>
      <c r="K591" s="45" t="str">
        <f>VLOOKUP(I591,'DATA BASE'!B:D,2,0)</f>
        <v>BEAR FACE</v>
      </c>
      <c r="L591" s="45" t="str">
        <f>VLOOKUP(K591,'DATA BASE'!C:E,2,0)</f>
        <v>NAVY</v>
      </c>
      <c r="M591" s="46">
        <v>16000</v>
      </c>
      <c r="N591" s="118">
        <f t="shared" si="18"/>
        <v>1</v>
      </c>
      <c r="O591" s="19">
        <f t="shared" si="19"/>
        <v>16000</v>
      </c>
      <c r="P591" s="177"/>
      <c r="Q591" s="180"/>
    </row>
    <row r="592" spans="2:17" x14ac:dyDescent="0.25">
      <c r="B592" s="85">
        <v>44076</v>
      </c>
      <c r="C592" s="43">
        <v>31</v>
      </c>
      <c r="D592" s="44" t="s">
        <v>1589</v>
      </c>
      <c r="E592" s="44" t="s">
        <v>26</v>
      </c>
      <c r="F592" s="44" t="s">
        <v>805</v>
      </c>
      <c r="G592" s="168"/>
      <c r="H592" s="174"/>
      <c r="I592" s="5" t="s">
        <v>794</v>
      </c>
      <c r="J592" s="35">
        <v>1</v>
      </c>
      <c r="K592" s="45" t="str">
        <f>VLOOKUP(I592,'DATA BASE'!B:D,2,0)</f>
        <v>OWL RED</v>
      </c>
      <c r="L592" s="45" t="str">
        <f>VLOOKUP(K592,'DATA BASE'!C:E,2,0)</f>
        <v>RED</v>
      </c>
      <c r="M592" s="46">
        <v>16000</v>
      </c>
      <c r="N592" s="118">
        <f t="shared" si="18"/>
        <v>1</v>
      </c>
      <c r="O592" s="19">
        <f t="shared" si="19"/>
        <v>16000</v>
      </c>
      <c r="P592" s="177"/>
      <c r="Q592" s="180"/>
    </row>
    <row r="593" spans="2:17" ht="15.75" thickBot="1" x14ac:dyDescent="0.3">
      <c r="B593" s="99">
        <v>44076</v>
      </c>
      <c r="C593" s="87">
        <v>31</v>
      </c>
      <c r="D593" s="72" t="s">
        <v>1589</v>
      </c>
      <c r="E593" s="72" t="s">
        <v>26</v>
      </c>
      <c r="F593" s="72" t="s">
        <v>805</v>
      </c>
      <c r="G593" s="169"/>
      <c r="H593" s="175"/>
      <c r="I593" s="73" t="s">
        <v>1081</v>
      </c>
      <c r="J593" s="74">
        <v>1</v>
      </c>
      <c r="K593" s="101" t="str">
        <f>VLOOKUP(I593,'DATA BASE'!B:D,2,0)</f>
        <v>BEE HONEY</v>
      </c>
      <c r="L593" s="101" t="str">
        <f>VLOOKUP(K593,'DATA BASE'!C:E,2,0)</f>
        <v>YELLOW</v>
      </c>
      <c r="M593" s="102">
        <v>16000</v>
      </c>
      <c r="N593" s="119">
        <f t="shared" si="18"/>
        <v>1</v>
      </c>
      <c r="O593" s="75">
        <f t="shared" si="19"/>
        <v>16000</v>
      </c>
      <c r="P593" s="178"/>
      <c r="Q593" s="181"/>
    </row>
    <row r="594" spans="2:17" ht="15" customHeight="1" x14ac:dyDescent="0.25">
      <c r="B594" s="62">
        <v>44076</v>
      </c>
      <c r="C594" s="66">
        <v>32</v>
      </c>
      <c r="D594" s="64" t="s">
        <v>1592</v>
      </c>
      <c r="E594" s="64" t="s">
        <v>26</v>
      </c>
      <c r="F594" s="64" t="s">
        <v>805</v>
      </c>
      <c r="G594" s="167" t="s">
        <v>1593</v>
      </c>
      <c r="H594" s="173">
        <v>89515661891</v>
      </c>
      <c r="I594" s="65" t="s">
        <v>1078</v>
      </c>
      <c r="J594" s="66">
        <v>1</v>
      </c>
      <c r="K594" s="67" t="str">
        <f>VLOOKUP(I594,'DATA BASE'!B:D,2,0)</f>
        <v>ELMO FACE BLUE</v>
      </c>
      <c r="L594" s="67" t="str">
        <f>VLOOKUP(K594,'DATA BASE'!C:E,2,0)</f>
        <v>BLUE</v>
      </c>
      <c r="M594" s="68">
        <v>16000</v>
      </c>
      <c r="N594" s="117">
        <f t="shared" si="18"/>
        <v>1</v>
      </c>
      <c r="O594" s="69">
        <f t="shared" si="19"/>
        <v>16000</v>
      </c>
      <c r="P594" s="176">
        <v>0</v>
      </c>
      <c r="Q594" s="179" t="s">
        <v>1594</v>
      </c>
    </row>
    <row r="595" spans="2:17" ht="15.75" thickBot="1" x14ac:dyDescent="0.3">
      <c r="B595" s="99">
        <v>44076</v>
      </c>
      <c r="C595" s="87">
        <v>32</v>
      </c>
      <c r="D595" s="72" t="s">
        <v>1592</v>
      </c>
      <c r="E595" s="72" t="s">
        <v>26</v>
      </c>
      <c r="F595" s="72" t="s">
        <v>805</v>
      </c>
      <c r="G595" s="169"/>
      <c r="H595" s="175"/>
      <c r="I595" s="73" t="s">
        <v>428</v>
      </c>
      <c r="J595" s="74">
        <v>1</v>
      </c>
      <c r="K595" s="101" t="str">
        <f>VLOOKUP(I595,'DATA BASE'!B:D,2,0)</f>
        <v>DORAEMON BALING</v>
      </c>
      <c r="L595" s="101" t="str">
        <f>VLOOKUP(K595,'DATA BASE'!C:E,2,0)</f>
        <v>RED</v>
      </c>
      <c r="M595" s="102">
        <v>16000</v>
      </c>
      <c r="N595" s="119">
        <f t="shared" si="18"/>
        <v>1</v>
      </c>
      <c r="O595" s="75">
        <f t="shared" si="19"/>
        <v>16000</v>
      </c>
      <c r="P595" s="178"/>
      <c r="Q595" s="181"/>
    </row>
    <row r="596" spans="2:17" ht="15" customHeight="1" x14ac:dyDescent="0.25">
      <c r="B596" s="62">
        <v>44076</v>
      </c>
      <c r="C596" s="66">
        <v>33</v>
      </c>
      <c r="D596" s="64" t="s">
        <v>1595</v>
      </c>
      <c r="E596" s="64" t="s">
        <v>26</v>
      </c>
      <c r="F596" s="64" t="s">
        <v>805</v>
      </c>
      <c r="G596" s="167" t="s">
        <v>1596</v>
      </c>
      <c r="H596" s="173">
        <v>81234036380</v>
      </c>
      <c r="I596" s="65" t="s">
        <v>586</v>
      </c>
      <c r="J596" s="66">
        <v>1</v>
      </c>
      <c r="K596" s="67" t="str">
        <f>VLOOKUP(I596,'DATA BASE'!B:D,2,0)</f>
        <v>JARING MURMER</v>
      </c>
      <c r="L596" s="67" t="str">
        <f>VLOOKUP(K596,'DATA BASE'!C:E,2,0)</f>
        <v>WHITE</v>
      </c>
      <c r="M596" s="68">
        <v>16000</v>
      </c>
      <c r="N596" s="117">
        <f t="shared" si="18"/>
        <v>1</v>
      </c>
      <c r="O596" s="69">
        <f t="shared" si="19"/>
        <v>16000</v>
      </c>
      <c r="P596" s="176">
        <v>0</v>
      </c>
      <c r="Q596" s="179" t="s">
        <v>1597</v>
      </c>
    </row>
    <row r="597" spans="2:17" x14ac:dyDescent="0.25">
      <c r="B597" s="70">
        <v>44076</v>
      </c>
      <c r="C597" s="43">
        <v>33</v>
      </c>
      <c r="D597" s="44" t="s">
        <v>1595</v>
      </c>
      <c r="E597" s="44" t="s">
        <v>26</v>
      </c>
      <c r="F597" s="44" t="s">
        <v>805</v>
      </c>
      <c r="G597" s="168"/>
      <c r="H597" s="174"/>
      <c r="I597" s="5" t="s">
        <v>287</v>
      </c>
      <c r="J597" s="35">
        <v>2</v>
      </c>
      <c r="K597" s="45" t="str">
        <f>VLOOKUP(I597,'DATA BASE'!B:D,2,0)</f>
        <v>DAUN PISANG</v>
      </c>
      <c r="L597" s="45" t="str">
        <f>VLOOKUP(K597,'DATA BASE'!C:E,2,0)</f>
        <v>ABU</v>
      </c>
      <c r="M597" s="46">
        <v>16000</v>
      </c>
      <c r="N597" s="118">
        <f t="shared" si="18"/>
        <v>2</v>
      </c>
      <c r="O597" s="19">
        <f t="shared" si="19"/>
        <v>32000</v>
      </c>
      <c r="P597" s="177"/>
      <c r="Q597" s="180"/>
    </row>
    <row r="598" spans="2:17" x14ac:dyDescent="0.25">
      <c r="B598" s="85">
        <v>44076</v>
      </c>
      <c r="C598" s="43">
        <v>33</v>
      </c>
      <c r="D598" s="44" t="s">
        <v>1595</v>
      </c>
      <c r="E598" s="44" t="s">
        <v>26</v>
      </c>
      <c r="F598" s="44" t="s">
        <v>805</v>
      </c>
      <c r="G598" s="168"/>
      <c r="H598" s="174"/>
      <c r="I598" s="5" t="s">
        <v>414</v>
      </c>
      <c r="J598" s="35">
        <v>1</v>
      </c>
      <c r="K598" s="45" t="str">
        <f>VLOOKUP(I598,'DATA BASE'!B:D,2,0)</f>
        <v>DAUN BAMBU BLUE</v>
      </c>
      <c r="L598" s="45" t="str">
        <f>VLOOKUP(K598,'DATA BASE'!C:E,2,0)</f>
        <v>BIRU MUDA</v>
      </c>
      <c r="M598" s="46">
        <v>16000</v>
      </c>
      <c r="N598" s="118">
        <f t="shared" si="18"/>
        <v>1</v>
      </c>
      <c r="O598" s="19">
        <f t="shared" si="19"/>
        <v>16000</v>
      </c>
      <c r="P598" s="177"/>
      <c r="Q598" s="180"/>
    </row>
    <row r="599" spans="2:17" ht="15.75" thickBot="1" x14ac:dyDescent="0.3">
      <c r="B599" s="99">
        <v>44076</v>
      </c>
      <c r="C599" s="87">
        <v>33</v>
      </c>
      <c r="D599" s="72" t="s">
        <v>1595</v>
      </c>
      <c r="E599" s="72" t="s">
        <v>26</v>
      </c>
      <c r="F599" s="72" t="s">
        <v>805</v>
      </c>
      <c r="G599" s="169"/>
      <c r="H599" s="175"/>
      <c r="I599" s="73" t="s">
        <v>832</v>
      </c>
      <c r="J599" s="74">
        <v>1</v>
      </c>
      <c r="K599" s="101" t="str">
        <f>VLOOKUP(I599,'DATA BASE'!B:D,2,0)</f>
        <v>BULAN SABIT YELLOW</v>
      </c>
      <c r="L599" s="101" t="str">
        <f>VLOOKUP(K599,'DATA BASE'!C:E,2,0)</f>
        <v>YELLOW</v>
      </c>
      <c r="M599" s="102">
        <v>16000</v>
      </c>
      <c r="N599" s="119">
        <f t="shared" si="18"/>
        <v>1</v>
      </c>
      <c r="O599" s="75">
        <f t="shared" si="19"/>
        <v>16000</v>
      </c>
      <c r="P599" s="178"/>
      <c r="Q599" s="181"/>
    </row>
    <row r="600" spans="2:17" ht="15" customHeight="1" x14ac:dyDescent="0.25">
      <c r="B600" s="62">
        <v>44077</v>
      </c>
      <c r="C600" s="66">
        <v>1</v>
      </c>
      <c r="D600" s="64" t="s">
        <v>1608</v>
      </c>
      <c r="E600" s="64" t="s">
        <v>27</v>
      </c>
      <c r="F600" s="64" t="s">
        <v>824</v>
      </c>
      <c r="G600" s="167" t="s">
        <v>1609</v>
      </c>
      <c r="H600" s="173" t="s">
        <v>1610</v>
      </c>
      <c r="I600" s="65" t="s">
        <v>1083</v>
      </c>
      <c r="J600" s="66">
        <v>1</v>
      </c>
      <c r="K600" s="67" t="str">
        <f>VLOOKUP(I600,'DATA BASE'!B:D,2,0)</f>
        <v>LIFTOFF SPACE</v>
      </c>
      <c r="L600" s="67" t="str">
        <f>VLOOKUP(K600,'DATA BASE'!C:E,2,0)</f>
        <v>NAVY</v>
      </c>
      <c r="M600" s="68">
        <v>16000</v>
      </c>
      <c r="N600" s="117">
        <f t="shared" si="18"/>
        <v>1</v>
      </c>
      <c r="O600" s="69">
        <f t="shared" si="19"/>
        <v>16000</v>
      </c>
      <c r="P600" s="176">
        <v>0</v>
      </c>
      <c r="Q600" s="179" t="s">
        <v>1611</v>
      </c>
    </row>
    <row r="601" spans="2:17" x14ac:dyDescent="0.25">
      <c r="B601" s="70">
        <v>44077</v>
      </c>
      <c r="C601" s="35">
        <v>1</v>
      </c>
      <c r="D601" s="44" t="s">
        <v>1608</v>
      </c>
      <c r="E601" s="44" t="s">
        <v>27</v>
      </c>
      <c r="F601" s="44" t="s">
        <v>824</v>
      </c>
      <c r="G601" s="168"/>
      <c r="H601" s="174"/>
      <c r="I601" s="5" t="s">
        <v>1064</v>
      </c>
      <c r="J601" s="35">
        <v>1</v>
      </c>
      <c r="K601" s="45" t="str">
        <f>VLOOKUP(I601,'DATA BASE'!B:D,2,0)</f>
        <v>DAUN MONSTERA UNGU</v>
      </c>
      <c r="L601" s="45" t="str">
        <f>VLOOKUP(K601,'DATA BASE'!C:E,2,0)</f>
        <v>WHITE</v>
      </c>
      <c r="M601" s="46">
        <v>16000</v>
      </c>
      <c r="N601" s="118">
        <f t="shared" si="18"/>
        <v>1</v>
      </c>
      <c r="O601" s="19">
        <f t="shared" si="19"/>
        <v>16000</v>
      </c>
      <c r="P601" s="177"/>
      <c r="Q601" s="180"/>
    </row>
    <row r="602" spans="2:17" x14ac:dyDescent="0.25">
      <c r="B602" s="70">
        <v>44077</v>
      </c>
      <c r="C602" s="35">
        <v>1</v>
      </c>
      <c r="D602" s="44" t="s">
        <v>1608</v>
      </c>
      <c r="E602" s="44" t="s">
        <v>27</v>
      </c>
      <c r="F602" s="44" t="s">
        <v>824</v>
      </c>
      <c r="G602" s="168"/>
      <c r="H602" s="174"/>
      <c r="I602" s="5" t="s">
        <v>266</v>
      </c>
      <c r="J602" s="35">
        <v>1</v>
      </c>
      <c r="K602" s="45" t="str">
        <f>VLOOKUP(I602,'DATA BASE'!B:D,2,0)</f>
        <v>DAUN MINT</v>
      </c>
      <c r="L602" s="45" t="str">
        <f>VLOOKUP(K602,'DATA BASE'!C:E,2,0)</f>
        <v>TOSCA</v>
      </c>
      <c r="M602" s="46">
        <v>16000</v>
      </c>
      <c r="N602" s="118">
        <f t="shared" si="18"/>
        <v>1</v>
      </c>
      <c r="O602" s="19">
        <f t="shared" si="19"/>
        <v>16000</v>
      </c>
      <c r="P602" s="177"/>
      <c r="Q602" s="180"/>
    </row>
    <row r="603" spans="2:17" x14ac:dyDescent="0.25">
      <c r="B603" s="70">
        <v>44077</v>
      </c>
      <c r="C603" s="35">
        <v>1</v>
      </c>
      <c r="D603" s="44" t="s">
        <v>1608</v>
      </c>
      <c r="E603" s="44" t="s">
        <v>27</v>
      </c>
      <c r="F603" s="44" t="s">
        <v>824</v>
      </c>
      <c r="G603" s="168"/>
      <c r="H603" s="174"/>
      <c r="I603" s="5" t="s">
        <v>414</v>
      </c>
      <c r="J603" s="35">
        <v>1</v>
      </c>
      <c r="K603" s="45" t="str">
        <f>VLOOKUP(I603,'DATA BASE'!B:D,2,0)</f>
        <v>DAUN BAMBU BLUE</v>
      </c>
      <c r="L603" s="45" t="str">
        <f>VLOOKUP(K603,'DATA BASE'!C:E,2,0)</f>
        <v>BIRU MUDA</v>
      </c>
      <c r="M603" s="46">
        <v>16000</v>
      </c>
      <c r="N603" s="118">
        <f t="shared" si="18"/>
        <v>1</v>
      </c>
      <c r="O603" s="19">
        <f t="shared" si="19"/>
        <v>16000</v>
      </c>
      <c r="P603" s="177"/>
      <c r="Q603" s="180"/>
    </row>
    <row r="604" spans="2:17" ht="15.75" thickBot="1" x14ac:dyDescent="0.3">
      <c r="B604" s="99">
        <v>44077</v>
      </c>
      <c r="C604" s="74">
        <v>1</v>
      </c>
      <c r="D604" s="72" t="s">
        <v>1608</v>
      </c>
      <c r="E604" s="72" t="s">
        <v>27</v>
      </c>
      <c r="F604" s="72" t="s">
        <v>824</v>
      </c>
      <c r="G604" s="169"/>
      <c r="H604" s="175"/>
      <c r="I604" s="73" t="s">
        <v>945</v>
      </c>
      <c r="J604" s="74">
        <v>1</v>
      </c>
      <c r="K604" s="101" t="str">
        <f>VLOOKUP(I604,'DATA BASE'!B:D,2,0)</f>
        <v>AVOCADO BLACK</v>
      </c>
      <c r="L604" s="101" t="str">
        <f>VLOOKUP(K604,'DATA BASE'!C:E,2,0)</f>
        <v>BLACK</v>
      </c>
      <c r="M604" s="102">
        <v>16000</v>
      </c>
      <c r="N604" s="119">
        <f t="shared" si="18"/>
        <v>1</v>
      </c>
      <c r="O604" s="75">
        <f t="shared" si="19"/>
        <v>16000</v>
      </c>
      <c r="P604" s="178"/>
      <c r="Q604" s="181"/>
    </row>
    <row r="605" spans="2:17" ht="15" customHeight="1" x14ac:dyDescent="0.25">
      <c r="B605" s="62">
        <v>44077</v>
      </c>
      <c r="C605" s="66">
        <v>2</v>
      </c>
      <c r="D605" s="64" t="s">
        <v>1330</v>
      </c>
      <c r="E605" s="64" t="s">
        <v>27</v>
      </c>
      <c r="F605" s="64" t="s">
        <v>824</v>
      </c>
      <c r="G605" s="167" t="s">
        <v>1612</v>
      </c>
      <c r="H605" s="173" t="s">
        <v>1613</v>
      </c>
      <c r="I605" s="65" t="s">
        <v>181</v>
      </c>
      <c r="J605" s="66">
        <v>1</v>
      </c>
      <c r="K605" s="67" t="str">
        <f>VLOOKUP(I605,'DATA BASE'!B:D,2,0)</f>
        <v>AMALFI</v>
      </c>
      <c r="L605" s="67" t="str">
        <f>VLOOKUP(K605,'DATA BASE'!C:E,2,0)</f>
        <v>TOSCA</v>
      </c>
      <c r="M605" s="68">
        <v>16000</v>
      </c>
      <c r="N605" s="117">
        <f t="shared" si="18"/>
        <v>1</v>
      </c>
      <c r="O605" s="69">
        <f t="shared" si="19"/>
        <v>16000</v>
      </c>
      <c r="P605" s="176">
        <v>0</v>
      </c>
      <c r="Q605" s="179" t="s">
        <v>1614</v>
      </c>
    </row>
    <row r="606" spans="2:17" x14ac:dyDescent="0.25">
      <c r="B606" s="70">
        <v>44077</v>
      </c>
      <c r="C606" s="43">
        <v>2</v>
      </c>
      <c r="D606" s="44" t="s">
        <v>1330</v>
      </c>
      <c r="E606" s="44" t="s">
        <v>27</v>
      </c>
      <c r="F606" s="44" t="s">
        <v>824</v>
      </c>
      <c r="G606" s="168"/>
      <c r="H606" s="174"/>
      <c r="I606" s="5" t="s">
        <v>948</v>
      </c>
      <c r="J606" s="35">
        <v>1</v>
      </c>
      <c r="K606" s="45" t="str">
        <f>VLOOKUP(I606,'DATA BASE'!B:D,2,0)</f>
        <v>LEAF BLACK</v>
      </c>
      <c r="L606" s="45" t="str">
        <f>VLOOKUP(K606,'DATA BASE'!C:E,2,0)</f>
        <v>BLACK</v>
      </c>
      <c r="M606" s="46">
        <v>16000</v>
      </c>
      <c r="N606" s="118">
        <f t="shared" si="18"/>
        <v>1</v>
      </c>
      <c r="O606" s="19">
        <f t="shared" si="19"/>
        <v>16000</v>
      </c>
      <c r="P606" s="177"/>
      <c r="Q606" s="180"/>
    </row>
    <row r="607" spans="2:17" ht="15.75" thickBot="1" x14ac:dyDescent="0.3">
      <c r="B607" s="99">
        <v>44077</v>
      </c>
      <c r="C607" s="87">
        <v>2</v>
      </c>
      <c r="D607" s="72" t="s">
        <v>1330</v>
      </c>
      <c r="E607" s="72" t="s">
        <v>27</v>
      </c>
      <c r="F607" s="72" t="s">
        <v>824</v>
      </c>
      <c r="G607" s="169"/>
      <c r="H607" s="175"/>
      <c r="I607" s="73" t="s">
        <v>1064</v>
      </c>
      <c r="J607" s="74">
        <v>1</v>
      </c>
      <c r="K607" s="101" t="str">
        <f>VLOOKUP(I607,'DATA BASE'!B:D,2,0)</f>
        <v>DAUN MONSTERA UNGU</v>
      </c>
      <c r="L607" s="101" t="str">
        <f>VLOOKUP(K607,'DATA BASE'!C:E,2,0)</f>
        <v>WHITE</v>
      </c>
      <c r="M607" s="102">
        <v>16000</v>
      </c>
      <c r="N607" s="119">
        <f t="shared" si="18"/>
        <v>1</v>
      </c>
      <c r="O607" s="75">
        <f t="shared" si="19"/>
        <v>16000</v>
      </c>
      <c r="P607" s="178"/>
      <c r="Q607" s="181"/>
    </row>
    <row r="608" spans="2:17" ht="15" customHeight="1" x14ac:dyDescent="0.25">
      <c r="B608" s="62">
        <v>44077</v>
      </c>
      <c r="C608" s="66">
        <v>3</v>
      </c>
      <c r="D608" s="64" t="s">
        <v>1615</v>
      </c>
      <c r="E608" s="64" t="s">
        <v>27</v>
      </c>
      <c r="F608" s="64" t="s">
        <v>824</v>
      </c>
      <c r="G608" s="167" t="s">
        <v>1616</v>
      </c>
      <c r="H608" s="173">
        <v>81354615158</v>
      </c>
      <c r="I608" s="65" t="s">
        <v>1543</v>
      </c>
      <c r="J608" s="66">
        <v>1</v>
      </c>
      <c r="K608" s="67" t="str">
        <f>VLOOKUP(I608,'DATA BASE'!B:D,2,0)</f>
        <v xml:space="preserve">MOO </v>
      </c>
      <c r="L608" s="67" t="str">
        <f>VLOOKUP(K608,'DATA BASE'!C:E,2,0)</f>
        <v>ABU</v>
      </c>
      <c r="M608" s="68">
        <v>16000</v>
      </c>
      <c r="N608" s="117">
        <f t="shared" si="18"/>
        <v>1</v>
      </c>
      <c r="O608" s="69">
        <f t="shared" si="19"/>
        <v>16000</v>
      </c>
      <c r="P608" s="176">
        <v>16000</v>
      </c>
      <c r="Q608" s="179" t="s">
        <v>1014</v>
      </c>
    </row>
    <row r="609" spans="2:17" x14ac:dyDescent="0.25">
      <c r="B609" s="70">
        <v>44077</v>
      </c>
      <c r="C609" s="43">
        <v>3</v>
      </c>
      <c r="D609" s="44" t="s">
        <v>1615</v>
      </c>
      <c r="E609" s="44" t="s">
        <v>27</v>
      </c>
      <c r="F609" s="44" t="s">
        <v>824</v>
      </c>
      <c r="G609" s="168"/>
      <c r="H609" s="174"/>
      <c r="I609" s="5" t="s">
        <v>630</v>
      </c>
      <c r="J609" s="35">
        <v>1</v>
      </c>
      <c r="K609" s="45" t="str">
        <f>VLOOKUP(I609,'DATA BASE'!B:D,2,0)</f>
        <v>STITCH NAVY</v>
      </c>
      <c r="L609" s="45" t="str">
        <f>VLOOKUP(K609,'DATA BASE'!C:E,2,0)</f>
        <v>NAVY</v>
      </c>
      <c r="M609" s="46">
        <v>16000</v>
      </c>
      <c r="N609" s="118">
        <f t="shared" si="18"/>
        <v>1</v>
      </c>
      <c r="O609" s="19">
        <f t="shared" si="19"/>
        <v>16000</v>
      </c>
      <c r="P609" s="177"/>
      <c r="Q609" s="180"/>
    </row>
    <row r="610" spans="2:17" x14ac:dyDescent="0.25">
      <c r="B610" s="70">
        <v>44077</v>
      </c>
      <c r="C610" s="43">
        <v>3</v>
      </c>
      <c r="D610" s="44" t="s">
        <v>1615</v>
      </c>
      <c r="E610" s="44" t="s">
        <v>27</v>
      </c>
      <c r="F610" s="44" t="s">
        <v>824</v>
      </c>
      <c r="G610" s="168"/>
      <c r="H610" s="174"/>
      <c r="I610" s="5" t="s">
        <v>939</v>
      </c>
      <c r="J610" s="35">
        <v>1</v>
      </c>
      <c r="K610" s="45" t="str">
        <f>VLOOKUP(I610,'DATA BASE'!B:D,2,0)</f>
        <v>ANIMAL FACE</v>
      </c>
      <c r="L610" s="45" t="str">
        <f>VLOOKUP(K610,'DATA BASE'!C:E,2,0)</f>
        <v>NAVY</v>
      </c>
      <c r="M610" s="46">
        <v>16000</v>
      </c>
      <c r="N610" s="118">
        <f t="shared" si="18"/>
        <v>1</v>
      </c>
      <c r="O610" s="19">
        <f t="shared" si="19"/>
        <v>16000</v>
      </c>
      <c r="P610" s="177"/>
      <c r="Q610" s="180"/>
    </row>
    <row r="611" spans="2:17" x14ac:dyDescent="0.25">
      <c r="B611" s="70">
        <v>44077</v>
      </c>
      <c r="C611" s="43">
        <v>3</v>
      </c>
      <c r="D611" s="44" t="s">
        <v>1615</v>
      </c>
      <c r="E611" s="44" t="s">
        <v>27</v>
      </c>
      <c r="F611" s="44" t="s">
        <v>824</v>
      </c>
      <c r="G611" s="168"/>
      <c r="H611" s="174"/>
      <c r="I611" s="5" t="s">
        <v>703</v>
      </c>
      <c r="J611" s="35">
        <v>1</v>
      </c>
      <c r="K611" s="45" t="str">
        <f>VLOOKUP(I611,'DATA BASE'!B:D,2,0)</f>
        <v>BEAR FACE</v>
      </c>
      <c r="L611" s="45" t="str">
        <f>VLOOKUP(K611,'DATA BASE'!C:E,2,0)</f>
        <v>NAVY</v>
      </c>
      <c r="M611" s="46">
        <v>16000</v>
      </c>
      <c r="N611" s="118">
        <f t="shared" si="18"/>
        <v>1</v>
      </c>
      <c r="O611" s="19">
        <f t="shared" si="19"/>
        <v>16000</v>
      </c>
      <c r="P611" s="177"/>
      <c r="Q611" s="180"/>
    </row>
    <row r="612" spans="2:17" x14ac:dyDescent="0.25">
      <c r="B612" s="70">
        <v>44077</v>
      </c>
      <c r="C612" s="43">
        <v>3</v>
      </c>
      <c r="D612" s="44" t="s">
        <v>1615</v>
      </c>
      <c r="E612" s="44" t="s">
        <v>27</v>
      </c>
      <c r="F612" s="44" t="s">
        <v>824</v>
      </c>
      <c r="G612" s="168"/>
      <c r="H612" s="174"/>
      <c r="I612" s="5" t="s">
        <v>1083</v>
      </c>
      <c r="J612" s="35">
        <v>1</v>
      </c>
      <c r="K612" s="45" t="str">
        <f>VLOOKUP(I612,'DATA BASE'!B:D,2,0)</f>
        <v>LIFTOFF SPACE</v>
      </c>
      <c r="L612" s="45" t="str">
        <f>VLOOKUP(K612,'DATA BASE'!C:E,2,0)</f>
        <v>NAVY</v>
      </c>
      <c r="M612" s="46">
        <v>16000</v>
      </c>
      <c r="N612" s="118">
        <f t="shared" si="18"/>
        <v>1</v>
      </c>
      <c r="O612" s="19">
        <f t="shared" si="19"/>
        <v>16000</v>
      </c>
      <c r="P612" s="177"/>
      <c r="Q612" s="180"/>
    </row>
    <row r="613" spans="2:17" x14ac:dyDescent="0.25">
      <c r="B613" s="70">
        <v>44077</v>
      </c>
      <c r="C613" s="43">
        <v>3</v>
      </c>
      <c r="D613" s="44" t="s">
        <v>1615</v>
      </c>
      <c r="E613" s="44" t="s">
        <v>27</v>
      </c>
      <c r="F613" s="44" t="s">
        <v>824</v>
      </c>
      <c r="G613" s="168"/>
      <c r="H613" s="174"/>
      <c r="I613" s="5" t="s">
        <v>1005</v>
      </c>
      <c r="J613" s="35">
        <v>1</v>
      </c>
      <c r="K613" s="45" t="str">
        <f>VLOOKUP(I613,'DATA BASE'!B:D,2,0)</f>
        <v>MICKEY FLASH NAVY</v>
      </c>
      <c r="L613" s="45" t="str">
        <f>VLOOKUP(K613,'DATA BASE'!C:E,2,0)</f>
        <v>NAVY</v>
      </c>
      <c r="M613" s="46">
        <v>16000</v>
      </c>
      <c r="N613" s="118">
        <f t="shared" si="18"/>
        <v>1</v>
      </c>
      <c r="O613" s="19">
        <f t="shared" si="19"/>
        <v>16000</v>
      </c>
      <c r="P613" s="177"/>
      <c r="Q613" s="180"/>
    </row>
    <row r="614" spans="2:17" x14ac:dyDescent="0.25">
      <c r="B614" s="70">
        <v>44077</v>
      </c>
      <c r="C614" s="43">
        <v>3</v>
      </c>
      <c r="D614" s="44" t="s">
        <v>1615</v>
      </c>
      <c r="E614" s="44" t="s">
        <v>27</v>
      </c>
      <c r="F614" s="44" t="s">
        <v>824</v>
      </c>
      <c r="G614" s="168"/>
      <c r="H614" s="174"/>
      <c r="I614" s="5" t="s">
        <v>984</v>
      </c>
      <c r="J614" s="35">
        <v>1</v>
      </c>
      <c r="K614" s="45" t="str">
        <f>VLOOKUP(I614,'DATA BASE'!B:D,2,0)</f>
        <v>MINION BLUE</v>
      </c>
      <c r="L614" s="45" t="str">
        <f>VLOOKUP(K614,'DATA BASE'!C:E,2,0)</f>
        <v>BLUE</v>
      </c>
      <c r="M614" s="46">
        <v>16000</v>
      </c>
      <c r="N614" s="118">
        <f t="shared" si="18"/>
        <v>1</v>
      </c>
      <c r="O614" s="19">
        <f t="shared" si="19"/>
        <v>16000</v>
      </c>
      <c r="P614" s="177"/>
      <c r="Q614" s="180"/>
    </row>
    <row r="615" spans="2:17" x14ac:dyDescent="0.25">
      <c r="B615" s="70">
        <v>44077</v>
      </c>
      <c r="C615" s="43">
        <v>3</v>
      </c>
      <c r="D615" s="44" t="s">
        <v>1615</v>
      </c>
      <c r="E615" s="44" t="s">
        <v>27</v>
      </c>
      <c r="F615" s="44" t="s">
        <v>824</v>
      </c>
      <c r="G615" s="168"/>
      <c r="H615" s="174"/>
      <c r="I615" s="5" t="s">
        <v>1008</v>
      </c>
      <c r="J615" s="35">
        <v>1</v>
      </c>
      <c r="K615" s="45" t="str">
        <f>VLOOKUP(I615,'DATA BASE'!B:D,2,0)</f>
        <v>ELMO FACE RED</v>
      </c>
      <c r="L615" s="45" t="str">
        <f>VLOOKUP(K615,'DATA BASE'!C:E,2,0)</f>
        <v>RED</v>
      </c>
      <c r="M615" s="46">
        <v>16000</v>
      </c>
      <c r="N615" s="118">
        <f t="shared" si="18"/>
        <v>1</v>
      </c>
      <c r="O615" s="19">
        <f t="shared" si="19"/>
        <v>16000</v>
      </c>
      <c r="P615" s="177"/>
      <c r="Q615" s="180"/>
    </row>
    <row r="616" spans="2:17" x14ac:dyDescent="0.25">
      <c r="B616" s="70">
        <v>44077</v>
      </c>
      <c r="C616" s="43">
        <v>3</v>
      </c>
      <c r="D616" s="44" t="s">
        <v>1615</v>
      </c>
      <c r="E616" s="44" t="s">
        <v>27</v>
      </c>
      <c r="F616" s="44" t="s">
        <v>824</v>
      </c>
      <c r="G616" s="168"/>
      <c r="H616" s="174"/>
      <c r="I616" s="5" t="s">
        <v>1262</v>
      </c>
      <c r="J616" s="35">
        <v>1</v>
      </c>
      <c r="K616" s="45" t="str">
        <f>VLOOKUP(I616,'DATA BASE'!B:D,2,0)</f>
        <v>DINO MIGHTY ROAR</v>
      </c>
      <c r="L616" s="45" t="str">
        <f>VLOOKUP(K616,'DATA BASE'!C:E,2,0)</f>
        <v>ABU</v>
      </c>
      <c r="M616" s="46">
        <v>16000</v>
      </c>
      <c r="N616" s="118">
        <f t="shared" si="18"/>
        <v>1</v>
      </c>
      <c r="O616" s="19">
        <f t="shared" si="19"/>
        <v>16000</v>
      </c>
      <c r="P616" s="177"/>
      <c r="Q616" s="180"/>
    </row>
    <row r="617" spans="2:17" ht="15.75" thickBot="1" x14ac:dyDescent="0.3">
      <c r="B617" s="99">
        <v>44077</v>
      </c>
      <c r="C617" s="87">
        <v>3</v>
      </c>
      <c r="D617" s="72" t="s">
        <v>1615</v>
      </c>
      <c r="E617" s="72" t="s">
        <v>27</v>
      </c>
      <c r="F617" s="72" t="s">
        <v>824</v>
      </c>
      <c r="G617" s="169"/>
      <c r="H617" s="175"/>
      <c r="I617" s="73" t="s">
        <v>937</v>
      </c>
      <c r="J617" s="74">
        <v>1</v>
      </c>
      <c r="K617" s="101" t="str">
        <f>VLOOKUP(I617,'DATA BASE'!B:D,2,0)</f>
        <v>JUNGLE DINO</v>
      </c>
      <c r="L617" s="101" t="str">
        <f>VLOOKUP(K617,'DATA BASE'!C:E,2,0)</f>
        <v>NAVY</v>
      </c>
      <c r="M617" s="102">
        <v>16000</v>
      </c>
      <c r="N617" s="119">
        <f t="shared" si="18"/>
        <v>1</v>
      </c>
      <c r="O617" s="75">
        <f t="shared" si="19"/>
        <v>16000</v>
      </c>
      <c r="P617" s="178"/>
      <c r="Q617" s="181"/>
    </row>
    <row r="618" spans="2:17" ht="15" customHeight="1" x14ac:dyDescent="0.25">
      <c r="B618" s="62">
        <v>44077</v>
      </c>
      <c r="C618" s="66">
        <v>4</v>
      </c>
      <c r="D618" s="64" t="s">
        <v>1617</v>
      </c>
      <c r="E618" s="64" t="s">
        <v>27</v>
      </c>
      <c r="F618" s="64" t="s">
        <v>1619</v>
      </c>
      <c r="G618" s="167" t="s">
        <v>1618</v>
      </c>
      <c r="H618" s="173">
        <v>85334928158</v>
      </c>
      <c r="I618" s="65" t="s">
        <v>703</v>
      </c>
      <c r="J618" s="66">
        <v>1</v>
      </c>
      <c r="K618" s="67" t="str">
        <f>VLOOKUP(I618,'DATA BASE'!B:D,2,0)</f>
        <v>BEAR FACE</v>
      </c>
      <c r="L618" s="67" t="str">
        <f>VLOOKUP(K618,'DATA BASE'!C:E,2,0)</f>
        <v>NAVY</v>
      </c>
      <c r="M618" s="68">
        <v>16000</v>
      </c>
      <c r="N618" s="117">
        <f t="shared" si="18"/>
        <v>1</v>
      </c>
      <c r="O618" s="69">
        <f t="shared" si="19"/>
        <v>16000</v>
      </c>
      <c r="P618" s="176">
        <v>26000</v>
      </c>
      <c r="Q618" s="179" t="s">
        <v>1014</v>
      </c>
    </row>
    <row r="619" spans="2:17" x14ac:dyDescent="0.25">
      <c r="B619" s="70">
        <v>44077</v>
      </c>
      <c r="C619" s="43">
        <v>4</v>
      </c>
      <c r="D619" s="44" t="s">
        <v>1617</v>
      </c>
      <c r="E619" s="44" t="s">
        <v>27</v>
      </c>
      <c r="F619" s="44" t="s">
        <v>1619</v>
      </c>
      <c r="G619" s="168"/>
      <c r="H619" s="174"/>
      <c r="I619" s="5" t="s">
        <v>731</v>
      </c>
      <c r="J619" s="35">
        <v>1</v>
      </c>
      <c r="K619" s="45" t="str">
        <f>VLOOKUP(I619,'DATA BASE'!B:D,2,0)</f>
        <v>KOTAK WHITE</v>
      </c>
      <c r="L619" s="45" t="str">
        <f>VLOOKUP(K619,'DATA BASE'!C:E,2,0)</f>
        <v>WHITE</v>
      </c>
      <c r="M619" s="46">
        <v>16000</v>
      </c>
      <c r="N619" s="118">
        <f t="shared" si="18"/>
        <v>1</v>
      </c>
      <c r="O619" s="19">
        <f t="shared" si="19"/>
        <v>16000</v>
      </c>
      <c r="P619" s="177"/>
      <c r="Q619" s="180"/>
    </row>
    <row r="620" spans="2:17" x14ac:dyDescent="0.25">
      <c r="B620" s="70">
        <v>44077</v>
      </c>
      <c r="C620" s="43">
        <v>4</v>
      </c>
      <c r="D620" s="44" t="s">
        <v>1617</v>
      </c>
      <c r="E620" s="44" t="s">
        <v>27</v>
      </c>
      <c r="F620" s="44" t="s">
        <v>1619</v>
      </c>
      <c r="G620" s="168"/>
      <c r="H620" s="174"/>
      <c r="I620" s="5" t="s">
        <v>414</v>
      </c>
      <c r="J620" s="35">
        <v>1</v>
      </c>
      <c r="K620" s="45" t="str">
        <f>VLOOKUP(I620,'DATA BASE'!B:D,2,0)</f>
        <v>DAUN BAMBU BLUE</v>
      </c>
      <c r="L620" s="45" t="str">
        <f>VLOOKUP(K620,'DATA BASE'!C:E,2,0)</f>
        <v>BIRU MUDA</v>
      </c>
      <c r="M620" s="46">
        <v>16000</v>
      </c>
      <c r="N620" s="118">
        <f t="shared" si="18"/>
        <v>1</v>
      </c>
      <c r="O620" s="19">
        <f t="shared" si="19"/>
        <v>16000</v>
      </c>
      <c r="P620" s="177"/>
      <c r="Q620" s="180"/>
    </row>
    <row r="621" spans="2:17" x14ac:dyDescent="0.25">
      <c r="B621" s="70">
        <v>44077</v>
      </c>
      <c r="C621" s="43">
        <v>4</v>
      </c>
      <c r="D621" s="44" t="s">
        <v>1617</v>
      </c>
      <c r="E621" s="44" t="s">
        <v>27</v>
      </c>
      <c r="F621" s="44" t="s">
        <v>1619</v>
      </c>
      <c r="G621" s="168"/>
      <c r="H621" s="174"/>
      <c r="I621" s="5" t="s">
        <v>1546</v>
      </c>
      <c r="J621" s="35">
        <v>1</v>
      </c>
      <c r="K621" s="45" t="str">
        <f>VLOOKUP(I621,'DATA BASE'!B:D,2,0)</f>
        <v>BULAN SABIT</v>
      </c>
      <c r="L621" s="45" t="str">
        <f>VLOOKUP(K621,'DATA BASE'!C:E,2,0)</f>
        <v>NAVY</v>
      </c>
      <c r="M621" s="46">
        <v>16000</v>
      </c>
      <c r="N621" s="118">
        <f t="shared" si="18"/>
        <v>1</v>
      </c>
      <c r="O621" s="19">
        <f t="shared" si="19"/>
        <v>16000</v>
      </c>
      <c r="P621" s="177"/>
      <c r="Q621" s="180"/>
    </row>
    <row r="622" spans="2:17" x14ac:dyDescent="0.25">
      <c r="B622" s="70">
        <v>44077</v>
      </c>
      <c r="C622" s="43">
        <v>4</v>
      </c>
      <c r="D622" s="44" t="s">
        <v>1617</v>
      </c>
      <c r="E622" s="44" t="s">
        <v>27</v>
      </c>
      <c r="F622" s="44" t="s">
        <v>1619</v>
      </c>
      <c r="G622" s="168"/>
      <c r="H622" s="174"/>
      <c r="I622" s="5" t="s">
        <v>1048</v>
      </c>
      <c r="J622" s="35">
        <v>2</v>
      </c>
      <c r="K622" s="45" t="str">
        <f>VLOOKUP(I622,'DATA BASE'!B:D,2,0)</f>
        <v>BEAR FACE CREAM</v>
      </c>
      <c r="L622" s="45" t="str">
        <f>VLOOKUP(K622,'DATA BASE'!C:E,2,0)</f>
        <v>CREAM</v>
      </c>
      <c r="M622" s="46">
        <v>16000</v>
      </c>
      <c r="N622" s="118">
        <f t="shared" si="18"/>
        <v>2</v>
      </c>
      <c r="O622" s="19">
        <f t="shared" si="19"/>
        <v>32000</v>
      </c>
      <c r="P622" s="177"/>
      <c r="Q622" s="180"/>
    </row>
    <row r="623" spans="2:17" x14ac:dyDescent="0.25">
      <c r="B623" s="70">
        <v>44077</v>
      </c>
      <c r="C623" s="43">
        <v>4</v>
      </c>
      <c r="D623" s="44" t="s">
        <v>1617</v>
      </c>
      <c r="E623" s="44" t="s">
        <v>27</v>
      </c>
      <c r="F623" s="44" t="s">
        <v>1619</v>
      </c>
      <c r="G623" s="168"/>
      <c r="H623" s="174"/>
      <c r="I623" s="5" t="s">
        <v>1006</v>
      </c>
      <c r="J623" s="35">
        <v>1</v>
      </c>
      <c r="K623" s="45" t="str">
        <f>VLOOKUP(I623,'DATA BASE'!B:D,2,0)</f>
        <v>KOTAK RED</v>
      </c>
      <c r="L623" s="45" t="str">
        <f>VLOOKUP(K623,'DATA BASE'!C:E,2,0)</f>
        <v>RED</v>
      </c>
      <c r="M623" s="46">
        <v>16000</v>
      </c>
      <c r="N623" s="118">
        <f t="shared" si="18"/>
        <v>1</v>
      </c>
      <c r="O623" s="19">
        <f t="shared" si="19"/>
        <v>16000</v>
      </c>
      <c r="P623" s="177"/>
      <c r="Q623" s="180"/>
    </row>
    <row r="624" spans="2:17" ht="15.75" thickBot="1" x14ac:dyDescent="0.3">
      <c r="B624" s="99">
        <v>44077</v>
      </c>
      <c r="C624" s="87">
        <v>4</v>
      </c>
      <c r="D624" s="72" t="s">
        <v>1617</v>
      </c>
      <c r="E624" s="72" t="s">
        <v>27</v>
      </c>
      <c r="F624" s="72" t="s">
        <v>1619</v>
      </c>
      <c r="G624" s="169"/>
      <c r="H624" s="175"/>
      <c r="I624" s="73" t="s">
        <v>621</v>
      </c>
      <c r="J624" s="74">
        <v>3</v>
      </c>
      <c r="K624" s="101" t="str">
        <f>VLOOKUP(I624,'DATA BASE'!B:D,2,0)</f>
        <v>KOTAK</v>
      </c>
      <c r="L624" s="101" t="str">
        <f>VLOOKUP(K624,'DATA BASE'!C:E,2,0)</f>
        <v>BLACK</v>
      </c>
      <c r="M624" s="102">
        <v>16000</v>
      </c>
      <c r="N624" s="119">
        <f t="shared" si="18"/>
        <v>3</v>
      </c>
      <c r="O624" s="75">
        <f t="shared" si="19"/>
        <v>48000</v>
      </c>
      <c r="P624" s="178"/>
      <c r="Q624" s="181"/>
    </row>
    <row r="625" spans="2:17" ht="15" customHeight="1" x14ac:dyDescent="0.25">
      <c r="B625" s="62">
        <v>44077</v>
      </c>
      <c r="C625" s="66">
        <v>5</v>
      </c>
      <c r="D625" s="64" t="s">
        <v>1620</v>
      </c>
      <c r="E625" s="64" t="s">
        <v>954</v>
      </c>
      <c r="F625" s="64" t="s">
        <v>805</v>
      </c>
      <c r="G625" s="167" t="s">
        <v>1621</v>
      </c>
      <c r="H625" s="173">
        <v>8381024608</v>
      </c>
      <c r="I625" s="65" t="s">
        <v>1074</v>
      </c>
      <c r="J625" s="66">
        <v>1</v>
      </c>
      <c r="K625" s="67" t="str">
        <f>VLOOKUP(I625,'DATA BASE'!B:D,2,0)</f>
        <v>STAR ABU</v>
      </c>
      <c r="L625" s="67" t="str">
        <f>VLOOKUP(K625,'DATA BASE'!C:E,2,0)</f>
        <v>ABU</v>
      </c>
      <c r="M625" s="68">
        <v>16000</v>
      </c>
      <c r="N625" s="117">
        <f t="shared" si="18"/>
        <v>1</v>
      </c>
      <c r="O625" s="69">
        <f t="shared" si="19"/>
        <v>16000</v>
      </c>
      <c r="P625" s="176">
        <v>16000</v>
      </c>
      <c r="Q625" s="179" t="s">
        <v>1010</v>
      </c>
    </row>
    <row r="626" spans="2:17" x14ac:dyDescent="0.25">
      <c r="B626" s="70">
        <v>44077</v>
      </c>
      <c r="C626" s="43">
        <v>5</v>
      </c>
      <c r="D626" s="44" t="s">
        <v>1620</v>
      </c>
      <c r="E626" s="44" t="s">
        <v>954</v>
      </c>
      <c r="F626" s="44" t="s">
        <v>805</v>
      </c>
      <c r="G626" s="168"/>
      <c r="H626" s="174"/>
      <c r="I626" s="5" t="s">
        <v>1083</v>
      </c>
      <c r="J626" s="35">
        <v>1</v>
      </c>
      <c r="K626" s="45" t="str">
        <f>VLOOKUP(I626,'DATA BASE'!B:D,2,0)</f>
        <v>LIFTOFF SPACE</v>
      </c>
      <c r="L626" s="45" t="str">
        <f>VLOOKUP(K626,'DATA BASE'!C:E,2,0)</f>
        <v>NAVY</v>
      </c>
      <c r="M626" s="46">
        <v>16000</v>
      </c>
      <c r="N626" s="118">
        <f t="shared" si="18"/>
        <v>1</v>
      </c>
      <c r="O626" s="19">
        <f t="shared" si="19"/>
        <v>16000</v>
      </c>
      <c r="P626" s="177"/>
      <c r="Q626" s="180"/>
    </row>
    <row r="627" spans="2:17" x14ac:dyDescent="0.25">
      <c r="B627" s="70">
        <v>44077</v>
      </c>
      <c r="C627" s="43">
        <v>5</v>
      </c>
      <c r="D627" s="44" t="s">
        <v>1620</v>
      </c>
      <c r="E627" s="44" t="s">
        <v>954</v>
      </c>
      <c r="F627" s="44" t="s">
        <v>805</v>
      </c>
      <c r="G627" s="168"/>
      <c r="H627" s="174"/>
      <c r="I627" s="5" t="s">
        <v>1068</v>
      </c>
      <c r="J627" s="35">
        <v>1</v>
      </c>
      <c r="K627" s="45" t="str">
        <f>VLOOKUP(I627,'DATA BASE'!B:D,2,0)</f>
        <v>BIG STAR</v>
      </c>
      <c r="L627" s="45" t="str">
        <f>VLOOKUP(K627,'DATA BASE'!C:E,2,0)</f>
        <v>NAVY</v>
      </c>
      <c r="M627" s="46">
        <v>16000</v>
      </c>
      <c r="N627" s="118">
        <f t="shared" si="18"/>
        <v>1</v>
      </c>
      <c r="O627" s="19">
        <f t="shared" si="19"/>
        <v>16000</v>
      </c>
      <c r="P627" s="177"/>
      <c r="Q627" s="180"/>
    </row>
    <row r="628" spans="2:17" x14ac:dyDescent="0.25">
      <c r="B628" s="70">
        <v>44077</v>
      </c>
      <c r="C628" s="43">
        <v>5</v>
      </c>
      <c r="D628" s="44" t="s">
        <v>1620</v>
      </c>
      <c r="E628" s="44" t="s">
        <v>954</v>
      </c>
      <c r="F628" s="44" t="s">
        <v>805</v>
      </c>
      <c r="G628" s="168"/>
      <c r="H628" s="174"/>
      <c r="I628" s="5" t="s">
        <v>414</v>
      </c>
      <c r="J628" s="35">
        <v>1</v>
      </c>
      <c r="K628" s="45" t="str">
        <f>VLOOKUP(I628,'DATA BASE'!B:D,2,0)</f>
        <v>DAUN BAMBU BLUE</v>
      </c>
      <c r="L628" s="45" t="str">
        <f>VLOOKUP(K628,'DATA BASE'!C:E,2,0)</f>
        <v>BIRU MUDA</v>
      </c>
      <c r="M628" s="46">
        <v>16000</v>
      </c>
      <c r="N628" s="118">
        <f t="shared" si="18"/>
        <v>1</v>
      </c>
      <c r="O628" s="19">
        <f t="shared" si="19"/>
        <v>16000</v>
      </c>
      <c r="P628" s="177"/>
      <c r="Q628" s="180"/>
    </row>
    <row r="629" spans="2:17" x14ac:dyDescent="0.25">
      <c r="B629" s="70">
        <v>44077</v>
      </c>
      <c r="C629" s="43">
        <v>5</v>
      </c>
      <c r="D629" s="44" t="s">
        <v>1620</v>
      </c>
      <c r="E629" s="44" t="s">
        <v>954</v>
      </c>
      <c r="F629" s="44" t="s">
        <v>805</v>
      </c>
      <c r="G629" s="168"/>
      <c r="H629" s="174"/>
      <c r="I629" s="5" t="s">
        <v>1207</v>
      </c>
      <c r="J629" s="35">
        <v>1</v>
      </c>
      <c r="K629" s="45" t="str">
        <f>VLOOKUP(I629,'DATA BASE'!B:D,2,0)</f>
        <v>BATIK ORANGE</v>
      </c>
      <c r="L629" s="45" t="str">
        <f>VLOOKUP(K629,'DATA BASE'!C:E,2,0)</f>
        <v>WHITE</v>
      </c>
      <c r="M629" s="46">
        <v>16000</v>
      </c>
      <c r="N629" s="118">
        <f t="shared" si="18"/>
        <v>1</v>
      </c>
      <c r="O629" s="19">
        <f t="shared" si="19"/>
        <v>16000</v>
      </c>
      <c r="P629" s="177"/>
      <c r="Q629" s="180"/>
    </row>
    <row r="630" spans="2:17" x14ac:dyDescent="0.25">
      <c r="B630" s="70">
        <v>44077</v>
      </c>
      <c r="C630" s="43">
        <v>5</v>
      </c>
      <c r="D630" s="44" t="s">
        <v>1620</v>
      </c>
      <c r="E630" s="44" t="s">
        <v>954</v>
      </c>
      <c r="F630" s="44" t="s">
        <v>805</v>
      </c>
      <c r="G630" s="168"/>
      <c r="H630" s="174"/>
      <c r="I630" s="5" t="s">
        <v>1199</v>
      </c>
      <c r="J630" s="35">
        <v>1</v>
      </c>
      <c r="K630" s="45" t="str">
        <f>VLOOKUP(I630,'DATA BASE'!B:D,2,0)</f>
        <v>DORAEMON CATUR</v>
      </c>
      <c r="L630" s="45" t="str">
        <f>VLOOKUP(K630,'DATA BASE'!C:E,2,0)</f>
        <v>NAVY</v>
      </c>
      <c r="M630" s="46">
        <v>16000</v>
      </c>
      <c r="N630" s="118">
        <f t="shared" si="18"/>
        <v>1</v>
      </c>
      <c r="O630" s="19">
        <f t="shared" si="19"/>
        <v>16000</v>
      </c>
      <c r="P630" s="177"/>
      <c r="Q630" s="180"/>
    </row>
    <row r="631" spans="2:17" x14ac:dyDescent="0.25">
      <c r="B631" s="70">
        <v>44077</v>
      </c>
      <c r="C631" s="43">
        <v>5</v>
      </c>
      <c r="D631" s="44" t="s">
        <v>1620</v>
      </c>
      <c r="E631" s="44" t="s">
        <v>954</v>
      </c>
      <c r="F631" s="44" t="s">
        <v>805</v>
      </c>
      <c r="G631" s="168"/>
      <c r="H631" s="174"/>
      <c r="I631" s="5" t="s">
        <v>948</v>
      </c>
      <c r="J631" s="35">
        <v>1</v>
      </c>
      <c r="K631" s="45" t="str">
        <f>VLOOKUP(I631,'DATA BASE'!B:D,2,0)</f>
        <v>LEAF BLACK</v>
      </c>
      <c r="L631" s="45" t="str">
        <f>VLOOKUP(K631,'DATA BASE'!C:E,2,0)</f>
        <v>BLACK</v>
      </c>
      <c r="M631" s="46">
        <v>16000</v>
      </c>
      <c r="N631" s="118">
        <f t="shared" si="18"/>
        <v>1</v>
      </c>
      <c r="O631" s="19">
        <f t="shared" si="19"/>
        <v>16000</v>
      </c>
      <c r="P631" s="177"/>
      <c r="Q631" s="180"/>
    </row>
    <row r="632" spans="2:17" x14ac:dyDescent="0.25">
      <c r="B632" s="70">
        <v>44077</v>
      </c>
      <c r="C632" s="43">
        <v>5</v>
      </c>
      <c r="D632" s="44" t="s">
        <v>1620</v>
      </c>
      <c r="E632" s="44" t="s">
        <v>954</v>
      </c>
      <c r="F632" s="44" t="s">
        <v>805</v>
      </c>
      <c r="G632" s="168"/>
      <c r="H632" s="174"/>
      <c r="I632" s="5" t="s">
        <v>832</v>
      </c>
      <c r="J632" s="35">
        <v>1</v>
      </c>
      <c r="K632" s="45" t="str">
        <f>VLOOKUP(I632,'DATA BASE'!B:D,2,0)</f>
        <v>BULAN SABIT YELLOW</v>
      </c>
      <c r="L632" s="45" t="str">
        <f>VLOOKUP(K632,'DATA BASE'!C:E,2,0)</f>
        <v>YELLOW</v>
      </c>
      <c r="M632" s="46">
        <v>16000</v>
      </c>
      <c r="N632" s="118">
        <f t="shared" si="18"/>
        <v>1</v>
      </c>
      <c r="O632" s="19">
        <f t="shared" si="19"/>
        <v>16000</v>
      </c>
      <c r="P632" s="177"/>
      <c r="Q632" s="180"/>
    </row>
    <row r="633" spans="2:17" x14ac:dyDescent="0.25">
      <c r="B633" s="70">
        <v>44077</v>
      </c>
      <c r="C633" s="43">
        <v>5</v>
      </c>
      <c r="D633" s="44" t="s">
        <v>1620</v>
      </c>
      <c r="E633" s="44" t="s">
        <v>954</v>
      </c>
      <c r="F633" s="44" t="s">
        <v>805</v>
      </c>
      <c r="G633" s="168"/>
      <c r="H633" s="174"/>
      <c r="I633" s="5" t="s">
        <v>1008</v>
      </c>
      <c r="J633" s="35">
        <v>1</v>
      </c>
      <c r="K633" s="45" t="str">
        <f>VLOOKUP(I633,'DATA BASE'!B:D,2,0)</f>
        <v>ELMO FACE RED</v>
      </c>
      <c r="L633" s="45" t="str">
        <f>VLOOKUP(K633,'DATA BASE'!C:E,2,0)</f>
        <v>RED</v>
      </c>
      <c r="M633" s="46">
        <v>16000</v>
      </c>
      <c r="N633" s="118">
        <f t="shared" si="18"/>
        <v>1</v>
      </c>
      <c r="O633" s="19">
        <f t="shared" si="19"/>
        <v>16000</v>
      </c>
      <c r="P633" s="177"/>
      <c r="Q633" s="180"/>
    </row>
    <row r="634" spans="2:17" x14ac:dyDescent="0.25">
      <c r="B634" s="70">
        <v>44077</v>
      </c>
      <c r="C634" s="43">
        <v>5</v>
      </c>
      <c r="D634" s="44" t="s">
        <v>1620</v>
      </c>
      <c r="E634" s="44" t="s">
        <v>954</v>
      </c>
      <c r="F634" s="44" t="s">
        <v>805</v>
      </c>
      <c r="G634" s="168"/>
      <c r="H634" s="174"/>
      <c r="I634" s="5" t="s">
        <v>1064</v>
      </c>
      <c r="J634" s="35">
        <v>1</v>
      </c>
      <c r="K634" s="45" t="str">
        <f>VLOOKUP(I634,'DATA BASE'!B:D,2,0)</f>
        <v>DAUN MONSTERA UNGU</v>
      </c>
      <c r="L634" s="45" t="str">
        <f>VLOOKUP(K634,'DATA BASE'!C:E,2,0)</f>
        <v>WHITE</v>
      </c>
      <c r="M634" s="46">
        <v>16000</v>
      </c>
      <c r="N634" s="118">
        <f t="shared" si="18"/>
        <v>1</v>
      </c>
      <c r="O634" s="19">
        <f t="shared" si="19"/>
        <v>16000</v>
      </c>
      <c r="P634" s="177"/>
      <c r="Q634" s="180"/>
    </row>
    <row r="635" spans="2:17" x14ac:dyDescent="0.25">
      <c r="B635" s="70">
        <v>44077</v>
      </c>
      <c r="C635" s="43">
        <v>5</v>
      </c>
      <c r="D635" s="44" t="s">
        <v>1620</v>
      </c>
      <c r="E635" s="44" t="s">
        <v>954</v>
      </c>
      <c r="F635" s="44" t="s">
        <v>805</v>
      </c>
      <c r="G635" s="168"/>
      <c r="H635" s="174"/>
      <c r="I635" s="5" t="s">
        <v>1059</v>
      </c>
      <c r="J635" s="35">
        <v>1</v>
      </c>
      <c r="K635" s="45" t="str">
        <f>VLOOKUP(I635,'DATA BASE'!B:D,2,0)</f>
        <v>LEAF NAVY</v>
      </c>
      <c r="L635" s="45" t="str">
        <f>VLOOKUP(K635,'DATA BASE'!C:E,2,0)</f>
        <v>CREAM</v>
      </c>
      <c r="M635" s="46">
        <v>16000</v>
      </c>
      <c r="N635" s="118">
        <f t="shared" si="18"/>
        <v>1</v>
      </c>
      <c r="O635" s="19">
        <f t="shared" si="19"/>
        <v>16000</v>
      </c>
      <c r="P635" s="177"/>
      <c r="Q635" s="180"/>
    </row>
    <row r="636" spans="2:17" x14ac:dyDescent="0.25">
      <c r="B636" s="70">
        <v>44077</v>
      </c>
      <c r="C636" s="43">
        <v>5</v>
      </c>
      <c r="D636" s="44" t="s">
        <v>1620</v>
      </c>
      <c r="E636" s="44" t="s">
        <v>954</v>
      </c>
      <c r="F636" s="44" t="s">
        <v>805</v>
      </c>
      <c r="G636" s="168"/>
      <c r="H636" s="174"/>
      <c r="I636" s="5" t="s">
        <v>1600</v>
      </c>
      <c r="J636" s="35">
        <v>1</v>
      </c>
      <c r="K636" s="45" t="str">
        <f>VLOOKUP(I636,'DATA BASE'!B:D,2,0)</f>
        <v>MOO WHITE</v>
      </c>
      <c r="L636" s="45" t="str">
        <f>VLOOKUP(K636,'DATA BASE'!C:E,2,0)</f>
        <v>WHITE</v>
      </c>
      <c r="M636" s="46">
        <v>16000</v>
      </c>
      <c r="N636" s="118">
        <f t="shared" si="18"/>
        <v>1</v>
      </c>
      <c r="O636" s="19">
        <f t="shared" si="19"/>
        <v>16000</v>
      </c>
      <c r="P636" s="177"/>
      <c r="Q636" s="180"/>
    </row>
    <row r="637" spans="2:17" ht="15.75" thickBot="1" x14ac:dyDescent="0.3">
      <c r="B637" s="99">
        <v>44077</v>
      </c>
      <c r="C637" s="87">
        <v>5</v>
      </c>
      <c r="D637" s="72" t="s">
        <v>1620</v>
      </c>
      <c r="E637" s="72" t="s">
        <v>954</v>
      </c>
      <c r="F637" s="72" t="s">
        <v>805</v>
      </c>
      <c r="G637" s="169"/>
      <c r="H637" s="175"/>
      <c r="I637" s="73" t="s">
        <v>703</v>
      </c>
      <c r="J637" s="74">
        <v>2</v>
      </c>
      <c r="K637" s="101" t="str">
        <f>VLOOKUP(I637,'DATA BASE'!B:D,2,0)</f>
        <v>BEAR FACE</v>
      </c>
      <c r="L637" s="101" t="str">
        <f>VLOOKUP(K637,'DATA BASE'!C:E,2,0)</f>
        <v>NAVY</v>
      </c>
      <c r="M637" s="102">
        <v>16000</v>
      </c>
      <c r="N637" s="119">
        <f t="shared" si="18"/>
        <v>2</v>
      </c>
      <c r="O637" s="75">
        <f t="shared" si="19"/>
        <v>32000</v>
      </c>
      <c r="P637" s="178"/>
      <c r="Q637" s="181"/>
    </row>
    <row r="638" spans="2:17" ht="15" customHeight="1" x14ac:dyDescent="0.25">
      <c r="B638" s="62">
        <v>44077</v>
      </c>
      <c r="C638" s="66">
        <v>6</v>
      </c>
      <c r="D638" s="64" t="s">
        <v>1622</v>
      </c>
      <c r="E638" s="64" t="s">
        <v>954</v>
      </c>
      <c r="F638" s="64" t="s">
        <v>805</v>
      </c>
      <c r="G638" s="167" t="s">
        <v>1623</v>
      </c>
      <c r="H638" s="173">
        <v>85806906089</v>
      </c>
      <c r="I638" s="65" t="s">
        <v>948</v>
      </c>
      <c r="J638" s="66">
        <v>1</v>
      </c>
      <c r="K638" s="67" t="str">
        <f>VLOOKUP(I638,'DATA BASE'!B:D,2,0)</f>
        <v>LEAF BLACK</v>
      </c>
      <c r="L638" s="67" t="str">
        <f>VLOOKUP(K638,'DATA BASE'!C:E,2,0)</f>
        <v>BLACK</v>
      </c>
      <c r="M638" s="68">
        <v>16000</v>
      </c>
      <c r="N638" s="117">
        <f t="shared" si="18"/>
        <v>1</v>
      </c>
      <c r="O638" s="69">
        <f t="shared" si="19"/>
        <v>16000</v>
      </c>
      <c r="P638" s="176">
        <v>12000</v>
      </c>
      <c r="Q638" s="179" t="s">
        <v>1014</v>
      </c>
    </row>
    <row r="639" spans="2:17" x14ac:dyDescent="0.25">
      <c r="B639" s="70">
        <v>44077</v>
      </c>
      <c r="C639" s="43">
        <v>6</v>
      </c>
      <c r="D639" s="44" t="s">
        <v>1622</v>
      </c>
      <c r="E639" s="44" t="s">
        <v>954</v>
      </c>
      <c r="F639" s="44" t="s">
        <v>805</v>
      </c>
      <c r="G639" s="168"/>
      <c r="H639" s="174"/>
      <c r="I639" s="5" t="s">
        <v>1223</v>
      </c>
      <c r="J639" s="35">
        <v>1</v>
      </c>
      <c r="K639" s="45" t="str">
        <f>VLOOKUP(I639,'DATA BASE'!B:D,2,0)</f>
        <v>PISANG KECIL</v>
      </c>
      <c r="L639" s="45" t="str">
        <f>VLOOKUP(K639,'DATA BASE'!C:E,2,0)</f>
        <v>BLACK</v>
      </c>
      <c r="M639" s="46">
        <v>16000</v>
      </c>
      <c r="N639" s="118">
        <f t="shared" si="18"/>
        <v>1</v>
      </c>
      <c r="O639" s="19">
        <f t="shared" si="19"/>
        <v>16000</v>
      </c>
      <c r="P639" s="177"/>
      <c r="Q639" s="180"/>
    </row>
    <row r="640" spans="2:17" x14ac:dyDescent="0.25">
      <c r="B640" s="70">
        <v>44077</v>
      </c>
      <c r="C640" s="43">
        <v>6</v>
      </c>
      <c r="D640" s="44" t="s">
        <v>1622</v>
      </c>
      <c r="E640" s="44" t="s">
        <v>954</v>
      </c>
      <c r="F640" s="44" t="s">
        <v>805</v>
      </c>
      <c r="G640" s="168"/>
      <c r="H640" s="174"/>
      <c r="I640" s="5" t="s">
        <v>1208</v>
      </c>
      <c r="J640" s="35">
        <v>1</v>
      </c>
      <c r="K640" s="45" t="str">
        <f>VLOOKUP(I640,'DATA BASE'!B:D,2,0)</f>
        <v>ZIGZAG YELLOW</v>
      </c>
      <c r="L640" s="45" t="str">
        <f>VLOOKUP(K640,'DATA BASE'!C:E,2,0)</f>
        <v>BLACK</v>
      </c>
      <c r="M640" s="46">
        <v>16000</v>
      </c>
      <c r="N640" s="118">
        <f t="shared" si="18"/>
        <v>1</v>
      </c>
      <c r="O640" s="19">
        <f t="shared" si="19"/>
        <v>16000</v>
      </c>
      <c r="P640" s="177"/>
      <c r="Q640" s="180"/>
    </row>
    <row r="641" spans="2:17" x14ac:dyDescent="0.25">
      <c r="B641" s="70">
        <v>44077</v>
      </c>
      <c r="C641" s="43">
        <v>6</v>
      </c>
      <c r="D641" s="44" t="s">
        <v>1622</v>
      </c>
      <c r="E641" s="44" t="s">
        <v>954</v>
      </c>
      <c r="F641" s="44" t="s">
        <v>805</v>
      </c>
      <c r="G641" s="168"/>
      <c r="H641" s="174"/>
      <c r="I641" s="5" t="s">
        <v>1546</v>
      </c>
      <c r="J641" s="35">
        <v>1</v>
      </c>
      <c r="K641" s="45" t="str">
        <f>VLOOKUP(I641,'DATA BASE'!B:D,2,0)</f>
        <v>BULAN SABIT</v>
      </c>
      <c r="L641" s="45" t="str">
        <f>VLOOKUP(K641,'DATA BASE'!C:E,2,0)</f>
        <v>NAVY</v>
      </c>
      <c r="M641" s="46">
        <v>16000</v>
      </c>
      <c r="N641" s="118">
        <f t="shared" si="18"/>
        <v>1</v>
      </c>
      <c r="O641" s="19">
        <f t="shared" si="19"/>
        <v>16000</v>
      </c>
      <c r="P641" s="177"/>
      <c r="Q641" s="180"/>
    </row>
    <row r="642" spans="2:17" ht="15.75" thickBot="1" x14ac:dyDescent="0.3">
      <c r="B642" s="99">
        <v>44077</v>
      </c>
      <c r="C642" s="87">
        <v>6</v>
      </c>
      <c r="D642" s="72" t="s">
        <v>1622</v>
      </c>
      <c r="E642" s="72" t="s">
        <v>954</v>
      </c>
      <c r="F642" s="72" t="s">
        <v>805</v>
      </c>
      <c r="G642" s="169"/>
      <c r="H642" s="175"/>
      <c r="I642" s="73" t="s">
        <v>1059</v>
      </c>
      <c r="J642" s="74">
        <v>1</v>
      </c>
      <c r="K642" s="101" t="str">
        <f>VLOOKUP(I642,'DATA BASE'!B:D,2,0)</f>
        <v>LEAF NAVY</v>
      </c>
      <c r="L642" s="101" t="str">
        <f>VLOOKUP(K642,'DATA BASE'!C:E,2,0)</f>
        <v>CREAM</v>
      </c>
      <c r="M642" s="102">
        <v>16000</v>
      </c>
      <c r="N642" s="119">
        <f t="shared" si="18"/>
        <v>1</v>
      </c>
      <c r="O642" s="75">
        <f t="shared" si="19"/>
        <v>16000</v>
      </c>
      <c r="P642" s="178"/>
      <c r="Q642" s="181"/>
    </row>
    <row r="643" spans="2:17" ht="15" customHeight="1" x14ac:dyDescent="0.25">
      <c r="B643" s="62">
        <v>44077</v>
      </c>
      <c r="C643" s="66">
        <v>7</v>
      </c>
      <c r="D643" s="64" t="s">
        <v>1312</v>
      </c>
      <c r="E643" s="64" t="s">
        <v>954</v>
      </c>
      <c r="F643" s="64" t="s">
        <v>1313</v>
      </c>
      <c r="G643" s="167" t="s">
        <v>1314</v>
      </c>
      <c r="H643" s="173">
        <v>82114525840</v>
      </c>
      <c r="I643" s="65" t="s">
        <v>621</v>
      </c>
      <c r="J643" s="66">
        <v>2</v>
      </c>
      <c r="K643" s="67" t="str">
        <f>VLOOKUP(I643,'DATA BASE'!B:D,2,0)</f>
        <v>KOTAK</v>
      </c>
      <c r="L643" s="67" t="str">
        <f>VLOOKUP(K643,'DATA BASE'!C:E,2,0)</f>
        <v>BLACK</v>
      </c>
      <c r="M643" s="68">
        <v>16000</v>
      </c>
      <c r="N643" s="117">
        <f t="shared" si="18"/>
        <v>2</v>
      </c>
      <c r="O643" s="69">
        <f t="shared" si="19"/>
        <v>32000</v>
      </c>
      <c r="P643" s="176">
        <v>17000</v>
      </c>
      <c r="Q643" s="179" t="s">
        <v>1014</v>
      </c>
    </row>
    <row r="644" spans="2:17" x14ac:dyDescent="0.25">
      <c r="B644" s="70">
        <v>44077</v>
      </c>
      <c r="C644" s="43">
        <v>7</v>
      </c>
      <c r="D644" s="44" t="s">
        <v>1312</v>
      </c>
      <c r="E644" s="44" t="s">
        <v>954</v>
      </c>
      <c r="F644" s="44" t="s">
        <v>1313</v>
      </c>
      <c r="G644" s="168"/>
      <c r="H644" s="174"/>
      <c r="I644" s="5" t="s">
        <v>1543</v>
      </c>
      <c r="J644" s="35">
        <v>1</v>
      </c>
      <c r="K644" s="45" t="str">
        <f>VLOOKUP(I644,'DATA BASE'!B:D,2,0)</f>
        <v xml:space="preserve">MOO </v>
      </c>
      <c r="L644" s="45" t="str">
        <f>VLOOKUP(K644,'DATA BASE'!C:E,2,0)</f>
        <v>ABU</v>
      </c>
      <c r="M644" s="46">
        <v>16000</v>
      </c>
      <c r="N644" s="118">
        <f t="shared" si="18"/>
        <v>1</v>
      </c>
      <c r="O644" s="19">
        <f t="shared" si="19"/>
        <v>16000</v>
      </c>
      <c r="P644" s="177"/>
      <c r="Q644" s="180"/>
    </row>
    <row r="645" spans="2:17" x14ac:dyDescent="0.25">
      <c r="B645" s="70">
        <v>44077</v>
      </c>
      <c r="C645" s="43">
        <v>7</v>
      </c>
      <c r="D645" s="44" t="s">
        <v>1312</v>
      </c>
      <c r="E645" s="44" t="s">
        <v>954</v>
      </c>
      <c r="F645" s="44" t="s">
        <v>1313</v>
      </c>
      <c r="G645" s="168"/>
      <c r="H645" s="174"/>
      <c r="I645" s="5" t="s">
        <v>554</v>
      </c>
      <c r="J645" s="35">
        <v>1</v>
      </c>
      <c r="K645" s="45" t="str">
        <f>VLOOKUP(I645,'DATA BASE'!B:D,2,0)</f>
        <v>KOTAK NAVY</v>
      </c>
      <c r="L645" s="45" t="str">
        <f>VLOOKUP(K645,'DATA BASE'!C:E,2,0)</f>
        <v>NAVY</v>
      </c>
      <c r="M645" s="46">
        <v>16000</v>
      </c>
      <c r="N645" s="118">
        <f t="shared" si="18"/>
        <v>1</v>
      </c>
      <c r="O645" s="19">
        <f t="shared" si="19"/>
        <v>16000</v>
      </c>
      <c r="P645" s="177"/>
      <c r="Q645" s="180"/>
    </row>
    <row r="646" spans="2:17" x14ac:dyDescent="0.25">
      <c r="B646" s="70">
        <v>44077</v>
      </c>
      <c r="C646" s="43">
        <v>7</v>
      </c>
      <c r="D646" s="44" t="s">
        <v>1312</v>
      </c>
      <c r="E646" s="44" t="s">
        <v>954</v>
      </c>
      <c r="F646" s="44" t="s">
        <v>1313</v>
      </c>
      <c r="G646" s="168"/>
      <c r="H646" s="174"/>
      <c r="I646" s="5" t="s">
        <v>985</v>
      </c>
      <c r="J646" s="35">
        <v>1</v>
      </c>
      <c r="K646" s="45" t="str">
        <f>VLOOKUP(I646,'DATA BASE'!B:D,2,0)</f>
        <v>ROSE STRIPE</v>
      </c>
      <c r="L646" s="45" t="str">
        <f>VLOOKUP(K646,'DATA BASE'!C:E,2,0)</f>
        <v>WHITE</v>
      </c>
      <c r="M646" s="46">
        <v>16000</v>
      </c>
      <c r="N646" s="118">
        <f t="shared" ref="N646:N709" si="20">J646</f>
        <v>1</v>
      </c>
      <c r="O646" s="19">
        <f t="shared" ref="O646:O709" si="21">N646*M646</f>
        <v>16000</v>
      </c>
      <c r="P646" s="177"/>
      <c r="Q646" s="180"/>
    </row>
    <row r="647" spans="2:17" x14ac:dyDescent="0.25">
      <c r="B647" s="70">
        <v>44077</v>
      </c>
      <c r="C647" s="43">
        <v>7</v>
      </c>
      <c r="D647" s="44" t="s">
        <v>1312</v>
      </c>
      <c r="E647" s="44" t="s">
        <v>954</v>
      </c>
      <c r="F647" s="44" t="s">
        <v>1313</v>
      </c>
      <c r="G647" s="168"/>
      <c r="H647" s="174"/>
      <c r="I647" s="5" t="s">
        <v>939</v>
      </c>
      <c r="J647" s="35">
        <v>1</v>
      </c>
      <c r="K647" s="45" t="str">
        <f>VLOOKUP(I647,'DATA BASE'!B:D,2,0)</f>
        <v>ANIMAL FACE</v>
      </c>
      <c r="L647" s="45" t="str">
        <f>VLOOKUP(K647,'DATA BASE'!C:E,2,0)</f>
        <v>NAVY</v>
      </c>
      <c r="M647" s="46">
        <v>16000</v>
      </c>
      <c r="N647" s="118">
        <f t="shared" si="20"/>
        <v>1</v>
      </c>
      <c r="O647" s="19">
        <f t="shared" si="21"/>
        <v>16000</v>
      </c>
      <c r="P647" s="177"/>
      <c r="Q647" s="180"/>
    </row>
    <row r="648" spans="2:17" x14ac:dyDescent="0.25">
      <c r="B648" s="70">
        <v>44077</v>
      </c>
      <c r="C648" s="43">
        <v>7</v>
      </c>
      <c r="D648" s="44" t="s">
        <v>1312</v>
      </c>
      <c r="E648" s="44" t="s">
        <v>954</v>
      </c>
      <c r="F648" s="44" t="s">
        <v>1313</v>
      </c>
      <c r="G648" s="168"/>
      <c r="H648" s="174"/>
      <c r="I648" s="5" t="s">
        <v>703</v>
      </c>
      <c r="J648" s="35">
        <v>1</v>
      </c>
      <c r="K648" s="45" t="str">
        <f>VLOOKUP(I648,'DATA BASE'!B:D,2,0)</f>
        <v>BEAR FACE</v>
      </c>
      <c r="L648" s="45" t="str">
        <f>VLOOKUP(K648,'DATA BASE'!C:E,2,0)</f>
        <v>NAVY</v>
      </c>
      <c r="M648" s="46">
        <v>16000</v>
      </c>
      <c r="N648" s="118">
        <f t="shared" si="20"/>
        <v>1</v>
      </c>
      <c r="O648" s="19">
        <f t="shared" si="21"/>
        <v>16000</v>
      </c>
      <c r="P648" s="177"/>
      <c r="Q648" s="180"/>
    </row>
    <row r="649" spans="2:17" ht="15.75" thickBot="1" x14ac:dyDescent="0.3">
      <c r="B649" s="99">
        <v>44077</v>
      </c>
      <c r="C649" s="87">
        <v>7</v>
      </c>
      <c r="D649" s="72" t="s">
        <v>1312</v>
      </c>
      <c r="E649" s="72" t="s">
        <v>954</v>
      </c>
      <c r="F649" s="72" t="s">
        <v>1313</v>
      </c>
      <c r="G649" s="169"/>
      <c r="H649" s="175"/>
      <c r="I649" s="73" t="s">
        <v>832</v>
      </c>
      <c r="J649" s="74">
        <v>1</v>
      </c>
      <c r="K649" s="101" t="str">
        <f>VLOOKUP(I649,'DATA BASE'!B:D,2,0)</f>
        <v>BULAN SABIT YELLOW</v>
      </c>
      <c r="L649" s="101" t="str">
        <f>VLOOKUP(K649,'DATA BASE'!C:E,2,0)</f>
        <v>YELLOW</v>
      </c>
      <c r="M649" s="102">
        <v>16000</v>
      </c>
      <c r="N649" s="119">
        <f t="shared" si="20"/>
        <v>1</v>
      </c>
      <c r="O649" s="75">
        <f t="shared" si="21"/>
        <v>16000</v>
      </c>
      <c r="P649" s="178"/>
      <c r="Q649" s="181"/>
    </row>
    <row r="650" spans="2:17" ht="15" customHeight="1" x14ac:dyDescent="0.25">
      <c r="B650" s="62">
        <v>44077</v>
      </c>
      <c r="C650" s="66">
        <v>8</v>
      </c>
      <c r="D650" s="64" t="s">
        <v>1624</v>
      </c>
      <c r="E650" s="64" t="s">
        <v>22</v>
      </c>
      <c r="F650" s="64" t="s">
        <v>1009</v>
      </c>
      <c r="G650" s="167" t="s">
        <v>1625</v>
      </c>
      <c r="H650" s="173" t="s">
        <v>1626</v>
      </c>
      <c r="I650" s="65" t="s">
        <v>703</v>
      </c>
      <c r="J650" s="66">
        <v>1</v>
      </c>
      <c r="K650" s="67" t="str">
        <f>VLOOKUP(I650,'DATA BASE'!B:D,2,0)</f>
        <v>BEAR FACE</v>
      </c>
      <c r="L650" s="67" t="str">
        <f>VLOOKUP(K650,'DATA BASE'!C:E,2,0)</f>
        <v>NAVY</v>
      </c>
      <c r="M650" s="68">
        <v>16000</v>
      </c>
      <c r="N650" s="117">
        <f t="shared" si="20"/>
        <v>1</v>
      </c>
      <c r="O650" s="69">
        <f t="shared" si="21"/>
        <v>16000</v>
      </c>
      <c r="P650" s="176">
        <v>0</v>
      </c>
      <c r="Q650" s="179">
        <v>8823902095663860</v>
      </c>
    </row>
    <row r="651" spans="2:17" x14ac:dyDescent="0.25">
      <c r="B651" s="70">
        <v>44077</v>
      </c>
      <c r="C651" s="43">
        <v>8</v>
      </c>
      <c r="D651" s="44" t="s">
        <v>1624</v>
      </c>
      <c r="E651" s="44" t="s">
        <v>22</v>
      </c>
      <c r="F651" s="44" t="s">
        <v>1009</v>
      </c>
      <c r="G651" s="168"/>
      <c r="H651" s="174"/>
      <c r="I651" s="5" t="s">
        <v>621</v>
      </c>
      <c r="J651" s="35">
        <v>1</v>
      </c>
      <c r="K651" s="45" t="str">
        <f>VLOOKUP(I651,'DATA BASE'!B:D,2,0)</f>
        <v>KOTAK</v>
      </c>
      <c r="L651" s="45" t="str">
        <f>VLOOKUP(K651,'DATA BASE'!C:E,2,0)</f>
        <v>BLACK</v>
      </c>
      <c r="M651" s="46">
        <v>16000</v>
      </c>
      <c r="N651" s="118">
        <f t="shared" si="20"/>
        <v>1</v>
      </c>
      <c r="O651" s="19">
        <f t="shared" si="21"/>
        <v>16000</v>
      </c>
      <c r="P651" s="177"/>
      <c r="Q651" s="180"/>
    </row>
    <row r="652" spans="2:17" x14ac:dyDescent="0.25">
      <c r="B652" s="70">
        <v>44077</v>
      </c>
      <c r="C652" s="43">
        <v>8</v>
      </c>
      <c r="D652" s="44" t="s">
        <v>1624</v>
      </c>
      <c r="E652" s="44" t="s">
        <v>22</v>
      </c>
      <c r="F652" s="44" t="s">
        <v>1009</v>
      </c>
      <c r="G652" s="168"/>
      <c r="H652" s="174"/>
      <c r="I652" s="5" t="s">
        <v>1068</v>
      </c>
      <c r="J652" s="35">
        <v>3</v>
      </c>
      <c r="K652" s="45" t="str">
        <f>VLOOKUP(I652,'DATA BASE'!B:D,2,0)</f>
        <v>BIG STAR</v>
      </c>
      <c r="L652" s="45" t="str">
        <f>VLOOKUP(K652,'DATA BASE'!C:E,2,0)</f>
        <v>NAVY</v>
      </c>
      <c r="M652" s="46">
        <v>16000</v>
      </c>
      <c r="N652" s="118">
        <f t="shared" si="20"/>
        <v>3</v>
      </c>
      <c r="O652" s="19">
        <f t="shared" si="21"/>
        <v>48000</v>
      </c>
      <c r="P652" s="177"/>
      <c r="Q652" s="180"/>
    </row>
    <row r="653" spans="2:17" x14ac:dyDescent="0.25">
      <c r="B653" s="70">
        <v>44077</v>
      </c>
      <c r="C653" s="43">
        <v>8</v>
      </c>
      <c r="D653" s="44" t="s">
        <v>1624</v>
      </c>
      <c r="E653" s="44" t="s">
        <v>22</v>
      </c>
      <c r="F653" s="44" t="s">
        <v>1009</v>
      </c>
      <c r="G653" s="168"/>
      <c r="H653" s="174"/>
      <c r="I653" s="5" t="s">
        <v>1005</v>
      </c>
      <c r="J653" s="35">
        <v>1</v>
      </c>
      <c r="K653" s="45" t="str">
        <f>VLOOKUP(I653,'DATA BASE'!B:D,2,0)</f>
        <v>MICKEY FLASH NAVY</v>
      </c>
      <c r="L653" s="45" t="str">
        <f>VLOOKUP(K653,'DATA BASE'!C:E,2,0)</f>
        <v>NAVY</v>
      </c>
      <c r="M653" s="46">
        <v>16000</v>
      </c>
      <c r="N653" s="118">
        <f t="shared" si="20"/>
        <v>1</v>
      </c>
      <c r="O653" s="19">
        <f t="shared" si="21"/>
        <v>16000</v>
      </c>
      <c r="P653" s="177"/>
      <c r="Q653" s="180"/>
    </row>
    <row r="654" spans="2:17" x14ac:dyDescent="0.25">
      <c r="B654" s="70">
        <v>44077</v>
      </c>
      <c r="C654" s="43">
        <v>8</v>
      </c>
      <c r="D654" s="44" t="s">
        <v>1624</v>
      </c>
      <c r="E654" s="44" t="s">
        <v>22</v>
      </c>
      <c r="F654" s="44" t="s">
        <v>1009</v>
      </c>
      <c r="G654" s="168"/>
      <c r="H654" s="174"/>
      <c r="I654" s="5" t="s">
        <v>774</v>
      </c>
      <c r="J654" s="35">
        <v>1</v>
      </c>
      <c r="K654" s="45" t="str">
        <f>VLOOKUP(I654,'DATA BASE'!B:D,2,0)</f>
        <v>PANDA APEL RED</v>
      </c>
      <c r="L654" s="45" t="str">
        <f>VLOOKUP(K654,'DATA BASE'!C:E,2,0)</f>
        <v>RED</v>
      </c>
      <c r="M654" s="46">
        <v>16000</v>
      </c>
      <c r="N654" s="118">
        <f t="shared" si="20"/>
        <v>1</v>
      </c>
      <c r="O654" s="19">
        <f t="shared" si="21"/>
        <v>16000</v>
      </c>
      <c r="P654" s="177"/>
      <c r="Q654" s="180"/>
    </row>
    <row r="655" spans="2:17" x14ac:dyDescent="0.25">
      <c r="B655" s="70">
        <v>44077</v>
      </c>
      <c r="C655" s="43">
        <v>8</v>
      </c>
      <c r="D655" s="44" t="s">
        <v>1624</v>
      </c>
      <c r="E655" s="44" t="s">
        <v>22</v>
      </c>
      <c r="F655" s="44" t="s">
        <v>1009</v>
      </c>
      <c r="G655" s="168"/>
      <c r="H655" s="174"/>
      <c r="I655" s="5" t="s">
        <v>1048</v>
      </c>
      <c r="J655" s="35">
        <v>1</v>
      </c>
      <c r="K655" s="45" t="str">
        <f>VLOOKUP(I655,'DATA BASE'!B:D,2,0)</f>
        <v>BEAR FACE CREAM</v>
      </c>
      <c r="L655" s="45" t="str">
        <f>VLOOKUP(K655,'DATA BASE'!C:E,2,0)</f>
        <v>CREAM</v>
      </c>
      <c r="M655" s="46">
        <v>16000</v>
      </c>
      <c r="N655" s="118">
        <f t="shared" si="20"/>
        <v>1</v>
      </c>
      <c r="O655" s="19">
        <f t="shared" si="21"/>
        <v>16000</v>
      </c>
      <c r="P655" s="177"/>
      <c r="Q655" s="180"/>
    </row>
    <row r="656" spans="2:17" x14ac:dyDescent="0.25">
      <c r="B656" s="70">
        <v>44077</v>
      </c>
      <c r="C656" s="43">
        <v>8</v>
      </c>
      <c r="D656" s="44" t="s">
        <v>1624</v>
      </c>
      <c r="E656" s="44" t="s">
        <v>22</v>
      </c>
      <c r="F656" s="44" t="s">
        <v>1009</v>
      </c>
      <c r="G656" s="168"/>
      <c r="H656" s="174"/>
      <c r="I656" s="5" t="s">
        <v>332</v>
      </c>
      <c r="J656" s="35">
        <v>1</v>
      </c>
      <c r="K656" s="45" t="str">
        <f>VLOOKUP(I656,'DATA BASE'!B:D,2,0)</f>
        <v>PRISMA</v>
      </c>
      <c r="L656" s="45" t="str">
        <f>VLOOKUP(K656,'DATA BASE'!C:E,2,0)</f>
        <v>BLACK</v>
      </c>
      <c r="M656" s="46">
        <v>16000</v>
      </c>
      <c r="N656" s="118">
        <f t="shared" si="20"/>
        <v>1</v>
      </c>
      <c r="O656" s="19">
        <f t="shared" si="21"/>
        <v>16000</v>
      </c>
      <c r="P656" s="177"/>
      <c r="Q656" s="180"/>
    </row>
    <row r="657" spans="2:17" x14ac:dyDescent="0.25">
      <c r="B657" s="70">
        <v>44077</v>
      </c>
      <c r="C657" s="43">
        <v>8</v>
      </c>
      <c r="D657" s="44" t="s">
        <v>1624</v>
      </c>
      <c r="E657" s="44" t="s">
        <v>22</v>
      </c>
      <c r="F657" s="44" t="s">
        <v>1009</v>
      </c>
      <c r="G657" s="168"/>
      <c r="H657" s="174"/>
      <c r="I657" s="5" t="s">
        <v>155</v>
      </c>
      <c r="J657" s="35">
        <v>1</v>
      </c>
      <c r="K657" s="45" t="str">
        <f>VLOOKUP(I657,'DATA BASE'!B:D,2,0)</f>
        <v>MOUNTBLANK</v>
      </c>
      <c r="L657" s="45" t="str">
        <f>VLOOKUP(K657,'DATA BASE'!C:E,2,0)</f>
        <v>WHITE</v>
      </c>
      <c r="M657" s="46">
        <v>16000</v>
      </c>
      <c r="N657" s="118">
        <f t="shared" si="20"/>
        <v>1</v>
      </c>
      <c r="O657" s="19">
        <f t="shared" si="21"/>
        <v>16000</v>
      </c>
      <c r="P657" s="177"/>
      <c r="Q657" s="180"/>
    </row>
    <row r="658" spans="2:17" x14ac:dyDescent="0.25">
      <c r="B658" s="70">
        <v>44077</v>
      </c>
      <c r="C658" s="43">
        <v>8</v>
      </c>
      <c r="D658" s="44" t="s">
        <v>1624</v>
      </c>
      <c r="E658" s="44" t="s">
        <v>22</v>
      </c>
      <c r="F658" s="44" t="s">
        <v>1009</v>
      </c>
      <c r="G658" s="168"/>
      <c r="H658" s="174"/>
      <c r="I658" s="5" t="s">
        <v>832</v>
      </c>
      <c r="J658" s="35">
        <v>2</v>
      </c>
      <c r="K658" s="45" t="str">
        <f>VLOOKUP(I658,'DATA BASE'!B:D,2,0)</f>
        <v>BULAN SABIT YELLOW</v>
      </c>
      <c r="L658" s="45" t="str">
        <f>VLOOKUP(K658,'DATA BASE'!C:E,2,0)</f>
        <v>YELLOW</v>
      </c>
      <c r="M658" s="46">
        <v>16000</v>
      </c>
      <c r="N658" s="118">
        <f t="shared" si="20"/>
        <v>2</v>
      </c>
      <c r="O658" s="19">
        <f t="shared" si="21"/>
        <v>32000</v>
      </c>
      <c r="P658" s="177"/>
      <c r="Q658" s="180"/>
    </row>
    <row r="659" spans="2:17" x14ac:dyDescent="0.25">
      <c r="B659" s="70">
        <v>44077</v>
      </c>
      <c r="C659" s="43">
        <v>8</v>
      </c>
      <c r="D659" s="44" t="s">
        <v>1624</v>
      </c>
      <c r="E659" s="44" t="s">
        <v>22</v>
      </c>
      <c r="F659" s="44" t="s">
        <v>1009</v>
      </c>
      <c r="G659" s="168"/>
      <c r="H659" s="174"/>
      <c r="I659" s="5" t="s">
        <v>202</v>
      </c>
      <c r="J659" s="35">
        <v>1</v>
      </c>
      <c r="K659" s="45" t="str">
        <f>VLOOKUP(I659,'DATA BASE'!B:D,2,0)</f>
        <v>FLAMINGGO HELLO SUMMER</v>
      </c>
      <c r="L659" s="45" t="str">
        <f>VLOOKUP(K659,'DATA BASE'!C:E,2,0)</f>
        <v>NAVY</v>
      </c>
      <c r="M659" s="46">
        <v>16000</v>
      </c>
      <c r="N659" s="118">
        <f t="shared" si="20"/>
        <v>1</v>
      </c>
      <c r="O659" s="19">
        <f t="shared" si="21"/>
        <v>16000</v>
      </c>
      <c r="P659" s="177"/>
      <c r="Q659" s="180"/>
    </row>
    <row r="660" spans="2:17" x14ac:dyDescent="0.25">
      <c r="B660" s="70">
        <v>44077</v>
      </c>
      <c r="C660" s="43">
        <v>8</v>
      </c>
      <c r="D660" s="44" t="s">
        <v>1624</v>
      </c>
      <c r="E660" s="44" t="s">
        <v>22</v>
      </c>
      <c r="F660" s="44" t="s">
        <v>1009</v>
      </c>
      <c r="G660" s="168"/>
      <c r="H660" s="174"/>
      <c r="I660" s="5" t="s">
        <v>777</v>
      </c>
      <c r="J660" s="35">
        <v>2</v>
      </c>
      <c r="K660" s="45" t="str">
        <f>VLOOKUP(I660,'DATA BASE'!B:D,2,0)</f>
        <v>LEOPARD</v>
      </c>
      <c r="L660" s="45" t="str">
        <f>VLOOKUP(K660,'DATA BASE'!C:E,2,0)</f>
        <v>UNGU</v>
      </c>
      <c r="M660" s="46">
        <v>16000</v>
      </c>
      <c r="N660" s="118">
        <f t="shared" si="20"/>
        <v>2</v>
      </c>
      <c r="O660" s="19">
        <f t="shared" si="21"/>
        <v>32000</v>
      </c>
      <c r="P660" s="177"/>
      <c r="Q660" s="180"/>
    </row>
    <row r="661" spans="2:17" x14ac:dyDescent="0.25">
      <c r="B661" s="70">
        <v>44077</v>
      </c>
      <c r="C661" s="43">
        <v>8</v>
      </c>
      <c r="D661" s="44" t="s">
        <v>1624</v>
      </c>
      <c r="E661" s="44" t="s">
        <v>22</v>
      </c>
      <c r="F661" s="44" t="s">
        <v>1009</v>
      </c>
      <c r="G661" s="168"/>
      <c r="H661" s="174"/>
      <c r="I661" s="5" t="s">
        <v>287</v>
      </c>
      <c r="J661" s="35">
        <v>2</v>
      </c>
      <c r="K661" s="45" t="str">
        <f>VLOOKUP(I661,'DATA BASE'!B:D,2,0)</f>
        <v>DAUN PISANG</v>
      </c>
      <c r="L661" s="45" t="str">
        <f>VLOOKUP(K661,'DATA BASE'!C:E,2,0)</f>
        <v>ABU</v>
      </c>
      <c r="M661" s="46">
        <v>16000</v>
      </c>
      <c r="N661" s="118">
        <f t="shared" si="20"/>
        <v>2</v>
      </c>
      <c r="O661" s="19">
        <f t="shared" si="21"/>
        <v>32000</v>
      </c>
      <c r="P661" s="177"/>
      <c r="Q661" s="180"/>
    </row>
    <row r="662" spans="2:17" x14ac:dyDescent="0.25">
      <c r="B662" s="70">
        <v>44077</v>
      </c>
      <c r="C662" s="43">
        <v>8</v>
      </c>
      <c r="D662" s="44" t="s">
        <v>1624</v>
      </c>
      <c r="E662" s="44" t="s">
        <v>22</v>
      </c>
      <c r="F662" s="44" t="s">
        <v>1009</v>
      </c>
      <c r="G662" s="168"/>
      <c r="H662" s="174"/>
      <c r="I662" s="5" t="s">
        <v>1546</v>
      </c>
      <c r="J662" s="35">
        <v>2</v>
      </c>
      <c r="K662" s="45" t="str">
        <f>VLOOKUP(I662,'DATA BASE'!B:D,2,0)</f>
        <v>BULAN SABIT</v>
      </c>
      <c r="L662" s="45" t="str">
        <f>VLOOKUP(K662,'DATA BASE'!C:E,2,0)</f>
        <v>NAVY</v>
      </c>
      <c r="M662" s="46">
        <v>16000</v>
      </c>
      <c r="N662" s="118">
        <f t="shared" si="20"/>
        <v>2</v>
      </c>
      <c r="O662" s="19">
        <f t="shared" si="21"/>
        <v>32000</v>
      </c>
      <c r="P662" s="177"/>
      <c r="Q662" s="180"/>
    </row>
    <row r="663" spans="2:17" x14ac:dyDescent="0.25">
      <c r="B663" s="70">
        <v>44077</v>
      </c>
      <c r="C663" s="43">
        <v>8</v>
      </c>
      <c r="D663" s="44" t="s">
        <v>1624</v>
      </c>
      <c r="E663" s="44" t="s">
        <v>22</v>
      </c>
      <c r="F663" s="44" t="s">
        <v>1009</v>
      </c>
      <c r="G663" s="168"/>
      <c r="H663" s="174"/>
      <c r="I663" s="5" t="s">
        <v>1036</v>
      </c>
      <c r="J663" s="35">
        <v>2</v>
      </c>
      <c r="K663" s="45" t="str">
        <f>VLOOKUP(I663,'DATA BASE'!B:D,2,0)</f>
        <v>LEAF TOSCA</v>
      </c>
      <c r="L663" s="45" t="str">
        <f>VLOOKUP(K663,'DATA BASE'!C:E,2,0)</f>
        <v>TOSCA</v>
      </c>
      <c r="M663" s="46">
        <v>16000</v>
      </c>
      <c r="N663" s="118">
        <f t="shared" si="20"/>
        <v>2</v>
      </c>
      <c r="O663" s="19">
        <f t="shared" si="21"/>
        <v>32000</v>
      </c>
      <c r="P663" s="177"/>
      <c r="Q663" s="180"/>
    </row>
    <row r="664" spans="2:17" x14ac:dyDescent="0.25">
      <c r="B664" s="70">
        <v>44077</v>
      </c>
      <c r="C664" s="43">
        <v>8</v>
      </c>
      <c r="D664" s="44" t="s">
        <v>1624</v>
      </c>
      <c r="E664" s="44" t="s">
        <v>22</v>
      </c>
      <c r="F664" s="44" t="s">
        <v>1009</v>
      </c>
      <c r="G664" s="168"/>
      <c r="H664" s="174"/>
      <c r="I664" s="5" t="s">
        <v>1004</v>
      </c>
      <c r="J664" s="35">
        <v>1</v>
      </c>
      <c r="K664" s="45" t="str">
        <f>VLOOKUP(I664,'DATA BASE'!B:D,2,0)</f>
        <v>MICKEY FLASH WHITE</v>
      </c>
      <c r="L664" s="45" t="str">
        <f>VLOOKUP(K664,'DATA BASE'!C:E,2,0)</f>
        <v>WHITE</v>
      </c>
      <c r="M664" s="46">
        <v>16000</v>
      </c>
      <c r="N664" s="118">
        <f t="shared" si="20"/>
        <v>1</v>
      </c>
      <c r="O664" s="19">
        <f t="shared" si="21"/>
        <v>16000</v>
      </c>
      <c r="P664" s="177"/>
      <c r="Q664" s="180"/>
    </row>
    <row r="665" spans="2:17" x14ac:dyDescent="0.25">
      <c r="B665" s="70">
        <v>44077</v>
      </c>
      <c r="C665" s="43">
        <v>8</v>
      </c>
      <c r="D665" s="44" t="s">
        <v>1624</v>
      </c>
      <c r="E665" s="44" t="s">
        <v>22</v>
      </c>
      <c r="F665" s="44" t="s">
        <v>1009</v>
      </c>
      <c r="G665" s="168"/>
      <c r="H665" s="174"/>
      <c r="I665" s="5" t="s">
        <v>746</v>
      </c>
      <c r="J665" s="35">
        <v>1</v>
      </c>
      <c r="K665" s="45" t="str">
        <f>VLOOKUP(I665,'DATA BASE'!B:D,2,0)</f>
        <v>DAUN GUGUR</v>
      </c>
      <c r="L665" s="45" t="str">
        <f>VLOOKUP(K665,'DATA BASE'!C:E,2,0)</f>
        <v>BLACK</v>
      </c>
      <c r="M665" s="46">
        <v>16000</v>
      </c>
      <c r="N665" s="118">
        <f t="shared" si="20"/>
        <v>1</v>
      </c>
      <c r="O665" s="19">
        <f t="shared" si="21"/>
        <v>16000</v>
      </c>
      <c r="P665" s="177"/>
      <c r="Q665" s="180"/>
    </row>
    <row r="666" spans="2:17" x14ac:dyDescent="0.25">
      <c r="B666" s="70">
        <v>44077</v>
      </c>
      <c r="C666" s="43">
        <v>8</v>
      </c>
      <c r="D666" s="44" t="s">
        <v>1624</v>
      </c>
      <c r="E666" s="44" t="s">
        <v>22</v>
      </c>
      <c r="F666" s="44" t="s">
        <v>1009</v>
      </c>
      <c r="G666" s="168"/>
      <c r="H666" s="174"/>
      <c r="I666" s="5" t="s">
        <v>980</v>
      </c>
      <c r="J666" s="35">
        <v>2</v>
      </c>
      <c r="K666" s="45" t="str">
        <f>VLOOKUP(I666,'DATA BASE'!B:D,2,0)</f>
        <v>BULAN SABIT TOSCA</v>
      </c>
      <c r="L666" s="45" t="str">
        <f>VLOOKUP(K666,'DATA BASE'!C:E,2,0)</f>
        <v>TOSCA</v>
      </c>
      <c r="M666" s="46">
        <v>16000</v>
      </c>
      <c r="N666" s="118">
        <f t="shared" si="20"/>
        <v>2</v>
      </c>
      <c r="O666" s="19">
        <f t="shared" si="21"/>
        <v>32000</v>
      </c>
      <c r="P666" s="177"/>
      <c r="Q666" s="180"/>
    </row>
    <row r="667" spans="2:17" x14ac:dyDescent="0.25">
      <c r="B667" s="70">
        <v>44077</v>
      </c>
      <c r="C667" s="43">
        <v>8</v>
      </c>
      <c r="D667" s="44" t="s">
        <v>1624</v>
      </c>
      <c r="E667" s="44" t="s">
        <v>22</v>
      </c>
      <c r="F667" s="44" t="s">
        <v>1009</v>
      </c>
      <c r="G667" s="168"/>
      <c r="H667" s="174"/>
      <c r="I667" s="5" t="s">
        <v>832</v>
      </c>
      <c r="J667" s="35">
        <v>1</v>
      </c>
      <c r="K667" s="45" t="str">
        <f>VLOOKUP(I667,'DATA BASE'!B:D,2,0)</f>
        <v>BULAN SABIT YELLOW</v>
      </c>
      <c r="L667" s="45" t="str">
        <f>VLOOKUP(K667,'DATA BASE'!C:E,2,0)</f>
        <v>YELLOW</v>
      </c>
      <c r="M667" s="46">
        <v>16000</v>
      </c>
      <c r="N667" s="118">
        <f t="shared" si="20"/>
        <v>1</v>
      </c>
      <c r="O667" s="19">
        <f t="shared" si="21"/>
        <v>16000</v>
      </c>
      <c r="P667" s="177"/>
      <c r="Q667" s="180"/>
    </row>
    <row r="668" spans="2:17" x14ac:dyDescent="0.25">
      <c r="B668" s="70">
        <v>44077</v>
      </c>
      <c r="C668" s="43">
        <v>8</v>
      </c>
      <c r="D668" s="44" t="s">
        <v>1624</v>
      </c>
      <c r="E668" s="44" t="s">
        <v>22</v>
      </c>
      <c r="F668" s="44" t="s">
        <v>1009</v>
      </c>
      <c r="G668" s="168"/>
      <c r="H668" s="174"/>
      <c r="I668" s="5" t="s">
        <v>703</v>
      </c>
      <c r="J668" s="35">
        <v>1</v>
      </c>
      <c r="K668" s="45" t="str">
        <f>VLOOKUP(I668,'DATA BASE'!B:D,2,0)</f>
        <v>BEAR FACE</v>
      </c>
      <c r="L668" s="45" t="str">
        <f>VLOOKUP(K668,'DATA BASE'!C:E,2,0)</f>
        <v>NAVY</v>
      </c>
      <c r="M668" s="46">
        <v>16000</v>
      </c>
      <c r="N668" s="118">
        <f t="shared" si="20"/>
        <v>1</v>
      </c>
      <c r="O668" s="19">
        <f t="shared" si="21"/>
        <v>16000</v>
      </c>
      <c r="P668" s="177"/>
      <c r="Q668" s="180"/>
    </row>
    <row r="669" spans="2:17" x14ac:dyDescent="0.25">
      <c r="B669" s="70">
        <v>44077</v>
      </c>
      <c r="C669" s="43">
        <v>8</v>
      </c>
      <c r="D669" s="44" t="s">
        <v>1624</v>
      </c>
      <c r="E669" s="44" t="s">
        <v>22</v>
      </c>
      <c r="F669" s="44" t="s">
        <v>1009</v>
      </c>
      <c r="G669" s="168"/>
      <c r="H669" s="174"/>
      <c r="I669" s="5" t="s">
        <v>621</v>
      </c>
      <c r="J669" s="35">
        <v>1</v>
      </c>
      <c r="K669" s="45" t="str">
        <f>VLOOKUP(I669,'DATA BASE'!B:D,2,0)</f>
        <v>KOTAK</v>
      </c>
      <c r="L669" s="45" t="str">
        <f>VLOOKUP(K669,'DATA BASE'!C:E,2,0)</f>
        <v>BLACK</v>
      </c>
      <c r="M669" s="46">
        <v>16000</v>
      </c>
      <c r="N669" s="118">
        <f t="shared" si="20"/>
        <v>1</v>
      </c>
      <c r="O669" s="19">
        <f t="shared" si="21"/>
        <v>16000</v>
      </c>
      <c r="P669" s="177"/>
      <c r="Q669" s="180"/>
    </row>
    <row r="670" spans="2:17" x14ac:dyDescent="0.25">
      <c r="B670" s="70">
        <v>44077</v>
      </c>
      <c r="C670" s="43">
        <v>8</v>
      </c>
      <c r="D670" s="44" t="s">
        <v>1624</v>
      </c>
      <c r="E670" s="44" t="s">
        <v>22</v>
      </c>
      <c r="F670" s="44" t="s">
        <v>1009</v>
      </c>
      <c r="G670" s="168"/>
      <c r="H670" s="174"/>
      <c r="I670" s="5" t="s">
        <v>1607</v>
      </c>
      <c r="J670" s="35">
        <v>1</v>
      </c>
      <c r="K670" s="45" t="str">
        <f>VLOOKUP(I670,'DATA BASE'!B:D,2,0)</f>
        <v>FLAMINGGO TROPICAL  TOSCA</v>
      </c>
      <c r="L670" s="45" t="str">
        <f>VLOOKUP(K670,'DATA BASE'!C:E,2,0)</f>
        <v>TOSCA</v>
      </c>
      <c r="M670" s="46">
        <v>16000</v>
      </c>
      <c r="N670" s="118">
        <f t="shared" si="20"/>
        <v>1</v>
      </c>
      <c r="O670" s="19">
        <f t="shared" si="21"/>
        <v>16000</v>
      </c>
      <c r="P670" s="177"/>
      <c r="Q670" s="180"/>
    </row>
    <row r="671" spans="2:17" x14ac:dyDescent="0.25">
      <c r="B671" s="70">
        <v>44077</v>
      </c>
      <c r="C671" s="43">
        <v>8</v>
      </c>
      <c r="D671" s="44" t="s">
        <v>1624</v>
      </c>
      <c r="E671" s="44" t="s">
        <v>22</v>
      </c>
      <c r="F671" s="44" t="s">
        <v>1009</v>
      </c>
      <c r="G671" s="168"/>
      <c r="H671" s="174"/>
      <c r="I671" s="5" t="s">
        <v>984</v>
      </c>
      <c r="J671" s="35">
        <v>1</v>
      </c>
      <c r="K671" s="45" t="str">
        <f>VLOOKUP(I671,'DATA BASE'!B:D,2,0)</f>
        <v>MINION BLUE</v>
      </c>
      <c r="L671" s="45" t="str">
        <f>VLOOKUP(K671,'DATA BASE'!C:E,2,0)</f>
        <v>BLUE</v>
      </c>
      <c r="M671" s="46">
        <v>16000</v>
      </c>
      <c r="N671" s="118">
        <f t="shared" si="20"/>
        <v>1</v>
      </c>
      <c r="O671" s="19">
        <f t="shared" si="21"/>
        <v>16000</v>
      </c>
      <c r="P671" s="177"/>
      <c r="Q671" s="180"/>
    </row>
    <row r="672" spans="2:17" ht="15.75" thickBot="1" x14ac:dyDescent="0.3">
      <c r="B672" s="99">
        <v>44077</v>
      </c>
      <c r="C672" s="87">
        <v>8</v>
      </c>
      <c r="D672" s="72" t="s">
        <v>1624</v>
      </c>
      <c r="E672" s="72" t="s">
        <v>22</v>
      </c>
      <c r="F672" s="72" t="s">
        <v>1009</v>
      </c>
      <c r="G672" s="169"/>
      <c r="H672" s="175"/>
      <c r="I672" s="73" t="s">
        <v>731</v>
      </c>
      <c r="J672" s="74">
        <v>1</v>
      </c>
      <c r="K672" s="101" t="str">
        <f>VLOOKUP(I672,'DATA BASE'!B:D,2,0)</f>
        <v>KOTAK WHITE</v>
      </c>
      <c r="L672" s="101" t="str">
        <f>VLOOKUP(K672,'DATA BASE'!C:E,2,0)</f>
        <v>WHITE</v>
      </c>
      <c r="M672" s="102">
        <v>16000</v>
      </c>
      <c r="N672" s="119">
        <f t="shared" si="20"/>
        <v>1</v>
      </c>
      <c r="O672" s="75">
        <f t="shared" si="21"/>
        <v>16000</v>
      </c>
      <c r="P672" s="178"/>
      <c r="Q672" s="181"/>
    </row>
    <row r="673" spans="2:17" ht="15" customHeight="1" x14ac:dyDescent="0.25">
      <c r="B673" s="62">
        <v>44077</v>
      </c>
      <c r="C673" s="66">
        <v>9</v>
      </c>
      <c r="D673" s="64" t="s">
        <v>1627</v>
      </c>
      <c r="E673" s="64" t="s">
        <v>22</v>
      </c>
      <c r="F673" s="64" t="s">
        <v>1009</v>
      </c>
      <c r="G673" s="167" t="s">
        <v>1628</v>
      </c>
      <c r="H673" s="173" t="s">
        <v>1629</v>
      </c>
      <c r="I673" s="65" t="s">
        <v>767</v>
      </c>
      <c r="J673" s="66">
        <v>1</v>
      </c>
      <c r="K673" s="67" t="str">
        <f>VLOOKUP(I673,'DATA BASE'!B:D,2,0)</f>
        <v>ARROW</v>
      </c>
      <c r="L673" s="67" t="str">
        <f>VLOOKUP(K673,'DATA BASE'!C:E,2,0)</f>
        <v>WHITE</v>
      </c>
      <c r="M673" s="68">
        <v>16000</v>
      </c>
      <c r="N673" s="117">
        <f t="shared" si="20"/>
        <v>1</v>
      </c>
      <c r="O673" s="69">
        <f t="shared" si="21"/>
        <v>16000</v>
      </c>
      <c r="P673" s="176">
        <v>0</v>
      </c>
      <c r="Q673" s="179">
        <v>8823902095760410</v>
      </c>
    </row>
    <row r="674" spans="2:17" x14ac:dyDescent="0.25">
      <c r="B674" s="70">
        <v>44077</v>
      </c>
      <c r="C674" s="43">
        <v>9</v>
      </c>
      <c r="D674" s="44" t="s">
        <v>1627</v>
      </c>
      <c r="E674" s="44" t="s">
        <v>22</v>
      </c>
      <c r="F674" s="44" t="s">
        <v>1009</v>
      </c>
      <c r="G674" s="168"/>
      <c r="H674" s="174"/>
      <c r="I674" s="5" t="s">
        <v>1083</v>
      </c>
      <c r="J674" s="35">
        <v>1</v>
      </c>
      <c r="K674" s="45" t="str">
        <f>VLOOKUP(I674,'DATA BASE'!B:D,2,0)</f>
        <v>LIFTOFF SPACE</v>
      </c>
      <c r="L674" s="45" t="str">
        <f>VLOOKUP(K674,'DATA BASE'!C:E,2,0)</f>
        <v>NAVY</v>
      </c>
      <c r="M674" s="46">
        <v>16000</v>
      </c>
      <c r="N674" s="118">
        <f t="shared" si="20"/>
        <v>1</v>
      </c>
      <c r="O674" s="19">
        <f t="shared" si="21"/>
        <v>16000</v>
      </c>
      <c r="P674" s="177"/>
      <c r="Q674" s="180"/>
    </row>
    <row r="675" spans="2:17" ht="15.75" thickBot="1" x14ac:dyDescent="0.3">
      <c r="B675" s="99">
        <v>44077</v>
      </c>
      <c r="C675" s="87">
        <v>9</v>
      </c>
      <c r="D675" s="72" t="s">
        <v>1627</v>
      </c>
      <c r="E675" s="72" t="s">
        <v>22</v>
      </c>
      <c r="F675" s="72" t="s">
        <v>1009</v>
      </c>
      <c r="G675" s="169"/>
      <c r="H675" s="175"/>
      <c r="I675" s="73" t="s">
        <v>1543</v>
      </c>
      <c r="J675" s="74">
        <v>1</v>
      </c>
      <c r="K675" s="101" t="str">
        <f>VLOOKUP(I675,'DATA BASE'!B:D,2,0)</f>
        <v xml:space="preserve">MOO </v>
      </c>
      <c r="L675" s="101" t="str">
        <f>VLOOKUP(K675,'DATA BASE'!C:E,2,0)</f>
        <v>ABU</v>
      </c>
      <c r="M675" s="102">
        <v>16000</v>
      </c>
      <c r="N675" s="119">
        <f t="shared" si="20"/>
        <v>1</v>
      </c>
      <c r="O675" s="75">
        <f t="shared" si="21"/>
        <v>16000</v>
      </c>
      <c r="P675" s="178"/>
      <c r="Q675" s="181"/>
    </row>
    <row r="676" spans="2:17" ht="15" customHeight="1" x14ac:dyDescent="0.25">
      <c r="B676" s="62">
        <v>44077</v>
      </c>
      <c r="C676" s="66">
        <v>10</v>
      </c>
      <c r="D676" s="64" t="s">
        <v>1630</v>
      </c>
      <c r="E676" s="64" t="s">
        <v>22</v>
      </c>
      <c r="F676" s="64" t="s">
        <v>1009</v>
      </c>
      <c r="G676" s="167" t="s">
        <v>1631</v>
      </c>
      <c r="H676" s="173" t="s">
        <v>1632</v>
      </c>
      <c r="I676" s="65" t="s">
        <v>1048</v>
      </c>
      <c r="J676" s="66">
        <v>1</v>
      </c>
      <c r="K676" s="67" t="str">
        <f>VLOOKUP(I676,'DATA BASE'!B:D,2,0)</f>
        <v>BEAR FACE CREAM</v>
      </c>
      <c r="L676" s="67" t="str">
        <f>VLOOKUP(K676,'DATA BASE'!C:E,2,0)</f>
        <v>CREAM</v>
      </c>
      <c r="M676" s="68">
        <v>16000</v>
      </c>
      <c r="N676" s="117">
        <f t="shared" si="20"/>
        <v>1</v>
      </c>
      <c r="O676" s="69">
        <f t="shared" si="21"/>
        <v>16000</v>
      </c>
      <c r="P676" s="176">
        <v>0</v>
      </c>
      <c r="Q676" s="179" t="s">
        <v>1633</v>
      </c>
    </row>
    <row r="677" spans="2:17" x14ac:dyDescent="0.25">
      <c r="B677" s="70">
        <v>44077</v>
      </c>
      <c r="C677" s="43">
        <v>10</v>
      </c>
      <c r="D677" s="44" t="s">
        <v>1630</v>
      </c>
      <c r="E677" s="44" t="s">
        <v>22</v>
      </c>
      <c r="F677" s="44" t="s">
        <v>1009</v>
      </c>
      <c r="G677" s="168"/>
      <c r="H677" s="174"/>
      <c r="I677" s="5" t="s">
        <v>984</v>
      </c>
      <c r="J677" s="35">
        <v>1</v>
      </c>
      <c r="K677" s="45" t="str">
        <f>VLOOKUP(I677,'DATA BASE'!B:D,2,0)</f>
        <v>MINION BLUE</v>
      </c>
      <c r="L677" s="45" t="str">
        <f>VLOOKUP(K677,'DATA BASE'!C:E,2,0)</f>
        <v>BLUE</v>
      </c>
      <c r="M677" s="46">
        <v>16000</v>
      </c>
      <c r="N677" s="118">
        <f t="shared" si="20"/>
        <v>1</v>
      </c>
      <c r="O677" s="19">
        <f t="shared" si="21"/>
        <v>16000</v>
      </c>
      <c r="P677" s="177"/>
      <c r="Q677" s="180"/>
    </row>
    <row r="678" spans="2:17" x14ac:dyDescent="0.25">
      <c r="B678" s="70">
        <v>44077</v>
      </c>
      <c r="C678" s="43">
        <v>10</v>
      </c>
      <c r="D678" s="44" t="s">
        <v>1630</v>
      </c>
      <c r="E678" s="44" t="s">
        <v>22</v>
      </c>
      <c r="F678" s="44" t="s">
        <v>1009</v>
      </c>
      <c r="G678" s="168"/>
      <c r="H678" s="174"/>
      <c r="I678" s="5" t="s">
        <v>731</v>
      </c>
      <c r="J678" s="35">
        <v>1</v>
      </c>
      <c r="K678" s="45" t="str">
        <f>VLOOKUP(I678,'DATA BASE'!B:D,2,0)</f>
        <v>KOTAK WHITE</v>
      </c>
      <c r="L678" s="45" t="str">
        <f>VLOOKUP(K678,'DATA BASE'!C:E,2,0)</f>
        <v>WHITE</v>
      </c>
      <c r="M678" s="46">
        <v>16000</v>
      </c>
      <c r="N678" s="118">
        <f t="shared" si="20"/>
        <v>1</v>
      </c>
      <c r="O678" s="19">
        <f t="shared" si="21"/>
        <v>16000</v>
      </c>
      <c r="P678" s="177"/>
      <c r="Q678" s="180"/>
    </row>
    <row r="679" spans="2:17" x14ac:dyDescent="0.25">
      <c r="B679" s="70">
        <v>44077</v>
      </c>
      <c r="C679" s="43">
        <v>10</v>
      </c>
      <c r="D679" s="44" t="s">
        <v>1630</v>
      </c>
      <c r="E679" s="44" t="s">
        <v>22</v>
      </c>
      <c r="F679" s="44" t="s">
        <v>1009</v>
      </c>
      <c r="G679" s="168"/>
      <c r="H679" s="174"/>
      <c r="I679" s="5" t="s">
        <v>1546</v>
      </c>
      <c r="J679" s="35">
        <v>1</v>
      </c>
      <c r="K679" s="45" t="str">
        <f>VLOOKUP(I679,'DATA BASE'!B:D,2,0)</f>
        <v>BULAN SABIT</v>
      </c>
      <c r="L679" s="45" t="str">
        <f>VLOOKUP(K679,'DATA BASE'!C:E,2,0)</f>
        <v>NAVY</v>
      </c>
      <c r="M679" s="46">
        <v>16000</v>
      </c>
      <c r="N679" s="118">
        <f t="shared" si="20"/>
        <v>1</v>
      </c>
      <c r="O679" s="19">
        <f t="shared" si="21"/>
        <v>16000</v>
      </c>
      <c r="P679" s="177"/>
      <c r="Q679" s="180"/>
    </row>
    <row r="680" spans="2:17" ht="15.75" thickBot="1" x14ac:dyDescent="0.3">
      <c r="B680" s="99">
        <v>44077</v>
      </c>
      <c r="C680" s="87">
        <v>10</v>
      </c>
      <c r="D680" s="72" t="s">
        <v>1630</v>
      </c>
      <c r="E680" s="72" t="s">
        <v>22</v>
      </c>
      <c r="F680" s="72" t="s">
        <v>1009</v>
      </c>
      <c r="G680" s="169"/>
      <c r="H680" s="175"/>
      <c r="I680" s="73" t="s">
        <v>554</v>
      </c>
      <c r="J680" s="74">
        <v>1</v>
      </c>
      <c r="K680" s="101" t="str">
        <f>VLOOKUP(I680,'DATA BASE'!B:D,2,0)</f>
        <v>KOTAK NAVY</v>
      </c>
      <c r="L680" s="101" t="str">
        <f>VLOOKUP(K680,'DATA BASE'!C:E,2,0)</f>
        <v>NAVY</v>
      </c>
      <c r="M680" s="102">
        <v>16000</v>
      </c>
      <c r="N680" s="119">
        <f t="shared" si="20"/>
        <v>1</v>
      </c>
      <c r="O680" s="75">
        <f t="shared" si="21"/>
        <v>16000</v>
      </c>
      <c r="P680" s="178"/>
      <c r="Q680" s="181"/>
    </row>
    <row r="681" spans="2:17" ht="15" customHeight="1" x14ac:dyDescent="0.25">
      <c r="B681" s="62">
        <v>44077</v>
      </c>
      <c r="C681" s="66">
        <v>11</v>
      </c>
      <c r="D681" s="64" t="s">
        <v>1634</v>
      </c>
      <c r="E681" s="64" t="s">
        <v>26</v>
      </c>
      <c r="F681" s="64" t="s">
        <v>805</v>
      </c>
      <c r="G681" s="167" t="s">
        <v>1635</v>
      </c>
      <c r="H681" s="173">
        <v>83877336203</v>
      </c>
      <c r="I681" s="65" t="s">
        <v>266</v>
      </c>
      <c r="J681" s="66">
        <v>6</v>
      </c>
      <c r="K681" s="67" t="str">
        <f>VLOOKUP(I681,'DATA BASE'!B:D,2,0)</f>
        <v>DAUN MINT</v>
      </c>
      <c r="L681" s="67" t="str">
        <f>VLOOKUP(K681,'DATA BASE'!C:E,2,0)</f>
        <v>TOSCA</v>
      </c>
      <c r="M681" s="68">
        <v>16000</v>
      </c>
      <c r="N681" s="117">
        <f t="shared" si="20"/>
        <v>6</v>
      </c>
      <c r="O681" s="69">
        <f t="shared" si="21"/>
        <v>96000</v>
      </c>
      <c r="P681" s="176">
        <v>0</v>
      </c>
      <c r="Q681" s="179">
        <v>112852032462870</v>
      </c>
    </row>
    <row r="682" spans="2:17" x14ac:dyDescent="0.25">
      <c r="B682" s="70">
        <v>44077</v>
      </c>
      <c r="C682" s="43">
        <v>11</v>
      </c>
      <c r="D682" s="44" t="s">
        <v>1634</v>
      </c>
      <c r="E682" s="44" t="s">
        <v>26</v>
      </c>
      <c r="F682" s="44" t="s">
        <v>805</v>
      </c>
      <c r="G682" s="168"/>
      <c r="H682" s="174"/>
      <c r="I682" s="5" t="s">
        <v>1078</v>
      </c>
      <c r="J682" s="35">
        <v>6</v>
      </c>
      <c r="K682" s="45" t="str">
        <f>VLOOKUP(I682,'DATA BASE'!B:D,2,0)</f>
        <v>ELMO FACE BLUE</v>
      </c>
      <c r="L682" s="45" t="str">
        <f>VLOOKUP(K682,'DATA BASE'!C:E,2,0)</f>
        <v>BLUE</v>
      </c>
      <c r="M682" s="46">
        <v>16000</v>
      </c>
      <c r="N682" s="118">
        <f t="shared" si="20"/>
        <v>6</v>
      </c>
      <c r="O682" s="19">
        <f t="shared" si="21"/>
        <v>96000</v>
      </c>
      <c r="P682" s="177"/>
      <c r="Q682" s="180"/>
    </row>
    <row r="683" spans="2:17" x14ac:dyDescent="0.25">
      <c r="B683" s="70">
        <v>44077</v>
      </c>
      <c r="C683" s="43">
        <v>11</v>
      </c>
      <c r="D683" s="44" t="s">
        <v>1634</v>
      </c>
      <c r="E683" s="44" t="s">
        <v>26</v>
      </c>
      <c r="F683" s="44" t="s">
        <v>805</v>
      </c>
      <c r="G683" s="168"/>
      <c r="H683" s="174"/>
      <c r="I683" s="5" t="s">
        <v>1005</v>
      </c>
      <c r="J683" s="35">
        <v>6</v>
      </c>
      <c r="K683" s="45" t="str">
        <f>VLOOKUP(I683,'DATA BASE'!B:D,2,0)</f>
        <v>MICKEY FLASH NAVY</v>
      </c>
      <c r="L683" s="45" t="str">
        <f>VLOOKUP(K683,'DATA BASE'!C:E,2,0)</f>
        <v>NAVY</v>
      </c>
      <c r="M683" s="46">
        <v>16000</v>
      </c>
      <c r="N683" s="118">
        <f t="shared" si="20"/>
        <v>6</v>
      </c>
      <c r="O683" s="19">
        <f t="shared" si="21"/>
        <v>96000</v>
      </c>
      <c r="P683" s="177"/>
      <c r="Q683" s="180"/>
    </row>
    <row r="684" spans="2:17" ht="15.75" thickBot="1" x14ac:dyDescent="0.3">
      <c r="B684" s="99">
        <v>44077</v>
      </c>
      <c r="C684" s="87">
        <v>11</v>
      </c>
      <c r="D684" s="72" t="s">
        <v>1634</v>
      </c>
      <c r="E684" s="72" t="s">
        <v>26</v>
      </c>
      <c r="F684" s="72" t="s">
        <v>805</v>
      </c>
      <c r="G684" s="169"/>
      <c r="H684" s="175"/>
      <c r="I684" s="73" t="s">
        <v>414</v>
      </c>
      <c r="J684" s="74">
        <v>7</v>
      </c>
      <c r="K684" s="101" t="str">
        <f>VLOOKUP(I684,'DATA BASE'!B:D,2,0)</f>
        <v>DAUN BAMBU BLUE</v>
      </c>
      <c r="L684" s="101" t="str">
        <f>VLOOKUP(K684,'DATA BASE'!C:E,2,0)</f>
        <v>BIRU MUDA</v>
      </c>
      <c r="M684" s="102">
        <v>16000</v>
      </c>
      <c r="N684" s="119">
        <f t="shared" si="20"/>
        <v>7</v>
      </c>
      <c r="O684" s="75">
        <f t="shared" si="21"/>
        <v>112000</v>
      </c>
      <c r="P684" s="178"/>
      <c r="Q684" s="181"/>
    </row>
    <row r="685" spans="2:17" ht="15" customHeight="1" x14ac:dyDescent="0.25">
      <c r="B685" s="62">
        <v>44077</v>
      </c>
      <c r="C685" s="66">
        <v>12</v>
      </c>
      <c r="D685" s="64" t="s">
        <v>1636</v>
      </c>
      <c r="E685" s="64" t="s">
        <v>26</v>
      </c>
      <c r="F685" s="64" t="s">
        <v>805</v>
      </c>
      <c r="G685" s="167" t="s">
        <v>1637</v>
      </c>
      <c r="H685" s="173">
        <v>81210770887</v>
      </c>
      <c r="I685" s="65" t="s">
        <v>1059</v>
      </c>
      <c r="J685" s="66">
        <v>1</v>
      </c>
      <c r="K685" s="67" t="str">
        <f>VLOOKUP(I685,'DATA BASE'!B:D,2,0)</f>
        <v>LEAF NAVY</v>
      </c>
      <c r="L685" s="67" t="str">
        <f>VLOOKUP(K685,'DATA BASE'!C:E,2,0)</f>
        <v>CREAM</v>
      </c>
      <c r="M685" s="68">
        <v>16000</v>
      </c>
      <c r="N685" s="117">
        <f t="shared" si="20"/>
        <v>1</v>
      </c>
      <c r="O685" s="69">
        <f t="shared" si="21"/>
        <v>16000</v>
      </c>
      <c r="P685" s="176">
        <v>0</v>
      </c>
      <c r="Q685" s="179" t="s">
        <v>1638</v>
      </c>
    </row>
    <row r="686" spans="2:17" x14ac:dyDescent="0.25">
      <c r="B686" s="70">
        <v>44077</v>
      </c>
      <c r="C686" s="43">
        <v>12</v>
      </c>
      <c r="D686" s="44" t="s">
        <v>1636</v>
      </c>
      <c r="E686" s="44" t="s">
        <v>26</v>
      </c>
      <c r="F686" s="44" t="s">
        <v>805</v>
      </c>
      <c r="G686" s="168"/>
      <c r="H686" s="174"/>
      <c r="I686" s="5" t="s">
        <v>1083</v>
      </c>
      <c r="J686" s="35">
        <v>1</v>
      </c>
      <c r="K686" s="45" t="str">
        <f>VLOOKUP(I686,'DATA BASE'!B:D,2,0)</f>
        <v>LIFTOFF SPACE</v>
      </c>
      <c r="L686" s="45" t="str">
        <f>VLOOKUP(K686,'DATA BASE'!C:E,2,0)</f>
        <v>NAVY</v>
      </c>
      <c r="M686" s="46">
        <v>16000</v>
      </c>
      <c r="N686" s="118">
        <f t="shared" si="20"/>
        <v>1</v>
      </c>
      <c r="O686" s="19">
        <f t="shared" si="21"/>
        <v>16000</v>
      </c>
      <c r="P686" s="177"/>
      <c r="Q686" s="180"/>
    </row>
    <row r="687" spans="2:17" x14ac:dyDescent="0.25">
      <c r="B687" s="70">
        <v>44077</v>
      </c>
      <c r="C687" s="43">
        <v>12</v>
      </c>
      <c r="D687" s="44" t="s">
        <v>1636</v>
      </c>
      <c r="E687" s="44" t="s">
        <v>26</v>
      </c>
      <c r="F687" s="44" t="s">
        <v>805</v>
      </c>
      <c r="G687" s="168"/>
      <c r="H687" s="174"/>
      <c r="I687" s="5" t="s">
        <v>414</v>
      </c>
      <c r="J687" s="35">
        <v>1</v>
      </c>
      <c r="K687" s="45" t="str">
        <f>VLOOKUP(I687,'DATA BASE'!B:D,2,0)</f>
        <v>DAUN BAMBU BLUE</v>
      </c>
      <c r="L687" s="45" t="str">
        <f>VLOOKUP(K687,'DATA BASE'!C:E,2,0)</f>
        <v>BIRU MUDA</v>
      </c>
      <c r="M687" s="46">
        <v>16000</v>
      </c>
      <c r="N687" s="118">
        <f t="shared" si="20"/>
        <v>1</v>
      </c>
      <c r="O687" s="19">
        <f t="shared" si="21"/>
        <v>16000</v>
      </c>
      <c r="P687" s="177"/>
      <c r="Q687" s="180"/>
    </row>
    <row r="688" spans="2:17" x14ac:dyDescent="0.25">
      <c r="B688" s="70">
        <v>44077</v>
      </c>
      <c r="C688" s="43">
        <v>12</v>
      </c>
      <c r="D688" s="44" t="s">
        <v>1636</v>
      </c>
      <c r="E688" s="44" t="s">
        <v>26</v>
      </c>
      <c r="F688" s="44" t="s">
        <v>805</v>
      </c>
      <c r="G688" s="168"/>
      <c r="H688" s="174"/>
      <c r="I688" s="5" t="s">
        <v>767</v>
      </c>
      <c r="J688" s="35">
        <v>1</v>
      </c>
      <c r="K688" s="45" t="str">
        <f>VLOOKUP(I688,'DATA BASE'!B:D,2,0)</f>
        <v>ARROW</v>
      </c>
      <c r="L688" s="45" t="str">
        <f>VLOOKUP(K688,'DATA BASE'!C:E,2,0)</f>
        <v>WHITE</v>
      </c>
      <c r="M688" s="46">
        <v>16000</v>
      </c>
      <c r="N688" s="118">
        <f t="shared" si="20"/>
        <v>1</v>
      </c>
      <c r="O688" s="19">
        <f t="shared" si="21"/>
        <v>16000</v>
      </c>
      <c r="P688" s="177"/>
      <c r="Q688" s="180"/>
    </row>
    <row r="689" spans="2:17" x14ac:dyDescent="0.25">
      <c r="B689" s="70">
        <v>44077</v>
      </c>
      <c r="C689" s="43">
        <v>12</v>
      </c>
      <c r="D689" s="44" t="s">
        <v>1636</v>
      </c>
      <c r="E689" s="44" t="s">
        <v>26</v>
      </c>
      <c r="F689" s="44" t="s">
        <v>805</v>
      </c>
      <c r="G689" s="168"/>
      <c r="H689" s="174"/>
      <c r="I689" s="5" t="s">
        <v>1068</v>
      </c>
      <c r="J689" s="35">
        <v>1</v>
      </c>
      <c r="K689" s="45" t="str">
        <f>VLOOKUP(I689,'DATA BASE'!B:D,2,0)</f>
        <v>BIG STAR</v>
      </c>
      <c r="L689" s="45" t="str">
        <f>VLOOKUP(K689,'DATA BASE'!C:E,2,0)</f>
        <v>NAVY</v>
      </c>
      <c r="M689" s="46">
        <v>16000</v>
      </c>
      <c r="N689" s="118">
        <f t="shared" si="20"/>
        <v>1</v>
      </c>
      <c r="O689" s="19">
        <f t="shared" si="21"/>
        <v>16000</v>
      </c>
      <c r="P689" s="177"/>
      <c r="Q689" s="180"/>
    </row>
    <row r="690" spans="2:17" x14ac:dyDescent="0.25">
      <c r="B690" s="70">
        <v>44077</v>
      </c>
      <c r="C690" s="43">
        <v>12</v>
      </c>
      <c r="D690" s="44" t="s">
        <v>1636</v>
      </c>
      <c r="E690" s="44" t="s">
        <v>26</v>
      </c>
      <c r="F690" s="44" t="s">
        <v>805</v>
      </c>
      <c r="G690" s="168"/>
      <c r="H690" s="174"/>
      <c r="I690" s="5" t="s">
        <v>621</v>
      </c>
      <c r="J690" s="35">
        <v>1</v>
      </c>
      <c r="K690" s="45" t="str">
        <f>VLOOKUP(I690,'DATA BASE'!B:D,2,0)</f>
        <v>KOTAK</v>
      </c>
      <c r="L690" s="45" t="str">
        <f>VLOOKUP(K690,'DATA BASE'!C:E,2,0)</f>
        <v>BLACK</v>
      </c>
      <c r="M690" s="46">
        <v>16000</v>
      </c>
      <c r="N690" s="118">
        <f t="shared" si="20"/>
        <v>1</v>
      </c>
      <c r="O690" s="19">
        <f t="shared" si="21"/>
        <v>16000</v>
      </c>
      <c r="P690" s="177"/>
      <c r="Q690" s="180"/>
    </row>
    <row r="691" spans="2:17" ht="15.75" thickBot="1" x14ac:dyDescent="0.3">
      <c r="B691" s="99">
        <v>44077</v>
      </c>
      <c r="C691" s="87">
        <v>12</v>
      </c>
      <c r="D691" s="72" t="s">
        <v>1636</v>
      </c>
      <c r="E691" s="72" t="s">
        <v>26</v>
      </c>
      <c r="F691" s="72" t="s">
        <v>805</v>
      </c>
      <c r="G691" s="169"/>
      <c r="H691" s="175"/>
      <c r="I691" s="73" t="s">
        <v>832</v>
      </c>
      <c r="J691" s="74">
        <v>1</v>
      </c>
      <c r="K691" s="101" t="str">
        <f>VLOOKUP(I691,'DATA BASE'!B:D,2,0)</f>
        <v>BULAN SABIT YELLOW</v>
      </c>
      <c r="L691" s="101" t="str">
        <f>VLOOKUP(K691,'DATA BASE'!C:E,2,0)</f>
        <v>YELLOW</v>
      </c>
      <c r="M691" s="102">
        <v>16000</v>
      </c>
      <c r="N691" s="119">
        <f t="shared" si="20"/>
        <v>1</v>
      </c>
      <c r="O691" s="75">
        <f t="shared" si="21"/>
        <v>16000</v>
      </c>
      <c r="P691" s="178"/>
      <c r="Q691" s="181"/>
    </row>
    <row r="692" spans="2:17" ht="15" customHeight="1" x14ac:dyDescent="0.25">
      <c r="B692" s="62">
        <v>44077</v>
      </c>
      <c r="C692" s="66">
        <v>13</v>
      </c>
      <c r="D692" s="64" t="s">
        <v>1639</v>
      </c>
      <c r="E692" s="64" t="s">
        <v>26</v>
      </c>
      <c r="F692" s="64" t="s">
        <v>805</v>
      </c>
      <c r="G692" s="167" t="s">
        <v>1640</v>
      </c>
      <c r="H692" s="173">
        <v>85754967861</v>
      </c>
      <c r="I692" s="65" t="s">
        <v>1068</v>
      </c>
      <c r="J692" s="66">
        <v>2</v>
      </c>
      <c r="K692" s="67" t="str">
        <f>VLOOKUP(I692,'DATA BASE'!B:D,2,0)</f>
        <v>BIG STAR</v>
      </c>
      <c r="L692" s="67" t="str">
        <f>VLOOKUP(K692,'DATA BASE'!C:E,2,0)</f>
        <v>NAVY</v>
      </c>
      <c r="M692" s="68">
        <v>16000</v>
      </c>
      <c r="N692" s="117">
        <f t="shared" si="20"/>
        <v>2</v>
      </c>
      <c r="O692" s="69">
        <f t="shared" si="21"/>
        <v>32000</v>
      </c>
      <c r="P692" s="176">
        <v>0</v>
      </c>
      <c r="Q692" s="179" t="s">
        <v>1641</v>
      </c>
    </row>
    <row r="693" spans="2:17" x14ac:dyDescent="0.25">
      <c r="B693" s="70">
        <v>44077</v>
      </c>
      <c r="C693" s="43">
        <v>13</v>
      </c>
      <c r="D693" s="44" t="s">
        <v>1639</v>
      </c>
      <c r="E693" s="44" t="s">
        <v>26</v>
      </c>
      <c r="F693" s="44" t="s">
        <v>805</v>
      </c>
      <c r="G693" s="168"/>
      <c r="H693" s="174"/>
      <c r="I693" s="5" t="s">
        <v>414</v>
      </c>
      <c r="J693" s="35">
        <v>1</v>
      </c>
      <c r="K693" s="45" t="str">
        <f>VLOOKUP(I693,'DATA BASE'!B:D,2,0)</f>
        <v>DAUN BAMBU BLUE</v>
      </c>
      <c r="L693" s="45" t="str">
        <f>VLOOKUP(K693,'DATA BASE'!C:E,2,0)</f>
        <v>BIRU MUDA</v>
      </c>
      <c r="M693" s="46">
        <v>16000</v>
      </c>
      <c r="N693" s="118">
        <f t="shared" si="20"/>
        <v>1</v>
      </c>
      <c r="O693" s="19">
        <f t="shared" si="21"/>
        <v>16000</v>
      </c>
      <c r="P693" s="177"/>
      <c r="Q693" s="180"/>
    </row>
    <row r="694" spans="2:17" x14ac:dyDescent="0.25">
      <c r="B694" s="70">
        <v>44077</v>
      </c>
      <c r="C694" s="43">
        <v>13</v>
      </c>
      <c r="D694" s="44" t="s">
        <v>1639</v>
      </c>
      <c r="E694" s="44" t="s">
        <v>26</v>
      </c>
      <c r="F694" s="44" t="s">
        <v>805</v>
      </c>
      <c r="G694" s="168"/>
      <c r="H694" s="174"/>
      <c r="I694" s="5" t="s">
        <v>1199</v>
      </c>
      <c r="J694" s="35">
        <v>2</v>
      </c>
      <c r="K694" s="45" t="str">
        <f>VLOOKUP(I694,'DATA BASE'!B:D,2,0)</f>
        <v>DORAEMON CATUR</v>
      </c>
      <c r="L694" s="45" t="str">
        <f>VLOOKUP(K694,'DATA BASE'!C:E,2,0)</f>
        <v>NAVY</v>
      </c>
      <c r="M694" s="46">
        <v>16000</v>
      </c>
      <c r="N694" s="118">
        <f t="shared" si="20"/>
        <v>2</v>
      </c>
      <c r="O694" s="19">
        <f t="shared" si="21"/>
        <v>32000</v>
      </c>
      <c r="P694" s="177"/>
      <c r="Q694" s="180"/>
    </row>
    <row r="695" spans="2:17" x14ac:dyDescent="0.25">
      <c r="B695" s="70">
        <v>44077</v>
      </c>
      <c r="C695" s="43">
        <v>13</v>
      </c>
      <c r="D695" s="44" t="s">
        <v>1639</v>
      </c>
      <c r="E695" s="44" t="s">
        <v>26</v>
      </c>
      <c r="F695" s="44" t="s">
        <v>805</v>
      </c>
      <c r="G695" s="168"/>
      <c r="H695" s="174"/>
      <c r="I695" s="5" t="s">
        <v>287</v>
      </c>
      <c r="J695" s="35">
        <v>2</v>
      </c>
      <c r="K695" s="45" t="str">
        <f>VLOOKUP(I695,'DATA BASE'!B:D,2,0)</f>
        <v>DAUN PISANG</v>
      </c>
      <c r="L695" s="45" t="str">
        <f>VLOOKUP(K695,'DATA BASE'!C:E,2,0)</f>
        <v>ABU</v>
      </c>
      <c r="M695" s="46">
        <v>16000</v>
      </c>
      <c r="N695" s="118">
        <f t="shared" si="20"/>
        <v>2</v>
      </c>
      <c r="O695" s="19">
        <f t="shared" si="21"/>
        <v>32000</v>
      </c>
      <c r="P695" s="177"/>
      <c r="Q695" s="180"/>
    </row>
    <row r="696" spans="2:17" x14ac:dyDescent="0.25">
      <c r="B696" s="70">
        <v>44077</v>
      </c>
      <c r="C696" s="43">
        <v>13</v>
      </c>
      <c r="D696" s="44" t="s">
        <v>1639</v>
      </c>
      <c r="E696" s="44" t="s">
        <v>26</v>
      </c>
      <c r="F696" s="44" t="s">
        <v>805</v>
      </c>
      <c r="G696" s="168"/>
      <c r="H696" s="174"/>
      <c r="I696" s="5" t="s">
        <v>1066</v>
      </c>
      <c r="J696" s="35">
        <v>1</v>
      </c>
      <c r="K696" s="45" t="str">
        <f>VLOOKUP(I696,'DATA BASE'!B:D,2,0)</f>
        <v>ZIGZAG TOSCA</v>
      </c>
      <c r="L696" s="45" t="str">
        <f>VLOOKUP(K696,'DATA BASE'!C:E,2,0)</f>
        <v>TOSCA</v>
      </c>
      <c r="M696" s="46">
        <v>16000</v>
      </c>
      <c r="N696" s="118">
        <f t="shared" si="20"/>
        <v>1</v>
      </c>
      <c r="O696" s="19">
        <f t="shared" si="21"/>
        <v>16000</v>
      </c>
      <c r="P696" s="177"/>
      <c r="Q696" s="180"/>
    </row>
    <row r="697" spans="2:17" x14ac:dyDescent="0.25">
      <c r="B697" s="70">
        <v>44077</v>
      </c>
      <c r="C697" s="43">
        <v>13</v>
      </c>
      <c r="D697" s="44" t="s">
        <v>1639</v>
      </c>
      <c r="E697" s="44" t="s">
        <v>26</v>
      </c>
      <c r="F697" s="44" t="s">
        <v>805</v>
      </c>
      <c r="G697" s="168"/>
      <c r="H697" s="174"/>
      <c r="I697" s="5" t="s">
        <v>948</v>
      </c>
      <c r="J697" s="35">
        <v>1</v>
      </c>
      <c r="K697" s="45" t="str">
        <f>VLOOKUP(I697,'DATA BASE'!B:D,2,0)</f>
        <v>LEAF BLACK</v>
      </c>
      <c r="L697" s="45" t="str">
        <f>VLOOKUP(K697,'DATA BASE'!C:E,2,0)</f>
        <v>BLACK</v>
      </c>
      <c r="M697" s="46">
        <v>16000</v>
      </c>
      <c r="N697" s="118">
        <f t="shared" si="20"/>
        <v>1</v>
      </c>
      <c r="O697" s="19">
        <f t="shared" si="21"/>
        <v>16000</v>
      </c>
      <c r="P697" s="177"/>
      <c r="Q697" s="180"/>
    </row>
    <row r="698" spans="2:17" ht="15.75" thickBot="1" x14ac:dyDescent="0.3">
      <c r="B698" s="99">
        <v>44077</v>
      </c>
      <c r="C698" s="87">
        <v>13</v>
      </c>
      <c r="D698" s="72" t="s">
        <v>1639</v>
      </c>
      <c r="E698" s="72" t="s">
        <v>26</v>
      </c>
      <c r="F698" s="72" t="s">
        <v>805</v>
      </c>
      <c r="G698" s="169"/>
      <c r="H698" s="175"/>
      <c r="I698" s="73" t="s">
        <v>1075</v>
      </c>
      <c r="J698" s="74">
        <v>1</v>
      </c>
      <c r="K698" s="101" t="str">
        <f>VLOOKUP(I698,'DATA BASE'!B:D,2,0)</f>
        <v>STAR BLUE</v>
      </c>
      <c r="L698" s="101" t="str">
        <f>VLOOKUP(K698,'DATA BASE'!C:E,2,0)</f>
        <v>BLUE</v>
      </c>
      <c r="M698" s="102">
        <v>16000</v>
      </c>
      <c r="N698" s="119">
        <f t="shared" si="20"/>
        <v>1</v>
      </c>
      <c r="O698" s="75">
        <f t="shared" si="21"/>
        <v>16000</v>
      </c>
      <c r="P698" s="178"/>
      <c r="Q698" s="181"/>
    </row>
    <row r="699" spans="2:17" ht="15" customHeight="1" x14ac:dyDescent="0.25">
      <c r="B699" s="62">
        <v>44077</v>
      </c>
      <c r="C699" s="66">
        <v>14</v>
      </c>
      <c r="D699" s="64" t="s">
        <v>1642</v>
      </c>
      <c r="E699" s="64" t="s">
        <v>26</v>
      </c>
      <c r="F699" s="64" t="s">
        <v>805</v>
      </c>
      <c r="G699" s="167" t="s">
        <v>1643</v>
      </c>
      <c r="H699" s="173">
        <v>818331788</v>
      </c>
      <c r="I699" s="65" t="s">
        <v>1059</v>
      </c>
      <c r="J699" s="66">
        <v>1</v>
      </c>
      <c r="K699" s="67" t="str">
        <f>VLOOKUP(I699,'DATA BASE'!B:D,2,0)</f>
        <v>LEAF NAVY</v>
      </c>
      <c r="L699" s="67" t="str">
        <f>VLOOKUP(K699,'DATA BASE'!C:E,2,0)</f>
        <v>CREAM</v>
      </c>
      <c r="M699" s="68">
        <v>16000</v>
      </c>
      <c r="N699" s="117">
        <f t="shared" si="20"/>
        <v>1</v>
      </c>
      <c r="O699" s="69">
        <f t="shared" si="21"/>
        <v>16000</v>
      </c>
      <c r="P699" s="176">
        <v>0</v>
      </c>
      <c r="Q699" s="179" t="s">
        <v>1644</v>
      </c>
    </row>
    <row r="700" spans="2:17" x14ac:dyDescent="0.25">
      <c r="B700" s="70">
        <v>44077</v>
      </c>
      <c r="C700" s="43">
        <v>14</v>
      </c>
      <c r="D700" s="44" t="s">
        <v>1642</v>
      </c>
      <c r="E700" s="44" t="s">
        <v>26</v>
      </c>
      <c r="F700" s="44" t="s">
        <v>805</v>
      </c>
      <c r="G700" s="168"/>
      <c r="H700" s="174"/>
      <c r="I700" s="5" t="s">
        <v>1064</v>
      </c>
      <c r="J700" s="35">
        <v>1</v>
      </c>
      <c r="K700" s="45" t="str">
        <f>VLOOKUP(I700,'DATA BASE'!B:D,2,0)</f>
        <v>DAUN MONSTERA UNGU</v>
      </c>
      <c r="L700" s="45" t="str">
        <f>VLOOKUP(K700,'DATA BASE'!C:E,2,0)</f>
        <v>WHITE</v>
      </c>
      <c r="M700" s="46">
        <v>16000</v>
      </c>
      <c r="N700" s="118">
        <f t="shared" si="20"/>
        <v>1</v>
      </c>
      <c r="O700" s="19">
        <f t="shared" si="21"/>
        <v>16000</v>
      </c>
      <c r="P700" s="177"/>
      <c r="Q700" s="180"/>
    </row>
    <row r="701" spans="2:17" x14ac:dyDescent="0.25">
      <c r="B701" s="70">
        <v>44077</v>
      </c>
      <c r="C701" s="43">
        <v>14</v>
      </c>
      <c r="D701" s="44" t="s">
        <v>1642</v>
      </c>
      <c r="E701" s="44" t="s">
        <v>26</v>
      </c>
      <c r="F701" s="44" t="s">
        <v>805</v>
      </c>
      <c r="G701" s="168"/>
      <c r="H701" s="174"/>
      <c r="I701" s="5" t="s">
        <v>586</v>
      </c>
      <c r="J701" s="35">
        <v>1</v>
      </c>
      <c r="K701" s="45" t="str">
        <f>VLOOKUP(I701,'DATA BASE'!B:D,2,0)</f>
        <v>JARING MURMER</v>
      </c>
      <c r="L701" s="45" t="str">
        <f>VLOOKUP(K701,'DATA BASE'!C:E,2,0)</f>
        <v>WHITE</v>
      </c>
      <c r="M701" s="46">
        <v>16000</v>
      </c>
      <c r="N701" s="118">
        <f t="shared" si="20"/>
        <v>1</v>
      </c>
      <c r="O701" s="19">
        <f t="shared" si="21"/>
        <v>16000</v>
      </c>
      <c r="P701" s="177"/>
      <c r="Q701" s="180"/>
    </row>
    <row r="702" spans="2:17" x14ac:dyDescent="0.25">
      <c r="B702" s="70">
        <v>44077</v>
      </c>
      <c r="C702" s="43">
        <v>14</v>
      </c>
      <c r="D702" s="44" t="s">
        <v>1642</v>
      </c>
      <c r="E702" s="44" t="s">
        <v>26</v>
      </c>
      <c r="F702" s="44" t="s">
        <v>805</v>
      </c>
      <c r="G702" s="168"/>
      <c r="H702" s="174"/>
      <c r="I702" s="5" t="s">
        <v>985</v>
      </c>
      <c r="J702" s="35">
        <v>1</v>
      </c>
      <c r="K702" s="45" t="str">
        <f>VLOOKUP(I702,'DATA BASE'!B:D,2,0)</f>
        <v>ROSE STRIPE</v>
      </c>
      <c r="L702" s="45" t="str">
        <f>VLOOKUP(K702,'DATA BASE'!C:E,2,0)</f>
        <v>WHITE</v>
      </c>
      <c r="M702" s="46">
        <v>16000</v>
      </c>
      <c r="N702" s="118">
        <f t="shared" si="20"/>
        <v>1</v>
      </c>
      <c r="O702" s="19">
        <f t="shared" si="21"/>
        <v>16000</v>
      </c>
      <c r="P702" s="177"/>
      <c r="Q702" s="180"/>
    </row>
    <row r="703" spans="2:17" x14ac:dyDescent="0.25">
      <c r="B703" s="70">
        <v>44077</v>
      </c>
      <c r="C703" s="43">
        <v>14</v>
      </c>
      <c r="D703" s="44" t="s">
        <v>1642</v>
      </c>
      <c r="E703" s="44" t="s">
        <v>26</v>
      </c>
      <c r="F703" s="44" t="s">
        <v>805</v>
      </c>
      <c r="G703" s="168"/>
      <c r="H703" s="174"/>
      <c r="I703" s="5" t="s">
        <v>1207</v>
      </c>
      <c r="J703" s="35">
        <v>1</v>
      </c>
      <c r="K703" s="45" t="str">
        <f>VLOOKUP(I703,'DATA BASE'!B:D,2,0)</f>
        <v>BATIK ORANGE</v>
      </c>
      <c r="L703" s="45" t="str">
        <f>VLOOKUP(K703,'DATA BASE'!C:E,2,0)</f>
        <v>WHITE</v>
      </c>
      <c r="M703" s="46">
        <v>16000</v>
      </c>
      <c r="N703" s="118">
        <f t="shared" si="20"/>
        <v>1</v>
      </c>
      <c r="O703" s="19">
        <f t="shared" si="21"/>
        <v>16000</v>
      </c>
      <c r="P703" s="177"/>
      <c r="Q703" s="180"/>
    </row>
    <row r="704" spans="2:17" x14ac:dyDescent="0.25">
      <c r="B704" s="70">
        <v>44077</v>
      </c>
      <c r="C704" s="43">
        <v>14</v>
      </c>
      <c r="D704" s="44" t="s">
        <v>1642</v>
      </c>
      <c r="E704" s="44" t="s">
        <v>26</v>
      </c>
      <c r="F704" s="44" t="s">
        <v>805</v>
      </c>
      <c r="G704" s="168"/>
      <c r="H704" s="174"/>
      <c r="I704" s="5" t="s">
        <v>961</v>
      </c>
      <c r="J704" s="35">
        <v>1</v>
      </c>
      <c r="K704" s="45" t="str">
        <f>VLOOKUP(I704,'DATA BASE'!B:D,2,0)</f>
        <v>STITCH RED</v>
      </c>
      <c r="L704" s="45" t="str">
        <f>VLOOKUP(K704,'DATA BASE'!C:E,2,0)</f>
        <v>RED</v>
      </c>
      <c r="M704" s="46">
        <v>16000</v>
      </c>
      <c r="N704" s="118">
        <f t="shared" si="20"/>
        <v>1</v>
      </c>
      <c r="O704" s="19">
        <f t="shared" si="21"/>
        <v>16000</v>
      </c>
      <c r="P704" s="177"/>
      <c r="Q704" s="180"/>
    </row>
    <row r="705" spans="2:17" ht="15.75" thickBot="1" x14ac:dyDescent="0.3">
      <c r="B705" s="99">
        <v>44077</v>
      </c>
      <c r="C705" s="87">
        <v>14</v>
      </c>
      <c r="D705" s="72" t="s">
        <v>1642</v>
      </c>
      <c r="E705" s="72" t="s">
        <v>26</v>
      </c>
      <c r="F705" s="72" t="s">
        <v>805</v>
      </c>
      <c r="G705" s="169"/>
      <c r="H705" s="175"/>
      <c r="I705" s="73" t="s">
        <v>1078</v>
      </c>
      <c r="J705" s="74">
        <v>1</v>
      </c>
      <c r="K705" s="101" t="str">
        <f>VLOOKUP(I705,'DATA BASE'!B:D,2,0)</f>
        <v>ELMO FACE BLUE</v>
      </c>
      <c r="L705" s="101" t="str">
        <f>VLOOKUP(K705,'DATA BASE'!C:E,2,0)</f>
        <v>BLUE</v>
      </c>
      <c r="M705" s="102">
        <v>16000</v>
      </c>
      <c r="N705" s="119">
        <f t="shared" si="20"/>
        <v>1</v>
      </c>
      <c r="O705" s="75">
        <f t="shared" si="21"/>
        <v>16000</v>
      </c>
      <c r="P705" s="178"/>
      <c r="Q705" s="181"/>
    </row>
    <row r="706" spans="2:17" ht="15" customHeight="1" x14ac:dyDescent="0.25">
      <c r="B706" s="62">
        <v>44077</v>
      </c>
      <c r="C706" s="66">
        <v>15</v>
      </c>
      <c r="D706" s="64" t="s">
        <v>1645</v>
      </c>
      <c r="E706" s="64" t="s">
        <v>26</v>
      </c>
      <c r="F706" s="64" t="s">
        <v>805</v>
      </c>
      <c r="G706" s="167" t="s">
        <v>1646</v>
      </c>
      <c r="H706" s="173">
        <v>81385390320</v>
      </c>
      <c r="I706" s="65" t="s">
        <v>948</v>
      </c>
      <c r="J706" s="66">
        <v>1</v>
      </c>
      <c r="K706" s="67" t="str">
        <f>VLOOKUP(I706,'DATA BASE'!B:D,2,0)</f>
        <v>LEAF BLACK</v>
      </c>
      <c r="L706" s="67" t="str">
        <f>VLOOKUP(K706,'DATA BASE'!C:E,2,0)</f>
        <v>BLACK</v>
      </c>
      <c r="M706" s="68">
        <v>16000</v>
      </c>
      <c r="N706" s="117">
        <f t="shared" si="20"/>
        <v>1</v>
      </c>
      <c r="O706" s="69">
        <f t="shared" si="21"/>
        <v>16000</v>
      </c>
      <c r="P706" s="176">
        <v>0</v>
      </c>
      <c r="Q706" s="179" t="s">
        <v>1647</v>
      </c>
    </row>
    <row r="707" spans="2:17" x14ac:dyDescent="0.25">
      <c r="B707" s="70">
        <v>44077</v>
      </c>
      <c r="C707" s="43">
        <v>15</v>
      </c>
      <c r="D707" s="44" t="s">
        <v>1645</v>
      </c>
      <c r="E707" s="44" t="s">
        <v>26</v>
      </c>
      <c r="F707" s="44" t="s">
        <v>805</v>
      </c>
      <c r="G707" s="168"/>
      <c r="H707" s="174"/>
      <c r="I707" s="5" t="s">
        <v>703</v>
      </c>
      <c r="J707" s="35">
        <v>1</v>
      </c>
      <c r="K707" s="45" t="str">
        <f>VLOOKUP(I707,'DATA BASE'!B:D,2,0)</f>
        <v>BEAR FACE</v>
      </c>
      <c r="L707" s="45" t="str">
        <f>VLOOKUP(K707,'DATA BASE'!C:E,2,0)</f>
        <v>NAVY</v>
      </c>
      <c r="M707" s="46">
        <v>16000</v>
      </c>
      <c r="N707" s="118">
        <f t="shared" si="20"/>
        <v>1</v>
      </c>
      <c r="O707" s="19">
        <f t="shared" si="21"/>
        <v>16000</v>
      </c>
      <c r="P707" s="177"/>
      <c r="Q707" s="180"/>
    </row>
    <row r="708" spans="2:17" x14ac:dyDescent="0.25">
      <c r="B708" s="70">
        <v>44077</v>
      </c>
      <c r="C708" s="43">
        <v>15</v>
      </c>
      <c r="D708" s="44" t="s">
        <v>1645</v>
      </c>
      <c r="E708" s="44" t="s">
        <v>26</v>
      </c>
      <c r="F708" s="44" t="s">
        <v>805</v>
      </c>
      <c r="G708" s="168"/>
      <c r="H708" s="174"/>
      <c r="I708" s="5" t="s">
        <v>414</v>
      </c>
      <c r="J708" s="35">
        <v>1</v>
      </c>
      <c r="K708" s="45" t="str">
        <f>VLOOKUP(I708,'DATA BASE'!B:D,2,0)</f>
        <v>DAUN BAMBU BLUE</v>
      </c>
      <c r="L708" s="45" t="str">
        <f>VLOOKUP(K708,'DATA BASE'!C:E,2,0)</f>
        <v>BIRU MUDA</v>
      </c>
      <c r="M708" s="46">
        <v>16000</v>
      </c>
      <c r="N708" s="118">
        <f t="shared" si="20"/>
        <v>1</v>
      </c>
      <c r="O708" s="19">
        <f t="shared" si="21"/>
        <v>16000</v>
      </c>
      <c r="P708" s="177"/>
      <c r="Q708" s="180"/>
    </row>
    <row r="709" spans="2:17" ht="15.75" thickBot="1" x14ac:dyDescent="0.3">
      <c r="B709" s="99">
        <v>44077</v>
      </c>
      <c r="C709" s="87">
        <v>15</v>
      </c>
      <c r="D709" s="72" t="s">
        <v>1645</v>
      </c>
      <c r="E709" s="72" t="s">
        <v>26</v>
      </c>
      <c r="F709" s="72" t="s">
        <v>805</v>
      </c>
      <c r="G709" s="169"/>
      <c r="H709" s="175"/>
      <c r="I709" s="73" t="s">
        <v>1068</v>
      </c>
      <c r="J709" s="74">
        <v>1</v>
      </c>
      <c r="K709" s="101" t="str">
        <f>VLOOKUP(I709,'DATA BASE'!B:D,2,0)</f>
        <v>BIG STAR</v>
      </c>
      <c r="L709" s="101" t="str">
        <f>VLOOKUP(K709,'DATA BASE'!C:E,2,0)</f>
        <v>NAVY</v>
      </c>
      <c r="M709" s="102">
        <v>16000</v>
      </c>
      <c r="N709" s="119">
        <f t="shared" si="20"/>
        <v>1</v>
      </c>
      <c r="O709" s="75">
        <f t="shared" si="21"/>
        <v>16000</v>
      </c>
      <c r="P709" s="178"/>
      <c r="Q709" s="181"/>
    </row>
    <row r="710" spans="2:17" ht="15" customHeight="1" x14ac:dyDescent="0.25">
      <c r="B710" s="62">
        <v>44077</v>
      </c>
      <c r="C710" s="66">
        <v>16</v>
      </c>
      <c r="D710" s="64" t="s">
        <v>1648</v>
      </c>
      <c r="E710" s="64" t="s">
        <v>26</v>
      </c>
      <c r="F710" s="64" t="s">
        <v>805</v>
      </c>
      <c r="G710" s="167" t="s">
        <v>1649</v>
      </c>
      <c r="H710" s="173">
        <v>85946356575</v>
      </c>
      <c r="I710" s="65" t="s">
        <v>1074</v>
      </c>
      <c r="J710" s="66">
        <v>1</v>
      </c>
      <c r="K710" s="67" t="str">
        <f>VLOOKUP(I710,'DATA BASE'!B:D,2,0)</f>
        <v>STAR ABU</v>
      </c>
      <c r="L710" s="67" t="str">
        <f>VLOOKUP(K710,'DATA BASE'!C:E,2,0)</f>
        <v>ABU</v>
      </c>
      <c r="M710" s="68">
        <v>16000</v>
      </c>
      <c r="N710" s="117">
        <f t="shared" ref="N710:N773" si="22">J710</f>
        <v>1</v>
      </c>
      <c r="O710" s="69">
        <f t="shared" ref="O710:O773" si="23">N710*M710</f>
        <v>16000</v>
      </c>
      <c r="P710" s="176">
        <v>0</v>
      </c>
      <c r="Q710" s="179" t="s">
        <v>1650</v>
      </c>
    </row>
    <row r="711" spans="2:17" x14ac:dyDescent="0.25">
      <c r="B711" s="70">
        <v>44077</v>
      </c>
      <c r="C711" s="43">
        <v>16</v>
      </c>
      <c r="D711" s="44" t="s">
        <v>1648</v>
      </c>
      <c r="E711" s="44" t="s">
        <v>26</v>
      </c>
      <c r="F711" s="44" t="s">
        <v>805</v>
      </c>
      <c r="G711" s="168"/>
      <c r="H711" s="174"/>
      <c r="I711" s="5" t="s">
        <v>414</v>
      </c>
      <c r="J711" s="35">
        <v>1</v>
      </c>
      <c r="K711" s="45" t="str">
        <f>VLOOKUP(I711,'DATA BASE'!B:D,2,0)</f>
        <v>DAUN BAMBU BLUE</v>
      </c>
      <c r="L711" s="45" t="str">
        <f>VLOOKUP(K711,'DATA BASE'!C:E,2,0)</f>
        <v>BIRU MUDA</v>
      </c>
      <c r="M711" s="46">
        <v>16000</v>
      </c>
      <c r="N711" s="118">
        <f t="shared" si="22"/>
        <v>1</v>
      </c>
      <c r="O711" s="19">
        <f t="shared" si="23"/>
        <v>16000</v>
      </c>
      <c r="P711" s="177"/>
      <c r="Q711" s="180"/>
    </row>
    <row r="712" spans="2:17" x14ac:dyDescent="0.25">
      <c r="B712" s="70">
        <v>44077</v>
      </c>
      <c r="C712" s="43">
        <v>16</v>
      </c>
      <c r="D712" s="44" t="s">
        <v>1648</v>
      </c>
      <c r="E712" s="44" t="s">
        <v>26</v>
      </c>
      <c r="F712" s="44" t="s">
        <v>805</v>
      </c>
      <c r="G712" s="168"/>
      <c r="H712" s="174"/>
      <c r="I712" s="5" t="s">
        <v>621</v>
      </c>
      <c r="J712" s="35">
        <v>1</v>
      </c>
      <c r="K712" s="45" t="str">
        <f>VLOOKUP(I712,'DATA BASE'!B:D,2,0)</f>
        <v>KOTAK</v>
      </c>
      <c r="L712" s="45" t="str">
        <f>VLOOKUP(K712,'DATA BASE'!C:E,2,0)</f>
        <v>BLACK</v>
      </c>
      <c r="M712" s="46">
        <v>16000</v>
      </c>
      <c r="N712" s="118">
        <f t="shared" si="22"/>
        <v>1</v>
      </c>
      <c r="O712" s="19">
        <f t="shared" si="23"/>
        <v>16000</v>
      </c>
      <c r="P712" s="177"/>
      <c r="Q712" s="180"/>
    </row>
    <row r="713" spans="2:17" x14ac:dyDescent="0.25">
      <c r="B713" s="70">
        <v>44077</v>
      </c>
      <c r="C713" s="43">
        <v>16</v>
      </c>
      <c r="D713" s="44" t="s">
        <v>1648</v>
      </c>
      <c r="E713" s="44" t="s">
        <v>26</v>
      </c>
      <c r="F713" s="44" t="s">
        <v>805</v>
      </c>
      <c r="G713" s="168"/>
      <c r="H713" s="174"/>
      <c r="I713" s="5" t="s">
        <v>832</v>
      </c>
      <c r="J713" s="35">
        <v>1</v>
      </c>
      <c r="K713" s="45" t="str">
        <f>VLOOKUP(I713,'DATA BASE'!B:D,2,0)</f>
        <v>BULAN SABIT YELLOW</v>
      </c>
      <c r="L713" s="45" t="str">
        <f>VLOOKUP(K713,'DATA BASE'!C:E,2,0)</f>
        <v>YELLOW</v>
      </c>
      <c r="M713" s="46">
        <v>16000</v>
      </c>
      <c r="N713" s="118">
        <f t="shared" si="22"/>
        <v>1</v>
      </c>
      <c r="O713" s="19">
        <f t="shared" si="23"/>
        <v>16000</v>
      </c>
      <c r="P713" s="177"/>
      <c r="Q713" s="180"/>
    </row>
    <row r="714" spans="2:17" ht="15.75" thickBot="1" x14ac:dyDescent="0.3">
      <c r="B714" s="99">
        <v>44077</v>
      </c>
      <c r="C714" s="87">
        <v>16</v>
      </c>
      <c r="D714" s="72" t="s">
        <v>1648</v>
      </c>
      <c r="E714" s="72" t="s">
        <v>26</v>
      </c>
      <c r="F714" s="72" t="s">
        <v>805</v>
      </c>
      <c r="G714" s="169"/>
      <c r="H714" s="175"/>
      <c r="I714" s="73" t="s">
        <v>1006</v>
      </c>
      <c r="J714" s="74">
        <v>1</v>
      </c>
      <c r="K714" s="101" t="str">
        <f>VLOOKUP(I714,'DATA BASE'!B:D,2,0)</f>
        <v>KOTAK RED</v>
      </c>
      <c r="L714" s="101" t="str">
        <f>VLOOKUP(K714,'DATA BASE'!C:E,2,0)</f>
        <v>RED</v>
      </c>
      <c r="M714" s="102">
        <v>16000</v>
      </c>
      <c r="N714" s="119">
        <f t="shared" si="22"/>
        <v>1</v>
      </c>
      <c r="O714" s="75">
        <f t="shared" si="23"/>
        <v>16000</v>
      </c>
      <c r="P714" s="178"/>
      <c r="Q714" s="181"/>
    </row>
    <row r="715" spans="2:17" ht="15" customHeight="1" x14ac:dyDescent="0.25">
      <c r="B715" s="62">
        <v>44077</v>
      </c>
      <c r="C715" s="66">
        <v>17</v>
      </c>
      <c r="D715" s="64" t="s">
        <v>1651</v>
      </c>
      <c r="E715" s="64" t="s">
        <v>26</v>
      </c>
      <c r="F715" s="64" t="s">
        <v>805</v>
      </c>
      <c r="G715" s="167" t="s">
        <v>1652</v>
      </c>
      <c r="H715" s="173">
        <v>89691248768</v>
      </c>
      <c r="I715" s="65" t="s">
        <v>1059</v>
      </c>
      <c r="J715" s="66">
        <v>1</v>
      </c>
      <c r="K715" s="67" t="str">
        <f>VLOOKUP(I715,'DATA BASE'!B:D,2,0)</f>
        <v>LEAF NAVY</v>
      </c>
      <c r="L715" s="67" t="str">
        <f>VLOOKUP(K715,'DATA BASE'!C:E,2,0)</f>
        <v>CREAM</v>
      </c>
      <c r="M715" s="68">
        <v>16000</v>
      </c>
      <c r="N715" s="117">
        <f t="shared" si="22"/>
        <v>1</v>
      </c>
      <c r="O715" s="69">
        <f t="shared" si="23"/>
        <v>16000</v>
      </c>
      <c r="P715" s="176">
        <v>0</v>
      </c>
      <c r="Q715" s="179" t="s">
        <v>1653</v>
      </c>
    </row>
    <row r="716" spans="2:17" x14ac:dyDescent="0.25">
      <c r="B716" s="70">
        <v>44077</v>
      </c>
      <c r="C716" s="43">
        <v>17</v>
      </c>
      <c r="D716" s="44" t="s">
        <v>1651</v>
      </c>
      <c r="E716" s="44" t="s">
        <v>26</v>
      </c>
      <c r="F716" s="44" t="s">
        <v>805</v>
      </c>
      <c r="G716" s="168"/>
      <c r="H716" s="174"/>
      <c r="I716" s="5" t="s">
        <v>777</v>
      </c>
      <c r="J716" s="35">
        <v>1</v>
      </c>
      <c r="K716" s="45" t="str">
        <f>VLOOKUP(I716,'DATA BASE'!B:D,2,0)</f>
        <v>LEOPARD</v>
      </c>
      <c r="L716" s="45" t="str">
        <f>VLOOKUP(K716,'DATA BASE'!C:E,2,0)</f>
        <v>UNGU</v>
      </c>
      <c r="M716" s="46">
        <v>16000</v>
      </c>
      <c r="N716" s="118">
        <f t="shared" si="22"/>
        <v>1</v>
      </c>
      <c r="O716" s="19">
        <f t="shared" si="23"/>
        <v>16000</v>
      </c>
      <c r="P716" s="177"/>
      <c r="Q716" s="180"/>
    </row>
    <row r="717" spans="2:17" x14ac:dyDescent="0.25">
      <c r="B717" s="70">
        <v>44077</v>
      </c>
      <c r="C717" s="43">
        <v>17</v>
      </c>
      <c r="D717" s="44" t="s">
        <v>1651</v>
      </c>
      <c r="E717" s="44" t="s">
        <v>26</v>
      </c>
      <c r="F717" s="44" t="s">
        <v>805</v>
      </c>
      <c r="G717" s="168"/>
      <c r="H717" s="174"/>
      <c r="I717" s="5" t="s">
        <v>832</v>
      </c>
      <c r="J717" s="35">
        <v>1</v>
      </c>
      <c r="K717" s="45" t="str">
        <f>VLOOKUP(I717,'DATA BASE'!B:D,2,0)</f>
        <v>BULAN SABIT YELLOW</v>
      </c>
      <c r="L717" s="45" t="str">
        <f>VLOOKUP(K717,'DATA BASE'!C:E,2,0)</f>
        <v>YELLOW</v>
      </c>
      <c r="M717" s="46">
        <v>16000</v>
      </c>
      <c r="N717" s="118">
        <f t="shared" si="22"/>
        <v>1</v>
      </c>
      <c r="O717" s="19">
        <f t="shared" si="23"/>
        <v>16000</v>
      </c>
      <c r="P717" s="177"/>
      <c r="Q717" s="180"/>
    </row>
    <row r="718" spans="2:17" x14ac:dyDescent="0.25">
      <c r="B718" s="70">
        <v>44077</v>
      </c>
      <c r="C718" s="43">
        <v>17</v>
      </c>
      <c r="D718" s="44" t="s">
        <v>1651</v>
      </c>
      <c r="E718" s="44" t="s">
        <v>26</v>
      </c>
      <c r="F718" s="44" t="s">
        <v>805</v>
      </c>
      <c r="G718" s="168"/>
      <c r="H718" s="174"/>
      <c r="I718" s="5" t="s">
        <v>1066</v>
      </c>
      <c r="J718" s="35">
        <v>1</v>
      </c>
      <c r="K718" s="45" t="str">
        <f>VLOOKUP(I718,'DATA BASE'!B:D,2,0)</f>
        <v>ZIGZAG TOSCA</v>
      </c>
      <c r="L718" s="45" t="str">
        <f>VLOOKUP(K718,'DATA BASE'!C:E,2,0)</f>
        <v>TOSCA</v>
      </c>
      <c r="M718" s="46">
        <v>16000</v>
      </c>
      <c r="N718" s="118">
        <f t="shared" si="22"/>
        <v>1</v>
      </c>
      <c r="O718" s="19">
        <f t="shared" si="23"/>
        <v>16000</v>
      </c>
      <c r="P718" s="177"/>
      <c r="Q718" s="180"/>
    </row>
    <row r="719" spans="2:17" x14ac:dyDescent="0.25">
      <c r="B719" s="70">
        <v>44077</v>
      </c>
      <c r="C719" s="43">
        <v>17</v>
      </c>
      <c r="D719" s="44" t="s">
        <v>1651</v>
      </c>
      <c r="E719" s="44" t="s">
        <v>26</v>
      </c>
      <c r="F719" s="44" t="s">
        <v>805</v>
      </c>
      <c r="G719" s="168"/>
      <c r="H719" s="174"/>
      <c r="I719" s="5" t="s">
        <v>414</v>
      </c>
      <c r="J719" s="35">
        <v>2</v>
      </c>
      <c r="K719" s="45" t="str">
        <f>VLOOKUP(I719,'DATA BASE'!B:D,2,0)</f>
        <v>DAUN BAMBU BLUE</v>
      </c>
      <c r="L719" s="45" t="str">
        <f>VLOOKUP(K719,'DATA BASE'!C:E,2,0)</f>
        <v>BIRU MUDA</v>
      </c>
      <c r="M719" s="46">
        <v>16000</v>
      </c>
      <c r="N719" s="118">
        <f t="shared" si="22"/>
        <v>2</v>
      </c>
      <c r="O719" s="19">
        <f t="shared" si="23"/>
        <v>32000</v>
      </c>
      <c r="P719" s="177"/>
      <c r="Q719" s="180"/>
    </row>
    <row r="720" spans="2:17" x14ac:dyDescent="0.25">
      <c r="B720" s="70">
        <v>44077</v>
      </c>
      <c r="C720" s="43">
        <v>17</v>
      </c>
      <c r="D720" s="44" t="s">
        <v>1651</v>
      </c>
      <c r="E720" s="44" t="s">
        <v>26</v>
      </c>
      <c r="F720" s="44" t="s">
        <v>805</v>
      </c>
      <c r="G720" s="168"/>
      <c r="H720" s="174"/>
      <c r="I720" s="5" t="s">
        <v>975</v>
      </c>
      <c r="J720" s="35">
        <v>1</v>
      </c>
      <c r="K720" s="45" t="str">
        <f>VLOOKUP(I720,'DATA BASE'!B:D,2,0)</f>
        <v>BUNGA MELATI PINK</v>
      </c>
      <c r="L720" s="45" t="str">
        <f>VLOOKUP(K720,'DATA BASE'!C:E,2,0)</f>
        <v>PINK</v>
      </c>
      <c r="M720" s="46">
        <v>16000</v>
      </c>
      <c r="N720" s="118">
        <f t="shared" si="22"/>
        <v>1</v>
      </c>
      <c r="O720" s="19">
        <f t="shared" si="23"/>
        <v>16000</v>
      </c>
      <c r="P720" s="177"/>
      <c r="Q720" s="180"/>
    </row>
    <row r="721" spans="2:17" x14ac:dyDescent="0.25">
      <c r="B721" s="70">
        <v>44077</v>
      </c>
      <c r="C721" s="43">
        <v>17</v>
      </c>
      <c r="D721" s="44" t="s">
        <v>1651</v>
      </c>
      <c r="E721" s="44" t="s">
        <v>26</v>
      </c>
      <c r="F721" s="44" t="s">
        <v>805</v>
      </c>
      <c r="G721" s="168"/>
      <c r="H721" s="174"/>
      <c r="I721" s="5" t="s">
        <v>287</v>
      </c>
      <c r="J721" s="35">
        <v>2</v>
      </c>
      <c r="K721" s="45" t="str">
        <f>VLOOKUP(I721,'DATA BASE'!B:D,2,0)</f>
        <v>DAUN PISANG</v>
      </c>
      <c r="L721" s="45" t="str">
        <f>VLOOKUP(K721,'DATA BASE'!C:E,2,0)</f>
        <v>ABU</v>
      </c>
      <c r="M721" s="46">
        <v>16000</v>
      </c>
      <c r="N721" s="118">
        <f t="shared" si="22"/>
        <v>2</v>
      </c>
      <c r="O721" s="19">
        <f t="shared" si="23"/>
        <v>32000</v>
      </c>
      <c r="P721" s="177"/>
      <c r="Q721" s="180"/>
    </row>
    <row r="722" spans="2:17" x14ac:dyDescent="0.25">
      <c r="B722" s="70">
        <v>44077</v>
      </c>
      <c r="C722" s="43">
        <v>17</v>
      </c>
      <c r="D722" s="44" t="s">
        <v>1651</v>
      </c>
      <c r="E722" s="44" t="s">
        <v>26</v>
      </c>
      <c r="F722" s="44" t="s">
        <v>805</v>
      </c>
      <c r="G722" s="168"/>
      <c r="H722" s="174"/>
      <c r="I722" s="5" t="s">
        <v>1543</v>
      </c>
      <c r="J722" s="35">
        <v>1</v>
      </c>
      <c r="K722" s="45" t="str">
        <f>VLOOKUP(I722,'DATA BASE'!B:D,2,0)</f>
        <v xml:space="preserve">MOO </v>
      </c>
      <c r="L722" s="45" t="str">
        <f>VLOOKUP(K722,'DATA BASE'!C:E,2,0)</f>
        <v>ABU</v>
      </c>
      <c r="M722" s="46">
        <v>16000</v>
      </c>
      <c r="N722" s="118">
        <f t="shared" si="22"/>
        <v>1</v>
      </c>
      <c r="O722" s="19">
        <f t="shared" si="23"/>
        <v>16000</v>
      </c>
      <c r="P722" s="177"/>
      <c r="Q722" s="180"/>
    </row>
    <row r="723" spans="2:17" x14ac:dyDescent="0.25">
      <c r="B723" s="70">
        <v>44077</v>
      </c>
      <c r="C723" s="43">
        <v>17</v>
      </c>
      <c r="D723" s="44" t="s">
        <v>1651</v>
      </c>
      <c r="E723" s="44" t="s">
        <v>26</v>
      </c>
      <c r="F723" s="44" t="s">
        <v>805</v>
      </c>
      <c r="G723" s="168"/>
      <c r="H723" s="174"/>
      <c r="I723" s="5" t="s">
        <v>621</v>
      </c>
      <c r="J723" s="35">
        <v>1</v>
      </c>
      <c r="K723" s="45" t="str">
        <f>VLOOKUP(I723,'DATA BASE'!B:D,2,0)</f>
        <v>KOTAK</v>
      </c>
      <c r="L723" s="45" t="str">
        <f>VLOOKUP(K723,'DATA BASE'!C:E,2,0)</f>
        <v>BLACK</v>
      </c>
      <c r="M723" s="46">
        <v>16000</v>
      </c>
      <c r="N723" s="118">
        <f t="shared" si="22"/>
        <v>1</v>
      </c>
      <c r="O723" s="19">
        <f t="shared" si="23"/>
        <v>16000</v>
      </c>
      <c r="P723" s="177"/>
      <c r="Q723" s="180"/>
    </row>
    <row r="724" spans="2:17" ht="15.75" thickBot="1" x14ac:dyDescent="0.3">
      <c r="B724" s="99">
        <v>44077</v>
      </c>
      <c r="C724" s="87">
        <v>17</v>
      </c>
      <c r="D724" s="72" t="s">
        <v>1651</v>
      </c>
      <c r="E724" s="72" t="s">
        <v>26</v>
      </c>
      <c r="F724" s="72" t="s">
        <v>805</v>
      </c>
      <c r="G724" s="169"/>
      <c r="H724" s="175"/>
      <c r="I724" s="73" t="s">
        <v>1207</v>
      </c>
      <c r="J724" s="74">
        <v>1</v>
      </c>
      <c r="K724" s="101" t="str">
        <f>VLOOKUP(I724,'DATA BASE'!B:D,2,0)</f>
        <v>BATIK ORANGE</v>
      </c>
      <c r="L724" s="101" t="str">
        <f>VLOOKUP(K724,'DATA BASE'!C:E,2,0)</f>
        <v>WHITE</v>
      </c>
      <c r="M724" s="102">
        <v>16000</v>
      </c>
      <c r="N724" s="119">
        <f t="shared" si="22"/>
        <v>1</v>
      </c>
      <c r="O724" s="75">
        <f t="shared" si="23"/>
        <v>16000</v>
      </c>
      <c r="P724" s="178"/>
      <c r="Q724" s="181"/>
    </row>
    <row r="725" spans="2:17" ht="15" customHeight="1" thickBot="1" x14ac:dyDescent="0.3">
      <c r="B725" s="89">
        <v>44077</v>
      </c>
      <c r="C725" s="94">
        <v>18</v>
      </c>
      <c r="D725" s="91" t="s">
        <v>1654</v>
      </c>
      <c r="E725" s="91" t="s">
        <v>26</v>
      </c>
      <c r="F725" s="91" t="s">
        <v>805</v>
      </c>
      <c r="G725" s="108" t="s">
        <v>1655</v>
      </c>
      <c r="H725" s="129">
        <v>82154675482</v>
      </c>
      <c r="I725" s="93" t="s">
        <v>621</v>
      </c>
      <c r="J725" s="94">
        <v>1</v>
      </c>
      <c r="K725" s="95" t="str">
        <f>VLOOKUP(I725,'DATA BASE'!B:D,2,0)</f>
        <v>KOTAK</v>
      </c>
      <c r="L725" s="95" t="str">
        <f>VLOOKUP(K725,'DATA BASE'!C:E,2,0)</f>
        <v>BLACK</v>
      </c>
      <c r="M725" s="96">
        <v>16000</v>
      </c>
      <c r="N725" s="92">
        <f t="shared" si="22"/>
        <v>1</v>
      </c>
      <c r="O725" s="97">
        <f t="shared" si="23"/>
        <v>16000</v>
      </c>
      <c r="P725" s="130">
        <v>0</v>
      </c>
      <c r="Q725" s="131" t="s">
        <v>1656</v>
      </c>
    </row>
    <row r="726" spans="2:17" ht="15" customHeight="1" x14ac:dyDescent="0.25">
      <c r="B726" s="62">
        <v>44077</v>
      </c>
      <c r="C726" s="66">
        <v>19</v>
      </c>
      <c r="D726" s="64" t="s">
        <v>1657</v>
      </c>
      <c r="E726" s="64" t="s">
        <v>26</v>
      </c>
      <c r="F726" s="64" t="s">
        <v>805</v>
      </c>
      <c r="G726" s="167" t="s">
        <v>1658</v>
      </c>
      <c r="H726" s="173">
        <v>85275386616</v>
      </c>
      <c r="I726" s="65" t="s">
        <v>1059</v>
      </c>
      <c r="J726" s="66">
        <v>1</v>
      </c>
      <c r="K726" s="67" t="str">
        <f>VLOOKUP(I726,'DATA BASE'!B:D,2,0)</f>
        <v>LEAF NAVY</v>
      </c>
      <c r="L726" s="67" t="str">
        <f>VLOOKUP(K726,'DATA BASE'!C:E,2,0)</f>
        <v>CREAM</v>
      </c>
      <c r="M726" s="68">
        <v>16000</v>
      </c>
      <c r="N726" s="117">
        <f t="shared" si="22"/>
        <v>1</v>
      </c>
      <c r="O726" s="69">
        <f t="shared" si="23"/>
        <v>16000</v>
      </c>
      <c r="P726" s="176">
        <v>0</v>
      </c>
      <c r="Q726" s="179" t="s">
        <v>1659</v>
      </c>
    </row>
    <row r="727" spans="2:17" x14ac:dyDescent="0.25">
      <c r="B727" s="70">
        <v>44077</v>
      </c>
      <c r="C727" s="43">
        <v>19</v>
      </c>
      <c r="D727" s="44" t="s">
        <v>1657</v>
      </c>
      <c r="E727" s="44" t="s">
        <v>26</v>
      </c>
      <c r="F727" s="44" t="s">
        <v>805</v>
      </c>
      <c r="G727" s="168"/>
      <c r="H727" s="174"/>
      <c r="I727" s="5" t="s">
        <v>1074</v>
      </c>
      <c r="J727" s="35">
        <v>1</v>
      </c>
      <c r="K727" s="45" t="str">
        <f>VLOOKUP(I727,'DATA BASE'!B:D,2,0)</f>
        <v>STAR ABU</v>
      </c>
      <c r="L727" s="45" t="str">
        <f>VLOOKUP(K727,'DATA BASE'!C:E,2,0)</f>
        <v>ABU</v>
      </c>
      <c r="M727" s="46">
        <v>16000</v>
      </c>
      <c r="N727" s="118">
        <f t="shared" si="22"/>
        <v>1</v>
      </c>
      <c r="O727" s="19">
        <f t="shared" si="23"/>
        <v>16000</v>
      </c>
      <c r="P727" s="177"/>
      <c r="Q727" s="180"/>
    </row>
    <row r="728" spans="2:17" x14ac:dyDescent="0.25">
      <c r="B728" s="70">
        <v>44077</v>
      </c>
      <c r="C728" s="43">
        <v>19</v>
      </c>
      <c r="D728" s="44" t="s">
        <v>1657</v>
      </c>
      <c r="E728" s="44" t="s">
        <v>26</v>
      </c>
      <c r="F728" s="44" t="s">
        <v>805</v>
      </c>
      <c r="G728" s="168"/>
      <c r="H728" s="174"/>
      <c r="I728" s="5" t="s">
        <v>703</v>
      </c>
      <c r="J728" s="35">
        <v>1</v>
      </c>
      <c r="K728" s="45" t="str">
        <f>VLOOKUP(I728,'DATA BASE'!B:D,2,0)</f>
        <v>BEAR FACE</v>
      </c>
      <c r="L728" s="45" t="str">
        <f>VLOOKUP(K728,'DATA BASE'!C:E,2,0)</f>
        <v>NAVY</v>
      </c>
      <c r="M728" s="46">
        <v>16000</v>
      </c>
      <c r="N728" s="118">
        <f t="shared" si="22"/>
        <v>1</v>
      </c>
      <c r="O728" s="19">
        <f t="shared" si="23"/>
        <v>16000</v>
      </c>
      <c r="P728" s="177"/>
      <c r="Q728" s="180"/>
    </row>
    <row r="729" spans="2:17" x14ac:dyDescent="0.25">
      <c r="B729" s="70">
        <v>44077</v>
      </c>
      <c r="C729" s="43">
        <v>19</v>
      </c>
      <c r="D729" s="44" t="s">
        <v>1657</v>
      </c>
      <c r="E729" s="44" t="s">
        <v>26</v>
      </c>
      <c r="F729" s="44" t="s">
        <v>805</v>
      </c>
      <c r="G729" s="168"/>
      <c r="H729" s="174"/>
      <c r="I729" s="5" t="s">
        <v>1068</v>
      </c>
      <c r="J729" s="35">
        <v>1</v>
      </c>
      <c r="K729" s="45" t="str">
        <f>VLOOKUP(I729,'DATA BASE'!B:D,2,0)</f>
        <v>BIG STAR</v>
      </c>
      <c r="L729" s="45" t="str">
        <f>VLOOKUP(K729,'DATA BASE'!C:E,2,0)</f>
        <v>NAVY</v>
      </c>
      <c r="M729" s="46">
        <v>16000</v>
      </c>
      <c r="N729" s="118">
        <f t="shared" si="22"/>
        <v>1</v>
      </c>
      <c r="O729" s="19">
        <f t="shared" si="23"/>
        <v>16000</v>
      </c>
      <c r="P729" s="177"/>
      <c r="Q729" s="180"/>
    </row>
    <row r="730" spans="2:17" x14ac:dyDescent="0.25">
      <c r="B730" s="70">
        <v>44077</v>
      </c>
      <c r="C730" s="43">
        <v>19</v>
      </c>
      <c r="D730" s="44" t="s">
        <v>1657</v>
      </c>
      <c r="E730" s="44" t="s">
        <v>26</v>
      </c>
      <c r="F730" s="44" t="s">
        <v>805</v>
      </c>
      <c r="G730" s="168"/>
      <c r="H730" s="174"/>
      <c r="I730" s="5" t="s">
        <v>621</v>
      </c>
      <c r="J730" s="35">
        <v>1</v>
      </c>
      <c r="K730" s="45" t="str">
        <f>VLOOKUP(I730,'DATA BASE'!B:D,2,0)</f>
        <v>KOTAK</v>
      </c>
      <c r="L730" s="45" t="str">
        <f>VLOOKUP(K730,'DATA BASE'!C:E,2,0)</f>
        <v>BLACK</v>
      </c>
      <c r="M730" s="46">
        <v>16000</v>
      </c>
      <c r="N730" s="118">
        <f t="shared" si="22"/>
        <v>1</v>
      </c>
      <c r="O730" s="19">
        <f t="shared" si="23"/>
        <v>16000</v>
      </c>
      <c r="P730" s="177"/>
      <c r="Q730" s="180"/>
    </row>
    <row r="731" spans="2:17" x14ac:dyDescent="0.25">
      <c r="B731" s="70">
        <v>44077</v>
      </c>
      <c r="C731" s="43">
        <v>19</v>
      </c>
      <c r="D731" s="44" t="s">
        <v>1657</v>
      </c>
      <c r="E731" s="44" t="s">
        <v>26</v>
      </c>
      <c r="F731" s="44" t="s">
        <v>805</v>
      </c>
      <c r="G731" s="168"/>
      <c r="H731" s="174"/>
      <c r="I731" s="5" t="s">
        <v>731</v>
      </c>
      <c r="J731" s="35">
        <v>1</v>
      </c>
      <c r="K731" s="45" t="str">
        <f>VLOOKUP(I731,'DATA BASE'!B:D,2,0)</f>
        <v>KOTAK WHITE</v>
      </c>
      <c r="L731" s="45" t="str">
        <f>VLOOKUP(K731,'DATA BASE'!C:E,2,0)</f>
        <v>WHITE</v>
      </c>
      <c r="M731" s="46">
        <v>16000</v>
      </c>
      <c r="N731" s="118">
        <f t="shared" si="22"/>
        <v>1</v>
      </c>
      <c r="O731" s="19">
        <f t="shared" si="23"/>
        <v>16000</v>
      </c>
      <c r="P731" s="177"/>
      <c r="Q731" s="180"/>
    </row>
    <row r="732" spans="2:17" ht="15.75" thickBot="1" x14ac:dyDescent="0.3">
      <c r="B732" s="99">
        <v>44077</v>
      </c>
      <c r="C732" s="87">
        <v>19</v>
      </c>
      <c r="D732" s="72" t="s">
        <v>1657</v>
      </c>
      <c r="E732" s="72" t="s">
        <v>26</v>
      </c>
      <c r="F732" s="72" t="s">
        <v>805</v>
      </c>
      <c r="G732" s="169"/>
      <c r="H732" s="175"/>
      <c r="I732" s="73" t="s">
        <v>1546</v>
      </c>
      <c r="J732" s="74">
        <v>1</v>
      </c>
      <c r="K732" s="101" t="str">
        <f>VLOOKUP(I732,'DATA BASE'!B:D,2,0)</f>
        <v>BULAN SABIT</v>
      </c>
      <c r="L732" s="101" t="str">
        <f>VLOOKUP(K732,'DATA BASE'!C:E,2,0)</f>
        <v>NAVY</v>
      </c>
      <c r="M732" s="102">
        <v>16000</v>
      </c>
      <c r="N732" s="119">
        <f t="shared" si="22"/>
        <v>1</v>
      </c>
      <c r="O732" s="75">
        <f t="shared" si="23"/>
        <v>16000</v>
      </c>
      <c r="P732" s="178"/>
      <c r="Q732" s="181"/>
    </row>
    <row r="733" spans="2:17" ht="15" customHeight="1" x14ac:dyDescent="0.25">
      <c r="B733" s="62">
        <v>44077</v>
      </c>
      <c r="C733" s="66">
        <v>20</v>
      </c>
      <c r="D733" s="64" t="s">
        <v>1660</v>
      </c>
      <c r="E733" s="64" t="s">
        <v>26</v>
      </c>
      <c r="F733" s="64" t="s">
        <v>805</v>
      </c>
      <c r="G733" s="167" t="s">
        <v>1661</v>
      </c>
      <c r="H733" s="173">
        <v>85290815545</v>
      </c>
      <c r="I733" s="65" t="s">
        <v>621</v>
      </c>
      <c r="J733" s="66">
        <v>1</v>
      </c>
      <c r="K733" s="67" t="str">
        <f>VLOOKUP(I733,'DATA BASE'!B:D,2,0)</f>
        <v>KOTAK</v>
      </c>
      <c r="L733" s="67" t="str">
        <f>VLOOKUP(K733,'DATA BASE'!C:E,2,0)</f>
        <v>BLACK</v>
      </c>
      <c r="M733" s="68">
        <v>16000</v>
      </c>
      <c r="N733" s="117">
        <f t="shared" si="22"/>
        <v>1</v>
      </c>
      <c r="O733" s="69">
        <f t="shared" si="23"/>
        <v>16000</v>
      </c>
      <c r="P733" s="176">
        <v>0</v>
      </c>
      <c r="Q733" s="179" t="s">
        <v>1662</v>
      </c>
    </row>
    <row r="734" spans="2:17" x14ac:dyDescent="0.25">
      <c r="B734" s="70">
        <v>44077</v>
      </c>
      <c r="C734" s="43">
        <v>20</v>
      </c>
      <c r="D734" s="44" t="s">
        <v>1660</v>
      </c>
      <c r="E734" s="44" t="s">
        <v>26</v>
      </c>
      <c r="F734" s="44" t="s">
        <v>805</v>
      </c>
      <c r="G734" s="168"/>
      <c r="H734" s="174"/>
      <c r="I734" s="5" t="s">
        <v>1543</v>
      </c>
      <c r="J734" s="35">
        <v>1</v>
      </c>
      <c r="K734" s="45" t="str">
        <f>VLOOKUP(I734,'DATA BASE'!B:D,2,0)</f>
        <v xml:space="preserve">MOO </v>
      </c>
      <c r="L734" s="45" t="str">
        <f>VLOOKUP(K734,'DATA BASE'!C:E,2,0)</f>
        <v>ABU</v>
      </c>
      <c r="M734" s="46">
        <v>16000</v>
      </c>
      <c r="N734" s="118">
        <f t="shared" si="22"/>
        <v>1</v>
      </c>
      <c r="O734" s="19">
        <f t="shared" si="23"/>
        <v>16000</v>
      </c>
      <c r="P734" s="177"/>
      <c r="Q734" s="180"/>
    </row>
    <row r="735" spans="2:17" x14ac:dyDescent="0.25">
      <c r="B735" s="70">
        <v>44077</v>
      </c>
      <c r="C735" s="43">
        <v>20</v>
      </c>
      <c r="D735" s="44" t="s">
        <v>1660</v>
      </c>
      <c r="E735" s="44" t="s">
        <v>26</v>
      </c>
      <c r="F735" s="44" t="s">
        <v>805</v>
      </c>
      <c r="G735" s="168"/>
      <c r="H735" s="174"/>
      <c r="I735" s="5" t="s">
        <v>1202</v>
      </c>
      <c r="J735" s="35">
        <v>1</v>
      </c>
      <c r="K735" s="45" t="str">
        <f>VLOOKUP(I735,'DATA BASE'!B:D,2,0)</f>
        <v>LEAF</v>
      </c>
      <c r="L735" s="45" t="str">
        <f>VLOOKUP(K735,'DATA BASE'!C:E,2,0)</f>
        <v>HIJAU</v>
      </c>
      <c r="M735" s="46">
        <v>16000</v>
      </c>
      <c r="N735" s="118">
        <f t="shared" si="22"/>
        <v>1</v>
      </c>
      <c r="O735" s="19">
        <f t="shared" si="23"/>
        <v>16000</v>
      </c>
      <c r="P735" s="177"/>
      <c r="Q735" s="180"/>
    </row>
    <row r="736" spans="2:17" ht="15.75" thickBot="1" x14ac:dyDescent="0.3">
      <c r="B736" s="99">
        <v>44077</v>
      </c>
      <c r="C736" s="87">
        <v>20</v>
      </c>
      <c r="D736" s="72" t="s">
        <v>1660</v>
      </c>
      <c r="E736" s="72" t="s">
        <v>26</v>
      </c>
      <c r="F736" s="72" t="s">
        <v>805</v>
      </c>
      <c r="G736" s="169"/>
      <c r="H736" s="175"/>
      <c r="I736" s="73" t="s">
        <v>554</v>
      </c>
      <c r="J736" s="74">
        <v>1</v>
      </c>
      <c r="K736" s="101" t="str">
        <f>VLOOKUP(I736,'DATA BASE'!B:D,2,0)</f>
        <v>KOTAK NAVY</v>
      </c>
      <c r="L736" s="101" t="str">
        <f>VLOOKUP(K736,'DATA BASE'!C:E,2,0)</f>
        <v>NAVY</v>
      </c>
      <c r="M736" s="102">
        <v>16000</v>
      </c>
      <c r="N736" s="119">
        <f t="shared" si="22"/>
        <v>1</v>
      </c>
      <c r="O736" s="75">
        <f t="shared" si="23"/>
        <v>16000</v>
      </c>
      <c r="P736" s="178"/>
      <c r="Q736" s="181"/>
    </row>
    <row r="737" spans="2:17" ht="15" customHeight="1" x14ac:dyDescent="0.25">
      <c r="B737" s="62">
        <v>44077</v>
      </c>
      <c r="C737" s="66">
        <v>21</v>
      </c>
      <c r="D737" s="64" t="s">
        <v>1663</v>
      </c>
      <c r="E737" s="64" t="s">
        <v>26</v>
      </c>
      <c r="F737" s="64" t="s">
        <v>805</v>
      </c>
      <c r="G737" s="167" t="s">
        <v>1664</v>
      </c>
      <c r="H737" s="173">
        <v>8568010015</v>
      </c>
      <c r="I737" s="65" t="s">
        <v>985</v>
      </c>
      <c r="J737" s="66">
        <v>1</v>
      </c>
      <c r="K737" s="67" t="str">
        <f>VLOOKUP(I737,'DATA BASE'!B:D,2,0)</f>
        <v>ROSE STRIPE</v>
      </c>
      <c r="L737" s="67" t="str">
        <f>VLOOKUP(K737,'DATA BASE'!C:E,2,0)</f>
        <v>WHITE</v>
      </c>
      <c r="M737" s="68">
        <v>16000</v>
      </c>
      <c r="N737" s="117">
        <f t="shared" si="22"/>
        <v>1</v>
      </c>
      <c r="O737" s="69">
        <f t="shared" si="23"/>
        <v>16000</v>
      </c>
      <c r="P737" s="176">
        <v>0</v>
      </c>
      <c r="Q737" s="179" t="s">
        <v>1665</v>
      </c>
    </row>
    <row r="738" spans="2:17" x14ac:dyDescent="0.25">
      <c r="B738" s="70">
        <v>44077</v>
      </c>
      <c r="C738" s="43">
        <v>21</v>
      </c>
      <c r="D738" s="44" t="s">
        <v>1663</v>
      </c>
      <c r="E738" s="44" t="s">
        <v>26</v>
      </c>
      <c r="F738" s="44" t="s">
        <v>805</v>
      </c>
      <c r="G738" s="168"/>
      <c r="H738" s="174"/>
      <c r="I738" s="5" t="s">
        <v>414</v>
      </c>
      <c r="J738" s="35">
        <v>1</v>
      </c>
      <c r="K738" s="45" t="str">
        <f>VLOOKUP(I738,'DATA BASE'!B:D,2,0)</f>
        <v>DAUN BAMBU BLUE</v>
      </c>
      <c r="L738" s="45" t="str">
        <f>VLOOKUP(K738,'DATA BASE'!C:E,2,0)</f>
        <v>BIRU MUDA</v>
      </c>
      <c r="M738" s="46">
        <v>16000</v>
      </c>
      <c r="N738" s="118">
        <f t="shared" si="22"/>
        <v>1</v>
      </c>
      <c r="O738" s="19">
        <f t="shared" si="23"/>
        <v>16000</v>
      </c>
      <c r="P738" s="177"/>
      <c r="Q738" s="180"/>
    </row>
    <row r="739" spans="2:17" ht="15.75" thickBot="1" x14ac:dyDescent="0.3">
      <c r="B739" s="99">
        <v>44077</v>
      </c>
      <c r="C739" s="87">
        <v>21</v>
      </c>
      <c r="D739" s="72" t="s">
        <v>1663</v>
      </c>
      <c r="E739" s="72" t="s">
        <v>26</v>
      </c>
      <c r="F739" s="72" t="s">
        <v>805</v>
      </c>
      <c r="G739" s="169"/>
      <c r="H739" s="175"/>
      <c r="I739" s="73" t="s">
        <v>832</v>
      </c>
      <c r="J739" s="74">
        <v>1</v>
      </c>
      <c r="K739" s="101" t="str">
        <f>VLOOKUP(I739,'DATA BASE'!B:D,2,0)</f>
        <v>BULAN SABIT YELLOW</v>
      </c>
      <c r="L739" s="101" t="str">
        <f>VLOOKUP(K739,'DATA BASE'!C:E,2,0)</f>
        <v>YELLOW</v>
      </c>
      <c r="M739" s="102">
        <v>16000</v>
      </c>
      <c r="N739" s="119">
        <f t="shared" si="22"/>
        <v>1</v>
      </c>
      <c r="O739" s="75">
        <f t="shared" si="23"/>
        <v>16000</v>
      </c>
      <c r="P739" s="178"/>
      <c r="Q739" s="181"/>
    </row>
    <row r="740" spans="2:17" ht="15" customHeight="1" x14ac:dyDescent="0.25">
      <c r="B740" s="62">
        <v>44077</v>
      </c>
      <c r="C740" s="66">
        <v>22</v>
      </c>
      <c r="D740" s="64" t="s">
        <v>1666</v>
      </c>
      <c r="E740" s="64" t="s">
        <v>26</v>
      </c>
      <c r="F740" s="64" t="s">
        <v>805</v>
      </c>
      <c r="G740" s="167" t="s">
        <v>1667</v>
      </c>
      <c r="H740" s="173">
        <v>82147401406</v>
      </c>
      <c r="I740" s="65" t="s">
        <v>621</v>
      </c>
      <c r="J740" s="66">
        <v>1</v>
      </c>
      <c r="K740" s="67" t="str">
        <f>VLOOKUP(I740,'DATA BASE'!B:D,2,0)</f>
        <v>KOTAK</v>
      </c>
      <c r="L740" s="67" t="str">
        <f>VLOOKUP(K740,'DATA BASE'!C:E,2,0)</f>
        <v>BLACK</v>
      </c>
      <c r="M740" s="68">
        <v>16000</v>
      </c>
      <c r="N740" s="117">
        <f t="shared" si="22"/>
        <v>1</v>
      </c>
      <c r="O740" s="69">
        <f t="shared" si="23"/>
        <v>16000</v>
      </c>
      <c r="P740" s="176">
        <v>0</v>
      </c>
      <c r="Q740" s="179" t="s">
        <v>1668</v>
      </c>
    </row>
    <row r="741" spans="2:17" ht="15.75" thickBot="1" x14ac:dyDescent="0.3">
      <c r="B741" s="99">
        <v>44077</v>
      </c>
      <c r="C741" s="87">
        <v>22</v>
      </c>
      <c r="D741" s="72" t="s">
        <v>1666</v>
      </c>
      <c r="E741" s="72" t="s">
        <v>26</v>
      </c>
      <c r="F741" s="72" t="s">
        <v>805</v>
      </c>
      <c r="G741" s="169"/>
      <c r="H741" s="175"/>
      <c r="I741" s="73" t="s">
        <v>1059</v>
      </c>
      <c r="J741" s="74">
        <v>1</v>
      </c>
      <c r="K741" s="101" t="str">
        <f>VLOOKUP(I741,'DATA BASE'!B:D,2,0)</f>
        <v>LEAF NAVY</v>
      </c>
      <c r="L741" s="101" t="str">
        <f>VLOOKUP(K741,'DATA BASE'!C:E,2,0)</f>
        <v>CREAM</v>
      </c>
      <c r="M741" s="102">
        <v>16000</v>
      </c>
      <c r="N741" s="119">
        <f t="shared" si="22"/>
        <v>1</v>
      </c>
      <c r="O741" s="75">
        <f t="shared" si="23"/>
        <v>16000</v>
      </c>
      <c r="P741" s="178"/>
      <c r="Q741" s="181"/>
    </row>
    <row r="742" spans="2:17" ht="15" customHeight="1" x14ac:dyDescent="0.25">
      <c r="B742" s="62">
        <v>44077</v>
      </c>
      <c r="C742" s="66">
        <v>23</v>
      </c>
      <c r="D742" s="64" t="s">
        <v>1669</v>
      </c>
      <c r="E742" s="64" t="s">
        <v>26</v>
      </c>
      <c r="F742" s="64" t="s">
        <v>805</v>
      </c>
      <c r="G742" s="167" t="s">
        <v>1670</v>
      </c>
      <c r="H742" s="173">
        <v>85280414160</v>
      </c>
      <c r="I742" s="65" t="s">
        <v>621</v>
      </c>
      <c r="J742" s="66">
        <v>1</v>
      </c>
      <c r="K742" s="67" t="str">
        <f>VLOOKUP(I742,'DATA BASE'!B:D,2,0)</f>
        <v>KOTAK</v>
      </c>
      <c r="L742" s="67" t="str">
        <f>VLOOKUP(K742,'DATA BASE'!C:E,2,0)</f>
        <v>BLACK</v>
      </c>
      <c r="M742" s="68">
        <v>16000</v>
      </c>
      <c r="N742" s="117">
        <f t="shared" si="22"/>
        <v>1</v>
      </c>
      <c r="O742" s="69">
        <f t="shared" si="23"/>
        <v>16000</v>
      </c>
      <c r="P742" s="176">
        <v>0</v>
      </c>
      <c r="Q742" s="179" t="s">
        <v>1671</v>
      </c>
    </row>
    <row r="743" spans="2:17" ht="15.75" thickBot="1" x14ac:dyDescent="0.3">
      <c r="B743" s="99">
        <v>44077</v>
      </c>
      <c r="C743" s="87">
        <v>23</v>
      </c>
      <c r="D743" s="72" t="s">
        <v>1669</v>
      </c>
      <c r="E743" s="72" t="s">
        <v>26</v>
      </c>
      <c r="F743" s="72" t="s">
        <v>805</v>
      </c>
      <c r="G743" s="169"/>
      <c r="H743" s="175"/>
      <c r="I743" s="73" t="s">
        <v>1068</v>
      </c>
      <c r="J743" s="74">
        <v>1</v>
      </c>
      <c r="K743" s="101" t="str">
        <f>VLOOKUP(I743,'DATA BASE'!B:D,2,0)</f>
        <v>BIG STAR</v>
      </c>
      <c r="L743" s="101" t="str">
        <f>VLOOKUP(K743,'DATA BASE'!C:E,2,0)</f>
        <v>NAVY</v>
      </c>
      <c r="M743" s="102">
        <v>16000</v>
      </c>
      <c r="N743" s="119">
        <f t="shared" si="22"/>
        <v>1</v>
      </c>
      <c r="O743" s="75">
        <f t="shared" si="23"/>
        <v>16000</v>
      </c>
      <c r="P743" s="178"/>
      <c r="Q743" s="181"/>
    </row>
    <row r="744" spans="2:17" ht="15" customHeight="1" x14ac:dyDescent="0.25">
      <c r="B744" s="62">
        <v>44077</v>
      </c>
      <c r="C744" s="66">
        <v>24</v>
      </c>
      <c r="D744" s="64" t="s">
        <v>1672</v>
      </c>
      <c r="E744" s="64" t="s">
        <v>26</v>
      </c>
      <c r="F744" s="64" t="s">
        <v>805</v>
      </c>
      <c r="G744" s="167" t="s">
        <v>1673</v>
      </c>
      <c r="H744" s="173">
        <v>89650022733</v>
      </c>
      <c r="I744" s="65" t="s">
        <v>948</v>
      </c>
      <c r="J744" s="66">
        <v>1</v>
      </c>
      <c r="K744" s="67" t="str">
        <f>VLOOKUP(I744,'DATA BASE'!B:D,2,0)</f>
        <v>LEAF BLACK</v>
      </c>
      <c r="L744" s="67" t="str">
        <f>VLOOKUP(K744,'DATA BASE'!C:E,2,0)</f>
        <v>BLACK</v>
      </c>
      <c r="M744" s="68">
        <v>16000</v>
      </c>
      <c r="N744" s="117">
        <f t="shared" si="22"/>
        <v>1</v>
      </c>
      <c r="O744" s="69">
        <f t="shared" si="23"/>
        <v>16000</v>
      </c>
      <c r="P744" s="176">
        <v>0</v>
      </c>
      <c r="Q744" s="179" t="s">
        <v>1674</v>
      </c>
    </row>
    <row r="745" spans="2:17" x14ac:dyDescent="0.25">
      <c r="B745" s="70">
        <v>44077</v>
      </c>
      <c r="C745" s="43">
        <v>24</v>
      </c>
      <c r="D745" s="44" t="s">
        <v>1672</v>
      </c>
      <c r="E745" s="44" t="s">
        <v>26</v>
      </c>
      <c r="F745" s="44" t="s">
        <v>805</v>
      </c>
      <c r="G745" s="168"/>
      <c r="H745" s="174"/>
      <c r="I745" s="5" t="s">
        <v>1083</v>
      </c>
      <c r="J745" s="35">
        <v>1</v>
      </c>
      <c r="K745" s="45" t="str">
        <f>VLOOKUP(I745,'DATA BASE'!B:D,2,0)</f>
        <v>LIFTOFF SPACE</v>
      </c>
      <c r="L745" s="45" t="str">
        <f>VLOOKUP(K745,'DATA BASE'!C:E,2,0)</f>
        <v>NAVY</v>
      </c>
      <c r="M745" s="46">
        <v>16000</v>
      </c>
      <c r="N745" s="118">
        <f t="shared" si="22"/>
        <v>1</v>
      </c>
      <c r="O745" s="19">
        <f t="shared" si="23"/>
        <v>16000</v>
      </c>
      <c r="P745" s="177"/>
      <c r="Q745" s="180"/>
    </row>
    <row r="746" spans="2:17" x14ac:dyDescent="0.25">
      <c r="B746" s="70">
        <v>44077</v>
      </c>
      <c r="C746" s="43">
        <v>24</v>
      </c>
      <c r="D746" s="44" t="s">
        <v>1672</v>
      </c>
      <c r="E746" s="44" t="s">
        <v>26</v>
      </c>
      <c r="F746" s="44" t="s">
        <v>805</v>
      </c>
      <c r="G746" s="168"/>
      <c r="H746" s="174"/>
      <c r="I746" s="5" t="s">
        <v>1068</v>
      </c>
      <c r="J746" s="35">
        <v>1</v>
      </c>
      <c r="K746" s="45" t="str">
        <f>VLOOKUP(I746,'DATA BASE'!B:D,2,0)</f>
        <v>BIG STAR</v>
      </c>
      <c r="L746" s="45" t="str">
        <f>VLOOKUP(K746,'DATA BASE'!C:E,2,0)</f>
        <v>NAVY</v>
      </c>
      <c r="M746" s="46">
        <v>16000</v>
      </c>
      <c r="N746" s="118">
        <f t="shared" si="22"/>
        <v>1</v>
      </c>
      <c r="O746" s="19">
        <f t="shared" si="23"/>
        <v>16000</v>
      </c>
      <c r="P746" s="177"/>
      <c r="Q746" s="180"/>
    </row>
    <row r="747" spans="2:17" x14ac:dyDescent="0.25">
      <c r="B747" s="70">
        <v>44077</v>
      </c>
      <c r="C747" s="43">
        <v>24</v>
      </c>
      <c r="D747" s="44" t="s">
        <v>1672</v>
      </c>
      <c r="E747" s="44" t="s">
        <v>26</v>
      </c>
      <c r="F747" s="44" t="s">
        <v>805</v>
      </c>
      <c r="G747" s="168"/>
      <c r="H747" s="174"/>
      <c r="I747" s="5" t="s">
        <v>630</v>
      </c>
      <c r="J747" s="35">
        <v>1</v>
      </c>
      <c r="K747" s="45" t="str">
        <f>VLOOKUP(I747,'DATA BASE'!B:D,2,0)</f>
        <v>STITCH NAVY</v>
      </c>
      <c r="L747" s="45" t="str">
        <f>VLOOKUP(K747,'DATA BASE'!C:E,2,0)</f>
        <v>NAVY</v>
      </c>
      <c r="M747" s="46">
        <v>16000</v>
      </c>
      <c r="N747" s="118">
        <f t="shared" si="22"/>
        <v>1</v>
      </c>
      <c r="O747" s="19">
        <f t="shared" si="23"/>
        <v>16000</v>
      </c>
      <c r="P747" s="177"/>
      <c r="Q747" s="180"/>
    </row>
    <row r="748" spans="2:17" ht="15.75" thickBot="1" x14ac:dyDescent="0.3">
      <c r="B748" s="99">
        <v>44077</v>
      </c>
      <c r="C748" s="87">
        <v>24</v>
      </c>
      <c r="D748" s="72" t="s">
        <v>1672</v>
      </c>
      <c r="E748" s="72" t="s">
        <v>26</v>
      </c>
      <c r="F748" s="72" t="s">
        <v>805</v>
      </c>
      <c r="G748" s="169"/>
      <c r="H748" s="175"/>
      <c r="I748" s="73" t="s">
        <v>1005</v>
      </c>
      <c r="J748" s="74">
        <v>1</v>
      </c>
      <c r="K748" s="101" t="str">
        <f>VLOOKUP(I748,'DATA BASE'!B:D,2,0)</f>
        <v>MICKEY FLASH NAVY</v>
      </c>
      <c r="L748" s="101" t="str">
        <f>VLOOKUP(K748,'DATA BASE'!C:E,2,0)</f>
        <v>NAVY</v>
      </c>
      <c r="M748" s="102">
        <v>16000</v>
      </c>
      <c r="N748" s="119">
        <f t="shared" si="22"/>
        <v>1</v>
      </c>
      <c r="O748" s="75">
        <f t="shared" si="23"/>
        <v>16000</v>
      </c>
      <c r="P748" s="178"/>
      <c r="Q748" s="181"/>
    </row>
    <row r="749" spans="2:17" ht="15" customHeight="1" x14ac:dyDescent="0.25">
      <c r="B749" s="62">
        <v>44077</v>
      </c>
      <c r="C749" s="66">
        <v>25</v>
      </c>
      <c r="D749" s="64" t="s">
        <v>1675</v>
      </c>
      <c r="E749" s="64" t="s">
        <v>26</v>
      </c>
      <c r="F749" s="64" t="s">
        <v>805</v>
      </c>
      <c r="G749" s="167" t="s">
        <v>1676</v>
      </c>
      <c r="H749" s="173">
        <v>83861000885</v>
      </c>
      <c r="I749" s="65" t="s">
        <v>1059</v>
      </c>
      <c r="J749" s="66">
        <v>1</v>
      </c>
      <c r="K749" s="67" t="str">
        <f>VLOOKUP(I749,'DATA BASE'!B:D,2,0)</f>
        <v>LEAF NAVY</v>
      </c>
      <c r="L749" s="67" t="str">
        <f>VLOOKUP(K749,'DATA BASE'!C:E,2,0)</f>
        <v>CREAM</v>
      </c>
      <c r="M749" s="68">
        <v>16000</v>
      </c>
      <c r="N749" s="117">
        <f t="shared" si="22"/>
        <v>1</v>
      </c>
      <c r="O749" s="69">
        <f t="shared" si="23"/>
        <v>16000</v>
      </c>
      <c r="P749" s="176">
        <v>0</v>
      </c>
      <c r="Q749" s="179" t="s">
        <v>1677</v>
      </c>
    </row>
    <row r="750" spans="2:17" x14ac:dyDescent="0.25">
      <c r="B750" s="70">
        <v>44077</v>
      </c>
      <c r="C750" s="43">
        <v>25</v>
      </c>
      <c r="D750" s="44" t="s">
        <v>1675</v>
      </c>
      <c r="E750" s="44" t="s">
        <v>26</v>
      </c>
      <c r="F750" s="44" t="s">
        <v>805</v>
      </c>
      <c r="G750" s="168"/>
      <c r="H750" s="174"/>
      <c r="I750" s="5" t="s">
        <v>1074</v>
      </c>
      <c r="J750" s="35">
        <v>1</v>
      </c>
      <c r="K750" s="45" t="str">
        <f>VLOOKUP(I750,'DATA BASE'!B:D,2,0)</f>
        <v>STAR ABU</v>
      </c>
      <c r="L750" s="45" t="str">
        <f>VLOOKUP(K750,'DATA BASE'!C:E,2,0)</f>
        <v>ABU</v>
      </c>
      <c r="M750" s="46">
        <v>16000</v>
      </c>
      <c r="N750" s="118">
        <f t="shared" si="22"/>
        <v>1</v>
      </c>
      <c r="O750" s="19">
        <f t="shared" si="23"/>
        <v>16000</v>
      </c>
      <c r="P750" s="177"/>
      <c r="Q750" s="180"/>
    </row>
    <row r="751" spans="2:17" x14ac:dyDescent="0.25">
      <c r="B751" s="70">
        <v>44077</v>
      </c>
      <c r="C751" s="43">
        <v>25</v>
      </c>
      <c r="D751" s="44" t="s">
        <v>1675</v>
      </c>
      <c r="E751" s="44" t="s">
        <v>26</v>
      </c>
      <c r="F751" s="44" t="s">
        <v>805</v>
      </c>
      <c r="G751" s="168"/>
      <c r="H751" s="174"/>
      <c r="I751" s="5" t="s">
        <v>948</v>
      </c>
      <c r="J751" s="35">
        <v>1</v>
      </c>
      <c r="K751" s="45" t="str">
        <f>VLOOKUP(I751,'DATA BASE'!B:D,2,0)</f>
        <v>LEAF BLACK</v>
      </c>
      <c r="L751" s="45" t="str">
        <f>VLOOKUP(K751,'DATA BASE'!C:E,2,0)</f>
        <v>BLACK</v>
      </c>
      <c r="M751" s="46">
        <v>16000</v>
      </c>
      <c r="N751" s="118">
        <f t="shared" si="22"/>
        <v>1</v>
      </c>
      <c r="O751" s="19">
        <f t="shared" si="23"/>
        <v>16000</v>
      </c>
      <c r="P751" s="177"/>
      <c r="Q751" s="180"/>
    </row>
    <row r="752" spans="2:17" x14ac:dyDescent="0.25">
      <c r="B752" s="70">
        <v>44077</v>
      </c>
      <c r="C752" s="43">
        <v>25</v>
      </c>
      <c r="D752" s="44" t="s">
        <v>1675</v>
      </c>
      <c r="E752" s="44" t="s">
        <v>26</v>
      </c>
      <c r="F752" s="44" t="s">
        <v>805</v>
      </c>
      <c r="G752" s="168"/>
      <c r="H752" s="174"/>
      <c r="I752" s="5" t="s">
        <v>1545</v>
      </c>
      <c r="J752" s="35">
        <v>1</v>
      </c>
      <c r="K752" s="45" t="str">
        <f>VLOOKUP(I752,'DATA BASE'!B:D,2,0)</f>
        <v>MICKEY MOUSE NAVY</v>
      </c>
      <c r="L752" s="45" t="str">
        <f>VLOOKUP(K752,'DATA BASE'!C:E,2,0)</f>
        <v>NAVY</v>
      </c>
      <c r="M752" s="46">
        <v>16000</v>
      </c>
      <c r="N752" s="118">
        <f t="shared" si="22"/>
        <v>1</v>
      </c>
      <c r="O752" s="19">
        <f t="shared" si="23"/>
        <v>16000</v>
      </c>
      <c r="P752" s="177"/>
      <c r="Q752" s="180"/>
    </row>
    <row r="753" spans="2:17" x14ac:dyDescent="0.25">
      <c r="B753" s="70">
        <v>44077</v>
      </c>
      <c r="C753" s="43">
        <v>25</v>
      </c>
      <c r="D753" s="44" t="s">
        <v>1675</v>
      </c>
      <c r="E753" s="44" t="s">
        <v>26</v>
      </c>
      <c r="F753" s="44" t="s">
        <v>805</v>
      </c>
      <c r="G753" s="168"/>
      <c r="H753" s="174"/>
      <c r="I753" s="5" t="s">
        <v>1543</v>
      </c>
      <c r="J753" s="35">
        <v>1</v>
      </c>
      <c r="K753" s="45" t="str">
        <f>VLOOKUP(I753,'DATA BASE'!B:D,2,0)</f>
        <v xml:space="preserve">MOO </v>
      </c>
      <c r="L753" s="45" t="str">
        <f>VLOOKUP(K753,'DATA BASE'!C:E,2,0)</f>
        <v>ABU</v>
      </c>
      <c r="M753" s="46">
        <v>16000</v>
      </c>
      <c r="N753" s="118">
        <f t="shared" si="22"/>
        <v>1</v>
      </c>
      <c r="O753" s="19">
        <f t="shared" si="23"/>
        <v>16000</v>
      </c>
      <c r="P753" s="177"/>
      <c r="Q753" s="180"/>
    </row>
    <row r="754" spans="2:17" ht="15.75" thickBot="1" x14ac:dyDescent="0.3">
      <c r="B754" s="99">
        <v>44077</v>
      </c>
      <c r="C754" s="87">
        <v>25</v>
      </c>
      <c r="D754" s="72" t="s">
        <v>1675</v>
      </c>
      <c r="E754" s="72" t="s">
        <v>26</v>
      </c>
      <c r="F754" s="72" t="s">
        <v>805</v>
      </c>
      <c r="G754" s="169"/>
      <c r="H754" s="175"/>
      <c r="I754" s="73" t="s">
        <v>621</v>
      </c>
      <c r="J754" s="74">
        <v>1</v>
      </c>
      <c r="K754" s="101" t="str">
        <f>VLOOKUP(I754,'DATA BASE'!B:D,2,0)</f>
        <v>KOTAK</v>
      </c>
      <c r="L754" s="101" t="str">
        <f>VLOOKUP(K754,'DATA BASE'!C:E,2,0)</f>
        <v>BLACK</v>
      </c>
      <c r="M754" s="102">
        <v>16000</v>
      </c>
      <c r="N754" s="119">
        <f t="shared" si="22"/>
        <v>1</v>
      </c>
      <c r="O754" s="75">
        <f t="shared" si="23"/>
        <v>16000</v>
      </c>
      <c r="P754" s="178"/>
      <c r="Q754" s="181"/>
    </row>
    <row r="755" spans="2:17" ht="15" customHeight="1" x14ac:dyDescent="0.25">
      <c r="B755" s="62">
        <v>44077</v>
      </c>
      <c r="C755" s="66">
        <v>26</v>
      </c>
      <c r="D755" s="64" t="s">
        <v>1678</v>
      </c>
      <c r="E755" s="64" t="s">
        <v>26</v>
      </c>
      <c r="F755" s="64" t="s">
        <v>805</v>
      </c>
      <c r="G755" s="167" t="s">
        <v>1679</v>
      </c>
      <c r="H755" s="173">
        <v>85729916994</v>
      </c>
      <c r="I755" s="65" t="s">
        <v>621</v>
      </c>
      <c r="J755" s="66">
        <v>1</v>
      </c>
      <c r="K755" s="67" t="str">
        <f>VLOOKUP(I755,'DATA BASE'!B:D,2,0)</f>
        <v>KOTAK</v>
      </c>
      <c r="L755" s="67" t="str">
        <f>VLOOKUP(K755,'DATA BASE'!C:E,2,0)</f>
        <v>BLACK</v>
      </c>
      <c r="M755" s="68">
        <v>16000</v>
      </c>
      <c r="N755" s="117">
        <f t="shared" si="22"/>
        <v>1</v>
      </c>
      <c r="O755" s="69">
        <f t="shared" si="23"/>
        <v>16000</v>
      </c>
      <c r="P755" s="176">
        <v>0</v>
      </c>
      <c r="Q755" s="179" t="s">
        <v>1680</v>
      </c>
    </row>
    <row r="756" spans="2:17" x14ac:dyDescent="0.25">
      <c r="B756" s="70">
        <v>44077</v>
      </c>
      <c r="C756" s="43">
        <v>26</v>
      </c>
      <c r="D756" s="44" t="s">
        <v>1678</v>
      </c>
      <c r="E756" s="44" t="s">
        <v>26</v>
      </c>
      <c r="F756" s="44" t="s">
        <v>805</v>
      </c>
      <c r="G756" s="168"/>
      <c r="H756" s="174"/>
      <c r="I756" s="5" t="s">
        <v>948</v>
      </c>
      <c r="J756" s="35">
        <v>1</v>
      </c>
      <c r="K756" s="45" t="str">
        <f>VLOOKUP(I756,'DATA BASE'!B:D,2,0)</f>
        <v>LEAF BLACK</v>
      </c>
      <c r="L756" s="45" t="str">
        <f>VLOOKUP(K756,'DATA BASE'!C:E,2,0)</f>
        <v>BLACK</v>
      </c>
      <c r="M756" s="46">
        <v>16000</v>
      </c>
      <c r="N756" s="118">
        <f t="shared" si="22"/>
        <v>1</v>
      </c>
      <c r="O756" s="19">
        <f t="shared" si="23"/>
        <v>16000</v>
      </c>
      <c r="P756" s="177"/>
      <c r="Q756" s="180"/>
    </row>
    <row r="757" spans="2:17" ht="15.75" thickBot="1" x14ac:dyDescent="0.3">
      <c r="B757" s="99">
        <v>44077</v>
      </c>
      <c r="C757" s="87">
        <v>26</v>
      </c>
      <c r="D757" s="72" t="s">
        <v>1678</v>
      </c>
      <c r="E757" s="72" t="s">
        <v>26</v>
      </c>
      <c r="F757" s="72" t="s">
        <v>805</v>
      </c>
      <c r="G757" s="169"/>
      <c r="H757" s="175"/>
      <c r="I757" s="73" t="s">
        <v>1066</v>
      </c>
      <c r="J757" s="74">
        <v>1</v>
      </c>
      <c r="K757" s="101" t="str">
        <f>VLOOKUP(I757,'DATA BASE'!B:D,2,0)</f>
        <v>ZIGZAG TOSCA</v>
      </c>
      <c r="L757" s="101" t="str">
        <f>VLOOKUP(K757,'DATA BASE'!C:E,2,0)</f>
        <v>TOSCA</v>
      </c>
      <c r="M757" s="102">
        <v>16000</v>
      </c>
      <c r="N757" s="119">
        <f t="shared" si="22"/>
        <v>1</v>
      </c>
      <c r="O757" s="75">
        <f t="shared" si="23"/>
        <v>16000</v>
      </c>
      <c r="P757" s="178"/>
      <c r="Q757" s="181"/>
    </row>
    <row r="758" spans="2:17" ht="15" customHeight="1" x14ac:dyDescent="0.25">
      <c r="B758" s="62">
        <v>44077</v>
      </c>
      <c r="C758" s="66">
        <v>27</v>
      </c>
      <c r="D758" s="64" t="s">
        <v>1681</v>
      </c>
      <c r="E758" s="64" t="s">
        <v>26</v>
      </c>
      <c r="F758" s="64" t="s">
        <v>805</v>
      </c>
      <c r="G758" s="167" t="s">
        <v>1682</v>
      </c>
      <c r="H758" s="173">
        <v>85868781816</v>
      </c>
      <c r="I758" s="65" t="s">
        <v>1543</v>
      </c>
      <c r="J758" s="66">
        <v>1</v>
      </c>
      <c r="K758" s="67" t="str">
        <f>VLOOKUP(I758,'DATA BASE'!B:D,2,0)</f>
        <v xml:space="preserve">MOO </v>
      </c>
      <c r="L758" s="67" t="str">
        <f>VLOOKUP(K758,'DATA BASE'!C:E,2,0)</f>
        <v>ABU</v>
      </c>
      <c r="M758" s="68">
        <v>16000</v>
      </c>
      <c r="N758" s="117">
        <f t="shared" si="22"/>
        <v>1</v>
      </c>
      <c r="O758" s="69">
        <f t="shared" si="23"/>
        <v>16000</v>
      </c>
      <c r="P758" s="176">
        <v>0</v>
      </c>
      <c r="Q758" s="179" t="s">
        <v>1683</v>
      </c>
    </row>
    <row r="759" spans="2:17" x14ac:dyDescent="0.25">
      <c r="B759" s="70">
        <v>44077</v>
      </c>
      <c r="C759" s="43">
        <v>27</v>
      </c>
      <c r="D759" s="44" t="s">
        <v>1681</v>
      </c>
      <c r="E759" s="44" t="s">
        <v>26</v>
      </c>
      <c r="F759" s="44" t="s">
        <v>805</v>
      </c>
      <c r="G759" s="168"/>
      <c r="H759" s="174"/>
      <c r="I759" s="5" t="s">
        <v>731</v>
      </c>
      <c r="J759" s="35">
        <v>1</v>
      </c>
      <c r="K759" s="45" t="str">
        <f>VLOOKUP(I759,'DATA BASE'!B:D,2,0)</f>
        <v>KOTAK WHITE</v>
      </c>
      <c r="L759" s="45" t="str">
        <f>VLOOKUP(K759,'DATA BASE'!C:E,2,0)</f>
        <v>WHITE</v>
      </c>
      <c r="M759" s="46">
        <v>16000</v>
      </c>
      <c r="N759" s="118">
        <f t="shared" si="22"/>
        <v>1</v>
      </c>
      <c r="O759" s="19">
        <f t="shared" si="23"/>
        <v>16000</v>
      </c>
      <c r="P759" s="177"/>
      <c r="Q759" s="180"/>
    </row>
    <row r="760" spans="2:17" x14ac:dyDescent="0.25">
      <c r="B760" s="70">
        <v>44077</v>
      </c>
      <c r="C760" s="43">
        <v>27</v>
      </c>
      <c r="D760" s="44" t="s">
        <v>1681</v>
      </c>
      <c r="E760" s="44" t="s">
        <v>26</v>
      </c>
      <c r="F760" s="44" t="s">
        <v>805</v>
      </c>
      <c r="G760" s="168"/>
      <c r="H760" s="174"/>
      <c r="I760" s="5" t="s">
        <v>1546</v>
      </c>
      <c r="J760" s="35">
        <v>1</v>
      </c>
      <c r="K760" s="45" t="str">
        <f>VLOOKUP(I760,'DATA BASE'!B:D,2,0)</f>
        <v>BULAN SABIT</v>
      </c>
      <c r="L760" s="45" t="str">
        <f>VLOOKUP(K760,'DATA BASE'!C:E,2,0)</f>
        <v>NAVY</v>
      </c>
      <c r="M760" s="46">
        <v>16000</v>
      </c>
      <c r="N760" s="118">
        <f t="shared" si="22"/>
        <v>1</v>
      </c>
      <c r="O760" s="19">
        <f t="shared" si="23"/>
        <v>16000</v>
      </c>
      <c r="P760" s="177"/>
      <c r="Q760" s="180"/>
    </row>
    <row r="761" spans="2:17" x14ac:dyDescent="0.25">
      <c r="B761" s="70">
        <v>44077</v>
      </c>
      <c r="C761" s="43">
        <v>27</v>
      </c>
      <c r="D761" s="44" t="s">
        <v>1681</v>
      </c>
      <c r="E761" s="44" t="s">
        <v>26</v>
      </c>
      <c r="F761" s="44" t="s">
        <v>805</v>
      </c>
      <c r="G761" s="168"/>
      <c r="H761" s="174"/>
      <c r="I761" s="5" t="s">
        <v>554</v>
      </c>
      <c r="J761" s="35">
        <v>1</v>
      </c>
      <c r="K761" s="45" t="str">
        <f>VLOOKUP(I761,'DATA BASE'!B:D,2,0)</f>
        <v>KOTAK NAVY</v>
      </c>
      <c r="L761" s="45" t="str">
        <f>VLOOKUP(K761,'DATA BASE'!C:E,2,0)</f>
        <v>NAVY</v>
      </c>
      <c r="M761" s="46">
        <v>16000</v>
      </c>
      <c r="N761" s="118">
        <f t="shared" si="22"/>
        <v>1</v>
      </c>
      <c r="O761" s="19">
        <f t="shared" si="23"/>
        <v>16000</v>
      </c>
      <c r="P761" s="177"/>
      <c r="Q761" s="180"/>
    </row>
    <row r="762" spans="2:17" ht="15.75" thickBot="1" x14ac:dyDescent="0.3">
      <c r="B762" s="99">
        <v>44077</v>
      </c>
      <c r="C762" s="87">
        <v>27</v>
      </c>
      <c r="D762" s="72" t="s">
        <v>1681</v>
      </c>
      <c r="E762" s="72" t="s">
        <v>26</v>
      </c>
      <c r="F762" s="72" t="s">
        <v>805</v>
      </c>
      <c r="G762" s="169"/>
      <c r="H762" s="175"/>
      <c r="I762" s="73" t="s">
        <v>1083</v>
      </c>
      <c r="J762" s="74">
        <v>1</v>
      </c>
      <c r="K762" s="101" t="str">
        <f>VLOOKUP(I762,'DATA BASE'!B:D,2,0)</f>
        <v>LIFTOFF SPACE</v>
      </c>
      <c r="L762" s="101" t="str">
        <f>VLOOKUP(K762,'DATA BASE'!C:E,2,0)</f>
        <v>NAVY</v>
      </c>
      <c r="M762" s="102">
        <v>16000</v>
      </c>
      <c r="N762" s="119">
        <f t="shared" si="22"/>
        <v>1</v>
      </c>
      <c r="O762" s="75">
        <f t="shared" si="23"/>
        <v>16000</v>
      </c>
      <c r="P762" s="178"/>
      <c r="Q762" s="181"/>
    </row>
    <row r="763" spans="2:17" ht="15" customHeight="1" x14ac:dyDescent="0.25">
      <c r="B763" s="62">
        <v>44077</v>
      </c>
      <c r="C763" s="66">
        <v>28</v>
      </c>
      <c r="D763" s="64" t="s">
        <v>1684</v>
      </c>
      <c r="E763" s="64" t="s">
        <v>26</v>
      </c>
      <c r="F763" s="64" t="s">
        <v>805</v>
      </c>
      <c r="G763" s="167" t="s">
        <v>1685</v>
      </c>
      <c r="H763" s="173">
        <v>85788807748</v>
      </c>
      <c r="I763" s="65" t="s">
        <v>731</v>
      </c>
      <c r="J763" s="66">
        <v>1</v>
      </c>
      <c r="K763" s="67" t="str">
        <f>VLOOKUP(I763,'DATA BASE'!B:D,2,0)</f>
        <v>KOTAK WHITE</v>
      </c>
      <c r="L763" s="67" t="str">
        <f>VLOOKUP(K763,'DATA BASE'!C:E,2,0)</f>
        <v>WHITE</v>
      </c>
      <c r="M763" s="68">
        <v>16000</v>
      </c>
      <c r="N763" s="117">
        <f t="shared" si="22"/>
        <v>1</v>
      </c>
      <c r="O763" s="69">
        <f t="shared" si="23"/>
        <v>16000</v>
      </c>
      <c r="P763" s="176">
        <v>0</v>
      </c>
      <c r="Q763" s="179" t="s">
        <v>1686</v>
      </c>
    </row>
    <row r="764" spans="2:17" x14ac:dyDescent="0.25">
      <c r="B764" s="70">
        <v>44077</v>
      </c>
      <c r="C764" s="43">
        <v>28</v>
      </c>
      <c r="D764" s="44" t="s">
        <v>1684</v>
      </c>
      <c r="E764" s="44" t="s">
        <v>26</v>
      </c>
      <c r="F764" s="44" t="s">
        <v>805</v>
      </c>
      <c r="G764" s="168"/>
      <c r="H764" s="174"/>
      <c r="I764" s="5" t="s">
        <v>1202</v>
      </c>
      <c r="J764" s="35">
        <v>1</v>
      </c>
      <c r="K764" s="45" t="str">
        <f>VLOOKUP(I764,'DATA BASE'!B:D,2,0)</f>
        <v>LEAF</v>
      </c>
      <c r="L764" s="45" t="str">
        <f>VLOOKUP(K764,'DATA BASE'!C:E,2,0)</f>
        <v>HIJAU</v>
      </c>
      <c r="M764" s="46">
        <v>16000</v>
      </c>
      <c r="N764" s="118">
        <f t="shared" si="22"/>
        <v>1</v>
      </c>
      <c r="O764" s="19">
        <f t="shared" si="23"/>
        <v>16000</v>
      </c>
      <c r="P764" s="177"/>
      <c r="Q764" s="180"/>
    </row>
    <row r="765" spans="2:17" ht="15.75" thickBot="1" x14ac:dyDescent="0.3">
      <c r="B765" s="99">
        <v>44077</v>
      </c>
      <c r="C765" s="87">
        <v>28</v>
      </c>
      <c r="D765" s="72" t="s">
        <v>1684</v>
      </c>
      <c r="E765" s="72" t="s">
        <v>26</v>
      </c>
      <c r="F765" s="72" t="s">
        <v>805</v>
      </c>
      <c r="G765" s="169"/>
      <c r="H765" s="175"/>
      <c r="I765" s="73" t="s">
        <v>287</v>
      </c>
      <c r="J765" s="74">
        <v>1</v>
      </c>
      <c r="K765" s="101" t="str">
        <f>VLOOKUP(I765,'DATA BASE'!B:D,2,0)</f>
        <v>DAUN PISANG</v>
      </c>
      <c r="L765" s="101" t="str">
        <f>VLOOKUP(K765,'DATA BASE'!C:E,2,0)</f>
        <v>ABU</v>
      </c>
      <c r="M765" s="102">
        <v>16000</v>
      </c>
      <c r="N765" s="119">
        <f t="shared" si="22"/>
        <v>1</v>
      </c>
      <c r="O765" s="75">
        <f t="shared" si="23"/>
        <v>16000</v>
      </c>
      <c r="P765" s="178"/>
      <c r="Q765" s="181"/>
    </row>
    <row r="766" spans="2:17" x14ac:dyDescent="0.25">
      <c r="B766" s="62">
        <v>44077</v>
      </c>
      <c r="C766" s="66">
        <v>29</v>
      </c>
      <c r="D766" s="64" t="s">
        <v>1015</v>
      </c>
      <c r="E766" s="64" t="s">
        <v>26</v>
      </c>
      <c r="F766" s="64" t="s">
        <v>805</v>
      </c>
      <c r="G766" s="167" t="s">
        <v>1016</v>
      </c>
      <c r="H766" s="173" t="s">
        <v>1017</v>
      </c>
      <c r="I766" s="65" t="s">
        <v>1083</v>
      </c>
      <c r="J766" s="66">
        <v>24</v>
      </c>
      <c r="K766" s="67" t="str">
        <f>VLOOKUP(I766,'DATA BASE'!B:D,2,0)</f>
        <v>LIFTOFF SPACE</v>
      </c>
      <c r="L766" s="67" t="str">
        <f>VLOOKUP(K766,'DATA BASE'!C:E,2,0)</f>
        <v>NAVY</v>
      </c>
      <c r="M766" s="68">
        <v>16000</v>
      </c>
      <c r="N766" s="117">
        <f t="shared" si="22"/>
        <v>24</v>
      </c>
      <c r="O766" s="69">
        <f t="shared" si="23"/>
        <v>384000</v>
      </c>
      <c r="P766" s="124"/>
      <c r="Q766" s="125"/>
    </row>
    <row r="767" spans="2:17" x14ac:dyDescent="0.25">
      <c r="B767" s="70">
        <v>44077</v>
      </c>
      <c r="C767" s="43">
        <v>29</v>
      </c>
      <c r="D767" s="44" t="s">
        <v>1015</v>
      </c>
      <c r="E767" s="44" t="s">
        <v>26</v>
      </c>
      <c r="F767" s="44" t="s">
        <v>805</v>
      </c>
      <c r="G767" s="168"/>
      <c r="H767" s="174"/>
      <c r="I767" s="5" t="s">
        <v>1600</v>
      </c>
      <c r="J767" s="35">
        <v>24</v>
      </c>
      <c r="K767" s="45" t="str">
        <f>VLOOKUP(I767,'DATA BASE'!B:D,2,0)</f>
        <v>MOO WHITE</v>
      </c>
      <c r="L767" s="45" t="str">
        <f>VLOOKUP(K767,'DATA BASE'!C:E,2,0)</f>
        <v>WHITE</v>
      </c>
      <c r="M767" s="46">
        <v>16000</v>
      </c>
      <c r="N767" s="118">
        <f t="shared" si="22"/>
        <v>24</v>
      </c>
      <c r="O767" s="19">
        <f t="shared" si="23"/>
        <v>384000</v>
      </c>
      <c r="P767" s="123"/>
      <c r="Q767" s="126"/>
    </row>
    <row r="768" spans="2:17" x14ac:dyDescent="0.25">
      <c r="B768" s="70">
        <v>44077</v>
      </c>
      <c r="C768" s="43">
        <v>29</v>
      </c>
      <c r="D768" s="44" t="s">
        <v>1015</v>
      </c>
      <c r="E768" s="44" t="s">
        <v>26</v>
      </c>
      <c r="F768" s="44" t="s">
        <v>805</v>
      </c>
      <c r="G768" s="168"/>
      <c r="H768" s="174"/>
      <c r="I768" s="5" t="s">
        <v>1543</v>
      </c>
      <c r="J768" s="35">
        <v>24</v>
      </c>
      <c r="K768" s="45" t="str">
        <f>VLOOKUP(I768,'DATA BASE'!B:D,2,0)</f>
        <v xml:space="preserve">MOO </v>
      </c>
      <c r="L768" s="45" t="str">
        <f>VLOOKUP(K768,'DATA BASE'!C:E,2,0)</f>
        <v>ABU</v>
      </c>
      <c r="M768" s="46">
        <v>16000</v>
      </c>
      <c r="N768" s="118">
        <f t="shared" si="22"/>
        <v>24</v>
      </c>
      <c r="O768" s="19">
        <f t="shared" si="23"/>
        <v>384000</v>
      </c>
      <c r="P768" s="123"/>
      <c r="Q768" s="126"/>
    </row>
    <row r="769" spans="2:17" x14ac:dyDescent="0.25">
      <c r="B769" s="70">
        <v>44077</v>
      </c>
      <c r="C769" s="43">
        <v>29</v>
      </c>
      <c r="D769" s="44" t="s">
        <v>1015</v>
      </c>
      <c r="E769" s="44" t="s">
        <v>26</v>
      </c>
      <c r="F769" s="44" t="s">
        <v>805</v>
      </c>
      <c r="G769" s="168"/>
      <c r="H769" s="174"/>
      <c r="I769" s="5" t="s">
        <v>1564</v>
      </c>
      <c r="J769" s="35">
        <v>24</v>
      </c>
      <c r="K769" s="45" t="str">
        <f>VLOOKUP(I769,'DATA BASE'!B:D,2,0)</f>
        <v>MOO PINK</v>
      </c>
      <c r="L769" s="45" t="str">
        <f>VLOOKUP(K769,'DATA BASE'!C:E,2,0)</f>
        <v>DUSTY</v>
      </c>
      <c r="M769" s="46">
        <v>16000</v>
      </c>
      <c r="N769" s="118">
        <f t="shared" si="22"/>
        <v>24</v>
      </c>
      <c r="O769" s="19">
        <f t="shared" si="23"/>
        <v>384000</v>
      </c>
      <c r="P769" s="123"/>
      <c r="Q769" s="126"/>
    </row>
    <row r="770" spans="2:17" x14ac:dyDescent="0.25">
      <c r="B770" s="70">
        <v>44077</v>
      </c>
      <c r="C770" s="43">
        <v>29</v>
      </c>
      <c r="D770" s="44" t="s">
        <v>1015</v>
      </c>
      <c r="E770" s="44" t="s">
        <v>26</v>
      </c>
      <c r="F770" s="44" t="s">
        <v>805</v>
      </c>
      <c r="G770" s="168"/>
      <c r="H770" s="174"/>
      <c r="I770" s="5" t="s">
        <v>1548</v>
      </c>
      <c r="J770" s="35">
        <v>12</v>
      </c>
      <c r="K770" s="45" t="str">
        <f>VLOOKUP(I770,'DATA BASE'!B:D,2,0)</f>
        <v>ANGGREK PINK</v>
      </c>
      <c r="L770" s="45" t="str">
        <f>VLOOKUP(K770,'DATA BASE'!C:E,2,0)</f>
        <v>BLUE</v>
      </c>
      <c r="M770" s="46">
        <v>16000</v>
      </c>
      <c r="N770" s="118">
        <f t="shared" si="22"/>
        <v>12</v>
      </c>
      <c r="O770" s="19">
        <f t="shared" si="23"/>
        <v>192000</v>
      </c>
      <c r="P770" s="123"/>
      <c r="Q770" s="126"/>
    </row>
    <row r="771" spans="2:17" x14ac:dyDescent="0.25">
      <c r="B771" s="70">
        <v>44077</v>
      </c>
      <c r="C771" s="43">
        <v>29</v>
      </c>
      <c r="D771" s="44" t="s">
        <v>1015</v>
      </c>
      <c r="E771" s="44" t="s">
        <v>26</v>
      </c>
      <c r="F771" s="44" t="s">
        <v>805</v>
      </c>
      <c r="G771" s="168"/>
      <c r="H771" s="174"/>
      <c r="I771" s="5" t="s">
        <v>1077</v>
      </c>
      <c r="J771" s="35">
        <v>12</v>
      </c>
      <c r="K771" s="45" t="str">
        <f>VLOOKUP(I771,'DATA BASE'!B:D,2,0)</f>
        <v>ELMO FACE BLACK</v>
      </c>
      <c r="L771" s="45" t="str">
        <f>VLOOKUP(K771,'DATA BASE'!C:E,2,0)</f>
        <v>BLACK</v>
      </c>
      <c r="M771" s="46">
        <v>16000</v>
      </c>
      <c r="N771" s="118">
        <f t="shared" si="22"/>
        <v>12</v>
      </c>
      <c r="O771" s="19">
        <f t="shared" si="23"/>
        <v>192000</v>
      </c>
      <c r="P771" s="123"/>
      <c r="Q771" s="126"/>
    </row>
    <row r="772" spans="2:17" x14ac:dyDescent="0.25">
      <c r="B772" s="70">
        <v>44077</v>
      </c>
      <c r="C772" s="43">
        <v>29</v>
      </c>
      <c r="D772" s="44" t="s">
        <v>1015</v>
      </c>
      <c r="E772" s="44" t="s">
        <v>26</v>
      </c>
      <c r="F772" s="44" t="s">
        <v>805</v>
      </c>
      <c r="G772" s="168"/>
      <c r="H772" s="174"/>
      <c r="I772" s="5" t="s">
        <v>1075</v>
      </c>
      <c r="J772" s="35">
        <v>12</v>
      </c>
      <c r="K772" s="45" t="str">
        <f>VLOOKUP(I772,'DATA BASE'!B:D,2,0)</f>
        <v>STAR BLUE</v>
      </c>
      <c r="L772" s="45" t="str">
        <f>VLOOKUP(K772,'DATA BASE'!C:E,2,0)</f>
        <v>BLUE</v>
      </c>
      <c r="M772" s="46">
        <v>16000</v>
      </c>
      <c r="N772" s="118">
        <f t="shared" si="22"/>
        <v>12</v>
      </c>
      <c r="O772" s="19">
        <f t="shared" si="23"/>
        <v>192000</v>
      </c>
      <c r="P772" s="123"/>
      <c r="Q772" s="126"/>
    </row>
    <row r="773" spans="2:17" ht="15.75" thickBot="1" x14ac:dyDescent="0.3">
      <c r="B773" s="99">
        <v>44077</v>
      </c>
      <c r="C773" s="87">
        <v>29</v>
      </c>
      <c r="D773" s="72" t="s">
        <v>1015</v>
      </c>
      <c r="E773" s="72" t="s">
        <v>26</v>
      </c>
      <c r="F773" s="72" t="s">
        <v>805</v>
      </c>
      <c r="G773" s="169"/>
      <c r="H773" s="175"/>
      <c r="I773" s="73" t="s">
        <v>1547</v>
      </c>
      <c r="J773" s="74">
        <v>12</v>
      </c>
      <c r="K773" s="101" t="str">
        <f>VLOOKUP(I773,'DATA BASE'!B:D,2,0)</f>
        <v>BUNGA DAUN PISANG</v>
      </c>
      <c r="L773" s="101" t="str">
        <f>VLOOKUP(K773,'DATA BASE'!C:E,2,0)</f>
        <v>BLUE</v>
      </c>
      <c r="M773" s="102">
        <v>16000</v>
      </c>
      <c r="N773" s="119">
        <f t="shared" si="22"/>
        <v>12</v>
      </c>
      <c r="O773" s="75">
        <f t="shared" si="23"/>
        <v>192000</v>
      </c>
      <c r="P773" s="127"/>
      <c r="Q773" s="128"/>
    </row>
    <row r="774" spans="2:17" ht="15" customHeight="1" x14ac:dyDescent="0.25">
      <c r="B774" s="62">
        <v>44077</v>
      </c>
      <c r="C774" s="66">
        <v>30</v>
      </c>
      <c r="D774" s="64" t="s">
        <v>1687</v>
      </c>
      <c r="E774" s="64" t="s">
        <v>26</v>
      </c>
      <c r="F774" s="64" t="s">
        <v>805</v>
      </c>
      <c r="G774" s="167" t="s">
        <v>1688</v>
      </c>
      <c r="H774" s="173">
        <v>89614247898</v>
      </c>
      <c r="I774" s="65" t="s">
        <v>703</v>
      </c>
      <c r="J774" s="66">
        <v>1</v>
      </c>
      <c r="K774" s="67" t="str">
        <f>VLOOKUP(I774,'DATA BASE'!B:D,2,0)</f>
        <v>BEAR FACE</v>
      </c>
      <c r="L774" s="67" t="str">
        <f>VLOOKUP(K774,'DATA BASE'!C:E,2,0)</f>
        <v>NAVY</v>
      </c>
      <c r="M774" s="68">
        <v>16000</v>
      </c>
      <c r="N774" s="117">
        <f t="shared" ref="N774:N837" si="24">J774</f>
        <v>1</v>
      </c>
      <c r="O774" s="69">
        <f t="shared" ref="O774:O837" si="25">N774*M774</f>
        <v>16000</v>
      </c>
      <c r="P774" s="176">
        <v>0</v>
      </c>
      <c r="Q774" s="179" t="s">
        <v>1689</v>
      </c>
    </row>
    <row r="775" spans="2:17" ht="15.75" thickBot="1" x14ac:dyDescent="0.3">
      <c r="B775" s="99">
        <v>44077</v>
      </c>
      <c r="C775" s="87">
        <v>30</v>
      </c>
      <c r="D775" s="72" t="s">
        <v>1687</v>
      </c>
      <c r="E775" s="72" t="s">
        <v>26</v>
      </c>
      <c r="F775" s="72" t="s">
        <v>805</v>
      </c>
      <c r="G775" s="169"/>
      <c r="H775" s="175"/>
      <c r="I775" s="73" t="s">
        <v>1048</v>
      </c>
      <c r="J775" s="74">
        <v>1</v>
      </c>
      <c r="K775" s="101" t="str">
        <f>VLOOKUP(I775,'DATA BASE'!B:D,2,0)</f>
        <v>BEAR FACE CREAM</v>
      </c>
      <c r="L775" s="101" t="str">
        <f>VLOOKUP(K775,'DATA BASE'!C:E,2,0)</f>
        <v>CREAM</v>
      </c>
      <c r="M775" s="102">
        <v>16000</v>
      </c>
      <c r="N775" s="119">
        <f t="shared" si="24"/>
        <v>1</v>
      </c>
      <c r="O775" s="75">
        <f t="shared" si="25"/>
        <v>16000</v>
      </c>
      <c r="P775" s="178"/>
      <c r="Q775" s="181"/>
    </row>
    <row r="776" spans="2:17" ht="15" customHeight="1" x14ac:dyDescent="0.25">
      <c r="B776" s="62">
        <v>44077</v>
      </c>
      <c r="C776" s="66">
        <v>31</v>
      </c>
      <c r="D776" s="64" t="s">
        <v>1690</v>
      </c>
      <c r="E776" s="64" t="s">
        <v>26</v>
      </c>
      <c r="F776" s="64" t="s">
        <v>805</v>
      </c>
      <c r="G776" s="167" t="s">
        <v>1691</v>
      </c>
      <c r="H776" s="173">
        <v>81238103693</v>
      </c>
      <c r="I776" s="65" t="s">
        <v>984</v>
      </c>
      <c r="J776" s="66">
        <v>1</v>
      </c>
      <c r="K776" s="67" t="str">
        <f>VLOOKUP(I776,'DATA BASE'!B:D,2,0)</f>
        <v>MINION BLUE</v>
      </c>
      <c r="L776" s="67" t="str">
        <f>VLOOKUP(K776,'DATA BASE'!C:E,2,0)</f>
        <v>BLUE</v>
      </c>
      <c r="M776" s="68">
        <v>16000</v>
      </c>
      <c r="N776" s="117">
        <f t="shared" si="24"/>
        <v>1</v>
      </c>
      <c r="O776" s="69">
        <f t="shared" si="25"/>
        <v>16000</v>
      </c>
      <c r="P776" s="176">
        <v>0</v>
      </c>
      <c r="Q776" s="179" t="s">
        <v>1692</v>
      </c>
    </row>
    <row r="777" spans="2:17" x14ac:dyDescent="0.25">
      <c r="B777" s="70">
        <v>44077</v>
      </c>
      <c r="C777" s="43">
        <v>31</v>
      </c>
      <c r="D777" s="44" t="s">
        <v>1690</v>
      </c>
      <c r="E777" s="44" t="s">
        <v>26</v>
      </c>
      <c r="F777" s="44" t="s">
        <v>805</v>
      </c>
      <c r="G777" s="168"/>
      <c r="H777" s="174"/>
      <c r="I777" s="5" t="s">
        <v>836</v>
      </c>
      <c r="J777" s="35">
        <v>1</v>
      </c>
      <c r="K777" s="45" t="str">
        <f>VLOOKUP(I777,'DATA BASE'!B:D,2,0)</f>
        <v>DORAEMON WHITE</v>
      </c>
      <c r="L777" s="45" t="str">
        <f>VLOOKUP(K777,'DATA BASE'!C:E,2,0)</f>
        <v>NAVY</v>
      </c>
      <c r="M777" s="46">
        <v>16000</v>
      </c>
      <c r="N777" s="118">
        <f t="shared" si="24"/>
        <v>1</v>
      </c>
      <c r="O777" s="19">
        <f t="shared" si="25"/>
        <v>16000</v>
      </c>
      <c r="P777" s="177"/>
      <c r="Q777" s="180"/>
    </row>
    <row r="778" spans="2:17" x14ac:dyDescent="0.25">
      <c r="B778" s="70">
        <v>44077</v>
      </c>
      <c r="C778" s="43">
        <v>31</v>
      </c>
      <c r="D778" s="44" t="s">
        <v>1690</v>
      </c>
      <c r="E778" s="44" t="s">
        <v>26</v>
      </c>
      <c r="F778" s="44" t="s">
        <v>805</v>
      </c>
      <c r="G778" s="168"/>
      <c r="H778" s="174"/>
      <c r="I778" s="5" t="s">
        <v>1068</v>
      </c>
      <c r="J778" s="35">
        <v>1</v>
      </c>
      <c r="K778" s="45" t="str">
        <f>VLOOKUP(I778,'DATA BASE'!B:D,2,0)</f>
        <v>BIG STAR</v>
      </c>
      <c r="L778" s="45" t="str">
        <f>VLOOKUP(K778,'DATA BASE'!C:E,2,0)</f>
        <v>NAVY</v>
      </c>
      <c r="M778" s="46">
        <v>16000</v>
      </c>
      <c r="N778" s="118">
        <f t="shared" si="24"/>
        <v>1</v>
      </c>
      <c r="O778" s="19">
        <f t="shared" si="25"/>
        <v>16000</v>
      </c>
      <c r="P778" s="177"/>
      <c r="Q778" s="180"/>
    </row>
    <row r="779" spans="2:17" x14ac:dyDescent="0.25">
      <c r="B779" s="70">
        <v>44077</v>
      </c>
      <c r="C779" s="43">
        <v>31</v>
      </c>
      <c r="D779" s="44" t="s">
        <v>1690</v>
      </c>
      <c r="E779" s="44" t="s">
        <v>26</v>
      </c>
      <c r="F779" s="44" t="s">
        <v>805</v>
      </c>
      <c r="G779" s="168"/>
      <c r="H779" s="174"/>
      <c r="I779" s="5" t="s">
        <v>1048</v>
      </c>
      <c r="J779" s="35">
        <v>1</v>
      </c>
      <c r="K779" s="45" t="str">
        <f>VLOOKUP(I779,'DATA BASE'!B:D,2,0)</f>
        <v>BEAR FACE CREAM</v>
      </c>
      <c r="L779" s="45" t="str">
        <f>VLOOKUP(K779,'DATA BASE'!C:E,2,0)</f>
        <v>CREAM</v>
      </c>
      <c r="M779" s="46">
        <v>16000</v>
      </c>
      <c r="N779" s="118">
        <f t="shared" si="24"/>
        <v>1</v>
      </c>
      <c r="O779" s="19">
        <f t="shared" si="25"/>
        <v>16000</v>
      </c>
      <c r="P779" s="177"/>
      <c r="Q779" s="180"/>
    </row>
    <row r="780" spans="2:17" x14ac:dyDescent="0.25">
      <c r="B780" s="70">
        <v>44077</v>
      </c>
      <c r="C780" s="43">
        <v>31</v>
      </c>
      <c r="D780" s="44" t="s">
        <v>1690</v>
      </c>
      <c r="E780" s="44" t="s">
        <v>26</v>
      </c>
      <c r="F780" s="44" t="s">
        <v>805</v>
      </c>
      <c r="G780" s="168"/>
      <c r="H780" s="174"/>
      <c r="I780" s="5" t="s">
        <v>1545</v>
      </c>
      <c r="J780" s="35">
        <v>1</v>
      </c>
      <c r="K780" s="45" t="str">
        <f>VLOOKUP(I780,'DATA BASE'!B:D,2,0)</f>
        <v>MICKEY MOUSE NAVY</v>
      </c>
      <c r="L780" s="45" t="str">
        <f>VLOOKUP(K780,'DATA BASE'!C:E,2,0)</f>
        <v>NAVY</v>
      </c>
      <c r="M780" s="46">
        <v>16000</v>
      </c>
      <c r="N780" s="118">
        <f t="shared" si="24"/>
        <v>1</v>
      </c>
      <c r="O780" s="19">
        <f t="shared" si="25"/>
        <v>16000</v>
      </c>
      <c r="P780" s="177"/>
      <c r="Q780" s="180"/>
    </row>
    <row r="781" spans="2:17" x14ac:dyDescent="0.25">
      <c r="B781" s="70">
        <v>44077</v>
      </c>
      <c r="C781" s="43">
        <v>31</v>
      </c>
      <c r="D781" s="44" t="s">
        <v>1690</v>
      </c>
      <c r="E781" s="44" t="s">
        <v>26</v>
      </c>
      <c r="F781" s="44" t="s">
        <v>805</v>
      </c>
      <c r="G781" s="168"/>
      <c r="H781" s="174"/>
      <c r="I781" s="5" t="s">
        <v>1546</v>
      </c>
      <c r="J781" s="35">
        <v>1</v>
      </c>
      <c r="K781" s="45" t="str">
        <f>VLOOKUP(I781,'DATA BASE'!B:D,2,0)</f>
        <v>BULAN SABIT</v>
      </c>
      <c r="L781" s="45" t="str">
        <f>VLOOKUP(K781,'DATA BASE'!C:E,2,0)</f>
        <v>NAVY</v>
      </c>
      <c r="M781" s="46">
        <v>16000</v>
      </c>
      <c r="N781" s="118">
        <f t="shared" si="24"/>
        <v>1</v>
      </c>
      <c r="O781" s="19">
        <f t="shared" si="25"/>
        <v>16000</v>
      </c>
      <c r="P781" s="177"/>
      <c r="Q781" s="180"/>
    </row>
    <row r="782" spans="2:17" x14ac:dyDescent="0.25">
      <c r="B782" s="70">
        <v>44077</v>
      </c>
      <c r="C782" s="43">
        <v>31</v>
      </c>
      <c r="D782" s="44" t="s">
        <v>1690</v>
      </c>
      <c r="E782" s="44" t="s">
        <v>26</v>
      </c>
      <c r="F782" s="44" t="s">
        <v>805</v>
      </c>
      <c r="G782" s="168"/>
      <c r="H782" s="174"/>
      <c r="I782" s="5" t="s">
        <v>1077</v>
      </c>
      <c r="J782" s="35">
        <v>1</v>
      </c>
      <c r="K782" s="45" t="str">
        <f>VLOOKUP(I782,'DATA BASE'!B:D,2,0)</f>
        <v>ELMO FACE BLACK</v>
      </c>
      <c r="L782" s="45" t="str">
        <f>VLOOKUP(K782,'DATA BASE'!C:E,2,0)</f>
        <v>BLACK</v>
      </c>
      <c r="M782" s="46">
        <v>16000</v>
      </c>
      <c r="N782" s="118">
        <f t="shared" si="24"/>
        <v>1</v>
      </c>
      <c r="O782" s="19">
        <f t="shared" si="25"/>
        <v>16000</v>
      </c>
      <c r="P782" s="177"/>
      <c r="Q782" s="180"/>
    </row>
    <row r="783" spans="2:17" ht="15.75" thickBot="1" x14ac:dyDescent="0.3">
      <c r="B783" s="99">
        <v>44077</v>
      </c>
      <c r="C783" s="87">
        <v>31</v>
      </c>
      <c r="D783" s="72" t="s">
        <v>1690</v>
      </c>
      <c r="E783" s="72" t="s">
        <v>26</v>
      </c>
      <c r="F783" s="72" t="s">
        <v>805</v>
      </c>
      <c r="G783" s="169"/>
      <c r="H783" s="175"/>
      <c r="I783" s="73" t="s">
        <v>1199</v>
      </c>
      <c r="J783" s="74">
        <v>1</v>
      </c>
      <c r="K783" s="101" t="str">
        <f>VLOOKUP(I783,'DATA BASE'!B:D,2,0)</f>
        <v>DORAEMON CATUR</v>
      </c>
      <c r="L783" s="101" t="str">
        <f>VLOOKUP(K783,'DATA BASE'!C:E,2,0)</f>
        <v>NAVY</v>
      </c>
      <c r="M783" s="102">
        <v>16000</v>
      </c>
      <c r="N783" s="119">
        <f t="shared" si="24"/>
        <v>1</v>
      </c>
      <c r="O783" s="75">
        <f t="shared" si="25"/>
        <v>16000</v>
      </c>
      <c r="P783" s="178"/>
      <c r="Q783" s="181"/>
    </row>
    <row r="784" spans="2:17" ht="15" customHeight="1" x14ac:dyDescent="0.25">
      <c r="B784" s="62">
        <v>44077</v>
      </c>
      <c r="C784" s="66">
        <v>32</v>
      </c>
      <c r="D784" s="64" t="s">
        <v>1693</v>
      </c>
      <c r="E784" s="64" t="s">
        <v>26</v>
      </c>
      <c r="F784" s="64" t="s">
        <v>805</v>
      </c>
      <c r="G784" s="167" t="s">
        <v>1694</v>
      </c>
      <c r="H784" s="173">
        <v>81329789038</v>
      </c>
      <c r="I784" s="65" t="s">
        <v>414</v>
      </c>
      <c r="J784" s="66">
        <v>1</v>
      </c>
      <c r="K784" s="67" t="str">
        <f>VLOOKUP(I784,'DATA BASE'!B:D,2,0)</f>
        <v>DAUN BAMBU BLUE</v>
      </c>
      <c r="L784" s="67" t="str">
        <f>VLOOKUP(K784,'DATA BASE'!C:E,2,0)</f>
        <v>BIRU MUDA</v>
      </c>
      <c r="M784" s="68">
        <v>16000</v>
      </c>
      <c r="N784" s="117">
        <f t="shared" si="24"/>
        <v>1</v>
      </c>
      <c r="O784" s="69">
        <f t="shared" si="25"/>
        <v>16000</v>
      </c>
      <c r="P784" s="176">
        <v>0</v>
      </c>
      <c r="Q784" s="179" t="s">
        <v>1695</v>
      </c>
    </row>
    <row r="785" spans="2:17" x14ac:dyDescent="0.25">
      <c r="B785" s="70">
        <v>44077</v>
      </c>
      <c r="C785" s="43">
        <v>32</v>
      </c>
      <c r="D785" s="44" t="s">
        <v>1693</v>
      </c>
      <c r="E785" s="44" t="s">
        <v>26</v>
      </c>
      <c r="F785" s="44" t="s">
        <v>805</v>
      </c>
      <c r="G785" s="168"/>
      <c r="H785" s="174"/>
      <c r="I785" s="5" t="s">
        <v>731</v>
      </c>
      <c r="J785" s="35">
        <v>1</v>
      </c>
      <c r="K785" s="45" t="str">
        <f>VLOOKUP(I785,'DATA BASE'!B:D,2,0)</f>
        <v>KOTAK WHITE</v>
      </c>
      <c r="L785" s="45" t="str">
        <f>VLOOKUP(K785,'DATA BASE'!C:E,2,0)</f>
        <v>WHITE</v>
      </c>
      <c r="M785" s="46">
        <v>16000</v>
      </c>
      <c r="N785" s="118">
        <f t="shared" si="24"/>
        <v>1</v>
      </c>
      <c r="O785" s="19">
        <f t="shared" si="25"/>
        <v>16000</v>
      </c>
      <c r="P785" s="177"/>
      <c r="Q785" s="180"/>
    </row>
    <row r="786" spans="2:17" x14ac:dyDescent="0.25">
      <c r="B786" s="70">
        <v>44077</v>
      </c>
      <c r="C786" s="43">
        <v>32</v>
      </c>
      <c r="D786" s="44" t="s">
        <v>1693</v>
      </c>
      <c r="E786" s="44" t="s">
        <v>26</v>
      </c>
      <c r="F786" s="44" t="s">
        <v>805</v>
      </c>
      <c r="G786" s="168"/>
      <c r="H786" s="174"/>
      <c r="I786" s="5" t="s">
        <v>948</v>
      </c>
      <c r="J786" s="35">
        <v>1</v>
      </c>
      <c r="K786" s="45" t="str">
        <f>VLOOKUP(I786,'DATA BASE'!B:D,2,0)</f>
        <v>LEAF BLACK</v>
      </c>
      <c r="L786" s="45" t="str">
        <f>VLOOKUP(K786,'DATA BASE'!C:E,2,0)</f>
        <v>BLACK</v>
      </c>
      <c r="M786" s="46">
        <v>16000</v>
      </c>
      <c r="N786" s="118">
        <f t="shared" si="24"/>
        <v>1</v>
      </c>
      <c r="O786" s="19">
        <f t="shared" si="25"/>
        <v>16000</v>
      </c>
      <c r="P786" s="177"/>
      <c r="Q786" s="180"/>
    </row>
    <row r="787" spans="2:17" x14ac:dyDescent="0.25">
      <c r="B787" s="70">
        <v>44077</v>
      </c>
      <c r="C787" s="43">
        <v>32</v>
      </c>
      <c r="D787" s="44" t="s">
        <v>1693</v>
      </c>
      <c r="E787" s="44" t="s">
        <v>26</v>
      </c>
      <c r="F787" s="44" t="s">
        <v>805</v>
      </c>
      <c r="G787" s="168"/>
      <c r="H787" s="174"/>
      <c r="I787" s="5" t="s">
        <v>1066</v>
      </c>
      <c r="J787" s="35">
        <v>1</v>
      </c>
      <c r="K787" s="45" t="str">
        <f>VLOOKUP(I787,'DATA BASE'!B:D,2,0)</f>
        <v>ZIGZAG TOSCA</v>
      </c>
      <c r="L787" s="45" t="str">
        <f>VLOOKUP(K787,'DATA BASE'!C:E,2,0)</f>
        <v>TOSCA</v>
      </c>
      <c r="M787" s="46">
        <v>16000</v>
      </c>
      <c r="N787" s="118">
        <f t="shared" si="24"/>
        <v>1</v>
      </c>
      <c r="O787" s="19">
        <f t="shared" si="25"/>
        <v>16000</v>
      </c>
      <c r="P787" s="177"/>
      <c r="Q787" s="180"/>
    </row>
    <row r="788" spans="2:17" ht="15.75" thickBot="1" x14ac:dyDescent="0.3">
      <c r="B788" s="99">
        <v>44077</v>
      </c>
      <c r="C788" s="87">
        <v>32</v>
      </c>
      <c r="D788" s="72" t="s">
        <v>1693</v>
      </c>
      <c r="E788" s="72" t="s">
        <v>26</v>
      </c>
      <c r="F788" s="72" t="s">
        <v>805</v>
      </c>
      <c r="G788" s="169"/>
      <c r="H788" s="175"/>
      <c r="I788" s="73" t="s">
        <v>1548</v>
      </c>
      <c r="J788" s="74">
        <v>1</v>
      </c>
      <c r="K788" s="101" t="str">
        <f>VLOOKUP(I788,'DATA BASE'!B:D,2,0)</f>
        <v>ANGGREK PINK</v>
      </c>
      <c r="L788" s="101" t="str">
        <f>VLOOKUP(K788,'DATA BASE'!C:E,2,0)</f>
        <v>BLUE</v>
      </c>
      <c r="M788" s="102">
        <v>16000</v>
      </c>
      <c r="N788" s="119">
        <f t="shared" si="24"/>
        <v>1</v>
      </c>
      <c r="O788" s="75">
        <f t="shared" si="25"/>
        <v>16000</v>
      </c>
      <c r="P788" s="178"/>
      <c r="Q788" s="181"/>
    </row>
    <row r="789" spans="2:17" ht="15" customHeight="1" x14ac:dyDescent="0.25">
      <c r="B789" s="62">
        <v>44077</v>
      </c>
      <c r="C789" s="66">
        <v>33</v>
      </c>
      <c r="D789" s="64" t="s">
        <v>1696</v>
      </c>
      <c r="E789" s="64" t="s">
        <v>26</v>
      </c>
      <c r="F789" s="64" t="s">
        <v>805</v>
      </c>
      <c r="G789" s="167" t="s">
        <v>1697</v>
      </c>
      <c r="H789" s="173">
        <v>895605814953</v>
      </c>
      <c r="I789" s="65" t="s">
        <v>621</v>
      </c>
      <c r="J789" s="66">
        <v>2</v>
      </c>
      <c r="K789" s="67" t="str">
        <f>VLOOKUP(I789,'DATA BASE'!B:D,2,0)</f>
        <v>KOTAK</v>
      </c>
      <c r="L789" s="67" t="str">
        <f>VLOOKUP(K789,'DATA BASE'!C:E,2,0)</f>
        <v>BLACK</v>
      </c>
      <c r="M789" s="68">
        <v>16000</v>
      </c>
      <c r="N789" s="117">
        <f t="shared" si="24"/>
        <v>2</v>
      </c>
      <c r="O789" s="69">
        <f t="shared" si="25"/>
        <v>32000</v>
      </c>
      <c r="P789" s="176">
        <v>0</v>
      </c>
      <c r="Q789" s="179" t="s">
        <v>1698</v>
      </c>
    </row>
    <row r="790" spans="2:17" x14ac:dyDescent="0.25">
      <c r="B790" s="70">
        <v>44077</v>
      </c>
      <c r="C790" s="43">
        <v>33</v>
      </c>
      <c r="D790" s="44" t="s">
        <v>1696</v>
      </c>
      <c r="E790" s="44" t="s">
        <v>26</v>
      </c>
      <c r="F790" s="44" t="s">
        <v>805</v>
      </c>
      <c r="G790" s="168"/>
      <c r="H790" s="174"/>
      <c r="I790" s="5" t="s">
        <v>1068</v>
      </c>
      <c r="J790" s="35">
        <v>1</v>
      </c>
      <c r="K790" s="45" t="str">
        <f>VLOOKUP(I790,'DATA BASE'!B:D,2,0)</f>
        <v>BIG STAR</v>
      </c>
      <c r="L790" s="45" t="str">
        <f>VLOOKUP(K790,'DATA BASE'!C:E,2,0)</f>
        <v>NAVY</v>
      </c>
      <c r="M790" s="46">
        <v>16000</v>
      </c>
      <c r="N790" s="118">
        <f t="shared" si="24"/>
        <v>1</v>
      </c>
      <c r="O790" s="19">
        <f t="shared" si="25"/>
        <v>16000</v>
      </c>
      <c r="P790" s="177"/>
      <c r="Q790" s="180"/>
    </row>
    <row r="791" spans="2:17" x14ac:dyDescent="0.25">
      <c r="B791" s="70">
        <v>44077</v>
      </c>
      <c r="C791" s="43">
        <v>33</v>
      </c>
      <c r="D791" s="44" t="s">
        <v>1696</v>
      </c>
      <c r="E791" s="44" t="s">
        <v>26</v>
      </c>
      <c r="F791" s="44" t="s">
        <v>805</v>
      </c>
      <c r="G791" s="168"/>
      <c r="H791" s="174"/>
      <c r="I791" s="5" t="s">
        <v>832</v>
      </c>
      <c r="J791" s="35">
        <v>2</v>
      </c>
      <c r="K791" s="45" t="str">
        <f>VLOOKUP(I791,'DATA BASE'!B:D,2,0)</f>
        <v>BULAN SABIT YELLOW</v>
      </c>
      <c r="L791" s="45" t="str">
        <f>VLOOKUP(K791,'DATA BASE'!C:E,2,0)</f>
        <v>YELLOW</v>
      </c>
      <c r="M791" s="46">
        <v>16000</v>
      </c>
      <c r="N791" s="118">
        <f t="shared" si="24"/>
        <v>2</v>
      </c>
      <c r="O791" s="19">
        <f t="shared" si="25"/>
        <v>32000</v>
      </c>
      <c r="P791" s="177"/>
      <c r="Q791" s="180"/>
    </row>
    <row r="792" spans="2:17" ht="15.75" thickBot="1" x14ac:dyDescent="0.3">
      <c r="B792" s="99">
        <v>44077</v>
      </c>
      <c r="C792" s="87">
        <v>33</v>
      </c>
      <c r="D792" s="72" t="s">
        <v>1696</v>
      </c>
      <c r="E792" s="72" t="s">
        <v>26</v>
      </c>
      <c r="F792" s="72" t="s">
        <v>805</v>
      </c>
      <c r="G792" s="169"/>
      <c r="H792" s="175"/>
      <c r="I792" s="73" t="s">
        <v>287</v>
      </c>
      <c r="J792" s="74">
        <v>1</v>
      </c>
      <c r="K792" s="101" t="str">
        <f>VLOOKUP(I792,'DATA BASE'!B:D,2,0)</f>
        <v>DAUN PISANG</v>
      </c>
      <c r="L792" s="101" t="str">
        <f>VLOOKUP(K792,'DATA BASE'!C:E,2,0)</f>
        <v>ABU</v>
      </c>
      <c r="M792" s="102">
        <v>16000</v>
      </c>
      <c r="N792" s="119">
        <f t="shared" si="24"/>
        <v>1</v>
      </c>
      <c r="O792" s="75">
        <f t="shared" si="25"/>
        <v>16000</v>
      </c>
      <c r="P792" s="178"/>
      <c r="Q792" s="181"/>
    </row>
    <row r="793" spans="2:17" ht="15" customHeight="1" x14ac:dyDescent="0.25">
      <c r="B793" s="62">
        <v>44077</v>
      </c>
      <c r="C793" s="66">
        <v>34</v>
      </c>
      <c r="D793" s="64" t="s">
        <v>1699</v>
      </c>
      <c r="E793" s="64" t="s">
        <v>26</v>
      </c>
      <c r="F793" s="64" t="s">
        <v>805</v>
      </c>
      <c r="G793" s="167" t="s">
        <v>1700</v>
      </c>
      <c r="H793" s="173">
        <v>81278914906</v>
      </c>
      <c r="I793" s="65" t="s">
        <v>1230</v>
      </c>
      <c r="J793" s="66">
        <v>1</v>
      </c>
      <c r="K793" s="67" t="str">
        <f>VLOOKUP(I793,'DATA BASE'!B:D,2,0)</f>
        <v>PERSEGI KERUCUT</v>
      </c>
      <c r="L793" s="67" t="str">
        <f>VLOOKUP(K793,'DATA BASE'!C:E,2,0)</f>
        <v>RED</v>
      </c>
      <c r="M793" s="68">
        <v>16000</v>
      </c>
      <c r="N793" s="117">
        <f t="shared" si="24"/>
        <v>1</v>
      </c>
      <c r="O793" s="69">
        <f t="shared" si="25"/>
        <v>16000</v>
      </c>
      <c r="P793" s="176">
        <v>0</v>
      </c>
      <c r="Q793" s="179" t="s">
        <v>1701</v>
      </c>
    </row>
    <row r="794" spans="2:17" x14ac:dyDescent="0.25">
      <c r="B794" s="70">
        <v>44077</v>
      </c>
      <c r="C794" s="35">
        <v>34</v>
      </c>
      <c r="D794" s="44" t="s">
        <v>1699</v>
      </c>
      <c r="E794" s="44" t="s">
        <v>26</v>
      </c>
      <c r="F794" s="44" t="s">
        <v>805</v>
      </c>
      <c r="G794" s="168"/>
      <c r="H794" s="174"/>
      <c r="I794" s="5" t="s">
        <v>731</v>
      </c>
      <c r="J794" s="35">
        <v>1</v>
      </c>
      <c r="K794" s="45" t="str">
        <f>VLOOKUP(I794,'DATA BASE'!B:D,2,0)</f>
        <v>KOTAK WHITE</v>
      </c>
      <c r="L794" s="45" t="str">
        <f>VLOOKUP(K794,'DATA BASE'!C:E,2,0)</f>
        <v>WHITE</v>
      </c>
      <c r="M794" s="46">
        <v>16000</v>
      </c>
      <c r="N794" s="118">
        <f t="shared" si="24"/>
        <v>1</v>
      </c>
      <c r="O794" s="19">
        <f t="shared" si="25"/>
        <v>16000</v>
      </c>
      <c r="P794" s="177"/>
      <c r="Q794" s="180"/>
    </row>
    <row r="795" spans="2:17" x14ac:dyDescent="0.25">
      <c r="B795" s="70">
        <v>44077</v>
      </c>
      <c r="C795" s="35">
        <v>34</v>
      </c>
      <c r="D795" s="44" t="s">
        <v>1699</v>
      </c>
      <c r="E795" s="44" t="s">
        <v>26</v>
      </c>
      <c r="F795" s="44" t="s">
        <v>805</v>
      </c>
      <c r="G795" s="168"/>
      <c r="H795" s="174"/>
      <c r="I795" s="5" t="s">
        <v>1064</v>
      </c>
      <c r="J795" s="35">
        <v>1</v>
      </c>
      <c r="K795" s="45" t="str">
        <f>VLOOKUP(I795,'DATA BASE'!B:D,2,0)</f>
        <v>DAUN MONSTERA UNGU</v>
      </c>
      <c r="L795" s="45" t="str">
        <f>VLOOKUP(K795,'DATA BASE'!C:E,2,0)</f>
        <v>WHITE</v>
      </c>
      <c r="M795" s="46">
        <v>16000</v>
      </c>
      <c r="N795" s="118">
        <f t="shared" si="24"/>
        <v>1</v>
      </c>
      <c r="O795" s="19">
        <f t="shared" si="25"/>
        <v>16000</v>
      </c>
      <c r="P795" s="177"/>
      <c r="Q795" s="180"/>
    </row>
    <row r="796" spans="2:17" x14ac:dyDescent="0.25">
      <c r="B796" s="70">
        <v>44077</v>
      </c>
      <c r="C796" s="35">
        <v>34</v>
      </c>
      <c r="D796" s="44" t="s">
        <v>1699</v>
      </c>
      <c r="E796" s="44" t="s">
        <v>26</v>
      </c>
      <c r="F796" s="44" t="s">
        <v>805</v>
      </c>
      <c r="G796" s="168"/>
      <c r="H796" s="174"/>
      <c r="I796" s="5" t="s">
        <v>1066</v>
      </c>
      <c r="J796" s="35">
        <v>1</v>
      </c>
      <c r="K796" s="45" t="str">
        <f>VLOOKUP(I796,'DATA BASE'!B:D,2,0)</f>
        <v>ZIGZAG TOSCA</v>
      </c>
      <c r="L796" s="45" t="str">
        <f>VLOOKUP(K796,'DATA BASE'!C:E,2,0)</f>
        <v>TOSCA</v>
      </c>
      <c r="M796" s="46">
        <v>16000</v>
      </c>
      <c r="N796" s="118">
        <f t="shared" si="24"/>
        <v>1</v>
      </c>
      <c r="O796" s="19">
        <f t="shared" si="25"/>
        <v>16000</v>
      </c>
      <c r="P796" s="177"/>
      <c r="Q796" s="180"/>
    </row>
    <row r="797" spans="2:17" x14ac:dyDescent="0.25">
      <c r="B797" s="70">
        <v>44077</v>
      </c>
      <c r="C797" s="35">
        <v>34</v>
      </c>
      <c r="D797" s="44" t="s">
        <v>1699</v>
      </c>
      <c r="E797" s="44" t="s">
        <v>26</v>
      </c>
      <c r="F797" s="44" t="s">
        <v>805</v>
      </c>
      <c r="G797" s="168"/>
      <c r="H797" s="174"/>
      <c r="I797" s="5" t="s">
        <v>621</v>
      </c>
      <c r="J797" s="35">
        <v>1</v>
      </c>
      <c r="K797" s="45" t="str">
        <f>VLOOKUP(I797,'DATA BASE'!B:D,2,0)</f>
        <v>KOTAK</v>
      </c>
      <c r="L797" s="45" t="str">
        <f>VLOOKUP(K797,'DATA BASE'!C:E,2,0)</f>
        <v>BLACK</v>
      </c>
      <c r="M797" s="46">
        <v>16000</v>
      </c>
      <c r="N797" s="118">
        <f t="shared" si="24"/>
        <v>1</v>
      </c>
      <c r="O797" s="19">
        <f t="shared" si="25"/>
        <v>16000</v>
      </c>
      <c r="P797" s="177"/>
      <c r="Q797" s="180"/>
    </row>
    <row r="798" spans="2:17" x14ac:dyDescent="0.25">
      <c r="B798" s="70">
        <v>44077</v>
      </c>
      <c r="C798" s="35">
        <v>34</v>
      </c>
      <c r="D798" s="44" t="s">
        <v>1699</v>
      </c>
      <c r="E798" s="44" t="s">
        <v>26</v>
      </c>
      <c r="F798" s="44" t="s">
        <v>805</v>
      </c>
      <c r="G798" s="168"/>
      <c r="H798" s="174"/>
      <c r="I798" s="5" t="s">
        <v>703</v>
      </c>
      <c r="J798" s="35">
        <v>1</v>
      </c>
      <c r="K798" s="45" t="str">
        <f>VLOOKUP(I798,'DATA BASE'!B:D,2,0)</f>
        <v>BEAR FACE</v>
      </c>
      <c r="L798" s="45" t="str">
        <f>VLOOKUP(K798,'DATA BASE'!C:E,2,0)</f>
        <v>NAVY</v>
      </c>
      <c r="M798" s="46">
        <v>16000</v>
      </c>
      <c r="N798" s="118">
        <f t="shared" si="24"/>
        <v>1</v>
      </c>
      <c r="O798" s="19">
        <f t="shared" si="25"/>
        <v>16000</v>
      </c>
      <c r="P798" s="177"/>
      <c r="Q798" s="180"/>
    </row>
    <row r="799" spans="2:17" x14ac:dyDescent="0.25">
      <c r="B799" s="70">
        <v>44077</v>
      </c>
      <c r="C799" s="35">
        <v>34</v>
      </c>
      <c r="D799" s="44" t="s">
        <v>1699</v>
      </c>
      <c r="E799" s="44" t="s">
        <v>26</v>
      </c>
      <c r="F799" s="44" t="s">
        <v>805</v>
      </c>
      <c r="G799" s="168"/>
      <c r="H799" s="174"/>
      <c r="I799" s="5" t="s">
        <v>1543</v>
      </c>
      <c r="J799" s="35">
        <v>1</v>
      </c>
      <c r="K799" s="45" t="str">
        <f>VLOOKUP(I799,'DATA BASE'!B:D,2,0)</f>
        <v xml:space="preserve">MOO </v>
      </c>
      <c r="L799" s="45" t="str">
        <f>VLOOKUP(K799,'DATA BASE'!C:E,2,0)</f>
        <v>ABU</v>
      </c>
      <c r="M799" s="46">
        <v>16000</v>
      </c>
      <c r="N799" s="118">
        <f t="shared" si="24"/>
        <v>1</v>
      </c>
      <c r="O799" s="19">
        <f t="shared" si="25"/>
        <v>16000</v>
      </c>
      <c r="P799" s="177"/>
      <c r="Q799" s="180"/>
    </row>
    <row r="800" spans="2:17" ht="15.75" thickBot="1" x14ac:dyDescent="0.3">
      <c r="B800" s="100">
        <v>44077</v>
      </c>
      <c r="C800" s="40">
        <v>34</v>
      </c>
      <c r="D800" s="78" t="s">
        <v>1699</v>
      </c>
      <c r="E800" s="78" t="s">
        <v>26</v>
      </c>
      <c r="F800" s="78" t="s">
        <v>805</v>
      </c>
      <c r="G800" s="168"/>
      <c r="H800" s="174"/>
      <c r="I800" s="41" t="s">
        <v>1546</v>
      </c>
      <c r="J800" s="40">
        <v>1</v>
      </c>
      <c r="K800" s="104" t="str">
        <f>VLOOKUP(I800,'DATA BASE'!B:D,2,0)</f>
        <v>BULAN SABIT</v>
      </c>
      <c r="L800" s="104" t="str">
        <f>VLOOKUP(K800,'DATA BASE'!C:E,2,0)</f>
        <v>NAVY</v>
      </c>
      <c r="M800" s="105">
        <v>16000</v>
      </c>
      <c r="N800" s="60">
        <f t="shared" si="24"/>
        <v>1</v>
      </c>
      <c r="O800" s="42">
        <f t="shared" si="25"/>
        <v>16000</v>
      </c>
      <c r="P800" s="177"/>
      <c r="Q800" s="180"/>
    </row>
    <row r="801" spans="2:17" ht="15" customHeight="1" x14ac:dyDescent="0.25">
      <c r="B801" s="62">
        <v>44077</v>
      </c>
      <c r="C801" s="66">
        <v>35</v>
      </c>
      <c r="D801" s="64" t="s">
        <v>1702</v>
      </c>
      <c r="E801" s="64" t="s">
        <v>26</v>
      </c>
      <c r="F801" s="64" t="s">
        <v>805</v>
      </c>
      <c r="G801" s="167" t="s">
        <v>1703</v>
      </c>
      <c r="H801" s="173">
        <v>87817061827</v>
      </c>
      <c r="I801" s="65" t="s">
        <v>1546</v>
      </c>
      <c r="J801" s="66">
        <v>1</v>
      </c>
      <c r="K801" s="67" t="str">
        <f>VLOOKUP(I801,'DATA BASE'!B:D,2,0)</f>
        <v>BULAN SABIT</v>
      </c>
      <c r="L801" s="67" t="str">
        <f>VLOOKUP(K801,'DATA BASE'!C:E,2,0)</f>
        <v>NAVY</v>
      </c>
      <c r="M801" s="68">
        <v>16000</v>
      </c>
      <c r="N801" s="117">
        <f t="shared" si="24"/>
        <v>1</v>
      </c>
      <c r="O801" s="69">
        <f t="shared" si="25"/>
        <v>16000</v>
      </c>
      <c r="P801" s="176">
        <v>0</v>
      </c>
      <c r="Q801" s="179" t="s">
        <v>1704</v>
      </c>
    </row>
    <row r="802" spans="2:17" ht="15.75" thickBot="1" x14ac:dyDescent="0.3">
      <c r="B802" s="99">
        <v>44077</v>
      </c>
      <c r="C802" s="87">
        <v>35</v>
      </c>
      <c r="D802" s="72" t="s">
        <v>1702</v>
      </c>
      <c r="E802" s="72" t="s">
        <v>26</v>
      </c>
      <c r="F802" s="72" t="s">
        <v>805</v>
      </c>
      <c r="G802" s="169"/>
      <c r="H802" s="175"/>
      <c r="I802" s="73" t="s">
        <v>287</v>
      </c>
      <c r="J802" s="74">
        <v>1</v>
      </c>
      <c r="K802" s="101" t="str">
        <f>VLOOKUP(I802,'DATA BASE'!B:D,2,0)</f>
        <v>DAUN PISANG</v>
      </c>
      <c r="L802" s="101" t="str">
        <f>VLOOKUP(K802,'DATA BASE'!C:E,2,0)</f>
        <v>ABU</v>
      </c>
      <c r="M802" s="102">
        <v>16000</v>
      </c>
      <c r="N802" s="119">
        <f t="shared" si="24"/>
        <v>1</v>
      </c>
      <c r="O802" s="75">
        <f t="shared" si="25"/>
        <v>16000</v>
      </c>
      <c r="P802" s="178"/>
      <c r="Q802" s="181"/>
    </row>
    <row r="803" spans="2:17" ht="15" customHeight="1" x14ac:dyDescent="0.25">
      <c r="B803" s="62">
        <v>44077</v>
      </c>
      <c r="C803" s="66">
        <v>36</v>
      </c>
      <c r="D803" s="64" t="s">
        <v>1705</v>
      </c>
      <c r="E803" s="64" t="s">
        <v>26</v>
      </c>
      <c r="F803" s="64" t="s">
        <v>805</v>
      </c>
      <c r="G803" s="167" t="s">
        <v>1706</v>
      </c>
      <c r="H803" s="173">
        <v>85331788883</v>
      </c>
      <c r="I803" s="65" t="s">
        <v>621</v>
      </c>
      <c r="J803" s="66">
        <v>1</v>
      </c>
      <c r="K803" s="67" t="str">
        <f>VLOOKUP(I803,'DATA BASE'!B:D,2,0)</f>
        <v>KOTAK</v>
      </c>
      <c r="L803" s="67" t="str">
        <f>VLOOKUP(K803,'DATA BASE'!C:E,2,0)</f>
        <v>BLACK</v>
      </c>
      <c r="M803" s="68">
        <v>16000</v>
      </c>
      <c r="N803" s="117">
        <f t="shared" si="24"/>
        <v>1</v>
      </c>
      <c r="O803" s="69">
        <f t="shared" si="25"/>
        <v>16000</v>
      </c>
      <c r="P803" s="176">
        <v>0</v>
      </c>
      <c r="Q803" s="179" t="s">
        <v>1707</v>
      </c>
    </row>
    <row r="804" spans="2:17" x14ac:dyDescent="0.25">
      <c r="B804" s="70">
        <v>44077</v>
      </c>
      <c r="C804" s="43">
        <v>36</v>
      </c>
      <c r="D804" s="44" t="s">
        <v>1705</v>
      </c>
      <c r="E804" s="44" t="s">
        <v>26</v>
      </c>
      <c r="F804" s="44" t="s">
        <v>805</v>
      </c>
      <c r="G804" s="168"/>
      <c r="H804" s="174"/>
      <c r="I804" s="5" t="s">
        <v>731</v>
      </c>
      <c r="J804" s="35">
        <v>1</v>
      </c>
      <c r="K804" s="45" t="str">
        <f>VLOOKUP(I804,'DATA BASE'!B:D,2,0)</f>
        <v>KOTAK WHITE</v>
      </c>
      <c r="L804" s="45" t="str">
        <f>VLOOKUP(K804,'DATA BASE'!C:E,2,0)</f>
        <v>WHITE</v>
      </c>
      <c r="M804" s="46">
        <v>16000</v>
      </c>
      <c r="N804" s="118">
        <f t="shared" si="24"/>
        <v>1</v>
      </c>
      <c r="O804" s="19">
        <f t="shared" si="25"/>
        <v>16000</v>
      </c>
      <c r="P804" s="177"/>
      <c r="Q804" s="180"/>
    </row>
    <row r="805" spans="2:17" ht="15.75" thickBot="1" x14ac:dyDescent="0.3">
      <c r="B805" s="99">
        <v>44077</v>
      </c>
      <c r="C805" s="87">
        <v>36</v>
      </c>
      <c r="D805" s="72" t="s">
        <v>1705</v>
      </c>
      <c r="E805" s="72" t="s">
        <v>26</v>
      </c>
      <c r="F805" s="72" t="s">
        <v>805</v>
      </c>
      <c r="G805" s="169"/>
      <c r="H805" s="175"/>
      <c r="I805" s="73" t="s">
        <v>1074</v>
      </c>
      <c r="J805" s="74">
        <v>1</v>
      </c>
      <c r="K805" s="101" t="str">
        <f>VLOOKUP(I805,'DATA BASE'!B:D,2,0)</f>
        <v>STAR ABU</v>
      </c>
      <c r="L805" s="101" t="str">
        <f>VLOOKUP(K805,'DATA BASE'!C:E,2,0)</f>
        <v>ABU</v>
      </c>
      <c r="M805" s="102">
        <v>16000</v>
      </c>
      <c r="N805" s="119">
        <f t="shared" si="24"/>
        <v>1</v>
      </c>
      <c r="O805" s="75">
        <f t="shared" si="25"/>
        <v>16000</v>
      </c>
      <c r="P805" s="178"/>
      <c r="Q805" s="181"/>
    </row>
    <row r="806" spans="2:17" ht="15" customHeight="1" x14ac:dyDescent="0.25">
      <c r="B806" s="62">
        <v>44077</v>
      </c>
      <c r="C806" s="66">
        <v>37</v>
      </c>
      <c r="D806" s="64" t="s">
        <v>1708</v>
      </c>
      <c r="E806" s="64" t="s">
        <v>26</v>
      </c>
      <c r="F806" s="64" t="s">
        <v>805</v>
      </c>
      <c r="G806" s="167" t="s">
        <v>1709</v>
      </c>
      <c r="H806" s="173">
        <v>85736850391</v>
      </c>
      <c r="I806" s="65" t="s">
        <v>1207</v>
      </c>
      <c r="J806" s="66">
        <v>1</v>
      </c>
      <c r="K806" s="67" t="str">
        <f>VLOOKUP(I806,'DATA BASE'!B:D,2,0)</f>
        <v>BATIK ORANGE</v>
      </c>
      <c r="L806" s="67" t="str">
        <f>VLOOKUP(K806,'DATA BASE'!C:E,2,0)</f>
        <v>WHITE</v>
      </c>
      <c r="M806" s="68">
        <v>16000</v>
      </c>
      <c r="N806" s="117">
        <f t="shared" si="24"/>
        <v>1</v>
      </c>
      <c r="O806" s="69">
        <f t="shared" si="25"/>
        <v>16000</v>
      </c>
      <c r="P806" s="176">
        <v>0</v>
      </c>
      <c r="Q806" s="179" t="s">
        <v>1710</v>
      </c>
    </row>
    <row r="807" spans="2:17" x14ac:dyDescent="0.25">
      <c r="B807" s="70">
        <v>44077</v>
      </c>
      <c r="C807" s="43">
        <v>37</v>
      </c>
      <c r="D807" s="44" t="s">
        <v>1708</v>
      </c>
      <c r="E807" s="44" t="s">
        <v>26</v>
      </c>
      <c r="F807" s="44" t="s">
        <v>805</v>
      </c>
      <c r="G807" s="168"/>
      <c r="H807" s="174"/>
      <c r="I807" s="5" t="s">
        <v>832</v>
      </c>
      <c r="J807" s="35">
        <v>1</v>
      </c>
      <c r="K807" s="45" t="str">
        <f>VLOOKUP(I807,'DATA BASE'!B:D,2,0)</f>
        <v>BULAN SABIT YELLOW</v>
      </c>
      <c r="L807" s="45" t="str">
        <f>VLOOKUP(K807,'DATA BASE'!C:E,2,0)</f>
        <v>YELLOW</v>
      </c>
      <c r="M807" s="46">
        <v>16000</v>
      </c>
      <c r="N807" s="118">
        <f t="shared" si="24"/>
        <v>1</v>
      </c>
      <c r="O807" s="19">
        <f t="shared" si="25"/>
        <v>16000</v>
      </c>
      <c r="P807" s="177"/>
      <c r="Q807" s="180"/>
    </row>
    <row r="808" spans="2:17" ht="15.75" thickBot="1" x14ac:dyDescent="0.3">
      <c r="B808" s="99">
        <v>44077</v>
      </c>
      <c r="C808" s="87">
        <v>37</v>
      </c>
      <c r="D808" s="72" t="s">
        <v>1708</v>
      </c>
      <c r="E808" s="72" t="s">
        <v>26</v>
      </c>
      <c r="F808" s="72" t="s">
        <v>805</v>
      </c>
      <c r="G808" s="169"/>
      <c r="H808" s="175"/>
      <c r="I808" s="73" t="s">
        <v>1064</v>
      </c>
      <c r="J808" s="74">
        <v>1</v>
      </c>
      <c r="K808" s="101" t="str">
        <f>VLOOKUP(I808,'DATA BASE'!B:D,2,0)</f>
        <v>DAUN MONSTERA UNGU</v>
      </c>
      <c r="L808" s="101" t="str">
        <f>VLOOKUP(K808,'DATA BASE'!C:E,2,0)</f>
        <v>WHITE</v>
      </c>
      <c r="M808" s="102">
        <v>16000</v>
      </c>
      <c r="N808" s="119">
        <f t="shared" si="24"/>
        <v>1</v>
      </c>
      <c r="O808" s="75">
        <f t="shared" si="25"/>
        <v>16000</v>
      </c>
      <c r="P808" s="178"/>
      <c r="Q808" s="181"/>
    </row>
    <row r="809" spans="2:17" ht="15" customHeight="1" x14ac:dyDescent="0.25">
      <c r="B809" s="62">
        <v>44077</v>
      </c>
      <c r="C809" s="66">
        <v>38</v>
      </c>
      <c r="D809" s="64" t="s">
        <v>1711</v>
      </c>
      <c r="E809" s="64" t="s">
        <v>953</v>
      </c>
      <c r="F809" s="64" t="s">
        <v>805</v>
      </c>
      <c r="G809" s="167" t="s">
        <v>1712</v>
      </c>
      <c r="H809" s="173">
        <v>89610690237</v>
      </c>
      <c r="I809" s="65" t="s">
        <v>1543</v>
      </c>
      <c r="J809" s="66">
        <v>2</v>
      </c>
      <c r="K809" s="67" t="str">
        <f>VLOOKUP(I809,'DATA BASE'!B:D,2,0)</f>
        <v xml:space="preserve">MOO </v>
      </c>
      <c r="L809" s="67" t="str">
        <f>VLOOKUP(K809,'DATA BASE'!C:E,2,0)</f>
        <v>ABU</v>
      </c>
      <c r="M809" s="68">
        <v>16000</v>
      </c>
      <c r="N809" s="117">
        <f t="shared" si="24"/>
        <v>2</v>
      </c>
      <c r="O809" s="69">
        <f t="shared" si="25"/>
        <v>32000</v>
      </c>
      <c r="P809" s="176">
        <v>58000</v>
      </c>
      <c r="Q809" s="179" t="s">
        <v>1011</v>
      </c>
    </row>
    <row r="810" spans="2:17" x14ac:dyDescent="0.25">
      <c r="B810" s="70">
        <v>44077</v>
      </c>
      <c r="C810" s="43">
        <v>38</v>
      </c>
      <c r="D810" s="44" t="s">
        <v>1711</v>
      </c>
      <c r="E810" s="44" t="s">
        <v>953</v>
      </c>
      <c r="F810" s="44" t="s">
        <v>805</v>
      </c>
      <c r="G810" s="168"/>
      <c r="H810" s="174"/>
      <c r="I810" s="5" t="s">
        <v>1547</v>
      </c>
      <c r="J810" s="35">
        <v>2</v>
      </c>
      <c r="K810" s="45" t="str">
        <f>VLOOKUP(I810,'DATA BASE'!B:D,2,0)</f>
        <v>BUNGA DAUN PISANG</v>
      </c>
      <c r="L810" s="45" t="str">
        <f>VLOOKUP(K810,'DATA BASE'!C:E,2,0)</f>
        <v>BLUE</v>
      </c>
      <c r="M810" s="46">
        <v>16000</v>
      </c>
      <c r="N810" s="118">
        <f t="shared" si="24"/>
        <v>2</v>
      </c>
      <c r="O810" s="19">
        <f t="shared" si="25"/>
        <v>32000</v>
      </c>
      <c r="P810" s="177"/>
      <c r="Q810" s="180"/>
    </row>
    <row r="811" spans="2:17" x14ac:dyDescent="0.25">
      <c r="B811" s="70">
        <v>44077</v>
      </c>
      <c r="C811" s="43">
        <v>38</v>
      </c>
      <c r="D811" s="44" t="s">
        <v>1711</v>
      </c>
      <c r="E811" s="44" t="s">
        <v>953</v>
      </c>
      <c r="F811" s="44" t="s">
        <v>805</v>
      </c>
      <c r="G811" s="168"/>
      <c r="H811" s="174"/>
      <c r="I811" s="5" t="s">
        <v>1548</v>
      </c>
      <c r="J811" s="35">
        <v>2</v>
      </c>
      <c r="K811" s="45" t="str">
        <f>VLOOKUP(I811,'DATA BASE'!B:D,2,0)</f>
        <v>ANGGREK PINK</v>
      </c>
      <c r="L811" s="45" t="str">
        <f>VLOOKUP(K811,'DATA BASE'!C:E,2,0)</f>
        <v>BLUE</v>
      </c>
      <c r="M811" s="46">
        <v>16000</v>
      </c>
      <c r="N811" s="118">
        <f t="shared" si="24"/>
        <v>2</v>
      </c>
      <c r="O811" s="19">
        <f t="shared" si="25"/>
        <v>32000</v>
      </c>
      <c r="P811" s="177"/>
      <c r="Q811" s="180"/>
    </row>
    <row r="812" spans="2:17" x14ac:dyDescent="0.25">
      <c r="B812" s="70">
        <v>44077</v>
      </c>
      <c r="C812" s="43">
        <v>38</v>
      </c>
      <c r="D812" s="44" t="s">
        <v>1711</v>
      </c>
      <c r="E812" s="44" t="s">
        <v>953</v>
      </c>
      <c r="F812" s="44" t="s">
        <v>805</v>
      </c>
      <c r="G812" s="168"/>
      <c r="H812" s="174"/>
      <c r="I812" s="5" t="s">
        <v>1068</v>
      </c>
      <c r="J812" s="35">
        <v>2</v>
      </c>
      <c r="K812" s="45" t="str">
        <f>VLOOKUP(I812,'DATA BASE'!B:D,2,0)</f>
        <v>BIG STAR</v>
      </c>
      <c r="L812" s="45" t="str">
        <f>VLOOKUP(K812,'DATA BASE'!C:E,2,0)</f>
        <v>NAVY</v>
      </c>
      <c r="M812" s="46">
        <v>16000</v>
      </c>
      <c r="N812" s="118">
        <f t="shared" si="24"/>
        <v>2</v>
      </c>
      <c r="O812" s="19">
        <f t="shared" si="25"/>
        <v>32000</v>
      </c>
      <c r="P812" s="177"/>
      <c r="Q812" s="180"/>
    </row>
    <row r="813" spans="2:17" x14ac:dyDescent="0.25">
      <c r="B813" s="70">
        <v>44077</v>
      </c>
      <c r="C813" s="43">
        <v>38</v>
      </c>
      <c r="D813" s="44" t="s">
        <v>1711</v>
      </c>
      <c r="E813" s="44" t="s">
        <v>953</v>
      </c>
      <c r="F813" s="44" t="s">
        <v>805</v>
      </c>
      <c r="G813" s="168"/>
      <c r="H813" s="174"/>
      <c r="I813" s="5" t="s">
        <v>630</v>
      </c>
      <c r="J813" s="35">
        <v>2</v>
      </c>
      <c r="K813" s="45" t="str">
        <f>VLOOKUP(I813,'DATA BASE'!B:D,2,0)</f>
        <v>STITCH NAVY</v>
      </c>
      <c r="L813" s="45" t="str">
        <f>VLOOKUP(K813,'DATA BASE'!C:E,2,0)</f>
        <v>NAVY</v>
      </c>
      <c r="M813" s="46">
        <v>16000</v>
      </c>
      <c r="N813" s="118">
        <f t="shared" si="24"/>
        <v>2</v>
      </c>
      <c r="O813" s="19">
        <f t="shared" si="25"/>
        <v>32000</v>
      </c>
      <c r="P813" s="177"/>
      <c r="Q813" s="180"/>
    </row>
    <row r="814" spans="2:17" x14ac:dyDescent="0.25">
      <c r="B814" s="70">
        <v>44077</v>
      </c>
      <c r="C814" s="43">
        <v>38</v>
      </c>
      <c r="D814" s="44" t="s">
        <v>1711</v>
      </c>
      <c r="E814" s="44" t="s">
        <v>953</v>
      </c>
      <c r="F814" s="44" t="s">
        <v>805</v>
      </c>
      <c r="G814" s="168"/>
      <c r="H814" s="174"/>
      <c r="I814" s="5" t="s">
        <v>586</v>
      </c>
      <c r="J814" s="35">
        <v>1</v>
      </c>
      <c r="K814" s="45" t="str">
        <f>VLOOKUP(I814,'DATA BASE'!B:D,2,0)</f>
        <v>JARING MURMER</v>
      </c>
      <c r="L814" s="45" t="str">
        <f>VLOOKUP(K814,'DATA BASE'!C:E,2,0)</f>
        <v>WHITE</v>
      </c>
      <c r="M814" s="46">
        <v>16000</v>
      </c>
      <c r="N814" s="118">
        <f t="shared" si="24"/>
        <v>1</v>
      </c>
      <c r="O814" s="19">
        <f t="shared" si="25"/>
        <v>16000</v>
      </c>
      <c r="P814" s="177"/>
      <c r="Q814" s="180"/>
    </row>
    <row r="815" spans="2:17" x14ac:dyDescent="0.25">
      <c r="B815" s="70">
        <v>44077</v>
      </c>
      <c r="C815" s="43">
        <v>38</v>
      </c>
      <c r="D815" s="44" t="s">
        <v>1711</v>
      </c>
      <c r="E815" s="44" t="s">
        <v>953</v>
      </c>
      <c r="F815" s="44" t="s">
        <v>805</v>
      </c>
      <c r="G815" s="168"/>
      <c r="H815" s="174"/>
      <c r="I815" s="5" t="s">
        <v>1064</v>
      </c>
      <c r="J815" s="35">
        <v>2</v>
      </c>
      <c r="K815" s="45" t="str">
        <f>VLOOKUP(I815,'DATA BASE'!B:D,2,0)</f>
        <v>DAUN MONSTERA UNGU</v>
      </c>
      <c r="L815" s="45" t="str">
        <f>VLOOKUP(K815,'DATA BASE'!C:E,2,0)</f>
        <v>WHITE</v>
      </c>
      <c r="M815" s="46">
        <v>16000</v>
      </c>
      <c r="N815" s="118">
        <f t="shared" si="24"/>
        <v>2</v>
      </c>
      <c r="O815" s="19">
        <f t="shared" si="25"/>
        <v>32000</v>
      </c>
      <c r="P815" s="177"/>
      <c r="Q815" s="180"/>
    </row>
    <row r="816" spans="2:17" x14ac:dyDescent="0.25">
      <c r="B816" s="70">
        <v>44077</v>
      </c>
      <c r="C816" s="43">
        <v>38</v>
      </c>
      <c r="D816" s="44" t="s">
        <v>1711</v>
      </c>
      <c r="E816" s="44" t="s">
        <v>953</v>
      </c>
      <c r="F816" s="44" t="s">
        <v>805</v>
      </c>
      <c r="G816" s="168"/>
      <c r="H816" s="174"/>
      <c r="I816" s="5" t="s">
        <v>985</v>
      </c>
      <c r="J816" s="35">
        <v>2</v>
      </c>
      <c r="K816" s="45" t="str">
        <f>VLOOKUP(I816,'DATA BASE'!B:D,2,0)</f>
        <v>ROSE STRIPE</v>
      </c>
      <c r="L816" s="45" t="str">
        <f>VLOOKUP(K816,'DATA BASE'!C:E,2,0)</f>
        <v>WHITE</v>
      </c>
      <c r="M816" s="46">
        <v>16000</v>
      </c>
      <c r="N816" s="118">
        <f t="shared" si="24"/>
        <v>2</v>
      </c>
      <c r="O816" s="19">
        <f t="shared" si="25"/>
        <v>32000</v>
      </c>
      <c r="P816" s="177"/>
      <c r="Q816" s="180"/>
    </row>
    <row r="817" spans="2:17" x14ac:dyDescent="0.25">
      <c r="B817" s="70">
        <v>44077</v>
      </c>
      <c r="C817" s="43">
        <v>38</v>
      </c>
      <c r="D817" s="44" t="s">
        <v>1711</v>
      </c>
      <c r="E817" s="44" t="s">
        <v>953</v>
      </c>
      <c r="F817" s="44" t="s">
        <v>805</v>
      </c>
      <c r="G817" s="168"/>
      <c r="H817" s="174"/>
      <c r="I817" s="5" t="s">
        <v>1083</v>
      </c>
      <c r="J817" s="35">
        <v>3</v>
      </c>
      <c r="K817" s="45" t="str">
        <f>VLOOKUP(I817,'DATA BASE'!B:D,2,0)</f>
        <v>LIFTOFF SPACE</v>
      </c>
      <c r="L817" s="45" t="str">
        <f>VLOOKUP(K817,'DATA BASE'!C:E,2,0)</f>
        <v>NAVY</v>
      </c>
      <c r="M817" s="46">
        <v>16000</v>
      </c>
      <c r="N817" s="118">
        <f t="shared" si="24"/>
        <v>3</v>
      </c>
      <c r="O817" s="19">
        <f t="shared" si="25"/>
        <v>48000</v>
      </c>
      <c r="P817" s="177"/>
      <c r="Q817" s="180"/>
    </row>
    <row r="818" spans="2:17" ht="15.75" thickBot="1" x14ac:dyDescent="0.3">
      <c r="B818" s="100">
        <v>44077</v>
      </c>
      <c r="C818" s="106">
        <v>38</v>
      </c>
      <c r="D818" s="78" t="s">
        <v>1711</v>
      </c>
      <c r="E818" s="78" t="s">
        <v>953</v>
      </c>
      <c r="F818" s="78" t="s">
        <v>805</v>
      </c>
      <c r="G818" s="168"/>
      <c r="H818" s="174"/>
      <c r="I818" s="41" t="s">
        <v>1207</v>
      </c>
      <c r="J818" s="40">
        <v>2</v>
      </c>
      <c r="K818" s="104" t="str">
        <f>VLOOKUP(I818,'DATA BASE'!B:D,2,0)</f>
        <v>BATIK ORANGE</v>
      </c>
      <c r="L818" s="104" t="str">
        <f>VLOOKUP(K818,'DATA BASE'!C:E,2,0)</f>
        <v>WHITE</v>
      </c>
      <c r="M818" s="105">
        <v>16000</v>
      </c>
      <c r="N818" s="60">
        <f t="shared" si="24"/>
        <v>2</v>
      </c>
      <c r="O818" s="42">
        <f t="shared" si="25"/>
        <v>32000</v>
      </c>
      <c r="P818" s="177"/>
      <c r="Q818" s="180"/>
    </row>
    <row r="819" spans="2:17" ht="15" customHeight="1" x14ac:dyDescent="0.25">
      <c r="B819" s="62">
        <v>44077</v>
      </c>
      <c r="C819" s="63">
        <v>39</v>
      </c>
      <c r="D819" s="64" t="s">
        <v>1713</v>
      </c>
      <c r="E819" s="64" t="s">
        <v>953</v>
      </c>
      <c r="F819" s="64" t="s">
        <v>805</v>
      </c>
      <c r="G819" s="167" t="s">
        <v>1714</v>
      </c>
      <c r="H819" s="173">
        <v>81216044654</v>
      </c>
      <c r="I819" s="65" t="s">
        <v>1191</v>
      </c>
      <c r="J819" s="66">
        <v>1</v>
      </c>
      <c r="K819" s="67" t="str">
        <f>VLOOKUP(I819,'DATA BASE'!B:D,2,0)</f>
        <v>BEAR MINI</v>
      </c>
      <c r="L819" s="67" t="str">
        <f>VLOOKUP(K819,'DATA BASE'!C:E,2,0)</f>
        <v>BLUE</v>
      </c>
      <c r="M819" s="68">
        <v>16000</v>
      </c>
      <c r="N819" s="117">
        <f t="shared" si="24"/>
        <v>1</v>
      </c>
      <c r="O819" s="69">
        <f t="shared" si="25"/>
        <v>16000</v>
      </c>
      <c r="P819" s="176">
        <v>16000</v>
      </c>
      <c r="Q819" s="179" t="s">
        <v>1014</v>
      </c>
    </row>
    <row r="820" spans="2:17" x14ac:dyDescent="0.25">
      <c r="B820" s="70">
        <v>44077</v>
      </c>
      <c r="C820" s="58">
        <v>39</v>
      </c>
      <c r="D820" s="44" t="s">
        <v>1713</v>
      </c>
      <c r="E820" s="44" t="s">
        <v>953</v>
      </c>
      <c r="F820" s="44" t="s">
        <v>805</v>
      </c>
      <c r="G820" s="168"/>
      <c r="H820" s="174"/>
      <c r="I820" s="5" t="s">
        <v>266</v>
      </c>
      <c r="J820" s="35">
        <v>1</v>
      </c>
      <c r="K820" s="45" t="str">
        <f>VLOOKUP(I820,'DATA BASE'!B:D,2,0)</f>
        <v>DAUN MINT</v>
      </c>
      <c r="L820" s="45" t="str">
        <f>VLOOKUP(K820,'DATA BASE'!C:E,2,0)</f>
        <v>TOSCA</v>
      </c>
      <c r="M820" s="46">
        <v>16000</v>
      </c>
      <c r="N820" s="118">
        <f t="shared" si="24"/>
        <v>1</v>
      </c>
      <c r="O820" s="19">
        <f t="shared" si="25"/>
        <v>16000</v>
      </c>
      <c r="P820" s="177"/>
      <c r="Q820" s="180"/>
    </row>
    <row r="821" spans="2:17" x14ac:dyDescent="0.25">
      <c r="B821" s="70">
        <v>44077</v>
      </c>
      <c r="C821" s="58">
        <v>39</v>
      </c>
      <c r="D821" s="44" t="s">
        <v>1713</v>
      </c>
      <c r="E821" s="44" t="s">
        <v>953</v>
      </c>
      <c r="F821" s="44" t="s">
        <v>805</v>
      </c>
      <c r="G821" s="168"/>
      <c r="H821" s="174"/>
      <c r="I821" s="5" t="s">
        <v>1543</v>
      </c>
      <c r="J821" s="35">
        <v>1</v>
      </c>
      <c r="K821" s="45" t="str">
        <f>VLOOKUP(I821,'DATA BASE'!B:D,2,0)</f>
        <v xml:space="preserve">MOO </v>
      </c>
      <c r="L821" s="45" t="str">
        <f>VLOOKUP(K821,'DATA BASE'!C:E,2,0)</f>
        <v>ABU</v>
      </c>
      <c r="M821" s="46">
        <v>16000</v>
      </c>
      <c r="N821" s="118">
        <f t="shared" si="24"/>
        <v>1</v>
      </c>
      <c r="O821" s="19">
        <f t="shared" si="25"/>
        <v>16000</v>
      </c>
      <c r="P821" s="177"/>
      <c r="Q821" s="180"/>
    </row>
    <row r="822" spans="2:17" x14ac:dyDescent="0.25">
      <c r="B822" s="70">
        <v>44077</v>
      </c>
      <c r="C822" s="58">
        <v>39</v>
      </c>
      <c r="D822" s="44" t="s">
        <v>1713</v>
      </c>
      <c r="E822" s="44" t="s">
        <v>953</v>
      </c>
      <c r="F822" s="44" t="s">
        <v>805</v>
      </c>
      <c r="G822" s="168"/>
      <c r="H822" s="174"/>
      <c r="I822" s="5" t="s">
        <v>1073</v>
      </c>
      <c r="J822" s="35">
        <v>1</v>
      </c>
      <c r="K822" s="45" t="str">
        <f>VLOOKUP(I822,'DATA BASE'!B:D,2,0)</f>
        <v>RABBIT MINI YELLOW</v>
      </c>
      <c r="L822" s="45" t="str">
        <f>VLOOKUP(K822,'DATA BASE'!C:E,2,0)</f>
        <v>YELLOW</v>
      </c>
      <c r="M822" s="46">
        <v>16000</v>
      </c>
      <c r="N822" s="118">
        <f t="shared" si="24"/>
        <v>1</v>
      </c>
      <c r="O822" s="19">
        <f t="shared" si="25"/>
        <v>16000</v>
      </c>
      <c r="P822" s="177"/>
      <c r="Q822" s="180"/>
    </row>
    <row r="823" spans="2:17" x14ac:dyDescent="0.25">
      <c r="B823" s="70">
        <v>44077</v>
      </c>
      <c r="C823" s="58">
        <v>39</v>
      </c>
      <c r="D823" s="44" t="s">
        <v>1713</v>
      </c>
      <c r="E823" s="44" t="s">
        <v>953</v>
      </c>
      <c r="F823" s="44" t="s">
        <v>805</v>
      </c>
      <c r="G823" s="168"/>
      <c r="H823" s="174"/>
      <c r="I823" s="5" t="s">
        <v>984</v>
      </c>
      <c r="J823" s="35">
        <v>1</v>
      </c>
      <c r="K823" s="45" t="str">
        <f>VLOOKUP(I823,'DATA BASE'!B:D,2,0)</f>
        <v>MINION BLUE</v>
      </c>
      <c r="L823" s="45" t="str">
        <f>VLOOKUP(K823,'DATA BASE'!C:E,2,0)</f>
        <v>BLUE</v>
      </c>
      <c r="M823" s="46">
        <v>16000</v>
      </c>
      <c r="N823" s="118">
        <f t="shared" si="24"/>
        <v>1</v>
      </c>
      <c r="O823" s="19">
        <f t="shared" si="25"/>
        <v>16000</v>
      </c>
      <c r="P823" s="177"/>
      <c r="Q823" s="180"/>
    </row>
    <row r="824" spans="2:17" x14ac:dyDescent="0.25">
      <c r="B824" s="70">
        <v>44077</v>
      </c>
      <c r="C824" s="58">
        <v>39</v>
      </c>
      <c r="D824" s="44" t="s">
        <v>1713</v>
      </c>
      <c r="E824" s="44" t="s">
        <v>953</v>
      </c>
      <c r="F824" s="44" t="s">
        <v>805</v>
      </c>
      <c r="G824" s="168"/>
      <c r="H824" s="174"/>
      <c r="I824" s="5" t="s">
        <v>1066</v>
      </c>
      <c r="J824" s="35">
        <v>1</v>
      </c>
      <c r="K824" s="45" t="str">
        <f>VLOOKUP(I824,'DATA BASE'!B:D,2,0)</f>
        <v>ZIGZAG TOSCA</v>
      </c>
      <c r="L824" s="45" t="str">
        <f>VLOOKUP(K824,'DATA BASE'!C:E,2,0)</f>
        <v>TOSCA</v>
      </c>
      <c r="M824" s="46">
        <v>16000</v>
      </c>
      <c r="N824" s="118">
        <f t="shared" si="24"/>
        <v>1</v>
      </c>
      <c r="O824" s="19">
        <f t="shared" si="25"/>
        <v>16000</v>
      </c>
      <c r="P824" s="177"/>
      <c r="Q824" s="180"/>
    </row>
    <row r="825" spans="2:17" x14ac:dyDescent="0.25">
      <c r="B825" s="70">
        <v>44077</v>
      </c>
      <c r="C825" s="58">
        <v>39</v>
      </c>
      <c r="D825" s="44" t="s">
        <v>1713</v>
      </c>
      <c r="E825" s="44" t="s">
        <v>953</v>
      </c>
      <c r="F825" s="44" t="s">
        <v>805</v>
      </c>
      <c r="G825" s="168"/>
      <c r="H825" s="174"/>
      <c r="I825" s="5" t="s">
        <v>767</v>
      </c>
      <c r="J825" s="35">
        <v>1</v>
      </c>
      <c r="K825" s="45" t="str">
        <f>VLOOKUP(I825,'DATA BASE'!B:D,2,0)</f>
        <v>ARROW</v>
      </c>
      <c r="L825" s="45" t="str">
        <f>VLOOKUP(K825,'DATA BASE'!C:E,2,0)</f>
        <v>WHITE</v>
      </c>
      <c r="M825" s="46">
        <v>16000</v>
      </c>
      <c r="N825" s="118">
        <f t="shared" si="24"/>
        <v>1</v>
      </c>
      <c r="O825" s="19">
        <f t="shared" si="25"/>
        <v>16000</v>
      </c>
      <c r="P825" s="177"/>
      <c r="Q825" s="180"/>
    </row>
    <row r="826" spans="2:17" x14ac:dyDescent="0.25">
      <c r="B826" s="70">
        <v>44077</v>
      </c>
      <c r="C826" s="58">
        <v>39</v>
      </c>
      <c r="D826" s="44" t="s">
        <v>1713</v>
      </c>
      <c r="E826" s="44" t="s">
        <v>953</v>
      </c>
      <c r="F826" s="44" t="s">
        <v>805</v>
      </c>
      <c r="G826" s="168"/>
      <c r="H826" s="174"/>
      <c r="I826" s="5" t="s">
        <v>1005</v>
      </c>
      <c r="J826" s="35">
        <v>1</v>
      </c>
      <c r="K826" s="45" t="str">
        <f>VLOOKUP(I826,'DATA BASE'!B:D,2,0)</f>
        <v>MICKEY FLASH NAVY</v>
      </c>
      <c r="L826" s="45" t="str">
        <f>VLOOKUP(K826,'DATA BASE'!C:E,2,0)</f>
        <v>NAVY</v>
      </c>
      <c r="M826" s="46">
        <v>16000</v>
      </c>
      <c r="N826" s="118">
        <f t="shared" si="24"/>
        <v>1</v>
      </c>
      <c r="O826" s="19">
        <f t="shared" si="25"/>
        <v>16000</v>
      </c>
      <c r="P826" s="177"/>
      <c r="Q826" s="180"/>
    </row>
    <row r="827" spans="2:17" ht="15.75" thickBot="1" x14ac:dyDescent="0.3">
      <c r="B827" s="99">
        <v>44077</v>
      </c>
      <c r="C827" s="71">
        <v>39</v>
      </c>
      <c r="D827" s="72" t="s">
        <v>1713</v>
      </c>
      <c r="E827" s="72" t="s">
        <v>953</v>
      </c>
      <c r="F827" s="72" t="s">
        <v>805</v>
      </c>
      <c r="G827" s="169"/>
      <c r="H827" s="175"/>
      <c r="I827" s="73" t="s">
        <v>703</v>
      </c>
      <c r="J827" s="74">
        <v>1</v>
      </c>
      <c r="K827" s="101" t="str">
        <f>VLOOKUP(I827,'DATA BASE'!B:D,2,0)</f>
        <v>BEAR FACE</v>
      </c>
      <c r="L827" s="101" t="str">
        <f>VLOOKUP(K827,'DATA BASE'!C:E,2,0)</f>
        <v>NAVY</v>
      </c>
      <c r="M827" s="102">
        <v>16000</v>
      </c>
      <c r="N827" s="119">
        <f t="shared" si="24"/>
        <v>1</v>
      </c>
      <c r="O827" s="75">
        <f t="shared" si="25"/>
        <v>16000</v>
      </c>
      <c r="P827" s="178"/>
      <c r="Q827" s="181"/>
    </row>
    <row r="828" spans="2:17" ht="15" customHeight="1" x14ac:dyDescent="0.25">
      <c r="B828" s="62">
        <v>44077</v>
      </c>
      <c r="C828" s="63">
        <v>40</v>
      </c>
      <c r="D828" s="64" t="s">
        <v>1715</v>
      </c>
      <c r="E828" s="64" t="s">
        <v>26</v>
      </c>
      <c r="F828" s="64" t="s">
        <v>805</v>
      </c>
      <c r="G828" s="167" t="s">
        <v>1716</v>
      </c>
      <c r="H828" s="173">
        <v>89675717775</v>
      </c>
      <c r="I828" s="65" t="s">
        <v>832</v>
      </c>
      <c r="J828" s="66">
        <v>1</v>
      </c>
      <c r="K828" s="67" t="str">
        <f>VLOOKUP(I828,'DATA BASE'!B:D,2,0)</f>
        <v>BULAN SABIT YELLOW</v>
      </c>
      <c r="L828" s="67" t="str">
        <f>VLOOKUP(K828,'DATA BASE'!C:E,2,0)</f>
        <v>YELLOW</v>
      </c>
      <c r="M828" s="68">
        <v>16000</v>
      </c>
      <c r="N828" s="117">
        <f t="shared" si="24"/>
        <v>1</v>
      </c>
      <c r="O828" s="69">
        <f t="shared" si="25"/>
        <v>16000</v>
      </c>
      <c r="P828" s="176">
        <v>0</v>
      </c>
      <c r="Q828" s="179" t="s">
        <v>1717</v>
      </c>
    </row>
    <row r="829" spans="2:17" x14ac:dyDescent="0.25">
      <c r="B829" s="70">
        <v>44077</v>
      </c>
      <c r="C829" s="58">
        <v>40</v>
      </c>
      <c r="D829" s="44" t="s">
        <v>1715</v>
      </c>
      <c r="E829" s="44" t="s">
        <v>26</v>
      </c>
      <c r="F829" s="44" t="s">
        <v>805</v>
      </c>
      <c r="G829" s="168"/>
      <c r="H829" s="174"/>
      <c r="I829" s="5" t="s">
        <v>731</v>
      </c>
      <c r="J829" s="35">
        <v>1</v>
      </c>
      <c r="K829" s="45" t="str">
        <f>VLOOKUP(I829,'DATA BASE'!B:D,2,0)</f>
        <v>KOTAK WHITE</v>
      </c>
      <c r="L829" s="45" t="str">
        <f>VLOOKUP(K829,'DATA BASE'!C:E,2,0)</f>
        <v>WHITE</v>
      </c>
      <c r="M829" s="46">
        <v>16000</v>
      </c>
      <c r="N829" s="118">
        <f t="shared" si="24"/>
        <v>1</v>
      </c>
      <c r="O829" s="19">
        <f t="shared" si="25"/>
        <v>16000</v>
      </c>
      <c r="P829" s="177"/>
      <c r="Q829" s="180"/>
    </row>
    <row r="830" spans="2:17" x14ac:dyDescent="0.25">
      <c r="B830" s="70">
        <v>44077</v>
      </c>
      <c r="C830" s="58">
        <v>40</v>
      </c>
      <c r="D830" s="44" t="s">
        <v>1715</v>
      </c>
      <c r="E830" s="44" t="s">
        <v>26</v>
      </c>
      <c r="F830" s="44" t="s">
        <v>805</v>
      </c>
      <c r="G830" s="168"/>
      <c r="H830" s="174"/>
      <c r="I830" s="5" t="s">
        <v>1564</v>
      </c>
      <c r="J830" s="35">
        <v>1</v>
      </c>
      <c r="K830" s="45" t="str">
        <f>VLOOKUP(I830,'DATA BASE'!B:D,2,0)</f>
        <v>MOO PINK</v>
      </c>
      <c r="L830" s="45" t="str">
        <f>VLOOKUP(K830,'DATA BASE'!C:E,2,0)</f>
        <v>DUSTY</v>
      </c>
      <c r="M830" s="46">
        <v>16000</v>
      </c>
      <c r="N830" s="118">
        <f t="shared" si="24"/>
        <v>1</v>
      </c>
      <c r="O830" s="19">
        <f t="shared" si="25"/>
        <v>16000</v>
      </c>
      <c r="P830" s="177"/>
      <c r="Q830" s="180"/>
    </row>
    <row r="831" spans="2:17" x14ac:dyDescent="0.25">
      <c r="B831" s="70">
        <v>44077</v>
      </c>
      <c r="C831" s="58">
        <v>40</v>
      </c>
      <c r="D831" s="44" t="s">
        <v>1715</v>
      </c>
      <c r="E831" s="44" t="s">
        <v>26</v>
      </c>
      <c r="F831" s="44" t="s">
        <v>805</v>
      </c>
      <c r="G831" s="168"/>
      <c r="H831" s="174"/>
      <c r="I831" s="5" t="s">
        <v>1546</v>
      </c>
      <c r="J831" s="35">
        <v>2</v>
      </c>
      <c r="K831" s="45" t="str">
        <f>VLOOKUP(I831,'DATA BASE'!B:D,2,0)</f>
        <v>BULAN SABIT</v>
      </c>
      <c r="L831" s="45" t="str">
        <f>VLOOKUP(K831,'DATA BASE'!C:E,2,0)</f>
        <v>NAVY</v>
      </c>
      <c r="M831" s="46">
        <v>16000</v>
      </c>
      <c r="N831" s="118">
        <f t="shared" si="24"/>
        <v>2</v>
      </c>
      <c r="O831" s="19">
        <f t="shared" si="25"/>
        <v>32000</v>
      </c>
      <c r="P831" s="177"/>
      <c r="Q831" s="180"/>
    </row>
    <row r="832" spans="2:17" x14ac:dyDescent="0.25">
      <c r="B832" s="70">
        <v>44077</v>
      </c>
      <c r="C832" s="58">
        <v>40</v>
      </c>
      <c r="D832" s="44" t="s">
        <v>1715</v>
      </c>
      <c r="E832" s="44" t="s">
        <v>26</v>
      </c>
      <c r="F832" s="44" t="s">
        <v>805</v>
      </c>
      <c r="G832" s="168"/>
      <c r="H832" s="174"/>
      <c r="I832" s="5" t="s">
        <v>1543</v>
      </c>
      <c r="J832" s="35">
        <v>1</v>
      </c>
      <c r="K832" s="45" t="str">
        <f>VLOOKUP(I832,'DATA BASE'!B:D,2,0)</f>
        <v xml:space="preserve">MOO </v>
      </c>
      <c r="L832" s="45" t="str">
        <f>VLOOKUP(K832,'DATA BASE'!C:E,2,0)</f>
        <v>ABU</v>
      </c>
      <c r="M832" s="46">
        <v>16000</v>
      </c>
      <c r="N832" s="118">
        <f t="shared" si="24"/>
        <v>1</v>
      </c>
      <c r="O832" s="19">
        <f t="shared" si="25"/>
        <v>16000</v>
      </c>
      <c r="P832" s="177"/>
      <c r="Q832" s="180"/>
    </row>
    <row r="833" spans="2:17" ht="15.75" thickBot="1" x14ac:dyDescent="0.3">
      <c r="B833" s="99">
        <v>44077</v>
      </c>
      <c r="C833" s="71">
        <v>40</v>
      </c>
      <c r="D833" s="72" t="s">
        <v>1715</v>
      </c>
      <c r="E833" s="72" t="s">
        <v>26</v>
      </c>
      <c r="F833" s="72" t="s">
        <v>805</v>
      </c>
      <c r="G833" s="169"/>
      <c r="H833" s="175"/>
      <c r="I833" s="73" t="s">
        <v>1600</v>
      </c>
      <c r="J833" s="74">
        <v>1</v>
      </c>
      <c r="K833" s="101" t="str">
        <f>VLOOKUP(I833,'DATA BASE'!B:D,2,0)</f>
        <v>MOO WHITE</v>
      </c>
      <c r="L833" s="101" t="str">
        <f>VLOOKUP(K833,'DATA BASE'!C:E,2,0)</f>
        <v>WHITE</v>
      </c>
      <c r="M833" s="102">
        <v>16000</v>
      </c>
      <c r="N833" s="119">
        <f t="shared" si="24"/>
        <v>1</v>
      </c>
      <c r="O833" s="75">
        <f t="shared" si="25"/>
        <v>16000</v>
      </c>
      <c r="P833" s="178"/>
      <c r="Q833" s="181"/>
    </row>
    <row r="834" spans="2:17" ht="15" customHeight="1" x14ac:dyDescent="0.25">
      <c r="B834" s="62">
        <v>44077</v>
      </c>
      <c r="C834" s="63">
        <v>41</v>
      </c>
      <c r="D834" s="64" t="s">
        <v>1055</v>
      </c>
      <c r="E834" s="64" t="s">
        <v>26</v>
      </c>
      <c r="F834" s="64" t="s">
        <v>805</v>
      </c>
      <c r="G834" s="167" t="s">
        <v>1056</v>
      </c>
      <c r="H834" s="173">
        <v>85265550437</v>
      </c>
      <c r="I834" s="65" t="s">
        <v>948</v>
      </c>
      <c r="J834" s="66">
        <v>1</v>
      </c>
      <c r="K834" s="67" t="str">
        <f>VLOOKUP(I834,'DATA BASE'!B:D,2,0)</f>
        <v>LEAF BLACK</v>
      </c>
      <c r="L834" s="67" t="str">
        <f>VLOOKUP(K834,'DATA BASE'!C:E,2,0)</f>
        <v>BLACK</v>
      </c>
      <c r="M834" s="68">
        <v>16000</v>
      </c>
      <c r="N834" s="117">
        <f t="shared" si="24"/>
        <v>1</v>
      </c>
      <c r="O834" s="69">
        <f t="shared" si="25"/>
        <v>16000</v>
      </c>
      <c r="P834" s="176">
        <v>0</v>
      </c>
      <c r="Q834" s="179" t="s">
        <v>1718</v>
      </c>
    </row>
    <row r="835" spans="2:17" ht="15.75" thickBot="1" x14ac:dyDescent="0.3">
      <c r="B835" s="99">
        <v>44077</v>
      </c>
      <c r="C835" s="71">
        <v>41</v>
      </c>
      <c r="D835" s="72" t="s">
        <v>1055</v>
      </c>
      <c r="E835" s="72" t="s">
        <v>26</v>
      </c>
      <c r="F835" s="72" t="s">
        <v>805</v>
      </c>
      <c r="G835" s="169"/>
      <c r="H835" s="175"/>
      <c r="I835" s="73" t="s">
        <v>1194</v>
      </c>
      <c r="J835" s="74">
        <v>1</v>
      </c>
      <c r="K835" s="101" t="str">
        <f>VLOOKUP(I835,'DATA BASE'!B:D,2,0)</f>
        <v>DAUN SINGKONG</v>
      </c>
      <c r="L835" s="101" t="str">
        <f>VLOOKUP(K835,'DATA BASE'!C:E,2,0)</f>
        <v>ABU</v>
      </c>
      <c r="M835" s="102">
        <v>16000</v>
      </c>
      <c r="N835" s="119">
        <f t="shared" si="24"/>
        <v>1</v>
      </c>
      <c r="O835" s="75">
        <f t="shared" si="25"/>
        <v>16000</v>
      </c>
      <c r="P835" s="178"/>
      <c r="Q835" s="181"/>
    </row>
    <row r="836" spans="2:17" ht="15" customHeight="1" x14ac:dyDescent="0.25">
      <c r="B836" s="62">
        <v>44077</v>
      </c>
      <c r="C836" s="63">
        <v>42</v>
      </c>
      <c r="D836" s="64" t="s">
        <v>1719</v>
      </c>
      <c r="E836" s="64" t="s">
        <v>26</v>
      </c>
      <c r="F836" s="64" t="s">
        <v>805</v>
      </c>
      <c r="G836" s="167" t="s">
        <v>1720</v>
      </c>
      <c r="H836" s="173">
        <v>81296464908</v>
      </c>
      <c r="I836" s="65" t="s">
        <v>1546</v>
      </c>
      <c r="J836" s="66">
        <v>1</v>
      </c>
      <c r="K836" s="67" t="str">
        <f>VLOOKUP(I836,'DATA BASE'!B:D,2,0)</f>
        <v>BULAN SABIT</v>
      </c>
      <c r="L836" s="67" t="str">
        <f>VLOOKUP(K836,'DATA BASE'!C:E,2,0)</f>
        <v>NAVY</v>
      </c>
      <c r="M836" s="68">
        <v>16000</v>
      </c>
      <c r="N836" s="117">
        <f t="shared" si="24"/>
        <v>1</v>
      </c>
      <c r="O836" s="69">
        <f t="shared" si="25"/>
        <v>16000</v>
      </c>
      <c r="P836" s="176">
        <v>0</v>
      </c>
      <c r="Q836" s="179" t="s">
        <v>1721</v>
      </c>
    </row>
    <row r="837" spans="2:17" x14ac:dyDescent="0.25">
      <c r="B837" s="70">
        <v>44077</v>
      </c>
      <c r="C837" s="58">
        <v>42</v>
      </c>
      <c r="D837" s="44" t="s">
        <v>1719</v>
      </c>
      <c r="E837" s="44" t="s">
        <v>26</v>
      </c>
      <c r="F837" s="44" t="s">
        <v>805</v>
      </c>
      <c r="G837" s="168"/>
      <c r="H837" s="174"/>
      <c r="I837" s="5" t="s">
        <v>414</v>
      </c>
      <c r="J837" s="35">
        <v>1</v>
      </c>
      <c r="K837" s="45" t="str">
        <f>VLOOKUP(I837,'DATA BASE'!B:D,2,0)</f>
        <v>DAUN BAMBU BLUE</v>
      </c>
      <c r="L837" s="45" t="str">
        <f>VLOOKUP(K837,'DATA BASE'!C:E,2,0)</f>
        <v>BIRU MUDA</v>
      </c>
      <c r="M837" s="46">
        <v>16000</v>
      </c>
      <c r="N837" s="118">
        <f t="shared" si="24"/>
        <v>1</v>
      </c>
      <c r="O837" s="19">
        <f t="shared" si="25"/>
        <v>16000</v>
      </c>
      <c r="P837" s="177"/>
      <c r="Q837" s="180"/>
    </row>
    <row r="838" spans="2:17" ht="15.75" thickBot="1" x14ac:dyDescent="0.3">
      <c r="B838" s="99">
        <v>44077</v>
      </c>
      <c r="C838" s="71">
        <v>42</v>
      </c>
      <c r="D838" s="72" t="s">
        <v>1719</v>
      </c>
      <c r="E838" s="72" t="s">
        <v>26</v>
      </c>
      <c r="F838" s="72" t="s">
        <v>805</v>
      </c>
      <c r="G838" s="169"/>
      <c r="H838" s="175"/>
      <c r="I838" s="73" t="s">
        <v>1074</v>
      </c>
      <c r="J838" s="74">
        <v>1</v>
      </c>
      <c r="K838" s="101" t="str">
        <f>VLOOKUP(I838,'DATA BASE'!B:D,2,0)</f>
        <v>STAR ABU</v>
      </c>
      <c r="L838" s="101" t="str">
        <f>VLOOKUP(K838,'DATA BASE'!C:E,2,0)</f>
        <v>ABU</v>
      </c>
      <c r="M838" s="102">
        <v>16000</v>
      </c>
      <c r="N838" s="119">
        <f t="shared" ref="N838:N852" si="26">J838</f>
        <v>1</v>
      </c>
      <c r="O838" s="75">
        <f t="shared" ref="O838:O852" si="27">N838*M838</f>
        <v>16000</v>
      </c>
      <c r="P838" s="178"/>
      <c r="Q838" s="181"/>
    </row>
    <row r="839" spans="2:17" ht="15" customHeight="1" x14ac:dyDescent="0.25">
      <c r="B839" s="62">
        <v>44077</v>
      </c>
      <c r="C839" s="63">
        <v>43</v>
      </c>
      <c r="D839" s="64" t="s">
        <v>1722</v>
      </c>
      <c r="E839" s="64" t="s">
        <v>30</v>
      </c>
      <c r="F839" s="64" t="s">
        <v>805</v>
      </c>
      <c r="G839" s="167" t="s">
        <v>1723</v>
      </c>
      <c r="H839" s="173">
        <v>81216122498</v>
      </c>
      <c r="I839" s="65" t="s">
        <v>832</v>
      </c>
      <c r="J839" s="66">
        <v>1</v>
      </c>
      <c r="K839" s="67" t="str">
        <f>VLOOKUP(I839,'DATA BASE'!B:D,2,0)</f>
        <v>BULAN SABIT YELLOW</v>
      </c>
      <c r="L839" s="67" t="str">
        <f>VLOOKUP(K839,'DATA BASE'!C:E,2,0)</f>
        <v>YELLOW</v>
      </c>
      <c r="M839" s="68">
        <v>16000</v>
      </c>
      <c r="N839" s="117">
        <f t="shared" si="26"/>
        <v>1</v>
      </c>
      <c r="O839" s="69">
        <f t="shared" si="27"/>
        <v>16000</v>
      </c>
      <c r="P839" s="176">
        <v>16000</v>
      </c>
      <c r="Q839" s="179" t="s">
        <v>1013</v>
      </c>
    </row>
    <row r="840" spans="2:17" x14ac:dyDescent="0.25">
      <c r="B840" s="70">
        <v>44077</v>
      </c>
      <c r="C840" s="58">
        <v>43</v>
      </c>
      <c r="D840" s="44" t="s">
        <v>1722</v>
      </c>
      <c r="E840" s="44" t="s">
        <v>30</v>
      </c>
      <c r="F840" s="44" t="s">
        <v>805</v>
      </c>
      <c r="G840" s="168"/>
      <c r="H840" s="174"/>
      <c r="I840" s="5" t="s">
        <v>1040</v>
      </c>
      <c r="J840" s="35">
        <v>1</v>
      </c>
      <c r="K840" s="45" t="str">
        <f>VLOOKUP(I840,'DATA BASE'!B:D,2,0)</f>
        <v>DAUN BAMBU</v>
      </c>
      <c r="L840" s="45" t="str">
        <f>VLOOKUP(K840,'DATA BASE'!C:E,2,0)</f>
        <v>BLACK</v>
      </c>
      <c r="M840" s="46">
        <v>16000</v>
      </c>
      <c r="N840" s="118">
        <f t="shared" si="26"/>
        <v>1</v>
      </c>
      <c r="O840" s="19">
        <f t="shared" si="27"/>
        <v>16000</v>
      </c>
      <c r="P840" s="177"/>
      <c r="Q840" s="180"/>
    </row>
    <row r="841" spans="2:17" x14ac:dyDescent="0.25">
      <c r="B841" s="70">
        <v>44077</v>
      </c>
      <c r="C841" s="58">
        <v>43</v>
      </c>
      <c r="D841" s="44" t="s">
        <v>1722</v>
      </c>
      <c r="E841" s="44" t="s">
        <v>30</v>
      </c>
      <c r="F841" s="44" t="s">
        <v>805</v>
      </c>
      <c r="G841" s="168"/>
      <c r="H841" s="174"/>
      <c r="I841" s="5" t="s">
        <v>948</v>
      </c>
      <c r="J841" s="35">
        <v>2</v>
      </c>
      <c r="K841" s="45" t="str">
        <f>VLOOKUP(I841,'DATA BASE'!B:D,2,0)</f>
        <v>LEAF BLACK</v>
      </c>
      <c r="L841" s="45" t="str">
        <f>VLOOKUP(K841,'DATA BASE'!C:E,2,0)</f>
        <v>BLACK</v>
      </c>
      <c r="M841" s="46">
        <v>16000</v>
      </c>
      <c r="N841" s="118">
        <f t="shared" si="26"/>
        <v>2</v>
      </c>
      <c r="O841" s="19">
        <f t="shared" si="27"/>
        <v>32000</v>
      </c>
      <c r="P841" s="177"/>
      <c r="Q841" s="180"/>
    </row>
    <row r="842" spans="2:17" x14ac:dyDescent="0.25">
      <c r="B842" s="70">
        <v>44077</v>
      </c>
      <c r="C842" s="58">
        <v>43</v>
      </c>
      <c r="D842" s="44" t="s">
        <v>1722</v>
      </c>
      <c r="E842" s="44" t="s">
        <v>30</v>
      </c>
      <c r="F842" s="44" t="s">
        <v>805</v>
      </c>
      <c r="G842" s="168"/>
      <c r="H842" s="174"/>
      <c r="I842" s="5" t="s">
        <v>836</v>
      </c>
      <c r="J842" s="35">
        <v>1</v>
      </c>
      <c r="K842" s="45" t="str">
        <f>VLOOKUP(I842,'DATA BASE'!B:D,2,0)</f>
        <v>DORAEMON WHITE</v>
      </c>
      <c r="L842" s="45" t="str">
        <f>VLOOKUP(K842,'DATA BASE'!C:E,2,0)</f>
        <v>NAVY</v>
      </c>
      <c r="M842" s="46">
        <v>16000</v>
      </c>
      <c r="N842" s="118">
        <f t="shared" si="26"/>
        <v>1</v>
      </c>
      <c r="O842" s="19">
        <f t="shared" si="27"/>
        <v>16000</v>
      </c>
      <c r="P842" s="177"/>
      <c r="Q842" s="180"/>
    </row>
    <row r="843" spans="2:17" x14ac:dyDescent="0.25">
      <c r="B843" s="70">
        <v>44077</v>
      </c>
      <c r="C843" s="58">
        <v>43</v>
      </c>
      <c r="D843" s="44" t="s">
        <v>1722</v>
      </c>
      <c r="E843" s="44" t="s">
        <v>30</v>
      </c>
      <c r="F843" s="44" t="s">
        <v>805</v>
      </c>
      <c r="G843" s="168"/>
      <c r="H843" s="174"/>
      <c r="I843" s="5" t="s">
        <v>1068</v>
      </c>
      <c r="J843" s="35">
        <v>1</v>
      </c>
      <c r="K843" s="45" t="str">
        <f>VLOOKUP(I843,'DATA BASE'!B:D,2,0)</f>
        <v>BIG STAR</v>
      </c>
      <c r="L843" s="45" t="str">
        <f>VLOOKUP(K843,'DATA BASE'!C:E,2,0)</f>
        <v>NAVY</v>
      </c>
      <c r="M843" s="46">
        <v>16000</v>
      </c>
      <c r="N843" s="118">
        <f t="shared" si="26"/>
        <v>1</v>
      </c>
      <c r="O843" s="19">
        <f t="shared" si="27"/>
        <v>16000</v>
      </c>
      <c r="P843" s="177"/>
      <c r="Q843" s="180"/>
    </row>
    <row r="844" spans="2:17" x14ac:dyDescent="0.25">
      <c r="B844" s="70">
        <v>44077</v>
      </c>
      <c r="C844" s="58">
        <v>43</v>
      </c>
      <c r="D844" s="44" t="s">
        <v>1722</v>
      </c>
      <c r="E844" s="44" t="s">
        <v>30</v>
      </c>
      <c r="F844" s="44" t="s">
        <v>805</v>
      </c>
      <c r="G844" s="168"/>
      <c r="H844" s="174"/>
      <c r="I844" s="5" t="s">
        <v>1059</v>
      </c>
      <c r="J844" s="35">
        <v>2</v>
      </c>
      <c r="K844" s="45" t="str">
        <f>VLOOKUP(I844,'DATA BASE'!B:D,2,0)</f>
        <v>LEAF NAVY</v>
      </c>
      <c r="L844" s="45" t="str">
        <f>VLOOKUP(K844,'DATA BASE'!C:E,2,0)</f>
        <v>CREAM</v>
      </c>
      <c r="M844" s="46">
        <v>16000</v>
      </c>
      <c r="N844" s="118">
        <f t="shared" si="26"/>
        <v>2</v>
      </c>
      <c r="O844" s="19">
        <f t="shared" si="27"/>
        <v>32000</v>
      </c>
      <c r="P844" s="177"/>
      <c r="Q844" s="180"/>
    </row>
    <row r="845" spans="2:17" x14ac:dyDescent="0.25">
      <c r="B845" s="70">
        <v>44077</v>
      </c>
      <c r="C845" s="58">
        <v>43</v>
      </c>
      <c r="D845" s="44" t="s">
        <v>1722</v>
      </c>
      <c r="E845" s="44" t="s">
        <v>30</v>
      </c>
      <c r="F845" s="44" t="s">
        <v>805</v>
      </c>
      <c r="G845" s="168"/>
      <c r="H845" s="174"/>
      <c r="I845" s="5" t="s">
        <v>287</v>
      </c>
      <c r="J845" s="35">
        <v>1</v>
      </c>
      <c r="K845" s="45" t="str">
        <f>VLOOKUP(I845,'DATA BASE'!B:D,2,0)</f>
        <v>DAUN PISANG</v>
      </c>
      <c r="L845" s="45" t="str">
        <f>VLOOKUP(K845,'DATA BASE'!C:E,2,0)</f>
        <v>ABU</v>
      </c>
      <c r="M845" s="46">
        <v>16000</v>
      </c>
      <c r="N845" s="118">
        <f t="shared" si="26"/>
        <v>1</v>
      </c>
      <c r="O845" s="19">
        <f t="shared" si="27"/>
        <v>16000</v>
      </c>
      <c r="P845" s="177"/>
      <c r="Q845" s="180"/>
    </row>
    <row r="846" spans="2:17" x14ac:dyDescent="0.25">
      <c r="B846" s="70">
        <v>44077</v>
      </c>
      <c r="C846" s="58">
        <v>43</v>
      </c>
      <c r="D846" s="44" t="s">
        <v>1722</v>
      </c>
      <c r="E846" s="44" t="s">
        <v>30</v>
      </c>
      <c r="F846" s="44" t="s">
        <v>805</v>
      </c>
      <c r="G846" s="168"/>
      <c r="H846" s="174"/>
      <c r="I846" s="5" t="s">
        <v>414</v>
      </c>
      <c r="J846" s="35">
        <v>1</v>
      </c>
      <c r="K846" s="45" t="str">
        <f>VLOOKUP(I846,'DATA BASE'!B:D,2,0)</f>
        <v>DAUN BAMBU BLUE</v>
      </c>
      <c r="L846" s="45" t="str">
        <f>VLOOKUP(K846,'DATA BASE'!C:E,2,0)</f>
        <v>BIRU MUDA</v>
      </c>
      <c r="M846" s="46">
        <v>16000</v>
      </c>
      <c r="N846" s="118">
        <f t="shared" si="26"/>
        <v>1</v>
      </c>
      <c r="O846" s="19">
        <f t="shared" si="27"/>
        <v>16000</v>
      </c>
      <c r="P846" s="177"/>
      <c r="Q846" s="180"/>
    </row>
    <row r="847" spans="2:17" x14ac:dyDescent="0.25">
      <c r="B847" s="70">
        <v>44077</v>
      </c>
      <c r="C847" s="58">
        <v>43</v>
      </c>
      <c r="D847" s="44" t="s">
        <v>1722</v>
      </c>
      <c r="E847" s="44" t="s">
        <v>30</v>
      </c>
      <c r="F847" s="44" t="s">
        <v>805</v>
      </c>
      <c r="G847" s="168"/>
      <c r="H847" s="174"/>
      <c r="I847" s="5" t="s">
        <v>703</v>
      </c>
      <c r="J847" s="35">
        <v>1</v>
      </c>
      <c r="K847" s="45" t="str">
        <f>VLOOKUP(I847,'DATA BASE'!B:D,2,0)</f>
        <v>BEAR FACE</v>
      </c>
      <c r="L847" s="45" t="str">
        <f>VLOOKUP(K847,'DATA BASE'!C:E,2,0)</f>
        <v>NAVY</v>
      </c>
      <c r="M847" s="46">
        <v>16000</v>
      </c>
      <c r="N847" s="118">
        <f t="shared" si="26"/>
        <v>1</v>
      </c>
      <c r="O847" s="19">
        <f t="shared" si="27"/>
        <v>16000</v>
      </c>
      <c r="P847" s="177"/>
      <c r="Q847" s="180"/>
    </row>
    <row r="848" spans="2:17" x14ac:dyDescent="0.25">
      <c r="B848" s="70">
        <v>44077</v>
      </c>
      <c r="C848" s="58">
        <v>43</v>
      </c>
      <c r="D848" s="44" t="s">
        <v>1722</v>
      </c>
      <c r="E848" s="44" t="s">
        <v>30</v>
      </c>
      <c r="F848" s="44" t="s">
        <v>805</v>
      </c>
      <c r="G848" s="168"/>
      <c r="H848" s="174"/>
      <c r="I848" s="5" t="s">
        <v>777</v>
      </c>
      <c r="J848" s="35">
        <v>1</v>
      </c>
      <c r="K848" s="45" t="str">
        <f>VLOOKUP(I848,'DATA BASE'!B:D,2,0)</f>
        <v>LEOPARD</v>
      </c>
      <c r="L848" s="45" t="str">
        <f>VLOOKUP(K848,'DATA BASE'!C:E,2,0)</f>
        <v>UNGU</v>
      </c>
      <c r="M848" s="46">
        <v>16000</v>
      </c>
      <c r="N848" s="118">
        <f t="shared" si="26"/>
        <v>1</v>
      </c>
      <c r="O848" s="19">
        <f t="shared" si="27"/>
        <v>16000</v>
      </c>
      <c r="P848" s="177"/>
      <c r="Q848" s="180"/>
    </row>
    <row r="849" spans="2:17" ht="15.75" thickBot="1" x14ac:dyDescent="0.3">
      <c r="B849" s="99">
        <v>44077</v>
      </c>
      <c r="C849" s="71">
        <v>43</v>
      </c>
      <c r="D849" s="72" t="s">
        <v>1722</v>
      </c>
      <c r="E849" s="72" t="s">
        <v>30</v>
      </c>
      <c r="F849" s="72" t="s">
        <v>805</v>
      </c>
      <c r="G849" s="169"/>
      <c r="H849" s="175"/>
      <c r="I849" s="73" t="s">
        <v>951</v>
      </c>
      <c r="J849" s="74">
        <v>1</v>
      </c>
      <c r="K849" s="101" t="str">
        <f>VLOOKUP(I849,'DATA BASE'!B:D,2,0)</f>
        <v>KITTY RED</v>
      </c>
      <c r="L849" s="101" t="str">
        <f>VLOOKUP(K849,'DATA BASE'!C:E,2,0)</f>
        <v>RED</v>
      </c>
      <c r="M849" s="102">
        <v>16000</v>
      </c>
      <c r="N849" s="119">
        <f t="shared" si="26"/>
        <v>1</v>
      </c>
      <c r="O849" s="75">
        <f t="shared" si="27"/>
        <v>16000</v>
      </c>
      <c r="P849" s="178"/>
      <c r="Q849" s="181"/>
    </row>
    <row r="850" spans="2:17" ht="15" customHeight="1" x14ac:dyDescent="0.25">
      <c r="B850" s="62">
        <v>44077</v>
      </c>
      <c r="C850" s="63">
        <v>44</v>
      </c>
      <c r="D850" s="64" t="s">
        <v>1724</v>
      </c>
      <c r="E850" s="64" t="s">
        <v>29</v>
      </c>
      <c r="F850" s="64" t="s">
        <v>805</v>
      </c>
      <c r="G850" s="167" t="s">
        <v>1725</v>
      </c>
      <c r="H850" s="173">
        <v>85692934725</v>
      </c>
      <c r="I850" s="65" t="s">
        <v>1221</v>
      </c>
      <c r="J850" s="66">
        <v>1</v>
      </c>
      <c r="K850" s="67" t="str">
        <f>VLOOKUP(I850,'DATA BASE'!B:D,2,0)</f>
        <v>MINION COPY</v>
      </c>
      <c r="L850" s="67" t="str">
        <f>VLOOKUP(K850,'DATA BASE'!C:E,2,0)</f>
        <v>YELLOW</v>
      </c>
      <c r="M850" s="68">
        <v>16000</v>
      </c>
      <c r="N850" s="117">
        <f t="shared" si="26"/>
        <v>1</v>
      </c>
      <c r="O850" s="69">
        <f t="shared" si="27"/>
        <v>16000</v>
      </c>
      <c r="P850" s="176">
        <v>0</v>
      </c>
      <c r="Q850" s="179" t="s">
        <v>1726</v>
      </c>
    </row>
    <row r="851" spans="2:17" x14ac:dyDescent="0.25">
      <c r="B851" s="70">
        <v>44077</v>
      </c>
      <c r="C851" s="58">
        <v>44</v>
      </c>
      <c r="D851" s="44" t="s">
        <v>1724</v>
      </c>
      <c r="E851" s="44" t="s">
        <v>29</v>
      </c>
      <c r="F851" s="44" t="s">
        <v>805</v>
      </c>
      <c r="G851" s="168"/>
      <c r="H851" s="174"/>
      <c r="I851" s="5" t="s">
        <v>1008</v>
      </c>
      <c r="J851" s="35">
        <v>1</v>
      </c>
      <c r="K851" s="45" t="str">
        <f>VLOOKUP(I851,'DATA BASE'!B:D,2,0)</f>
        <v>ELMO FACE RED</v>
      </c>
      <c r="L851" s="45" t="str">
        <f>VLOOKUP(K851,'DATA BASE'!C:E,2,0)</f>
        <v>RED</v>
      </c>
      <c r="M851" s="46">
        <v>16000</v>
      </c>
      <c r="N851" s="118">
        <f t="shared" si="26"/>
        <v>1</v>
      </c>
      <c r="O851" s="19">
        <f t="shared" si="27"/>
        <v>16000</v>
      </c>
      <c r="P851" s="177"/>
      <c r="Q851" s="180"/>
    </row>
    <row r="852" spans="2:17" x14ac:dyDescent="0.25">
      <c r="B852" s="70">
        <v>44077</v>
      </c>
      <c r="C852" s="58">
        <v>44</v>
      </c>
      <c r="D852" s="44" t="s">
        <v>1724</v>
      </c>
      <c r="E852" s="44" t="s">
        <v>29</v>
      </c>
      <c r="F852" s="44" t="s">
        <v>805</v>
      </c>
      <c r="G852" s="168"/>
      <c r="H852" s="174"/>
      <c r="I852" s="5" t="s">
        <v>985</v>
      </c>
      <c r="J852" s="35">
        <v>1</v>
      </c>
      <c r="K852" s="45" t="str">
        <f>VLOOKUP(I852,'DATA BASE'!B:D,2,0)</f>
        <v>ROSE STRIPE</v>
      </c>
      <c r="L852" s="45" t="str">
        <f>VLOOKUP(K852,'DATA BASE'!C:E,2,0)</f>
        <v>WHITE</v>
      </c>
      <c r="M852" s="46">
        <v>16000</v>
      </c>
      <c r="N852" s="118">
        <f t="shared" si="26"/>
        <v>1</v>
      </c>
      <c r="O852" s="19">
        <f t="shared" si="27"/>
        <v>16000</v>
      </c>
      <c r="P852" s="177"/>
      <c r="Q852" s="180"/>
    </row>
    <row r="853" spans="2:17" x14ac:dyDescent="0.25">
      <c r="B853" s="70">
        <v>44077</v>
      </c>
      <c r="C853" s="58">
        <v>44</v>
      </c>
      <c r="D853" s="44" t="s">
        <v>1724</v>
      </c>
      <c r="E853" s="44" t="s">
        <v>29</v>
      </c>
      <c r="F853" s="44" t="s">
        <v>805</v>
      </c>
      <c r="G853" s="168"/>
      <c r="H853" s="174"/>
      <c r="I853" s="5" t="s">
        <v>832</v>
      </c>
      <c r="J853" s="35">
        <v>1</v>
      </c>
      <c r="K853" s="45" t="str">
        <f>VLOOKUP(I853,'DATA BASE'!B:D,2,0)</f>
        <v>BULAN SABIT YELLOW</v>
      </c>
      <c r="L853" s="45" t="str">
        <f>VLOOKUP(K853,'DATA BASE'!C:E,2,0)</f>
        <v>YELLOW</v>
      </c>
      <c r="M853" s="46">
        <v>16000</v>
      </c>
      <c r="N853" s="118">
        <f t="shared" ref="N853:N903" si="28">J853</f>
        <v>1</v>
      </c>
      <c r="O853" s="19">
        <f t="shared" ref="O853:O903" si="29">N853*M853</f>
        <v>16000</v>
      </c>
      <c r="P853" s="177"/>
      <c r="Q853" s="180"/>
    </row>
    <row r="854" spans="2:17" x14ac:dyDescent="0.25">
      <c r="B854" s="70">
        <v>44077</v>
      </c>
      <c r="C854" s="58">
        <v>44</v>
      </c>
      <c r="D854" s="44" t="s">
        <v>1724</v>
      </c>
      <c r="E854" s="44" t="s">
        <v>29</v>
      </c>
      <c r="F854" s="44" t="s">
        <v>805</v>
      </c>
      <c r="G854" s="168"/>
      <c r="H854" s="174"/>
      <c r="I854" s="5" t="s">
        <v>975</v>
      </c>
      <c r="J854" s="35">
        <v>2</v>
      </c>
      <c r="K854" s="45" t="str">
        <f>VLOOKUP(I854,'DATA BASE'!B:D,2,0)</f>
        <v>BUNGA MELATI PINK</v>
      </c>
      <c r="L854" s="45" t="str">
        <f>VLOOKUP(K854,'DATA BASE'!C:E,2,0)</f>
        <v>PINK</v>
      </c>
      <c r="M854" s="46">
        <v>16000</v>
      </c>
      <c r="N854" s="118">
        <f t="shared" si="28"/>
        <v>2</v>
      </c>
      <c r="O854" s="19">
        <f t="shared" si="29"/>
        <v>32000</v>
      </c>
      <c r="P854" s="177"/>
      <c r="Q854" s="180"/>
    </row>
    <row r="855" spans="2:17" x14ac:dyDescent="0.25">
      <c r="B855" s="70">
        <v>44077</v>
      </c>
      <c r="C855" s="58">
        <v>44</v>
      </c>
      <c r="D855" s="44" t="s">
        <v>1724</v>
      </c>
      <c r="E855" s="44" t="s">
        <v>29</v>
      </c>
      <c r="F855" s="44" t="s">
        <v>805</v>
      </c>
      <c r="G855" s="168"/>
      <c r="H855" s="174"/>
      <c r="I855" s="5" t="s">
        <v>777</v>
      </c>
      <c r="J855" s="35">
        <v>1</v>
      </c>
      <c r="K855" s="45" t="str">
        <f>VLOOKUP(I855,'DATA BASE'!B:D,2,0)</f>
        <v>LEOPARD</v>
      </c>
      <c r="L855" s="45" t="str">
        <f>VLOOKUP(K855,'DATA BASE'!C:E,2,0)</f>
        <v>UNGU</v>
      </c>
      <c r="M855" s="46">
        <v>16000</v>
      </c>
      <c r="N855" s="118">
        <f t="shared" si="28"/>
        <v>1</v>
      </c>
      <c r="O855" s="19">
        <f t="shared" si="29"/>
        <v>16000</v>
      </c>
      <c r="P855" s="177"/>
      <c r="Q855" s="180"/>
    </row>
    <row r="856" spans="2:17" x14ac:dyDescent="0.25">
      <c r="B856" s="70">
        <v>44077</v>
      </c>
      <c r="C856" s="58">
        <v>44</v>
      </c>
      <c r="D856" s="44" t="s">
        <v>1724</v>
      </c>
      <c r="E856" s="44" t="s">
        <v>29</v>
      </c>
      <c r="F856" s="44" t="s">
        <v>805</v>
      </c>
      <c r="G856" s="168"/>
      <c r="H856" s="174"/>
      <c r="I856" s="5" t="s">
        <v>836</v>
      </c>
      <c r="J856" s="35">
        <v>1</v>
      </c>
      <c r="K856" s="45" t="str">
        <f>VLOOKUP(I856,'DATA BASE'!B:D,2,0)</f>
        <v>DORAEMON WHITE</v>
      </c>
      <c r="L856" s="45" t="str">
        <f>VLOOKUP(K856,'DATA BASE'!C:E,2,0)</f>
        <v>NAVY</v>
      </c>
      <c r="M856" s="46">
        <v>16000</v>
      </c>
      <c r="N856" s="118">
        <f t="shared" si="28"/>
        <v>1</v>
      </c>
      <c r="O856" s="19">
        <f t="shared" si="29"/>
        <v>16000</v>
      </c>
      <c r="P856" s="177"/>
      <c r="Q856" s="180"/>
    </row>
    <row r="857" spans="2:17" x14ac:dyDescent="0.25">
      <c r="B857" s="70">
        <v>44077</v>
      </c>
      <c r="C857" s="58">
        <v>44</v>
      </c>
      <c r="D857" s="44" t="s">
        <v>1724</v>
      </c>
      <c r="E857" s="44" t="s">
        <v>29</v>
      </c>
      <c r="F857" s="44" t="s">
        <v>805</v>
      </c>
      <c r="G857" s="168"/>
      <c r="H857" s="174"/>
      <c r="I857" s="5" t="s">
        <v>939</v>
      </c>
      <c r="J857" s="35">
        <v>1</v>
      </c>
      <c r="K857" s="45" t="str">
        <f>VLOOKUP(I857,'DATA BASE'!B:D,2,0)</f>
        <v>ANIMAL FACE</v>
      </c>
      <c r="L857" s="45" t="str">
        <f>VLOOKUP(K857,'DATA BASE'!C:E,2,0)</f>
        <v>NAVY</v>
      </c>
      <c r="M857" s="46">
        <v>16000</v>
      </c>
      <c r="N857" s="118">
        <f t="shared" si="28"/>
        <v>1</v>
      </c>
      <c r="O857" s="19">
        <f t="shared" si="29"/>
        <v>16000</v>
      </c>
      <c r="P857" s="177"/>
      <c r="Q857" s="180"/>
    </row>
    <row r="858" spans="2:17" x14ac:dyDescent="0.25">
      <c r="B858" s="70">
        <v>44077</v>
      </c>
      <c r="C858" s="58">
        <v>44</v>
      </c>
      <c r="D858" s="44" t="s">
        <v>1724</v>
      </c>
      <c r="E858" s="44" t="s">
        <v>29</v>
      </c>
      <c r="F858" s="44" t="s">
        <v>805</v>
      </c>
      <c r="G858" s="168"/>
      <c r="H858" s="174"/>
      <c r="I858" s="5" t="s">
        <v>961</v>
      </c>
      <c r="J858" s="35">
        <v>1</v>
      </c>
      <c r="K858" s="45" t="str">
        <f>VLOOKUP(I858,'DATA BASE'!B:D,2,0)</f>
        <v>STITCH RED</v>
      </c>
      <c r="L858" s="45" t="str">
        <f>VLOOKUP(K858,'DATA BASE'!C:E,2,0)</f>
        <v>RED</v>
      </c>
      <c r="M858" s="46">
        <v>16000</v>
      </c>
      <c r="N858" s="118">
        <f t="shared" si="28"/>
        <v>1</v>
      </c>
      <c r="O858" s="19">
        <f t="shared" si="29"/>
        <v>16000</v>
      </c>
      <c r="P858" s="177"/>
      <c r="Q858" s="180"/>
    </row>
    <row r="859" spans="2:17" x14ac:dyDescent="0.25">
      <c r="B859" s="70">
        <v>44077</v>
      </c>
      <c r="C859" s="58">
        <v>44</v>
      </c>
      <c r="D859" s="44" t="s">
        <v>1724</v>
      </c>
      <c r="E859" s="44" t="s">
        <v>29</v>
      </c>
      <c r="F859" s="44" t="s">
        <v>805</v>
      </c>
      <c r="G859" s="168"/>
      <c r="H859" s="174"/>
      <c r="I859" s="5" t="s">
        <v>981</v>
      </c>
      <c r="J859" s="35">
        <v>1</v>
      </c>
      <c r="K859" s="45" t="str">
        <f>VLOOKUP(I859,'DATA BASE'!B:D,2,0)</f>
        <v xml:space="preserve">HELLO KITTY </v>
      </c>
      <c r="L859" s="45" t="str">
        <f>VLOOKUP(K859,'DATA BASE'!C:E,2,0)</f>
        <v>BLACK PINK</v>
      </c>
      <c r="M859" s="46">
        <v>16000</v>
      </c>
      <c r="N859" s="118">
        <f t="shared" si="28"/>
        <v>1</v>
      </c>
      <c r="O859" s="19">
        <f t="shared" si="29"/>
        <v>16000</v>
      </c>
      <c r="P859" s="177"/>
      <c r="Q859" s="180"/>
    </row>
    <row r="860" spans="2:17" x14ac:dyDescent="0.25">
      <c r="B860" s="70">
        <v>44077</v>
      </c>
      <c r="C860" s="58">
        <v>44</v>
      </c>
      <c r="D860" s="44" t="s">
        <v>1724</v>
      </c>
      <c r="E860" s="44" t="s">
        <v>29</v>
      </c>
      <c r="F860" s="44" t="s">
        <v>805</v>
      </c>
      <c r="G860" s="168"/>
      <c r="H860" s="174"/>
      <c r="I860" s="5" t="s">
        <v>1199</v>
      </c>
      <c r="J860" s="35">
        <v>1</v>
      </c>
      <c r="K860" s="45" t="str">
        <f>VLOOKUP(I860,'DATA BASE'!B:D,2,0)</f>
        <v>DORAEMON CATUR</v>
      </c>
      <c r="L860" s="45" t="str">
        <f>VLOOKUP(K860,'DATA BASE'!C:E,2,0)</f>
        <v>NAVY</v>
      </c>
      <c r="M860" s="46">
        <v>16000</v>
      </c>
      <c r="N860" s="118">
        <f t="shared" si="28"/>
        <v>1</v>
      </c>
      <c r="O860" s="19">
        <f t="shared" si="29"/>
        <v>16000</v>
      </c>
      <c r="P860" s="177"/>
      <c r="Q860" s="180"/>
    </row>
    <row r="861" spans="2:17" x14ac:dyDescent="0.25">
      <c r="B861" s="70">
        <v>44077</v>
      </c>
      <c r="C861" s="58">
        <v>44</v>
      </c>
      <c r="D861" s="44" t="s">
        <v>1724</v>
      </c>
      <c r="E861" s="44" t="s">
        <v>29</v>
      </c>
      <c r="F861" s="44" t="s">
        <v>805</v>
      </c>
      <c r="G861" s="168"/>
      <c r="H861" s="174"/>
      <c r="I861" s="5" t="s">
        <v>564</v>
      </c>
      <c r="J861" s="35">
        <v>1</v>
      </c>
      <c r="K861" s="45" t="str">
        <f>VLOOKUP(I861,'DATA BASE'!B:D,2,0)</f>
        <v>DORAEMON CATUR BLUE</v>
      </c>
      <c r="L861" s="45" t="str">
        <f>VLOOKUP(K861,'DATA BASE'!C:E,2,0)</f>
        <v>BLUE</v>
      </c>
      <c r="M861" s="46">
        <v>16000</v>
      </c>
      <c r="N861" s="118">
        <f t="shared" si="28"/>
        <v>1</v>
      </c>
      <c r="O861" s="19">
        <f t="shared" si="29"/>
        <v>16000</v>
      </c>
      <c r="P861" s="177"/>
      <c r="Q861" s="180"/>
    </row>
    <row r="862" spans="2:17" x14ac:dyDescent="0.25">
      <c r="B862" s="70">
        <v>44077</v>
      </c>
      <c r="C862" s="58">
        <v>44</v>
      </c>
      <c r="D862" s="44" t="s">
        <v>1724</v>
      </c>
      <c r="E862" s="44" t="s">
        <v>29</v>
      </c>
      <c r="F862" s="44" t="s">
        <v>805</v>
      </c>
      <c r="G862" s="168"/>
      <c r="H862" s="174"/>
      <c r="I862" s="5" t="s">
        <v>428</v>
      </c>
      <c r="J862" s="35">
        <v>1</v>
      </c>
      <c r="K862" s="45" t="str">
        <f>VLOOKUP(I862,'DATA BASE'!B:D,2,0)</f>
        <v>DORAEMON BALING</v>
      </c>
      <c r="L862" s="45" t="str">
        <f>VLOOKUP(K862,'DATA BASE'!C:E,2,0)</f>
        <v>RED</v>
      </c>
      <c r="M862" s="46">
        <v>16000</v>
      </c>
      <c r="N862" s="118">
        <f t="shared" si="28"/>
        <v>1</v>
      </c>
      <c r="O862" s="19">
        <f t="shared" si="29"/>
        <v>16000</v>
      </c>
      <c r="P862" s="177"/>
      <c r="Q862" s="180"/>
    </row>
    <row r="863" spans="2:17" x14ac:dyDescent="0.25">
      <c r="B863" s="70">
        <v>44077</v>
      </c>
      <c r="C863" s="58">
        <v>44</v>
      </c>
      <c r="D863" s="44" t="s">
        <v>1724</v>
      </c>
      <c r="E863" s="44" t="s">
        <v>29</v>
      </c>
      <c r="F863" s="44" t="s">
        <v>805</v>
      </c>
      <c r="G863" s="168"/>
      <c r="H863" s="174"/>
      <c r="I863" s="5" t="s">
        <v>1176</v>
      </c>
      <c r="J863" s="35">
        <v>1</v>
      </c>
      <c r="K863" s="45" t="str">
        <f>VLOOKUP(I863,'DATA BASE'!B:D,2,0)</f>
        <v>ELMO</v>
      </c>
      <c r="L863" s="45" t="str">
        <f>VLOOKUP(K863,'DATA BASE'!C:E,2,0)</f>
        <v>NAVY</v>
      </c>
      <c r="M863" s="46">
        <v>16000</v>
      </c>
      <c r="N863" s="118">
        <f t="shared" si="28"/>
        <v>1</v>
      </c>
      <c r="O863" s="19">
        <f t="shared" si="29"/>
        <v>16000</v>
      </c>
      <c r="P863" s="177"/>
      <c r="Q863" s="180"/>
    </row>
    <row r="864" spans="2:17" x14ac:dyDescent="0.25">
      <c r="B864" s="70">
        <v>44077</v>
      </c>
      <c r="C864" s="58">
        <v>44</v>
      </c>
      <c r="D864" s="44" t="s">
        <v>1724</v>
      </c>
      <c r="E864" s="44" t="s">
        <v>29</v>
      </c>
      <c r="F864" s="44" t="s">
        <v>805</v>
      </c>
      <c r="G864" s="168"/>
      <c r="H864" s="174"/>
      <c r="I864" s="5" t="s">
        <v>1064</v>
      </c>
      <c r="J864" s="35">
        <v>2</v>
      </c>
      <c r="K864" s="45" t="str">
        <f>VLOOKUP(I864,'DATA BASE'!B:D,2,0)</f>
        <v>DAUN MONSTERA UNGU</v>
      </c>
      <c r="L864" s="45" t="str">
        <f>VLOOKUP(K864,'DATA BASE'!C:E,2,0)</f>
        <v>WHITE</v>
      </c>
      <c r="M864" s="46">
        <v>16000</v>
      </c>
      <c r="N864" s="118">
        <f t="shared" si="28"/>
        <v>2</v>
      </c>
      <c r="O864" s="19">
        <f t="shared" si="29"/>
        <v>32000</v>
      </c>
      <c r="P864" s="177"/>
      <c r="Q864" s="180"/>
    </row>
    <row r="865" spans="2:17" x14ac:dyDescent="0.25">
      <c r="B865" s="70">
        <v>44077</v>
      </c>
      <c r="C865" s="58">
        <v>44</v>
      </c>
      <c r="D865" s="44" t="s">
        <v>1724</v>
      </c>
      <c r="E865" s="44" t="s">
        <v>29</v>
      </c>
      <c r="F865" s="44" t="s">
        <v>805</v>
      </c>
      <c r="G865" s="168"/>
      <c r="H865" s="174"/>
      <c r="I865" s="5" t="s">
        <v>586</v>
      </c>
      <c r="J865" s="35">
        <v>2</v>
      </c>
      <c r="K865" s="45" t="str">
        <f>VLOOKUP(I865,'DATA BASE'!B:D,2,0)</f>
        <v>JARING MURMER</v>
      </c>
      <c r="L865" s="45" t="str">
        <f>VLOOKUP(K865,'DATA BASE'!C:E,2,0)</f>
        <v>WHITE</v>
      </c>
      <c r="M865" s="46">
        <v>16000</v>
      </c>
      <c r="N865" s="118">
        <f t="shared" si="28"/>
        <v>2</v>
      </c>
      <c r="O865" s="19">
        <f t="shared" si="29"/>
        <v>32000</v>
      </c>
      <c r="P865" s="177"/>
      <c r="Q865" s="180"/>
    </row>
    <row r="866" spans="2:17" x14ac:dyDescent="0.25">
      <c r="B866" s="70">
        <v>44077</v>
      </c>
      <c r="C866" s="58">
        <v>44</v>
      </c>
      <c r="D866" s="44" t="s">
        <v>1724</v>
      </c>
      <c r="E866" s="44" t="s">
        <v>29</v>
      </c>
      <c r="F866" s="44" t="s">
        <v>805</v>
      </c>
      <c r="G866" s="168"/>
      <c r="H866" s="174"/>
      <c r="I866" s="5" t="s">
        <v>1040</v>
      </c>
      <c r="J866" s="35">
        <v>6</v>
      </c>
      <c r="K866" s="45" t="str">
        <f>VLOOKUP(I866,'DATA BASE'!B:D,2,0)</f>
        <v>DAUN BAMBU</v>
      </c>
      <c r="L866" s="45" t="str">
        <f>VLOOKUP(K866,'DATA BASE'!C:E,2,0)</f>
        <v>BLACK</v>
      </c>
      <c r="M866" s="46">
        <v>16000</v>
      </c>
      <c r="N866" s="118">
        <f t="shared" si="28"/>
        <v>6</v>
      </c>
      <c r="O866" s="19">
        <f t="shared" si="29"/>
        <v>96000</v>
      </c>
      <c r="P866" s="177"/>
      <c r="Q866" s="180"/>
    </row>
    <row r="867" spans="2:17" x14ac:dyDescent="0.25">
      <c r="B867" s="70">
        <v>44077</v>
      </c>
      <c r="C867" s="58">
        <v>44</v>
      </c>
      <c r="D867" s="44" t="s">
        <v>1724</v>
      </c>
      <c r="E867" s="44" t="s">
        <v>29</v>
      </c>
      <c r="F867" s="44" t="s">
        <v>805</v>
      </c>
      <c r="G867" s="168"/>
      <c r="H867" s="174"/>
      <c r="I867" s="5" t="s">
        <v>1059</v>
      </c>
      <c r="J867" s="35">
        <v>1</v>
      </c>
      <c r="K867" s="45" t="str">
        <f>VLOOKUP(I867,'DATA BASE'!B:D,2,0)</f>
        <v>LEAF NAVY</v>
      </c>
      <c r="L867" s="45" t="str">
        <f>VLOOKUP(K867,'DATA BASE'!C:E,2,0)</f>
        <v>CREAM</v>
      </c>
      <c r="M867" s="46">
        <v>16000</v>
      </c>
      <c r="N867" s="118">
        <f t="shared" si="28"/>
        <v>1</v>
      </c>
      <c r="O867" s="19">
        <f t="shared" si="29"/>
        <v>16000</v>
      </c>
      <c r="P867" s="177"/>
      <c r="Q867" s="180"/>
    </row>
    <row r="868" spans="2:17" x14ac:dyDescent="0.25">
      <c r="B868" s="70">
        <v>44077</v>
      </c>
      <c r="C868" s="58">
        <v>44</v>
      </c>
      <c r="D868" s="44" t="s">
        <v>1724</v>
      </c>
      <c r="E868" s="44" t="s">
        <v>29</v>
      </c>
      <c r="F868" s="44" t="s">
        <v>805</v>
      </c>
      <c r="G868" s="168"/>
      <c r="H868" s="174"/>
      <c r="I868" s="5" t="s">
        <v>951</v>
      </c>
      <c r="J868" s="35">
        <v>1</v>
      </c>
      <c r="K868" s="45" t="str">
        <f>VLOOKUP(I868,'DATA BASE'!B:D,2,0)</f>
        <v>KITTY RED</v>
      </c>
      <c r="L868" s="45" t="str">
        <f>VLOOKUP(K868,'DATA BASE'!C:E,2,0)</f>
        <v>RED</v>
      </c>
      <c r="M868" s="46">
        <v>16000</v>
      </c>
      <c r="N868" s="118">
        <f t="shared" si="28"/>
        <v>1</v>
      </c>
      <c r="O868" s="19">
        <f t="shared" si="29"/>
        <v>16000</v>
      </c>
      <c r="P868" s="177"/>
      <c r="Q868" s="180"/>
    </row>
    <row r="869" spans="2:17" x14ac:dyDescent="0.25">
      <c r="B869" s="70">
        <v>44077</v>
      </c>
      <c r="C869" s="58">
        <v>44</v>
      </c>
      <c r="D869" s="44" t="s">
        <v>1724</v>
      </c>
      <c r="E869" s="44" t="s">
        <v>29</v>
      </c>
      <c r="F869" s="44" t="s">
        <v>805</v>
      </c>
      <c r="G869" s="168"/>
      <c r="H869" s="174"/>
      <c r="I869" s="5" t="s">
        <v>1077</v>
      </c>
      <c r="J869" s="35">
        <v>1</v>
      </c>
      <c r="K869" s="45" t="str">
        <f>VLOOKUP(I869,'DATA BASE'!B:D,2,0)</f>
        <v>ELMO FACE BLACK</v>
      </c>
      <c r="L869" s="45" t="str">
        <f>VLOOKUP(K869,'DATA BASE'!C:E,2,0)</f>
        <v>BLACK</v>
      </c>
      <c r="M869" s="46">
        <v>16000</v>
      </c>
      <c r="N869" s="118">
        <f t="shared" si="28"/>
        <v>1</v>
      </c>
      <c r="O869" s="19">
        <f t="shared" si="29"/>
        <v>16000</v>
      </c>
      <c r="P869" s="177"/>
      <c r="Q869" s="180"/>
    </row>
    <row r="870" spans="2:17" x14ac:dyDescent="0.25">
      <c r="B870" s="70">
        <v>44077</v>
      </c>
      <c r="C870" s="58">
        <v>44</v>
      </c>
      <c r="D870" s="44" t="s">
        <v>1724</v>
      </c>
      <c r="E870" s="44" t="s">
        <v>29</v>
      </c>
      <c r="F870" s="44" t="s">
        <v>805</v>
      </c>
      <c r="G870" s="168"/>
      <c r="H870" s="174"/>
      <c r="I870" s="5" t="s">
        <v>1207</v>
      </c>
      <c r="J870" s="35">
        <v>1</v>
      </c>
      <c r="K870" s="45" t="str">
        <f>VLOOKUP(I870,'DATA BASE'!B:D,2,0)</f>
        <v>BATIK ORANGE</v>
      </c>
      <c r="L870" s="45" t="str">
        <f>VLOOKUP(K870,'DATA BASE'!C:E,2,0)</f>
        <v>WHITE</v>
      </c>
      <c r="M870" s="46">
        <v>16000</v>
      </c>
      <c r="N870" s="118">
        <f t="shared" si="28"/>
        <v>1</v>
      </c>
      <c r="O870" s="19">
        <f t="shared" si="29"/>
        <v>16000</v>
      </c>
      <c r="P870" s="177"/>
      <c r="Q870" s="180"/>
    </row>
    <row r="871" spans="2:17" x14ac:dyDescent="0.25">
      <c r="B871" s="70">
        <v>44077</v>
      </c>
      <c r="C871" s="58">
        <v>44</v>
      </c>
      <c r="D871" s="44" t="s">
        <v>1724</v>
      </c>
      <c r="E871" s="44" t="s">
        <v>29</v>
      </c>
      <c r="F871" s="44" t="s">
        <v>805</v>
      </c>
      <c r="G871" s="168"/>
      <c r="H871" s="174"/>
      <c r="I871" s="5" t="s">
        <v>1083</v>
      </c>
      <c r="J871" s="35">
        <v>1</v>
      </c>
      <c r="K871" s="45" t="str">
        <f>VLOOKUP(I871,'DATA BASE'!B:D,2,0)</f>
        <v>LIFTOFF SPACE</v>
      </c>
      <c r="L871" s="45" t="str">
        <f>VLOOKUP(K871,'DATA BASE'!C:E,2,0)</f>
        <v>NAVY</v>
      </c>
      <c r="M871" s="46">
        <v>16000</v>
      </c>
      <c r="N871" s="118">
        <f t="shared" si="28"/>
        <v>1</v>
      </c>
      <c r="O871" s="19">
        <f t="shared" si="29"/>
        <v>16000</v>
      </c>
      <c r="P871" s="177"/>
      <c r="Q871" s="180"/>
    </row>
    <row r="872" spans="2:17" x14ac:dyDescent="0.25">
      <c r="B872" s="70">
        <v>44077</v>
      </c>
      <c r="C872" s="58">
        <v>44</v>
      </c>
      <c r="D872" s="44" t="s">
        <v>1724</v>
      </c>
      <c r="E872" s="44" t="s">
        <v>29</v>
      </c>
      <c r="F872" s="44" t="s">
        <v>805</v>
      </c>
      <c r="G872" s="168"/>
      <c r="H872" s="174"/>
      <c r="I872" s="5" t="s">
        <v>202</v>
      </c>
      <c r="J872" s="35">
        <v>1</v>
      </c>
      <c r="K872" s="45" t="str">
        <f>VLOOKUP(I872,'DATA BASE'!B:D,2,0)</f>
        <v>FLAMINGGO HELLO SUMMER</v>
      </c>
      <c r="L872" s="45" t="str">
        <f>VLOOKUP(K872,'DATA BASE'!C:E,2,0)</f>
        <v>NAVY</v>
      </c>
      <c r="M872" s="46">
        <v>16000</v>
      </c>
      <c r="N872" s="118">
        <f t="shared" si="28"/>
        <v>1</v>
      </c>
      <c r="O872" s="19">
        <f t="shared" si="29"/>
        <v>16000</v>
      </c>
      <c r="P872" s="177"/>
      <c r="Q872" s="180"/>
    </row>
    <row r="873" spans="2:17" x14ac:dyDescent="0.25">
      <c r="B873" s="70">
        <v>44077</v>
      </c>
      <c r="C873" s="58">
        <v>44</v>
      </c>
      <c r="D873" s="44" t="s">
        <v>1724</v>
      </c>
      <c r="E873" s="44" t="s">
        <v>29</v>
      </c>
      <c r="F873" s="44" t="s">
        <v>805</v>
      </c>
      <c r="G873" s="168"/>
      <c r="H873" s="174"/>
      <c r="I873" s="5" t="s">
        <v>1202</v>
      </c>
      <c r="J873" s="35">
        <v>1</v>
      </c>
      <c r="K873" s="45" t="str">
        <f>VLOOKUP(I873,'DATA BASE'!B:D,2,0)</f>
        <v>LEAF</v>
      </c>
      <c r="L873" s="45" t="str">
        <f>VLOOKUP(K873,'DATA BASE'!C:E,2,0)</f>
        <v>HIJAU</v>
      </c>
      <c r="M873" s="46">
        <v>16000</v>
      </c>
      <c r="N873" s="118">
        <f t="shared" si="28"/>
        <v>1</v>
      </c>
      <c r="O873" s="19">
        <f t="shared" si="29"/>
        <v>16000</v>
      </c>
      <c r="P873" s="177"/>
      <c r="Q873" s="180"/>
    </row>
    <row r="874" spans="2:17" x14ac:dyDescent="0.25">
      <c r="B874" s="70">
        <v>44077</v>
      </c>
      <c r="C874" s="58">
        <v>44</v>
      </c>
      <c r="D874" s="44" t="s">
        <v>1724</v>
      </c>
      <c r="E874" s="44" t="s">
        <v>29</v>
      </c>
      <c r="F874" s="44" t="s">
        <v>805</v>
      </c>
      <c r="G874" s="168"/>
      <c r="H874" s="174"/>
      <c r="I874" s="5" t="s">
        <v>1184</v>
      </c>
      <c r="J874" s="35">
        <v>1</v>
      </c>
      <c r="K874" s="45" t="str">
        <f>VLOOKUP(I874,'DATA BASE'!B:D,2,0)</f>
        <v>TOPENG SPIDERMAN</v>
      </c>
      <c r="L874" s="45" t="str">
        <f>VLOOKUP(K874,'DATA BASE'!C:E,2,0)</f>
        <v>NAVY</v>
      </c>
      <c r="M874" s="46">
        <v>16000</v>
      </c>
      <c r="N874" s="118">
        <f t="shared" si="28"/>
        <v>1</v>
      </c>
      <c r="O874" s="19">
        <f t="shared" si="29"/>
        <v>16000</v>
      </c>
      <c r="P874" s="177"/>
      <c r="Q874" s="180"/>
    </row>
    <row r="875" spans="2:17" ht="15.75" thickBot="1" x14ac:dyDescent="0.3">
      <c r="B875" s="99">
        <v>44077</v>
      </c>
      <c r="C875" s="71">
        <v>44</v>
      </c>
      <c r="D875" s="72" t="s">
        <v>1724</v>
      </c>
      <c r="E875" s="72" t="s">
        <v>29</v>
      </c>
      <c r="F875" s="72" t="s">
        <v>805</v>
      </c>
      <c r="G875" s="169"/>
      <c r="H875" s="175"/>
      <c r="I875" s="73" t="s">
        <v>621</v>
      </c>
      <c r="J875" s="74">
        <v>2</v>
      </c>
      <c r="K875" s="101" t="str">
        <f>VLOOKUP(I875,'DATA BASE'!B:D,2,0)</f>
        <v>KOTAK</v>
      </c>
      <c r="L875" s="101" t="str">
        <f>VLOOKUP(K875,'DATA BASE'!C:E,2,0)</f>
        <v>BLACK</v>
      </c>
      <c r="M875" s="102">
        <v>16000</v>
      </c>
      <c r="N875" s="119">
        <f t="shared" si="28"/>
        <v>2</v>
      </c>
      <c r="O875" s="75">
        <f t="shared" si="29"/>
        <v>32000</v>
      </c>
      <c r="P875" s="178"/>
      <c r="Q875" s="181"/>
    </row>
    <row r="876" spans="2:17" ht="15" customHeight="1" x14ac:dyDescent="0.25">
      <c r="B876" s="62">
        <v>44077</v>
      </c>
      <c r="C876" s="63">
        <v>45</v>
      </c>
      <c r="D876" s="64" t="s">
        <v>1727</v>
      </c>
      <c r="E876" s="64" t="s">
        <v>954</v>
      </c>
      <c r="F876" s="64" t="s">
        <v>805</v>
      </c>
      <c r="G876" s="167" t="s">
        <v>1135</v>
      </c>
      <c r="H876" s="173">
        <v>82154566332</v>
      </c>
      <c r="I876" s="65" t="s">
        <v>414</v>
      </c>
      <c r="J876" s="66">
        <v>1</v>
      </c>
      <c r="K876" s="67" t="str">
        <f>VLOOKUP(I876,'DATA BASE'!B:D,2,0)</f>
        <v>DAUN BAMBU BLUE</v>
      </c>
      <c r="L876" s="67" t="str">
        <f>VLOOKUP(K876,'DATA BASE'!C:E,2,0)</f>
        <v>BIRU MUDA</v>
      </c>
      <c r="M876" s="68">
        <v>16000</v>
      </c>
      <c r="N876" s="117">
        <f t="shared" si="28"/>
        <v>1</v>
      </c>
      <c r="O876" s="69">
        <f t="shared" si="29"/>
        <v>16000</v>
      </c>
      <c r="P876" s="176">
        <v>36000</v>
      </c>
      <c r="Q876" s="179" t="s">
        <v>1011</v>
      </c>
    </row>
    <row r="877" spans="2:17" x14ac:dyDescent="0.25">
      <c r="B877" s="70">
        <v>44077</v>
      </c>
      <c r="C877" s="58">
        <v>45</v>
      </c>
      <c r="D877" s="44" t="s">
        <v>1727</v>
      </c>
      <c r="E877" s="44" t="s">
        <v>954</v>
      </c>
      <c r="F877" s="44" t="s">
        <v>805</v>
      </c>
      <c r="G877" s="168"/>
      <c r="H877" s="174"/>
      <c r="I877" s="5" t="s">
        <v>984</v>
      </c>
      <c r="J877" s="35">
        <v>1</v>
      </c>
      <c r="K877" s="45" t="str">
        <f>VLOOKUP(I877,'DATA BASE'!B:D,2,0)</f>
        <v>MINION BLUE</v>
      </c>
      <c r="L877" s="45" t="str">
        <f>VLOOKUP(K877,'DATA BASE'!C:E,2,0)</f>
        <v>BLUE</v>
      </c>
      <c r="M877" s="46">
        <v>16000</v>
      </c>
      <c r="N877" s="118">
        <f t="shared" si="28"/>
        <v>1</v>
      </c>
      <c r="O877" s="19">
        <f t="shared" si="29"/>
        <v>16000</v>
      </c>
      <c r="P877" s="177"/>
      <c r="Q877" s="180"/>
    </row>
    <row r="878" spans="2:17" x14ac:dyDescent="0.25">
      <c r="B878" s="70">
        <v>44077</v>
      </c>
      <c r="C878" s="58">
        <v>45</v>
      </c>
      <c r="D878" s="44" t="s">
        <v>1727</v>
      </c>
      <c r="E878" s="44" t="s">
        <v>954</v>
      </c>
      <c r="F878" s="44" t="s">
        <v>805</v>
      </c>
      <c r="G878" s="168"/>
      <c r="H878" s="174"/>
      <c r="I878" s="5" t="s">
        <v>774</v>
      </c>
      <c r="J878" s="35">
        <v>1</v>
      </c>
      <c r="K878" s="45" t="str">
        <f>VLOOKUP(I878,'DATA BASE'!B:D,2,0)</f>
        <v>PANDA APEL RED</v>
      </c>
      <c r="L878" s="45" t="str">
        <f>VLOOKUP(K878,'DATA BASE'!C:E,2,0)</f>
        <v>RED</v>
      </c>
      <c r="M878" s="46">
        <v>16000</v>
      </c>
      <c r="N878" s="118">
        <f t="shared" si="28"/>
        <v>1</v>
      </c>
      <c r="O878" s="19">
        <f t="shared" si="29"/>
        <v>16000</v>
      </c>
      <c r="P878" s="177"/>
      <c r="Q878" s="180"/>
    </row>
    <row r="879" spans="2:17" x14ac:dyDescent="0.25">
      <c r="B879" s="70">
        <v>44077</v>
      </c>
      <c r="C879" s="58">
        <v>45</v>
      </c>
      <c r="D879" s="44" t="s">
        <v>1727</v>
      </c>
      <c r="E879" s="44" t="s">
        <v>954</v>
      </c>
      <c r="F879" s="44" t="s">
        <v>805</v>
      </c>
      <c r="G879" s="168"/>
      <c r="H879" s="174"/>
      <c r="I879" s="5" t="s">
        <v>975</v>
      </c>
      <c r="J879" s="35">
        <v>1</v>
      </c>
      <c r="K879" s="45" t="str">
        <f>VLOOKUP(I879,'DATA BASE'!B:D,2,0)</f>
        <v>BUNGA MELATI PINK</v>
      </c>
      <c r="L879" s="45" t="str">
        <f>VLOOKUP(K879,'DATA BASE'!C:E,2,0)</f>
        <v>PINK</v>
      </c>
      <c r="M879" s="46">
        <v>16000</v>
      </c>
      <c r="N879" s="118">
        <f t="shared" si="28"/>
        <v>1</v>
      </c>
      <c r="O879" s="19">
        <f t="shared" si="29"/>
        <v>16000</v>
      </c>
      <c r="P879" s="177"/>
      <c r="Q879" s="180"/>
    </row>
    <row r="880" spans="2:17" x14ac:dyDescent="0.25">
      <c r="B880" s="70">
        <v>44077</v>
      </c>
      <c r="C880" s="58">
        <v>45</v>
      </c>
      <c r="D880" s="44" t="s">
        <v>1727</v>
      </c>
      <c r="E880" s="44" t="s">
        <v>954</v>
      </c>
      <c r="F880" s="44" t="s">
        <v>805</v>
      </c>
      <c r="G880" s="168"/>
      <c r="H880" s="174"/>
      <c r="I880" s="5" t="s">
        <v>332</v>
      </c>
      <c r="J880" s="35">
        <v>1</v>
      </c>
      <c r="K880" s="45" t="str">
        <f>VLOOKUP(I880,'DATA BASE'!B:D,2,0)</f>
        <v>PRISMA</v>
      </c>
      <c r="L880" s="45" t="str">
        <f>VLOOKUP(K880,'DATA BASE'!C:E,2,0)</f>
        <v>BLACK</v>
      </c>
      <c r="M880" s="46">
        <v>16000</v>
      </c>
      <c r="N880" s="118">
        <f t="shared" si="28"/>
        <v>1</v>
      </c>
      <c r="O880" s="19">
        <f t="shared" si="29"/>
        <v>16000</v>
      </c>
      <c r="P880" s="177"/>
      <c r="Q880" s="180"/>
    </row>
    <row r="881" spans="2:17" x14ac:dyDescent="0.25">
      <c r="B881" s="70">
        <v>44077</v>
      </c>
      <c r="C881" s="58">
        <v>45</v>
      </c>
      <c r="D881" s="44" t="s">
        <v>1727</v>
      </c>
      <c r="E881" s="44" t="s">
        <v>954</v>
      </c>
      <c r="F881" s="44" t="s">
        <v>805</v>
      </c>
      <c r="G881" s="168"/>
      <c r="H881" s="174"/>
      <c r="I881" s="5" t="s">
        <v>630</v>
      </c>
      <c r="J881" s="35">
        <v>1</v>
      </c>
      <c r="K881" s="45" t="str">
        <f>VLOOKUP(I881,'DATA BASE'!B:D,2,0)</f>
        <v>STITCH NAVY</v>
      </c>
      <c r="L881" s="45" t="str">
        <f>VLOOKUP(K881,'DATA BASE'!C:E,2,0)</f>
        <v>NAVY</v>
      </c>
      <c r="M881" s="46">
        <v>16000</v>
      </c>
      <c r="N881" s="118">
        <f t="shared" si="28"/>
        <v>1</v>
      </c>
      <c r="O881" s="19">
        <f t="shared" si="29"/>
        <v>16000</v>
      </c>
      <c r="P881" s="177"/>
      <c r="Q881" s="180"/>
    </row>
    <row r="882" spans="2:17" x14ac:dyDescent="0.25">
      <c r="B882" s="70">
        <v>44077</v>
      </c>
      <c r="C882" s="58">
        <v>45</v>
      </c>
      <c r="D882" s="44" t="s">
        <v>1727</v>
      </c>
      <c r="E882" s="44" t="s">
        <v>954</v>
      </c>
      <c r="F882" s="44" t="s">
        <v>805</v>
      </c>
      <c r="G882" s="168"/>
      <c r="H882" s="174"/>
      <c r="I882" s="5" t="s">
        <v>1040</v>
      </c>
      <c r="J882" s="35">
        <v>1</v>
      </c>
      <c r="K882" s="45" t="str">
        <f>VLOOKUP(I882,'DATA BASE'!B:D,2,0)</f>
        <v>DAUN BAMBU</v>
      </c>
      <c r="L882" s="45" t="str">
        <f>VLOOKUP(K882,'DATA BASE'!C:E,2,0)</f>
        <v>BLACK</v>
      </c>
      <c r="M882" s="46">
        <v>16000</v>
      </c>
      <c r="N882" s="118">
        <f t="shared" si="28"/>
        <v>1</v>
      </c>
      <c r="O882" s="19">
        <f t="shared" si="29"/>
        <v>16000</v>
      </c>
      <c r="P882" s="177"/>
      <c r="Q882" s="180"/>
    </row>
    <row r="883" spans="2:17" x14ac:dyDescent="0.25">
      <c r="B883" s="70">
        <v>44077</v>
      </c>
      <c r="C883" s="58">
        <v>45</v>
      </c>
      <c r="D883" s="44" t="s">
        <v>1727</v>
      </c>
      <c r="E883" s="44" t="s">
        <v>954</v>
      </c>
      <c r="F883" s="44" t="s">
        <v>805</v>
      </c>
      <c r="G883" s="168"/>
      <c r="H883" s="174"/>
      <c r="I883" s="5" t="s">
        <v>832</v>
      </c>
      <c r="J883" s="35">
        <v>1</v>
      </c>
      <c r="K883" s="45" t="str">
        <f>VLOOKUP(I883,'DATA BASE'!B:D,2,0)</f>
        <v>BULAN SABIT YELLOW</v>
      </c>
      <c r="L883" s="45" t="str">
        <f>VLOOKUP(K883,'DATA BASE'!C:E,2,0)</f>
        <v>YELLOW</v>
      </c>
      <c r="M883" s="46">
        <v>16000</v>
      </c>
      <c r="N883" s="118">
        <f t="shared" si="28"/>
        <v>1</v>
      </c>
      <c r="O883" s="19">
        <f t="shared" si="29"/>
        <v>16000</v>
      </c>
      <c r="P883" s="177"/>
      <c r="Q883" s="180"/>
    </row>
    <row r="884" spans="2:17" x14ac:dyDescent="0.25">
      <c r="B884" s="70">
        <v>44077</v>
      </c>
      <c r="C884" s="58">
        <v>45</v>
      </c>
      <c r="D884" s="44" t="s">
        <v>1727</v>
      </c>
      <c r="E884" s="44" t="s">
        <v>954</v>
      </c>
      <c r="F884" s="44" t="s">
        <v>805</v>
      </c>
      <c r="G884" s="168"/>
      <c r="H884" s="174"/>
      <c r="I884" s="5" t="s">
        <v>1547</v>
      </c>
      <c r="J884" s="35">
        <v>1</v>
      </c>
      <c r="K884" s="45" t="str">
        <f>VLOOKUP(I884,'DATA BASE'!B:D,2,0)</f>
        <v>BUNGA DAUN PISANG</v>
      </c>
      <c r="L884" s="45" t="str">
        <f>VLOOKUP(K884,'DATA BASE'!C:E,2,0)</f>
        <v>BLUE</v>
      </c>
      <c r="M884" s="46">
        <v>16000</v>
      </c>
      <c r="N884" s="118">
        <f t="shared" si="28"/>
        <v>1</v>
      </c>
      <c r="O884" s="19">
        <f t="shared" si="29"/>
        <v>16000</v>
      </c>
      <c r="P884" s="177"/>
      <c r="Q884" s="180"/>
    </row>
    <row r="885" spans="2:17" x14ac:dyDescent="0.25">
      <c r="B885" s="70">
        <v>44077</v>
      </c>
      <c r="C885" s="58">
        <v>45</v>
      </c>
      <c r="D885" s="44" t="s">
        <v>1727</v>
      </c>
      <c r="E885" s="44" t="s">
        <v>954</v>
      </c>
      <c r="F885" s="44" t="s">
        <v>805</v>
      </c>
      <c r="G885" s="168"/>
      <c r="H885" s="174"/>
      <c r="I885" s="5" t="s">
        <v>1548</v>
      </c>
      <c r="J885" s="35">
        <v>1</v>
      </c>
      <c r="K885" s="45" t="str">
        <f>VLOOKUP(I885,'DATA BASE'!B:D,2,0)</f>
        <v>ANGGREK PINK</v>
      </c>
      <c r="L885" s="45" t="str">
        <f>VLOOKUP(K885,'DATA BASE'!C:E,2,0)</f>
        <v>BLUE</v>
      </c>
      <c r="M885" s="46">
        <v>16000</v>
      </c>
      <c r="N885" s="118">
        <f t="shared" si="28"/>
        <v>1</v>
      </c>
      <c r="O885" s="19">
        <f t="shared" si="29"/>
        <v>16000</v>
      </c>
      <c r="P885" s="177"/>
      <c r="Q885" s="180"/>
    </row>
    <row r="886" spans="2:17" x14ac:dyDescent="0.25">
      <c r="B886" s="70">
        <v>44077</v>
      </c>
      <c r="C886" s="58">
        <v>45</v>
      </c>
      <c r="D886" s="44" t="s">
        <v>1727</v>
      </c>
      <c r="E886" s="44" t="s">
        <v>954</v>
      </c>
      <c r="F886" s="44" t="s">
        <v>805</v>
      </c>
      <c r="G886" s="168"/>
      <c r="H886" s="174"/>
      <c r="I886" s="5" t="s">
        <v>1543</v>
      </c>
      <c r="J886" s="35">
        <v>1</v>
      </c>
      <c r="K886" s="45" t="str">
        <f>VLOOKUP(I886,'DATA BASE'!B:D,2,0)</f>
        <v xml:space="preserve">MOO </v>
      </c>
      <c r="L886" s="45" t="str">
        <f>VLOOKUP(K886,'DATA BASE'!C:E,2,0)</f>
        <v>ABU</v>
      </c>
      <c r="M886" s="46">
        <v>16000</v>
      </c>
      <c r="N886" s="118">
        <f t="shared" si="28"/>
        <v>1</v>
      </c>
      <c r="O886" s="19">
        <f t="shared" si="29"/>
        <v>16000</v>
      </c>
      <c r="P886" s="177"/>
      <c r="Q886" s="180"/>
    </row>
    <row r="887" spans="2:17" ht="15.75" thickBot="1" x14ac:dyDescent="0.3">
      <c r="B887" s="99">
        <v>44077</v>
      </c>
      <c r="C887" s="71">
        <v>45</v>
      </c>
      <c r="D887" s="72" t="s">
        <v>1727</v>
      </c>
      <c r="E887" s="72" t="s">
        <v>954</v>
      </c>
      <c r="F887" s="72" t="s">
        <v>805</v>
      </c>
      <c r="G887" s="169"/>
      <c r="H887" s="175"/>
      <c r="I887" s="73" t="s">
        <v>1564</v>
      </c>
      <c r="J887" s="74">
        <v>1</v>
      </c>
      <c r="K887" s="101" t="str">
        <f>VLOOKUP(I887,'DATA BASE'!B:D,2,0)</f>
        <v>MOO PINK</v>
      </c>
      <c r="L887" s="101" t="str">
        <f>VLOOKUP(K887,'DATA BASE'!C:E,2,0)</f>
        <v>DUSTY</v>
      </c>
      <c r="M887" s="102">
        <v>16000</v>
      </c>
      <c r="N887" s="119">
        <f t="shared" si="28"/>
        <v>1</v>
      </c>
      <c r="O887" s="75">
        <f t="shared" si="29"/>
        <v>16000</v>
      </c>
      <c r="P887" s="178"/>
      <c r="Q887" s="181"/>
    </row>
    <row r="888" spans="2:17" ht="15" customHeight="1" x14ac:dyDescent="0.25">
      <c r="B888" s="62">
        <v>44077</v>
      </c>
      <c r="C888" s="63">
        <v>46</v>
      </c>
      <c r="D888" s="64" t="s">
        <v>1728</v>
      </c>
      <c r="E888" s="64" t="s">
        <v>954</v>
      </c>
      <c r="F888" s="64" t="s">
        <v>805</v>
      </c>
      <c r="G888" s="167" t="s">
        <v>1054</v>
      </c>
      <c r="H888" s="173">
        <v>81912304562</v>
      </c>
      <c r="I888" s="65" t="s">
        <v>1602</v>
      </c>
      <c r="J888" s="66">
        <v>1</v>
      </c>
      <c r="K888" s="67" t="str">
        <f>VLOOKUP(I888,'DATA BASE'!B:D,2,0)</f>
        <v>FLAMINGGO SUMMER YELLOW</v>
      </c>
      <c r="L888" s="67" t="str">
        <f>VLOOKUP(K888,'DATA BASE'!C:E,2,0)</f>
        <v>YELLOW</v>
      </c>
      <c r="M888" s="68">
        <v>16000</v>
      </c>
      <c r="N888" s="117">
        <f t="shared" si="28"/>
        <v>1</v>
      </c>
      <c r="O888" s="69">
        <f t="shared" si="29"/>
        <v>16000</v>
      </c>
      <c r="P888" s="176">
        <v>10000</v>
      </c>
      <c r="Q888" s="179" t="s">
        <v>1014</v>
      </c>
    </row>
    <row r="889" spans="2:17" x14ac:dyDescent="0.25">
      <c r="B889" s="70">
        <v>44077</v>
      </c>
      <c r="C889" s="58">
        <v>46</v>
      </c>
      <c r="D889" s="44" t="s">
        <v>1728</v>
      </c>
      <c r="E889" s="44" t="s">
        <v>954</v>
      </c>
      <c r="F889" s="44" t="s">
        <v>805</v>
      </c>
      <c r="G889" s="168"/>
      <c r="H889" s="174"/>
      <c r="I889" s="5" t="s">
        <v>1190</v>
      </c>
      <c r="J889" s="35">
        <v>1</v>
      </c>
      <c r="K889" s="45" t="str">
        <f>VLOOKUP(I889,'DATA BASE'!B:D,2,0)</f>
        <v>KERANG</v>
      </c>
      <c r="L889" s="45" t="str">
        <f>VLOOKUP(K889,'DATA BASE'!C:E,2,0)</f>
        <v>BLUE</v>
      </c>
      <c r="M889" s="46">
        <v>16000</v>
      </c>
      <c r="N889" s="118">
        <f t="shared" si="28"/>
        <v>1</v>
      </c>
      <c r="O889" s="19">
        <f t="shared" si="29"/>
        <v>16000</v>
      </c>
      <c r="P889" s="177"/>
      <c r="Q889" s="180"/>
    </row>
    <row r="890" spans="2:17" x14ac:dyDescent="0.25">
      <c r="B890" s="70">
        <v>44077</v>
      </c>
      <c r="C890" s="58">
        <v>46</v>
      </c>
      <c r="D890" s="44" t="s">
        <v>1728</v>
      </c>
      <c r="E890" s="44" t="s">
        <v>954</v>
      </c>
      <c r="F890" s="44" t="s">
        <v>805</v>
      </c>
      <c r="G890" s="168"/>
      <c r="H890" s="174"/>
      <c r="I890" s="5" t="s">
        <v>1546</v>
      </c>
      <c r="J890" s="35">
        <v>1</v>
      </c>
      <c r="K890" s="45" t="str">
        <f>VLOOKUP(I890,'DATA BASE'!B:D,2,0)</f>
        <v>BULAN SABIT</v>
      </c>
      <c r="L890" s="45" t="str">
        <f>VLOOKUP(K890,'DATA BASE'!C:E,2,0)</f>
        <v>NAVY</v>
      </c>
      <c r="M890" s="46">
        <v>16000</v>
      </c>
      <c r="N890" s="118">
        <f t="shared" si="28"/>
        <v>1</v>
      </c>
      <c r="O890" s="19">
        <f t="shared" si="29"/>
        <v>16000</v>
      </c>
      <c r="P890" s="177"/>
      <c r="Q890" s="180"/>
    </row>
    <row r="891" spans="2:17" x14ac:dyDescent="0.25">
      <c r="B891" s="70">
        <v>44077</v>
      </c>
      <c r="C891" s="58">
        <v>46</v>
      </c>
      <c r="D891" s="44" t="s">
        <v>1728</v>
      </c>
      <c r="E891" s="44" t="s">
        <v>954</v>
      </c>
      <c r="F891" s="44" t="s">
        <v>805</v>
      </c>
      <c r="G891" s="168"/>
      <c r="H891" s="174"/>
      <c r="I891" s="5" t="s">
        <v>1543</v>
      </c>
      <c r="J891" s="35">
        <v>1</v>
      </c>
      <c r="K891" s="45" t="str">
        <f>VLOOKUP(I891,'DATA BASE'!B:D,2,0)</f>
        <v xml:space="preserve">MOO </v>
      </c>
      <c r="L891" s="45" t="str">
        <f>VLOOKUP(K891,'DATA BASE'!C:E,2,0)</f>
        <v>ABU</v>
      </c>
      <c r="M891" s="46">
        <v>16000</v>
      </c>
      <c r="N891" s="118">
        <f t="shared" si="28"/>
        <v>1</v>
      </c>
      <c r="O891" s="19">
        <f t="shared" si="29"/>
        <v>16000</v>
      </c>
      <c r="P891" s="177"/>
      <c r="Q891" s="180"/>
    </row>
    <row r="892" spans="2:17" ht="15.75" thickBot="1" x14ac:dyDescent="0.3">
      <c r="B892" s="99">
        <v>44077</v>
      </c>
      <c r="C892" s="71">
        <v>46</v>
      </c>
      <c r="D892" s="72" t="s">
        <v>1728</v>
      </c>
      <c r="E892" s="72" t="s">
        <v>954</v>
      </c>
      <c r="F892" s="72" t="s">
        <v>805</v>
      </c>
      <c r="G892" s="169"/>
      <c r="H892" s="175"/>
      <c r="I892" s="73" t="s">
        <v>1564</v>
      </c>
      <c r="J892" s="74">
        <v>1</v>
      </c>
      <c r="K892" s="101" t="str">
        <f>VLOOKUP(I892,'DATA BASE'!B:D,2,0)</f>
        <v>MOO PINK</v>
      </c>
      <c r="L892" s="101" t="str">
        <f>VLOOKUP(K892,'DATA BASE'!C:E,2,0)</f>
        <v>DUSTY</v>
      </c>
      <c r="M892" s="102">
        <v>16000</v>
      </c>
      <c r="N892" s="119">
        <f t="shared" si="28"/>
        <v>1</v>
      </c>
      <c r="O892" s="75">
        <f t="shared" si="29"/>
        <v>16000</v>
      </c>
      <c r="P892" s="178"/>
      <c r="Q892" s="181"/>
    </row>
    <row r="893" spans="2:17" ht="15" customHeight="1" x14ac:dyDescent="0.25">
      <c r="B893" s="62">
        <v>44077</v>
      </c>
      <c r="C893" s="63">
        <v>47</v>
      </c>
      <c r="D893" s="64" t="s">
        <v>1729</v>
      </c>
      <c r="E893" s="64" t="s">
        <v>27</v>
      </c>
      <c r="F893" s="64" t="s">
        <v>824</v>
      </c>
      <c r="G893" s="167" t="s">
        <v>1730</v>
      </c>
      <c r="H893" s="173" t="s">
        <v>1731</v>
      </c>
      <c r="I893" s="65" t="s">
        <v>1008</v>
      </c>
      <c r="J893" s="66">
        <v>1</v>
      </c>
      <c r="K893" s="67" t="str">
        <f>VLOOKUP(I893,'DATA BASE'!B:D,2,0)</f>
        <v>ELMO FACE RED</v>
      </c>
      <c r="L893" s="67" t="str">
        <f>VLOOKUP(K893,'DATA BASE'!C:E,2,0)</f>
        <v>RED</v>
      </c>
      <c r="M893" s="68">
        <v>16000</v>
      </c>
      <c r="N893" s="117">
        <f t="shared" si="28"/>
        <v>1</v>
      </c>
      <c r="O893" s="69">
        <f t="shared" si="29"/>
        <v>16000</v>
      </c>
      <c r="P893" s="176">
        <v>0</v>
      </c>
      <c r="Q893" s="179">
        <v>8823902096093540</v>
      </c>
    </row>
    <row r="894" spans="2:17" x14ac:dyDescent="0.25">
      <c r="B894" s="70">
        <v>44077</v>
      </c>
      <c r="C894" s="58">
        <v>47</v>
      </c>
      <c r="D894" s="44" t="s">
        <v>1729</v>
      </c>
      <c r="E894" s="44" t="s">
        <v>27</v>
      </c>
      <c r="F894" s="44" t="s">
        <v>824</v>
      </c>
      <c r="G894" s="168"/>
      <c r="H894" s="174"/>
      <c r="I894" s="5" t="s">
        <v>1068</v>
      </c>
      <c r="J894" s="35">
        <v>1</v>
      </c>
      <c r="K894" s="45" t="str">
        <f>VLOOKUP(I894,'DATA BASE'!B:D,2,0)</f>
        <v>BIG STAR</v>
      </c>
      <c r="L894" s="45" t="str">
        <f>VLOOKUP(K894,'DATA BASE'!C:E,2,0)</f>
        <v>NAVY</v>
      </c>
      <c r="M894" s="46">
        <v>16000</v>
      </c>
      <c r="N894" s="118">
        <f t="shared" si="28"/>
        <v>1</v>
      </c>
      <c r="O894" s="19">
        <f t="shared" si="29"/>
        <v>16000</v>
      </c>
      <c r="P894" s="177"/>
      <c r="Q894" s="180"/>
    </row>
    <row r="895" spans="2:17" x14ac:dyDescent="0.25">
      <c r="B895" s="70">
        <v>44077</v>
      </c>
      <c r="C895" s="58">
        <v>47</v>
      </c>
      <c r="D895" s="44" t="s">
        <v>1729</v>
      </c>
      <c r="E895" s="44" t="s">
        <v>27</v>
      </c>
      <c r="F895" s="44" t="s">
        <v>824</v>
      </c>
      <c r="G895" s="168"/>
      <c r="H895" s="174"/>
      <c r="I895" s="5" t="s">
        <v>985</v>
      </c>
      <c r="J895" s="35">
        <v>1</v>
      </c>
      <c r="K895" s="45" t="str">
        <f>VLOOKUP(I895,'DATA BASE'!B:D,2,0)</f>
        <v>ROSE STRIPE</v>
      </c>
      <c r="L895" s="45" t="str">
        <f>VLOOKUP(K895,'DATA BASE'!C:E,2,0)</f>
        <v>WHITE</v>
      </c>
      <c r="M895" s="46">
        <v>16000</v>
      </c>
      <c r="N895" s="118">
        <f t="shared" si="28"/>
        <v>1</v>
      </c>
      <c r="O895" s="19">
        <f t="shared" si="29"/>
        <v>16000</v>
      </c>
      <c r="P895" s="177"/>
      <c r="Q895" s="180"/>
    </row>
    <row r="896" spans="2:17" x14ac:dyDescent="0.25">
      <c r="B896" s="70">
        <v>44077</v>
      </c>
      <c r="C896" s="58">
        <v>47</v>
      </c>
      <c r="D896" s="44" t="s">
        <v>1729</v>
      </c>
      <c r="E896" s="44" t="s">
        <v>27</v>
      </c>
      <c r="F896" s="44" t="s">
        <v>824</v>
      </c>
      <c r="G896" s="168"/>
      <c r="H896" s="174"/>
      <c r="I896" s="5" t="s">
        <v>1546</v>
      </c>
      <c r="J896" s="35">
        <v>1</v>
      </c>
      <c r="K896" s="45" t="str">
        <f>VLOOKUP(I896,'DATA BASE'!B:D,2,0)</f>
        <v>BULAN SABIT</v>
      </c>
      <c r="L896" s="45" t="str">
        <f>VLOOKUP(K896,'DATA BASE'!C:E,2,0)</f>
        <v>NAVY</v>
      </c>
      <c r="M896" s="46">
        <v>16000</v>
      </c>
      <c r="N896" s="118">
        <f t="shared" si="28"/>
        <v>1</v>
      </c>
      <c r="O896" s="19">
        <f t="shared" si="29"/>
        <v>16000</v>
      </c>
      <c r="P896" s="177"/>
      <c r="Q896" s="180"/>
    </row>
    <row r="897" spans="2:17" ht="15.75" thickBot="1" x14ac:dyDescent="0.3">
      <c r="B897" s="99">
        <v>44077</v>
      </c>
      <c r="C897" s="71">
        <v>47</v>
      </c>
      <c r="D897" s="72" t="s">
        <v>1729</v>
      </c>
      <c r="E897" s="72" t="s">
        <v>27</v>
      </c>
      <c r="F897" s="72" t="s">
        <v>824</v>
      </c>
      <c r="G897" s="169"/>
      <c r="H897" s="175"/>
      <c r="I897" s="73" t="s">
        <v>1543</v>
      </c>
      <c r="J897" s="74">
        <v>1</v>
      </c>
      <c r="K897" s="101" t="str">
        <f>VLOOKUP(I897,'DATA BASE'!B:D,2,0)</f>
        <v xml:space="preserve">MOO </v>
      </c>
      <c r="L897" s="101" t="str">
        <f>VLOOKUP(K897,'DATA BASE'!C:E,2,0)</f>
        <v>ABU</v>
      </c>
      <c r="M897" s="102">
        <v>16000</v>
      </c>
      <c r="N897" s="119">
        <f t="shared" si="28"/>
        <v>1</v>
      </c>
      <c r="O897" s="75">
        <f t="shared" si="29"/>
        <v>16000</v>
      </c>
      <c r="P897" s="178"/>
      <c r="Q897" s="181"/>
    </row>
    <row r="898" spans="2:17" ht="15.75" thickBot="1" x14ac:dyDescent="0.3">
      <c r="B898" s="89">
        <v>44077</v>
      </c>
      <c r="C898" s="90">
        <v>48</v>
      </c>
      <c r="D898" s="91" t="s">
        <v>1732</v>
      </c>
      <c r="E898" s="91" t="s">
        <v>26</v>
      </c>
      <c r="F898" s="91" t="s">
        <v>805</v>
      </c>
      <c r="G898" s="92" t="s">
        <v>1733</v>
      </c>
      <c r="H898" s="92">
        <v>83872822504</v>
      </c>
      <c r="I898" s="93" t="s">
        <v>703</v>
      </c>
      <c r="J898" s="94">
        <v>1</v>
      </c>
      <c r="K898" s="95" t="str">
        <f>VLOOKUP(I898,'DATA BASE'!B:D,2,0)</f>
        <v>BEAR FACE</v>
      </c>
      <c r="L898" s="95" t="str">
        <f>VLOOKUP(K898,'DATA BASE'!C:E,2,0)</f>
        <v>NAVY</v>
      </c>
      <c r="M898" s="96">
        <v>16000</v>
      </c>
      <c r="N898" s="92">
        <f t="shared" si="28"/>
        <v>1</v>
      </c>
      <c r="O898" s="97">
        <f t="shared" si="29"/>
        <v>16000</v>
      </c>
      <c r="P898" s="112">
        <v>0</v>
      </c>
      <c r="Q898" s="98" t="s">
        <v>1734</v>
      </c>
    </row>
    <row r="899" spans="2:17" ht="15" customHeight="1" x14ac:dyDescent="0.25">
      <c r="B899" s="62">
        <v>44077</v>
      </c>
      <c r="C899" s="63">
        <v>49</v>
      </c>
      <c r="D899" s="64" t="s">
        <v>1735</v>
      </c>
      <c r="E899" s="64" t="s">
        <v>26</v>
      </c>
      <c r="F899" s="64" t="s">
        <v>805</v>
      </c>
      <c r="G899" s="167" t="s">
        <v>1736</v>
      </c>
      <c r="H899" s="173">
        <v>85883081877</v>
      </c>
      <c r="I899" s="65" t="s">
        <v>1548</v>
      </c>
      <c r="J899" s="66">
        <v>1</v>
      </c>
      <c r="K899" s="67" t="str">
        <f>VLOOKUP(I899,'DATA BASE'!B:D,2,0)</f>
        <v>ANGGREK PINK</v>
      </c>
      <c r="L899" s="67" t="str">
        <f>VLOOKUP(K899,'DATA BASE'!C:E,2,0)</f>
        <v>BLUE</v>
      </c>
      <c r="M899" s="68">
        <v>16000</v>
      </c>
      <c r="N899" s="117">
        <f t="shared" si="28"/>
        <v>1</v>
      </c>
      <c r="O899" s="69">
        <f t="shared" si="29"/>
        <v>16000</v>
      </c>
      <c r="P899" s="176">
        <v>0</v>
      </c>
      <c r="Q899" s="179" t="s">
        <v>1737</v>
      </c>
    </row>
    <row r="900" spans="2:17" x14ac:dyDescent="0.25">
      <c r="B900" s="70">
        <v>44077</v>
      </c>
      <c r="C900" s="58">
        <v>49</v>
      </c>
      <c r="D900" s="44" t="s">
        <v>1735</v>
      </c>
      <c r="E900" s="44" t="s">
        <v>26</v>
      </c>
      <c r="F900" s="44" t="s">
        <v>805</v>
      </c>
      <c r="G900" s="168"/>
      <c r="H900" s="174"/>
      <c r="I900" s="5" t="s">
        <v>1036</v>
      </c>
      <c r="J900" s="35">
        <v>1</v>
      </c>
      <c r="K900" s="45" t="str">
        <f>VLOOKUP(I900,'DATA BASE'!B:D,2,0)</f>
        <v>LEAF TOSCA</v>
      </c>
      <c r="L900" s="45" t="str">
        <f>VLOOKUP(K900,'DATA BASE'!C:E,2,0)</f>
        <v>TOSCA</v>
      </c>
      <c r="M900" s="46">
        <v>16000</v>
      </c>
      <c r="N900" s="118">
        <f t="shared" si="28"/>
        <v>1</v>
      </c>
      <c r="O900" s="19">
        <f t="shared" si="29"/>
        <v>16000</v>
      </c>
      <c r="P900" s="177"/>
      <c r="Q900" s="180"/>
    </row>
    <row r="901" spans="2:17" x14ac:dyDescent="0.25">
      <c r="B901" s="70">
        <v>44077</v>
      </c>
      <c r="C901" s="58">
        <v>49</v>
      </c>
      <c r="D901" s="44" t="s">
        <v>1735</v>
      </c>
      <c r="E901" s="44" t="s">
        <v>26</v>
      </c>
      <c r="F901" s="44" t="s">
        <v>805</v>
      </c>
      <c r="G901" s="168"/>
      <c r="H901" s="174"/>
      <c r="I901" s="5" t="s">
        <v>1066</v>
      </c>
      <c r="J901" s="35">
        <v>1</v>
      </c>
      <c r="K901" s="45" t="str">
        <f>VLOOKUP(I901,'DATA BASE'!B:D,2,0)</f>
        <v>ZIGZAG TOSCA</v>
      </c>
      <c r="L901" s="45" t="str">
        <f>VLOOKUP(K901,'DATA BASE'!C:E,2,0)</f>
        <v>TOSCA</v>
      </c>
      <c r="M901" s="46">
        <v>16000</v>
      </c>
      <c r="N901" s="118">
        <f t="shared" si="28"/>
        <v>1</v>
      </c>
      <c r="O901" s="19">
        <f t="shared" si="29"/>
        <v>16000</v>
      </c>
      <c r="P901" s="177"/>
      <c r="Q901" s="180"/>
    </row>
    <row r="902" spans="2:17" x14ac:dyDescent="0.25">
      <c r="B902" s="70">
        <v>44077</v>
      </c>
      <c r="C902" s="58">
        <v>49</v>
      </c>
      <c r="D902" s="44" t="s">
        <v>1735</v>
      </c>
      <c r="E902" s="44" t="s">
        <v>26</v>
      </c>
      <c r="F902" s="44" t="s">
        <v>805</v>
      </c>
      <c r="G902" s="168"/>
      <c r="H902" s="174"/>
      <c r="I902" s="5" t="s">
        <v>287</v>
      </c>
      <c r="J902" s="35">
        <v>1</v>
      </c>
      <c r="K902" s="45" t="str">
        <f>VLOOKUP(I902,'DATA BASE'!B:D,2,0)</f>
        <v>DAUN PISANG</v>
      </c>
      <c r="L902" s="45" t="str">
        <f>VLOOKUP(K902,'DATA BASE'!C:E,2,0)</f>
        <v>ABU</v>
      </c>
      <c r="M902" s="46">
        <v>16000</v>
      </c>
      <c r="N902" s="118">
        <f t="shared" si="28"/>
        <v>1</v>
      </c>
      <c r="O902" s="19">
        <f t="shared" si="29"/>
        <v>16000</v>
      </c>
      <c r="P902" s="177"/>
      <c r="Q902" s="180"/>
    </row>
    <row r="903" spans="2:17" ht="15.75" thickBot="1" x14ac:dyDescent="0.3">
      <c r="B903" s="99">
        <v>44077</v>
      </c>
      <c r="C903" s="71">
        <v>49</v>
      </c>
      <c r="D903" s="72" t="s">
        <v>1735</v>
      </c>
      <c r="E903" s="72" t="s">
        <v>26</v>
      </c>
      <c r="F903" s="72" t="s">
        <v>805</v>
      </c>
      <c r="G903" s="169"/>
      <c r="H903" s="175"/>
      <c r="I903" s="73" t="s">
        <v>731</v>
      </c>
      <c r="J903" s="74">
        <v>1</v>
      </c>
      <c r="K903" s="101" t="str">
        <f>VLOOKUP(I903,'DATA BASE'!B:D,2,0)</f>
        <v>KOTAK WHITE</v>
      </c>
      <c r="L903" s="101" t="str">
        <f>VLOOKUP(K903,'DATA BASE'!C:E,2,0)</f>
        <v>WHITE</v>
      </c>
      <c r="M903" s="102">
        <v>16000</v>
      </c>
      <c r="N903" s="119">
        <f t="shared" si="28"/>
        <v>1</v>
      </c>
      <c r="O903" s="75">
        <f t="shared" si="29"/>
        <v>16000</v>
      </c>
      <c r="P903" s="178"/>
      <c r="Q903" s="181"/>
    </row>
    <row r="904" spans="2:17" ht="15" customHeight="1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2:17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2:17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2:17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2:17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2:17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2:17" ht="15" customHeight="1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2:17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2:17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2:17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2:17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2:17" ht="15" customHeight="1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2:17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2:17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2:17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2:17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2:17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2:17" ht="15" customHeight="1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2:17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2:17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2:17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2:17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2:17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2:17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2:17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2:17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2:17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2:17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2:17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2:17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2:17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2:17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2:17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2:17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2:17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2:17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2:17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2:17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2:17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2:17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2:17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2:17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2:17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2:17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2:17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2:17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2:17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2:17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2:17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2:17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2:17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2:17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2:17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2:17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2:17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2:17" ht="15" customHeight="1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2:17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2:17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2:17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2:17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2:17" ht="15" customHeight="1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2:17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2:17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2:17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2:17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2:17" ht="15" customHeight="1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2:17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2:17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2:17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2:17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2:17" ht="15" customHeight="1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2:17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2:17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2:17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2:17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2:17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2:17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2:17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2:17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2:17" ht="15" customHeight="1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2:17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2:17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2:17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2:17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2:17" ht="15" customHeight="1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2:17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2:17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2:17" ht="15" customHeight="1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2:17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2:17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2:17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2:17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2:17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2:17" ht="15" customHeight="1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2:17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2:17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2:17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2:17" x14ac:dyDescent="0.25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2:17" x14ac:dyDescent="0.25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2:17" x14ac:dyDescent="0.25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2:17" x14ac:dyDescent="0.25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2:17" x14ac:dyDescent="0.2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2:17" x14ac:dyDescent="0.25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2:17" ht="15" customHeight="1" x14ac:dyDescent="0.25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2:17" x14ac:dyDescent="0.25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2:17" x14ac:dyDescent="0.25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2:17" x14ac:dyDescent="0.25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2:17" x14ac:dyDescent="0.25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2:17" x14ac:dyDescent="0.25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2:17" x14ac:dyDescent="0.25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2:17" x14ac:dyDescent="0.25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2:17" x14ac:dyDescent="0.25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2:17" x14ac:dyDescent="0.25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2:17" x14ac:dyDescent="0.25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2:17" x14ac:dyDescent="0.25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2:17" x14ac:dyDescent="0.25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2:17" x14ac:dyDescent="0.25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2:17" x14ac:dyDescent="0.25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2:17" x14ac:dyDescent="0.25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2:17" x14ac:dyDescent="0.25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2:17" x14ac:dyDescent="0.25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2:17" x14ac:dyDescent="0.25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2:17" x14ac:dyDescent="0.25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2:17" x14ac:dyDescent="0.25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2:17" x14ac:dyDescent="0.25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2:17" x14ac:dyDescent="0.25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2:17" x14ac:dyDescent="0.25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2:17" x14ac:dyDescent="0.25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2:17" x14ac:dyDescent="0.25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2:17" x14ac:dyDescent="0.25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2:17" x14ac:dyDescent="0.25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2:17" x14ac:dyDescent="0.25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2:17" x14ac:dyDescent="0.25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2:17" x14ac:dyDescent="0.25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2:17" x14ac:dyDescent="0.25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2:17" x14ac:dyDescent="0.25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2:17" x14ac:dyDescent="0.25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2:17" x14ac:dyDescent="0.25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2:17" x14ac:dyDescent="0.25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2:17" x14ac:dyDescent="0.25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2:17" x14ac:dyDescent="0.25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2:17" x14ac:dyDescent="0.25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2:17" x14ac:dyDescent="0.25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2:17" x14ac:dyDescent="0.25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2:17" x14ac:dyDescent="0.25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2:17" x14ac:dyDescent="0.25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2:17" x14ac:dyDescent="0.25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2:17" x14ac:dyDescent="0.25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2:17" ht="15" customHeight="1" x14ac:dyDescent="0.25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2:17" x14ac:dyDescent="0.25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2:17" x14ac:dyDescent="0.25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2:17" x14ac:dyDescent="0.25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2:17" x14ac:dyDescent="0.25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2:17" x14ac:dyDescent="0.25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2:17" x14ac:dyDescent="0.25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2:17" x14ac:dyDescent="0.25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2:17" ht="15" customHeight="1" x14ac:dyDescent="0.25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2:17" x14ac:dyDescent="0.25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2:17" x14ac:dyDescent="0.25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2:17" x14ac:dyDescent="0.25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2:17" x14ac:dyDescent="0.25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2:17" x14ac:dyDescent="0.25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2:17" x14ac:dyDescent="0.25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2:17" x14ac:dyDescent="0.25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2:17" x14ac:dyDescent="0.25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2:17" ht="15" customHeight="1" x14ac:dyDescent="0.25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2:17" x14ac:dyDescent="0.25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2:17" x14ac:dyDescent="0.25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2:17" x14ac:dyDescent="0.25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2:17" x14ac:dyDescent="0.25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2:17" ht="15" customHeight="1" x14ac:dyDescent="0.25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2:17" x14ac:dyDescent="0.25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2:17" ht="15" customHeight="1" x14ac:dyDescent="0.25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2:17" x14ac:dyDescent="0.25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2:17" x14ac:dyDescent="0.25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2:17" x14ac:dyDescent="0.25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2:17" x14ac:dyDescent="0.25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2:17" x14ac:dyDescent="0.25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2:17" ht="15" customHeight="1" x14ac:dyDescent="0.25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2:17" x14ac:dyDescent="0.25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2:17" x14ac:dyDescent="0.25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2:17" ht="15" customHeight="1" x14ac:dyDescent="0.25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2:17" x14ac:dyDescent="0.25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2:17" x14ac:dyDescent="0.25"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2:17" x14ac:dyDescent="0.25"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2:17" x14ac:dyDescent="0.25"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2:17" ht="15" customHeight="1" x14ac:dyDescent="0.25"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2:17" x14ac:dyDescent="0.25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2:17" x14ac:dyDescent="0.25"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2:17" x14ac:dyDescent="0.25"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2:17" x14ac:dyDescent="0.25"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2:17" x14ac:dyDescent="0.25"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2:17" x14ac:dyDescent="0.25"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2:17" ht="15" customHeight="1" x14ac:dyDescent="0.25"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2:17" x14ac:dyDescent="0.25"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2:17" x14ac:dyDescent="0.25"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2:17" ht="15" customHeight="1" x14ac:dyDescent="0.25"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2:17" x14ac:dyDescent="0.25"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2:17" x14ac:dyDescent="0.25"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2:17" x14ac:dyDescent="0.25"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2:17" ht="15" customHeight="1" x14ac:dyDescent="0.25"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2:17" x14ac:dyDescent="0.25"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2:17" x14ac:dyDescent="0.25"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2:17" x14ac:dyDescent="0.25"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2:17" ht="15" customHeight="1" x14ac:dyDescent="0.25"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2:17" x14ac:dyDescent="0.25"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2:17" x14ac:dyDescent="0.25"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2:17" x14ac:dyDescent="0.25"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2:17" x14ac:dyDescent="0.25"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2:17" ht="15" customHeight="1" x14ac:dyDescent="0.25"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2:17" x14ac:dyDescent="0.25"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2:17" x14ac:dyDescent="0.25"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2:17" x14ac:dyDescent="0.25"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2:17" x14ac:dyDescent="0.25"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2:17" x14ac:dyDescent="0.25"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2:17" x14ac:dyDescent="0.25"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2:17" x14ac:dyDescent="0.25"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2:17" x14ac:dyDescent="0.25"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2:17" x14ac:dyDescent="0.25"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2:17" ht="15" customHeight="1" x14ac:dyDescent="0.25"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2:17" x14ac:dyDescent="0.25"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2:17" x14ac:dyDescent="0.25"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2:17" x14ac:dyDescent="0.25"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2:17" x14ac:dyDescent="0.25"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2:17" x14ac:dyDescent="0.25"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2:17" x14ac:dyDescent="0.25"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2:17" x14ac:dyDescent="0.25"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2:17" x14ac:dyDescent="0.25"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2:17" x14ac:dyDescent="0.25"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2:17" ht="15" customHeight="1" x14ac:dyDescent="0.25"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2:17" x14ac:dyDescent="0.25"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2:17" x14ac:dyDescent="0.25"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2:17" x14ac:dyDescent="0.25"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2:17" x14ac:dyDescent="0.25"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2:17" ht="15" customHeight="1" x14ac:dyDescent="0.25"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2:17" x14ac:dyDescent="0.25"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2:17" x14ac:dyDescent="0.25"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2:17" x14ac:dyDescent="0.25"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2:17" x14ac:dyDescent="0.25"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2:17" ht="15" customHeight="1" x14ac:dyDescent="0.25"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2:17" x14ac:dyDescent="0.25"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2:17" x14ac:dyDescent="0.25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2:17" x14ac:dyDescent="0.25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2:17" x14ac:dyDescent="0.25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2:17" ht="15" customHeight="1" x14ac:dyDescent="0.25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2:17" x14ac:dyDescent="0.25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2:17" x14ac:dyDescent="0.25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2:17" x14ac:dyDescent="0.25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2:17" x14ac:dyDescent="0.25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2:17" x14ac:dyDescent="0.25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2:17" x14ac:dyDescent="0.25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2:17" x14ac:dyDescent="0.25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2:17" ht="15" customHeight="1" x14ac:dyDescent="0.25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2:17" x14ac:dyDescent="0.25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2:17" ht="15" customHeight="1" x14ac:dyDescent="0.25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2:17" x14ac:dyDescent="0.25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2:17" x14ac:dyDescent="0.25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2:17" x14ac:dyDescent="0.25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2:17" ht="15" customHeight="1" x14ac:dyDescent="0.25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2:17" x14ac:dyDescent="0.25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2:17" x14ac:dyDescent="0.25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2:17" x14ac:dyDescent="0.25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2:17" x14ac:dyDescent="0.25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2:17" ht="15" customHeight="1" x14ac:dyDescent="0.25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2:17" x14ac:dyDescent="0.25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2:17" x14ac:dyDescent="0.25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2:17" x14ac:dyDescent="0.25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2:17" ht="15" customHeight="1" x14ac:dyDescent="0.25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2:17" x14ac:dyDescent="0.25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2:17" x14ac:dyDescent="0.25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2:17" x14ac:dyDescent="0.25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2:17" x14ac:dyDescent="0.25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2:17" ht="15" customHeight="1" x14ac:dyDescent="0.25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2:17" x14ac:dyDescent="0.25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2:17" x14ac:dyDescent="0.25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2:17" ht="15" customHeight="1" x14ac:dyDescent="0.25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2:17" x14ac:dyDescent="0.25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2:17" x14ac:dyDescent="0.25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2:17" ht="15" customHeight="1" x14ac:dyDescent="0.25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2:17" x14ac:dyDescent="0.25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2:17" x14ac:dyDescent="0.25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2:17" x14ac:dyDescent="0.25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2:17" x14ac:dyDescent="0.25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2:17" x14ac:dyDescent="0.25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2:17" x14ac:dyDescent="0.25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2:17" ht="15" customHeight="1" x14ac:dyDescent="0.25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2:17" x14ac:dyDescent="0.25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2:17" x14ac:dyDescent="0.25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2:17" x14ac:dyDescent="0.25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2:17" x14ac:dyDescent="0.25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2:17" ht="15" customHeight="1" x14ac:dyDescent="0.25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2:17" x14ac:dyDescent="0.25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2:17" x14ac:dyDescent="0.25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2:17" x14ac:dyDescent="0.25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2:17" ht="15" customHeight="1" x14ac:dyDescent="0.25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2:17" x14ac:dyDescent="0.25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2:17" x14ac:dyDescent="0.25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2:17" x14ac:dyDescent="0.25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2:17" x14ac:dyDescent="0.25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2:17" ht="15" customHeight="1" x14ac:dyDescent="0.25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2:17" x14ac:dyDescent="0.25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2:17" x14ac:dyDescent="0.25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2:17" x14ac:dyDescent="0.25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2:17" x14ac:dyDescent="0.25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2:17" x14ac:dyDescent="0.25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2:17" x14ac:dyDescent="0.25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2:17" x14ac:dyDescent="0.25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2:17" x14ac:dyDescent="0.25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2:17" x14ac:dyDescent="0.25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2:17" x14ac:dyDescent="0.25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2:17" x14ac:dyDescent="0.25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2:17" x14ac:dyDescent="0.25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2:17" x14ac:dyDescent="0.25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2:17" x14ac:dyDescent="0.25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2:17" x14ac:dyDescent="0.25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2:17" x14ac:dyDescent="0.25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2:17" x14ac:dyDescent="0.25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2:17" x14ac:dyDescent="0.25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2:17" x14ac:dyDescent="0.25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2:17" x14ac:dyDescent="0.25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2:17" ht="15" customHeight="1" x14ac:dyDescent="0.25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2:17" x14ac:dyDescent="0.25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2:17" x14ac:dyDescent="0.25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2:17" x14ac:dyDescent="0.25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2:17" x14ac:dyDescent="0.25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2:17" x14ac:dyDescent="0.25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2:17" x14ac:dyDescent="0.25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2:17" x14ac:dyDescent="0.25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2:17" x14ac:dyDescent="0.25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2:17" x14ac:dyDescent="0.25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2:17" x14ac:dyDescent="0.25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2:17" x14ac:dyDescent="0.25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2:17" ht="15" customHeight="1" x14ac:dyDescent="0.25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2:17" x14ac:dyDescent="0.25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2:17" x14ac:dyDescent="0.25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2:17" x14ac:dyDescent="0.25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2:17" ht="15" customHeight="1" x14ac:dyDescent="0.25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2:17" x14ac:dyDescent="0.25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2:17" x14ac:dyDescent="0.25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2:17" ht="15" customHeight="1" x14ac:dyDescent="0.25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2:17" x14ac:dyDescent="0.25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2:17" x14ac:dyDescent="0.25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2:17" x14ac:dyDescent="0.25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2:17" ht="15" customHeight="1" x14ac:dyDescent="0.25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2:17" x14ac:dyDescent="0.25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2:17" x14ac:dyDescent="0.25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2:17" x14ac:dyDescent="0.25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2:17" x14ac:dyDescent="0.25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2:17" ht="15" customHeight="1" x14ac:dyDescent="0.25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2:17" x14ac:dyDescent="0.25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2:17" ht="15" customHeight="1" x14ac:dyDescent="0.25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2:17" x14ac:dyDescent="0.25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2:17" x14ac:dyDescent="0.25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2:17" x14ac:dyDescent="0.25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2:17" x14ac:dyDescent="0.25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2:17" x14ac:dyDescent="0.25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2:17" x14ac:dyDescent="0.25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2:17" ht="15" customHeight="1" x14ac:dyDescent="0.25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2:17" x14ac:dyDescent="0.25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2:17" x14ac:dyDescent="0.25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2:17" x14ac:dyDescent="0.25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2:17" x14ac:dyDescent="0.25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2:17" ht="15" customHeight="1" x14ac:dyDescent="0.25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2:17" x14ac:dyDescent="0.25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2:17" x14ac:dyDescent="0.25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2:17" x14ac:dyDescent="0.25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2:17" x14ac:dyDescent="0.25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2:17" x14ac:dyDescent="0.25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2:17" x14ac:dyDescent="0.25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2:17" x14ac:dyDescent="0.25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2:17" x14ac:dyDescent="0.25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2:17" ht="15" customHeight="1" x14ac:dyDescent="0.25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2:17" x14ac:dyDescent="0.25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2:17" x14ac:dyDescent="0.25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2:17" x14ac:dyDescent="0.25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2:17" ht="15" customHeight="1" x14ac:dyDescent="0.25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2:17" x14ac:dyDescent="0.25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2:17" x14ac:dyDescent="0.25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2:17" x14ac:dyDescent="0.25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2:17" x14ac:dyDescent="0.25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2:17" ht="15" customHeight="1" x14ac:dyDescent="0.25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2:17" x14ac:dyDescent="0.25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2:17" x14ac:dyDescent="0.25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2:17" x14ac:dyDescent="0.25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2:17" ht="15" customHeight="1" x14ac:dyDescent="0.25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2:17" x14ac:dyDescent="0.25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2:17" x14ac:dyDescent="0.25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2:17" x14ac:dyDescent="0.25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2:17" x14ac:dyDescent="0.25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2:17" x14ac:dyDescent="0.25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2:17" x14ac:dyDescent="0.25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2:17" x14ac:dyDescent="0.25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2:17" x14ac:dyDescent="0.25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2:17" x14ac:dyDescent="0.25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2:17" x14ac:dyDescent="0.25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2:17" ht="15" customHeight="1" x14ac:dyDescent="0.25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2:17" x14ac:dyDescent="0.25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2:17" x14ac:dyDescent="0.25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2:17" x14ac:dyDescent="0.25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2:17" x14ac:dyDescent="0.25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2:17" x14ac:dyDescent="0.25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2:17" x14ac:dyDescent="0.25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2:17" x14ac:dyDescent="0.25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2:17" x14ac:dyDescent="0.25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2:17" x14ac:dyDescent="0.25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2:17" x14ac:dyDescent="0.25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2:17" x14ac:dyDescent="0.25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2:17" x14ac:dyDescent="0.25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2:17" x14ac:dyDescent="0.25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2:17" x14ac:dyDescent="0.25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2:17" x14ac:dyDescent="0.25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2:17" x14ac:dyDescent="0.25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2:17" x14ac:dyDescent="0.25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2:17" x14ac:dyDescent="0.25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2:17" x14ac:dyDescent="0.25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2:17" x14ac:dyDescent="0.25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2:17" x14ac:dyDescent="0.25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2:17" x14ac:dyDescent="0.25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2:17" x14ac:dyDescent="0.25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2:17" x14ac:dyDescent="0.25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2:17" x14ac:dyDescent="0.25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2:17" x14ac:dyDescent="0.25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2:17" x14ac:dyDescent="0.25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2:17" x14ac:dyDescent="0.25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2:17" x14ac:dyDescent="0.25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2:17" x14ac:dyDescent="0.25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2:17" x14ac:dyDescent="0.25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2:17" x14ac:dyDescent="0.25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2:17" x14ac:dyDescent="0.25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2:17" x14ac:dyDescent="0.25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2:17" x14ac:dyDescent="0.25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2:17" ht="15" customHeight="1" x14ac:dyDescent="0.25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2:17" x14ac:dyDescent="0.25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2:17" x14ac:dyDescent="0.25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2:17" x14ac:dyDescent="0.25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2:17" x14ac:dyDescent="0.25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2:17" x14ac:dyDescent="0.25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2:17" x14ac:dyDescent="0.25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2:17" x14ac:dyDescent="0.25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2:17" x14ac:dyDescent="0.25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2:17" x14ac:dyDescent="0.25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2:17" x14ac:dyDescent="0.25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2:17" x14ac:dyDescent="0.25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2:17" x14ac:dyDescent="0.25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2:17" x14ac:dyDescent="0.25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2:17" x14ac:dyDescent="0.25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2:17" x14ac:dyDescent="0.25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2:17" x14ac:dyDescent="0.25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2:17" x14ac:dyDescent="0.25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2:17" ht="15" customHeight="1" x14ac:dyDescent="0.25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2:17" x14ac:dyDescent="0.25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2:17" x14ac:dyDescent="0.25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2:17" x14ac:dyDescent="0.25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2:17" x14ac:dyDescent="0.25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2:17" x14ac:dyDescent="0.25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2:17" x14ac:dyDescent="0.25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2:17" x14ac:dyDescent="0.25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2:17" x14ac:dyDescent="0.25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2:17" x14ac:dyDescent="0.25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2:17" x14ac:dyDescent="0.25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2:17" x14ac:dyDescent="0.25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2:17" x14ac:dyDescent="0.25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2:17" x14ac:dyDescent="0.25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2:17" x14ac:dyDescent="0.25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2:17" x14ac:dyDescent="0.25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2:17" x14ac:dyDescent="0.25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2:17" ht="15" customHeight="1" x14ac:dyDescent="0.25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2:17" x14ac:dyDescent="0.25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2:17" x14ac:dyDescent="0.25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2:17" x14ac:dyDescent="0.25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2:17" x14ac:dyDescent="0.25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2:17" x14ac:dyDescent="0.25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2:17" x14ac:dyDescent="0.25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2:17" x14ac:dyDescent="0.25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2:17" x14ac:dyDescent="0.25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2:17" ht="15" customHeight="1" x14ac:dyDescent="0.25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2:17" x14ac:dyDescent="0.25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2:17" x14ac:dyDescent="0.25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2:17" x14ac:dyDescent="0.25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2:17" x14ac:dyDescent="0.25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2:17" ht="15" customHeight="1" x14ac:dyDescent="0.25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2:17" x14ac:dyDescent="0.25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2:17" x14ac:dyDescent="0.25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2:17" x14ac:dyDescent="0.25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2:17" ht="15" customHeight="1" x14ac:dyDescent="0.25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2:17" x14ac:dyDescent="0.25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2:17" ht="15" customHeight="1" x14ac:dyDescent="0.25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2:17" x14ac:dyDescent="0.25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2:17" x14ac:dyDescent="0.25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2:17" ht="15" customHeight="1" x14ac:dyDescent="0.25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2:17" x14ac:dyDescent="0.25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2:17" x14ac:dyDescent="0.25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2:17" x14ac:dyDescent="0.25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2:17" ht="15" customHeight="1" x14ac:dyDescent="0.25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2:17" x14ac:dyDescent="0.25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2:17" x14ac:dyDescent="0.25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2:17" x14ac:dyDescent="0.25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2:17" ht="15" customHeight="1" x14ac:dyDescent="0.25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2:17" x14ac:dyDescent="0.25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2:17" x14ac:dyDescent="0.25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2:17" ht="15" customHeight="1" x14ac:dyDescent="0.25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2:17" x14ac:dyDescent="0.25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2:17" x14ac:dyDescent="0.25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2:17" x14ac:dyDescent="0.25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2:17" x14ac:dyDescent="0.25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2:17" x14ac:dyDescent="0.25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2:17" x14ac:dyDescent="0.25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2:17" ht="15" customHeight="1" x14ac:dyDescent="0.25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2:17" x14ac:dyDescent="0.25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2:17" x14ac:dyDescent="0.25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2:17" x14ac:dyDescent="0.25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2:17" x14ac:dyDescent="0.25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2:17" x14ac:dyDescent="0.25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2:17" ht="15" customHeight="1" x14ac:dyDescent="0.25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2:17" x14ac:dyDescent="0.25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2:17" x14ac:dyDescent="0.25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2:17" x14ac:dyDescent="0.25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2:17" ht="15" customHeight="1" x14ac:dyDescent="0.25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2:17" x14ac:dyDescent="0.25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2:17" x14ac:dyDescent="0.25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2:17" x14ac:dyDescent="0.25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2:17" x14ac:dyDescent="0.25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2:17" ht="15" customHeight="1" x14ac:dyDescent="0.25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2:17" x14ac:dyDescent="0.25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2:17" x14ac:dyDescent="0.25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2:17" x14ac:dyDescent="0.25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2:17" x14ac:dyDescent="0.25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2:17" ht="15" customHeight="1" x14ac:dyDescent="0.25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2:17" x14ac:dyDescent="0.25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2:17" x14ac:dyDescent="0.25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2:17" x14ac:dyDescent="0.25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2:17" x14ac:dyDescent="0.25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2:17" x14ac:dyDescent="0.25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2:17" ht="15" customHeight="1" x14ac:dyDescent="0.25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2:17" x14ac:dyDescent="0.25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2:17" x14ac:dyDescent="0.25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2:17" x14ac:dyDescent="0.25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2:17" x14ac:dyDescent="0.25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2:17" x14ac:dyDescent="0.25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2:17" x14ac:dyDescent="0.25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2:17" x14ac:dyDescent="0.25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2:17" x14ac:dyDescent="0.25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2:17" ht="15" customHeight="1" x14ac:dyDescent="0.25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2:17" x14ac:dyDescent="0.25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2:17" x14ac:dyDescent="0.25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2:17" x14ac:dyDescent="0.25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2:17" x14ac:dyDescent="0.25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2:17" x14ac:dyDescent="0.25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2:17" x14ac:dyDescent="0.25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2:17" x14ac:dyDescent="0.25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2:17" x14ac:dyDescent="0.25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2:17" x14ac:dyDescent="0.25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2:17" x14ac:dyDescent="0.25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2:17" x14ac:dyDescent="0.25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2:17" x14ac:dyDescent="0.25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2:17" x14ac:dyDescent="0.25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2:17" x14ac:dyDescent="0.25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2:17" x14ac:dyDescent="0.25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2:17" x14ac:dyDescent="0.25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2:17" x14ac:dyDescent="0.25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2:17" x14ac:dyDescent="0.25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2:17" ht="15" customHeight="1" x14ac:dyDescent="0.25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2:17" x14ac:dyDescent="0.25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2:17" x14ac:dyDescent="0.25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2:17" x14ac:dyDescent="0.25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2:17" ht="15" customHeight="1" x14ac:dyDescent="0.25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2:17" x14ac:dyDescent="0.25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2:17" x14ac:dyDescent="0.25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2:17" x14ac:dyDescent="0.25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2:17" x14ac:dyDescent="0.25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2:17" x14ac:dyDescent="0.25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2:17" ht="15" customHeight="1" x14ac:dyDescent="0.25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2:17" x14ac:dyDescent="0.25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2:17" x14ac:dyDescent="0.25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2:17" x14ac:dyDescent="0.25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2:17" x14ac:dyDescent="0.25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2:17" x14ac:dyDescent="0.25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2:17" x14ac:dyDescent="0.25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2:17" ht="15" customHeight="1" x14ac:dyDescent="0.25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2:17" x14ac:dyDescent="0.25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2:17" x14ac:dyDescent="0.25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2:17" x14ac:dyDescent="0.25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2:17" x14ac:dyDescent="0.25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2:17" x14ac:dyDescent="0.25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2:17" x14ac:dyDescent="0.25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2:17" x14ac:dyDescent="0.25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2:17" x14ac:dyDescent="0.25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2:17" x14ac:dyDescent="0.25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2:17" ht="15" customHeight="1" x14ac:dyDescent="0.25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2:17" x14ac:dyDescent="0.25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2:17" x14ac:dyDescent="0.25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2:17" ht="15" customHeight="1" x14ac:dyDescent="0.25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2:17" x14ac:dyDescent="0.25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2:17" x14ac:dyDescent="0.25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2:17" x14ac:dyDescent="0.25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2:17" x14ac:dyDescent="0.25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2:17" x14ac:dyDescent="0.25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2:17" x14ac:dyDescent="0.25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2:17" x14ac:dyDescent="0.25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2:17" ht="15" customHeight="1" x14ac:dyDescent="0.25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2:17" x14ac:dyDescent="0.25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2:17" x14ac:dyDescent="0.25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2:17" x14ac:dyDescent="0.25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2:17" x14ac:dyDescent="0.25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2:17" x14ac:dyDescent="0.25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2:17" x14ac:dyDescent="0.25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2:17" x14ac:dyDescent="0.25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2:17" x14ac:dyDescent="0.25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2:17" x14ac:dyDescent="0.25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2:17" x14ac:dyDescent="0.25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2:17" x14ac:dyDescent="0.25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2:17" x14ac:dyDescent="0.25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2:17" x14ac:dyDescent="0.25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2:17" x14ac:dyDescent="0.25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2:17" x14ac:dyDescent="0.25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2:17" ht="15" customHeight="1" x14ac:dyDescent="0.25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2:17" x14ac:dyDescent="0.25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2:17" x14ac:dyDescent="0.25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2:17" x14ac:dyDescent="0.25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2:17" x14ac:dyDescent="0.25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2:17" x14ac:dyDescent="0.25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2:17" x14ac:dyDescent="0.25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2:17" x14ac:dyDescent="0.25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2:17" x14ac:dyDescent="0.25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2:17" x14ac:dyDescent="0.25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2:17" x14ac:dyDescent="0.25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2:17" x14ac:dyDescent="0.25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2:17" x14ac:dyDescent="0.25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2:17" x14ac:dyDescent="0.25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2:17" x14ac:dyDescent="0.25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2:17" x14ac:dyDescent="0.25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2:17" x14ac:dyDescent="0.25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2:17" x14ac:dyDescent="0.25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2:17" x14ac:dyDescent="0.25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2:17" ht="15" customHeight="1" x14ac:dyDescent="0.25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2:17" x14ac:dyDescent="0.25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2:17" x14ac:dyDescent="0.25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2:17" x14ac:dyDescent="0.25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2:17" x14ac:dyDescent="0.25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2:17" ht="15" customHeight="1" x14ac:dyDescent="0.25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2:17" x14ac:dyDescent="0.25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2:17" x14ac:dyDescent="0.25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2:17" ht="15" customHeight="1" x14ac:dyDescent="0.25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2:17" x14ac:dyDescent="0.25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2:17" x14ac:dyDescent="0.25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2:17" x14ac:dyDescent="0.25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2:17" x14ac:dyDescent="0.25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2:17" ht="15" customHeight="1" x14ac:dyDescent="0.25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2:17" x14ac:dyDescent="0.25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2:17" x14ac:dyDescent="0.25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2:17" x14ac:dyDescent="0.25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2:17" x14ac:dyDescent="0.25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2:17" ht="15" customHeight="1" x14ac:dyDescent="0.25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2:17" x14ac:dyDescent="0.25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2:17" x14ac:dyDescent="0.25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2:17" x14ac:dyDescent="0.25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2:17" x14ac:dyDescent="0.25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2:17" x14ac:dyDescent="0.25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2:17" x14ac:dyDescent="0.25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2:17" x14ac:dyDescent="0.25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2:17" x14ac:dyDescent="0.25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2:17" x14ac:dyDescent="0.25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2:17" ht="15" customHeight="1" x14ac:dyDescent="0.25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2:17" x14ac:dyDescent="0.25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2:17" x14ac:dyDescent="0.25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2:17" ht="15" customHeight="1" x14ac:dyDescent="0.25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2:17" x14ac:dyDescent="0.25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2:17" x14ac:dyDescent="0.25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2:17" ht="15" customHeight="1" x14ac:dyDescent="0.25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2:17" x14ac:dyDescent="0.25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2:17" x14ac:dyDescent="0.25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2:17" x14ac:dyDescent="0.25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2:17" x14ac:dyDescent="0.25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2:17" x14ac:dyDescent="0.25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2:17" x14ac:dyDescent="0.25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2:17" ht="15" customHeight="1" x14ac:dyDescent="0.25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2:17" x14ac:dyDescent="0.25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2:17" ht="15" customHeight="1" x14ac:dyDescent="0.25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2:17" x14ac:dyDescent="0.25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2:17" x14ac:dyDescent="0.25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2:17" x14ac:dyDescent="0.25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2:17" x14ac:dyDescent="0.25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2:17" x14ac:dyDescent="0.25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2:17" ht="15" customHeight="1" x14ac:dyDescent="0.25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2:17" x14ac:dyDescent="0.25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2:17" x14ac:dyDescent="0.25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2:17" ht="15" customHeight="1" x14ac:dyDescent="0.25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2:17" x14ac:dyDescent="0.25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2:17" ht="15" customHeight="1" x14ac:dyDescent="0.25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2:17" x14ac:dyDescent="0.25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2:17" x14ac:dyDescent="0.25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2:17" x14ac:dyDescent="0.25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2:17" x14ac:dyDescent="0.25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2:17" ht="15" customHeight="1" x14ac:dyDescent="0.25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2:17" x14ac:dyDescent="0.25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2:17" x14ac:dyDescent="0.25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2:17" x14ac:dyDescent="0.25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2:17" x14ac:dyDescent="0.25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2:17" x14ac:dyDescent="0.25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2:17" x14ac:dyDescent="0.25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2:17" ht="15" customHeight="1" x14ac:dyDescent="0.25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2:17" x14ac:dyDescent="0.25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2:17" x14ac:dyDescent="0.25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2:17" x14ac:dyDescent="0.25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2:17" x14ac:dyDescent="0.25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2:17" ht="15" customHeight="1" x14ac:dyDescent="0.25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2:17" x14ac:dyDescent="0.25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2:17" x14ac:dyDescent="0.25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2:17" x14ac:dyDescent="0.25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2:17" x14ac:dyDescent="0.25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2:17" ht="15" customHeight="1" x14ac:dyDescent="0.25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2:17" x14ac:dyDescent="0.25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2:17" x14ac:dyDescent="0.25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2:17" x14ac:dyDescent="0.25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2:17" x14ac:dyDescent="0.25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2:17" ht="15" customHeight="1" x14ac:dyDescent="0.25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2:17" x14ac:dyDescent="0.25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2:17" x14ac:dyDescent="0.25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2:17" x14ac:dyDescent="0.25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2:17" x14ac:dyDescent="0.25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2:17" ht="15" customHeight="1" x14ac:dyDescent="0.25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2:17" x14ac:dyDescent="0.25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2:17" x14ac:dyDescent="0.25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2:17" x14ac:dyDescent="0.25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2:17" x14ac:dyDescent="0.25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2:17" ht="15" customHeight="1" x14ac:dyDescent="0.25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2:17" x14ac:dyDescent="0.25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2:17" ht="15" customHeight="1" x14ac:dyDescent="0.25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2:17" x14ac:dyDescent="0.25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2:17" ht="15" customHeight="1" x14ac:dyDescent="0.25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2:17" x14ac:dyDescent="0.25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2:17" x14ac:dyDescent="0.25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2:17" ht="15" customHeight="1" x14ac:dyDescent="0.25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2:17" x14ac:dyDescent="0.25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2:17" x14ac:dyDescent="0.25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2:17" ht="15" customHeight="1" x14ac:dyDescent="0.25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2:17" x14ac:dyDescent="0.25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2:17" x14ac:dyDescent="0.25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2:17" ht="15" customHeight="1" x14ac:dyDescent="0.25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2:17" x14ac:dyDescent="0.25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2:17" x14ac:dyDescent="0.25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2:17" ht="15" customHeight="1" x14ac:dyDescent="0.25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2:17" x14ac:dyDescent="0.25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2:17" x14ac:dyDescent="0.25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2:17" x14ac:dyDescent="0.25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2:17" x14ac:dyDescent="0.25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2:17" x14ac:dyDescent="0.25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2:17" x14ac:dyDescent="0.25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2:17" ht="15" customHeight="1" x14ac:dyDescent="0.25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2:17" x14ac:dyDescent="0.25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2:17" x14ac:dyDescent="0.25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2:17" x14ac:dyDescent="0.25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2:17" ht="15" customHeight="1" x14ac:dyDescent="0.25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2:17" x14ac:dyDescent="0.25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2:17" x14ac:dyDescent="0.25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2:17" ht="15" customHeight="1" x14ac:dyDescent="0.25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2:17" x14ac:dyDescent="0.25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2:17" ht="15" customHeight="1" x14ac:dyDescent="0.25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2:17" x14ac:dyDescent="0.25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2:17" x14ac:dyDescent="0.25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2:17" x14ac:dyDescent="0.25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2:17" x14ac:dyDescent="0.25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2:17" ht="15" customHeight="1" x14ac:dyDescent="0.25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2:17" x14ac:dyDescent="0.25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2:17" x14ac:dyDescent="0.25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2:17" x14ac:dyDescent="0.25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2:17" ht="15" customHeight="1" x14ac:dyDescent="0.25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2:17" x14ac:dyDescent="0.25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2:17" x14ac:dyDescent="0.25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2:17" x14ac:dyDescent="0.25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2:17" x14ac:dyDescent="0.25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2:17" ht="15" customHeight="1" x14ac:dyDescent="0.25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2:17" x14ac:dyDescent="0.25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2:17" ht="15" customHeight="1" x14ac:dyDescent="0.25"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2:17" x14ac:dyDescent="0.25"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2:17" x14ac:dyDescent="0.25"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2:17" x14ac:dyDescent="0.25"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2:17" x14ac:dyDescent="0.25"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2:17" x14ac:dyDescent="0.25"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2:17" ht="15" customHeight="1" x14ac:dyDescent="0.25"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2:17" x14ac:dyDescent="0.25"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2:17" x14ac:dyDescent="0.25"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2:17" x14ac:dyDescent="0.25"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2:17" x14ac:dyDescent="0.25"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2:17" x14ac:dyDescent="0.25"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2:17" x14ac:dyDescent="0.25"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2:17" x14ac:dyDescent="0.25"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2:17" x14ac:dyDescent="0.25"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2:17" ht="15" customHeight="1" x14ac:dyDescent="0.25"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2:17" x14ac:dyDescent="0.25"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2:17" ht="15" customHeight="1" x14ac:dyDescent="0.25"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2:17" x14ac:dyDescent="0.25"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2:17" x14ac:dyDescent="0.25"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2:17" ht="15" customHeight="1" x14ac:dyDescent="0.25"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2:17" x14ac:dyDescent="0.25"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2:17" x14ac:dyDescent="0.25"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2:17" x14ac:dyDescent="0.25"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2:17" x14ac:dyDescent="0.25"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2:17" x14ac:dyDescent="0.25"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2:17" x14ac:dyDescent="0.25"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2:17" x14ac:dyDescent="0.25"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2:17" x14ac:dyDescent="0.25"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2:17" x14ac:dyDescent="0.25"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2:17" x14ac:dyDescent="0.25"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2:17" x14ac:dyDescent="0.25"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2:17" x14ac:dyDescent="0.25"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2:17" ht="15" customHeight="1" x14ac:dyDescent="0.25"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2:17" x14ac:dyDescent="0.25"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2:17" x14ac:dyDescent="0.25"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2:17" ht="15" customHeight="1" x14ac:dyDescent="0.25"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2:17" x14ac:dyDescent="0.25"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2:17" x14ac:dyDescent="0.25"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2:17" ht="15" customHeight="1" x14ac:dyDescent="0.25"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2:17" x14ac:dyDescent="0.25"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2:17" x14ac:dyDescent="0.25"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2:17" x14ac:dyDescent="0.25"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2:17" x14ac:dyDescent="0.25"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2:17" ht="15" customHeight="1" x14ac:dyDescent="0.25"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2:17" x14ac:dyDescent="0.25"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2:17" x14ac:dyDescent="0.25"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2:17" ht="15" customHeight="1" x14ac:dyDescent="0.25"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2:17" x14ac:dyDescent="0.25"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2:17" x14ac:dyDescent="0.25"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2:17" x14ac:dyDescent="0.25"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2:17" x14ac:dyDescent="0.25"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2:17" x14ac:dyDescent="0.25"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2:17" x14ac:dyDescent="0.25"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2:17" ht="15" customHeight="1" x14ac:dyDescent="0.25"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2:17" x14ac:dyDescent="0.25"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2:17" x14ac:dyDescent="0.25"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2:17" x14ac:dyDescent="0.25"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2:17" x14ac:dyDescent="0.25"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2:17" ht="15" customHeight="1" x14ac:dyDescent="0.25"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2:17" x14ac:dyDescent="0.25"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2:17" x14ac:dyDescent="0.25"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2:17" x14ac:dyDescent="0.25"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2:17" x14ac:dyDescent="0.25"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2:17" ht="15" customHeight="1" x14ac:dyDescent="0.25"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2:17" x14ac:dyDescent="0.25"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2:17" x14ac:dyDescent="0.25"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2:17" x14ac:dyDescent="0.25"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2:17" x14ac:dyDescent="0.25"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2:17" x14ac:dyDescent="0.25"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2:17" x14ac:dyDescent="0.25"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2:17" x14ac:dyDescent="0.25"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2:17" x14ac:dyDescent="0.25"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2:17" x14ac:dyDescent="0.25"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2:17" x14ac:dyDescent="0.25"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2:17" x14ac:dyDescent="0.25"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2:17" x14ac:dyDescent="0.25"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2:17" x14ac:dyDescent="0.25"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2:17" x14ac:dyDescent="0.25"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2:17" x14ac:dyDescent="0.25"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2:17" x14ac:dyDescent="0.25"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2:17" x14ac:dyDescent="0.25"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2:17" x14ac:dyDescent="0.25"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2:17" x14ac:dyDescent="0.25"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2:17" x14ac:dyDescent="0.25"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2:17" x14ac:dyDescent="0.25"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2:17" ht="15" customHeight="1" x14ac:dyDescent="0.25"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2:17" x14ac:dyDescent="0.25"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2:17" x14ac:dyDescent="0.25"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2:17" x14ac:dyDescent="0.25"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2:17" x14ac:dyDescent="0.25"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2:17" x14ac:dyDescent="0.25"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2:17" x14ac:dyDescent="0.25"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2:17" x14ac:dyDescent="0.25"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2:17" x14ac:dyDescent="0.25"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2:17" x14ac:dyDescent="0.25"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2:17" ht="15" customHeight="1" x14ac:dyDescent="0.25"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2:17" x14ac:dyDescent="0.25"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2:17" x14ac:dyDescent="0.25"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2:17" ht="15" customHeight="1" x14ac:dyDescent="0.25"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2:17" x14ac:dyDescent="0.25"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2:17" x14ac:dyDescent="0.25"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2:17" x14ac:dyDescent="0.25"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2:17" x14ac:dyDescent="0.25"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2:17" x14ac:dyDescent="0.25"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2:17" x14ac:dyDescent="0.25"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2:17" ht="15" customHeight="1" x14ac:dyDescent="0.25"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2:17" x14ac:dyDescent="0.25"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2:17" x14ac:dyDescent="0.25"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2:17" x14ac:dyDescent="0.25"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2:17" x14ac:dyDescent="0.25"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2:17" x14ac:dyDescent="0.25"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2:17" x14ac:dyDescent="0.25"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2:17" x14ac:dyDescent="0.25"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2:17" x14ac:dyDescent="0.25"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2:17" x14ac:dyDescent="0.25"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2:17" x14ac:dyDescent="0.25"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2:17" x14ac:dyDescent="0.25"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2:17" x14ac:dyDescent="0.25"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2:17" x14ac:dyDescent="0.25"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2:17" x14ac:dyDescent="0.25"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2:17" x14ac:dyDescent="0.25"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2:17" x14ac:dyDescent="0.25"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2:17" x14ac:dyDescent="0.25"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2:17" ht="15" customHeight="1" x14ac:dyDescent="0.25"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2:17" x14ac:dyDescent="0.25"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2:17" x14ac:dyDescent="0.25"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2:17" x14ac:dyDescent="0.25"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2:17" x14ac:dyDescent="0.25"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2:17" ht="15" customHeight="1" x14ac:dyDescent="0.25"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2:17" x14ac:dyDescent="0.25"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2:17" x14ac:dyDescent="0.25"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2:17" x14ac:dyDescent="0.25"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2:17" x14ac:dyDescent="0.25"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2:17" ht="15" customHeight="1" x14ac:dyDescent="0.25"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2:17" x14ac:dyDescent="0.25"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2:17" x14ac:dyDescent="0.25"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2:17" x14ac:dyDescent="0.25"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2:17" x14ac:dyDescent="0.25"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2:17" x14ac:dyDescent="0.25"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2:17" x14ac:dyDescent="0.25"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2:17" ht="15" customHeight="1" x14ac:dyDescent="0.25"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2:17" x14ac:dyDescent="0.25"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2:17" x14ac:dyDescent="0.25"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2:17" x14ac:dyDescent="0.25"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2:17" x14ac:dyDescent="0.25"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2:17" ht="15" customHeight="1" x14ac:dyDescent="0.25"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2:17" x14ac:dyDescent="0.25"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2:17" x14ac:dyDescent="0.25"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2:17" ht="15" customHeight="1" x14ac:dyDescent="0.25"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2:17" x14ac:dyDescent="0.25"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2:17" x14ac:dyDescent="0.25"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2:17" x14ac:dyDescent="0.25"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2:17" ht="15" customHeight="1" x14ac:dyDescent="0.25"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2:17" x14ac:dyDescent="0.25"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2:17" x14ac:dyDescent="0.25"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2:17" x14ac:dyDescent="0.25"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2:17" x14ac:dyDescent="0.25"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2:17" ht="15" customHeight="1" x14ac:dyDescent="0.25"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2:17" x14ac:dyDescent="0.25"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2:17" x14ac:dyDescent="0.25"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2:17" ht="15" customHeight="1" x14ac:dyDescent="0.25"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2:17" x14ac:dyDescent="0.25"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2:17" x14ac:dyDescent="0.25"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2:17" x14ac:dyDescent="0.25"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2:17" x14ac:dyDescent="0.25"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2:17" x14ac:dyDescent="0.25"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2:17" x14ac:dyDescent="0.25"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2:17" x14ac:dyDescent="0.25"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2:17" ht="15" customHeight="1" x14ac:dyDescent="0.25"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2:17" x14ac:dyDescent="0.25"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2:17" x14ac:dyDescent="0.25"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2:17" x14ac:dyDescent="0.25"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2:17" x14ac:dyDescent="0.25"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2:17" ht="15" customHeight="1" x14ac:dyDescent="0.25"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2:17" x14ac:dyDescent="0.25"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2:17" x14ac:dyDescent="0.25"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2:17" x14ac:dyDescent="0.25"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2:17" ht="15" customHeight="1" x14ac:dyDescent="0.25"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2:17" x14ac:dyDescent="0.25"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2:17" x14ac:dyDescent="0.25"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2:17" x14ac:dyDescent="0.25"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2:17" x14ac:dyDescent="0.25"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2:17" x14ac:dyDescent="0.25"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2:17" x14ac:dyDescent="0.25"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2:17" x14ac:dyDescent="0.25"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2:17" x14ac:dyDescent="0.25"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2:17" x14ac:dyDescent="0.25"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2:17" ht="15" customHeight="1" x14ac:dyDescent="0.25"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2:17" x14ac:dyDescent="0.25"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2:17" x14ac:dyDescent="0.25"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2:17" x14ac:dyDescent="0.25"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2:17" x14ac:dyDescent="0.25"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2:17" x14ac:dyDescent="0.25"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2:17" x14ac:dyDescent="0.25"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2:17" x14ac:dyDescent="0.25"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2:17" ht="15" customHeight="1" x14ac:dyDescent="0.25"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2:17" x14ac:dyDescent="0.25"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2:17" x14ac:dyDescent="0.25"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2:17" x14ac:dyDescent="0.25"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2:17" x14ac:dyDescent="0.25"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2:17" ht="15" customHeight="1" x14ac:dyDescent="0.25"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2:17" x14ac:dyDescent="0.25"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2:17" x14ac:dyDescent="0.25"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2:17" x14ac:dyDescent="0.25"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2:17" x14ac:dyDescent="0.25"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2:17" ht="15" customHeight="1" x14ac:dyDescent="0.25"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2:17" x14ac:dyDescent="0.25"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2:17" x14ac:dyDescent="0.25"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2:17" x14ac:dyDescent="0.25"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2:17" ht="15" customHeight="1" x14ac:dyDescent="0.25"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2:17" x14ac:dyDescent="0.25"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2:17" ht="15" customHeight="1" x14ac:dyDescent="0.25"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2:17" x14ac:dyDescent="0.25"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2:17" ht="15" customHeight="1" x14ac:dyDescent="0.25"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2:17" x14ac:dyDescent="0.25"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2:17" x14ac:dyDescent="0.25"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2:17" x14ac:dyDescent="0.25"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2:17" ht="15" customHeight="1" x14ac:dyDescent="0.25"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2:17" x14ac:dyDescent="0.25"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2:17" ht="15" customHeight="1" x14ac:dyDescent="0.25"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2:17" x14ac:dyDescent="0.25"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2:17" x14ac:dyDescent="0.25"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2:17" x14ac:dyDescent="0.25"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2:17" ht="15" customHeight="1" x14ac:dyDescent="0.25"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2:17" x14ac:dyDescent="0.25"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2:17" x14ac:dyDescent="0.25"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2:17" x14ac:dyDescent="0.25"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2:17" ht="15" customHeight="1" x14ac:dyDescent="0.25"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2:17" x14ac:dyDescent="0.25"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2:17" ht="15" customHeight="1" x14ac:dyDescent="0.25"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2:17" x14ac:dyDescent="0.25"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2:17" x14ac:dyDescent="0.25"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2:17" x14ac:dyDescent="0.25"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2:17" x14ac:dyDescent="0.25"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2:17" x14ac:dyDescent="0.25"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2:17" ht="15" customHeight="1" x14ac:dyDescent="0.25"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2:17" x14ac:dyDescent="0.25"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2:17" x14ac:dyDescent="0.25"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2:17" x14ac:dyDescent="0.25"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2:17" x14ac:dyDescent="0.25"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2:17" x14ac:dyDescent="0.25"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2:17" x14ac:dyDescent="0.25"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2:17" x14ac:dyDescent="0.25"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2:17" x14ac:dyDescent="0.25"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2:17" x14ac:dyDescent="0.25"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2:17" ht="15" customHeight="1" x14ac:dyDescent="0.25"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2:17" x14ac:dyDescent="0.25"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2:17" x14ac:dyDescent="0.25"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2:17" ht="15" customHeight="1" x14ac:dyDescent="0.25"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2:17" x14ac:dyDescent="0.25"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2:17" x14ac:dyDescent="0.25"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2:17" x14ac:dyDescent="0.25"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2:17" x14ac:dyDescent="0.25"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2:17" x14ac:dyDescent="0.25"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2:17" x14ac:dyDescent="0.25"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2:17" x14ac:dyDescent="0.25"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2:17" x14ac:dyDescent="0.25"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2:17" x14ac:dyDescent="0.25"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2:17" x14ac:dyDescent="0.25"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2:17" x14ac:dyDescent="0.25"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2:17" x14ac:dyDescent="0.25"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2:17" ht="15" customHeight="1" x14ac:dyDescent="0.25"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2:17" x14ac:dyDescent="0.25"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2:17" x14ac:dyDescent="0.25"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2:17" x14ac:dyDescent="0.25"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2:17" x14ac:dyDescent="0.25"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2:17" x14ac:dyDescent="0.25"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2:17" x14ac:dyDescent="0.25"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2:17" x14ac:dyDescent="0.25"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2:17" x14ac:dyDescent="0.25"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2:17" ht="15" customHeight="1" x14ac:dyDescent="0.25"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2:17" x14ac:dyDescent="0.25"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2:17" ht="15" customHeight="1" x14ac:dyDescent="0.25"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2:17" x14ac:dyDescent="0.25"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2:17" x14ac:dyDescent="0.25"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2:17" ht="15" customHeight="1" x14ac:dyDescent="0.25"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2:17" x14ac:dyDescent="0.25"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2:17" x14ac:dyDescent="0.25"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2:17" x14ac:dyDescent="0.25"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2:17" x14ac:dyDescent="0.25"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2:17" x14ac:dyDescent="0.25"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2:17" x14ac:dyDescent="0.25"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2:17" x14ac:dyDescent="0.25"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2:17" x14ac:dyDescent="0.25"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2:17" x14ac:dyDescent="0.25"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2:17" x14ac:dyDescent="0.25"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2:17" x14ac:dyDescent="0.25"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2:17" x14ac:dyDescent="0.25"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2:17" x14ac:dyDescent="0.25"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2:17" ht="15" customHeight="1" x14ac:dyDescent="0.25"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2:17" x14ac:dyDescent="0.25"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2:17" ht="15" customHeight="1" x14ac:dyDescent="0.25"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2:17" x14ac:dyDescent="0.25"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2:17" x14ac:dyDescent="0.25"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2:17" x14ac:dyDescent="0.25"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2:17" ht="15" customHeight="1" x14ac:dyDescent="0.25"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2:17" x14ac:dyDescent="0.25"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2:17" x14ac:dyDescent="0.25"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2:17" x14ac:dyDescent="0.25"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2:17" x14ac:dyDescent="0.25"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2:17" x14ac:dyDescent="0.25"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2:17" ht="15" customHeight="1" x14ac:dyDescent="0.25"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2:17" x14ac:dyDescent="0.25"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2:17" x14ac:dyDescent="0.25"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2:17" x14ac:dyDescent="0.25"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2:17" x14ac:dyDescent="0.25"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2:17" x14ac:dyDescent="0.25"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2:17" x14ac:dyDescent="0.25"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2:17" ht="15" customHeight="1" x14ac:dyDescent="0.25"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2:17" x14ac:dyDescent="0.25"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2:17" x14ac:dyDescent="0.25"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2:17" ht="15" customHeight="1" x14ac:dyDescent="0.25"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2:17" x14ac:dyDescent="0.25"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2:17" x14ac:dyDescent="0.25"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2:17" x14ac:dyDescent="0.25"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2:17" x14ac:dyDescent="0.25"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2:17" x14ac:dyDescent="0.25"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2:17" ht="15" customHeight="1" x14ac:dyDescent="0.25"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2:17" x14ac:dyDescent="0.25"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2:17" x14ac:dyDescent="0.25"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2:17" x14ac:dyDescent="0.25"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2:17" ht="15" customHeight="1" x14ac:dyDescent="0.25"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2:17" x14ac:dyDescent="0.25"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2:17" x14ac:dyDescent="0.25"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2:17" x14ac:dyDescent="0.25"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2:17" x14ac:dyDescent="0.25"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2:17" ht="15" customHeight="1" x14ac:dyDescent="0.25"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2:17" x14ac:dyDescent="0.25"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2:17" x14ac:dyDescent="0.25"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2:17" x14ac:dyDescent="0.25"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2:17" x14ac:dyDescent="0.25"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2:17" x14ac:dyDescent="0.25"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2:17" ht="15" customHeight="1" x14ac:dyDescent="0.25"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2:17" x14ac:dyDescent="0.25"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2:17" x14ac:dyDescent="0.25"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2:17" x14ac:dyDescent="0.25"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2:17" x14ac:dyDescent="0.25"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2:17" x14ac:dyDescent="0.25"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2:17" x14ac:dyDescent="0.25"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2:17" x14ac:dyDescent="0.25"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2:17" x14ac:dyDescent="0.25"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2:17" x14ac:dyDescent="0.25"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2:17" x14ac:dyDescent="0.25"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2:17" ht="15" customHeight="1" x14ac:dyDescent="0.25"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2:17" x14ac:dyDescent="0.25"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2:17" ht="15" customHeight="1" x14ac:dyDescent="0.25"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2:17" x14ac:dyDescent="0.25"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2:17" x14ac:dyDescent="0.25"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2:17" x14ac:dyDescent="0.25"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2:17" x14ac:dyDescent="0.25"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2:17" ht="15" customHeight="1" x14ac:dyDescent="0.25"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2:17" x14ac:dyDescent="0.25"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2:17" x14ac:dyDescent="0.25"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2:17" x14ac:dyDescent="0.25"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2:17" x14ac:dyDescent="0.25"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2:17" x14ac:dyDescent="0.25"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2:17" x14ac:dyDescent="0.25"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2:17" x14ac:dyDescent="0.25"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2:17" x14ac:dyDescent="0.25"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2:17" x14ac:dyDescent="0.25"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2:17" x14ac:dyDescent="0.25"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2:17" x14ac:dyDescent="0.25"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2:17" x14ac:dyDescent="0.25"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2:17" x14ac:dyDescent="0.25"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2:17" ht="15" customHeight="1" x14ac:dyDescent="0.25"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2:17" x14ac:dyDescent="0.25"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2:17" x14ac:dyDescent="0.25"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2:17" ht="15" customHeight="1" x14ac:dyDescent="0.25"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2:17" x14ac:dyDescent="0.25"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2:17" x14ac:dyDescent="0.25"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2:17" x14ac:dyDescent="0.25"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2:17" x14ac:dyDescent="0.25"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2:17" x14ac:dyDescent="0.25"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2:17" x14ac:dyDescent="0.25"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2:17" ht="15" customHeight="1" x14ac:dyDescent="0.25"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2:17" x14ac:dyDescent="0.25"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2:17" x14ac:dyDescent="0.25"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2:17" x14ac:dyDescent="0.25"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2:17" ht="15" customHeight="1" x14ac:dyDescent="0.25"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2:17" x14ac:dyDescent="0.25"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2:17" x14ac:dyDescent="0.25"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2:17" x14ac:dyDescent="0.25"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2:17" x14ac:dyDescent="0.25"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2:17" ht="15" customHeight="1" x14ac:dyDescent="0.25"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2:17" x14ac:dyDescent="0.25"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2:17" x14ac:dyDescent="0.25"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2:17" x14ac:dyDescent="0.25"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2:17" x14ac:dyDescent="0.25"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2:17" x14ac:dyDescent="0.25"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2:17" x14ac:dyDescent="0.25"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2:17" ht="15" customHeight="1" x14ac:dyDescent="0.25"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2:17" x14ac:dyDescent="0.25"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2:17" ht="15" customHeight="1" x14ac:dyDescent="0.25"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2:17" x14ac:dyDescent="0.25"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2:17" x14ac:dyDescent="0.25"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2:17" ht="15" customHeight="1" x14ac:dyDescent="0.25"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2:17" x14ac:dyDescent="0.25"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2:17" x14ac:dyDescent="0.25"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2:17" x14ac:dyDescent="0.25"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2:17" x14ac:dyDescent="0.25"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2:17" x14ac:dyDescent="0.25"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2:17" x14ac:dyDescent="0.25"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2:17" x14ac:dyDescent="0.25"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2:17" x14ac:dyDescent="0.25"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2:17" x14ac:dyDescent="0.25"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2:17" x14ac:dyDescent="0.25"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2:17" x14ac:dyDescent="0.25"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2:17" ht="15" customHeight="1" x14ac:dyDescent="0.25"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2:17" x14ac:dyDescent="0.25"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2:17" x14ac:dyDescent="0.25"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2:17" x14ac:dyDescent="0.25"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2:17" x14ac:dyDescent="0.25"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2:17" x14ac:dyDescent="0.25"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2:17" x14ac:dyDescent="0.25"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2:17" x14ac:dyDescent="0.25"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2:17" x14ac:dyDescent="0.25"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2:17" x14ac:dyDescent="0.25"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2:17" x14ac:dyDescent="0.25"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2:17" x14ac:dyDescent="0.25"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2:17" x14ac:dyDescent="0.25"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2:17" x14ac:dyDescent="0.25"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2:17" x14ac:dyDescent="0.25"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2:17" x14ac:dyDescent="0.25"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2:17" x14ac:dyDescent="0.25"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2:17" x14ac:dyDescent="0.25"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2:17" x14ac:dyDescent="0.25"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2:17" x14ac:dyDescent="0.25"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2:17" x14ac:dyDescent="0.25"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2:17" x14ac:dyDescent="0.25"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2:17" ht="15" customHeight="1" x14ac:dyDescent="0.25"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2:17" x14ac:dyDescent="0.25"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2:17" ht="15" customHeight="1" x14ac:dyDescent="0.25"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2:17" x14ac:dyDescent="0.25"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2:17" x14ac:dyDescent="0.25"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2:17" x14ac:dyDescent="0.25"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2:17" x14ac:dyDescent="0.25"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2:17" x14ac:dyDescent="0.25"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2:17" x14ac:dyDescent="0.25"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2:17" ht="15" customHeight="1" x14ac:dyDescent="0.25"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2:17" x14ac:dyDescent="0.25"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2:17" x14ac:dyDescent="0.25"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2:17" x14ac:dyDescent="0.25"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2:17" x14ac:dyDescent="0.25"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2:17" x14ac:dyDescent="0.25"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2:17" x14ac:dyDescent="0.25"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2:17" ht="15" customHeight="1" x14ac:dyDescent="0.25"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2:17" x14ac:dyDescent="0.25"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2:17" x14ac:dyDescent="0.25"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2:17" x14ac:dyDescent="0.25"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2:17" ht="15" customHeight="1" x14ac:dyDescent="0.25"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2:17" x14ac:dyDescent="0.25"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2:17" x14ac:dyDescent="0.25"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2:17" x14ac:dyDescent="0.25"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2:17" x14ac:dyDescent="0.25"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2:17" x14ac:dyDescent="0.25"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2:17" x14ac:dyDescent="0.25"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2:17" ht="15" customHeight="1" x14ac:dyDescent="0.25"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2:17" x14ac:dyDescent="0.25"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2:17" x14ac:dyDescent="0.25"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2:17" x14ac:dyDescent="0.25"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2:17" x14ac:dyDescent="0.25"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2:17" x14ac:dyDescent="0.25"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2:17" x14ac:dyDescent="0.25"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2:17" ht="15" customHeight="1" x14ac:dyDescent="0.25"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2:17" x14ac:dyDescent="0.25"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2:17" x14ac:dyDescent="0.25"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2:17" x14ac:dyDescent="0.25"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2:17" ht="15" customHeight="1" x14ac:dyDescent="0.25"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2:17" x14ac:dyDescent="0.25"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2:17" x14ac:dyDescent="0.25"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2:17" ht="15" customHeight="1" x14ac:dyDescent="0.25"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2:17" x14ac:dyDescent="0.25"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2:17" ht="15" customHeight="1" x14ac:dyDescent="0.25"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2:17" x14ac:dyDescent="0.25"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2:17" x14ac:dyDescent="0.25"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2:17" ht="15" customHeight="1" x14ac:dyDescent="0.25"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2:17" x14ac:dyDescent="0.25"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2:17" x14ac:dyDescent="0.25"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2:17" x14ac:dyDescent="0.25"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2:17" x14ac:dyDescent="0.25"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2:17" x14ac:dyDescent="0.25"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2:17" x14ac:dyDescent="0.25"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2:17" x14ac:dyDescent="0.25"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2:17" ht="15" customHeight="1" x14ac:dyDescent="0.25"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2:17" x14ac:dyDescent="0.25"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2:17" x14ac:dyDescent="0.25"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2:17" ht="15" customHeight="1" x14ac:dyDescent="0.25"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2:17" x14ac:dyDescent="0.25"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2:17" x14ac:dyDescent="0.25"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2:17" x14ac:dyDescent="0.25"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2:17" ht="15" customHeight="1" x14ac:dyDescent="0.25"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2:17" x14ac:dyDescent="0.25"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2:17" ht="15" customHeight="1" x14ac:dyDescent="0.25"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2:17" x14ac:dyDescent="0.25"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2:17" ht="15" customHeight="1" x14ac:dyDescent="0.25"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2:17" x14ac:dyDescent="0.25"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2:17" x14ac:dyDescent="0.25"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2:17" ht="15" customHeight="1" x14ac:dyDescent="0.25"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2:17" x14ac:dyDescent="0.25"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2:17" x14ac:dyDescent="0.25"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2:17" x14ac:dyDescent="0.25"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2:17" x14ac:dyDescent="0.25"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2:17" ht="15" customHeight="1" x14ac:dyDescent="0.25"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2:17" x14ac:dyDescent="0.25"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2:17" ht="15" customHeight="1" x14ac:dyDescent="0.25"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2:17" x14ac:dyDescent="0.25"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2:17" x14ac:dyDescent="0.25"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2:17" x14ac:dyDescent="0.25"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2:17" ht="15" customHeight="1" x14ac:dyDescent="0.25"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2:17" x14ac:dyDescent="0.25"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2:17" x14ac:dyDescent="0.25"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2:17" ht="15" customHeight="1" x14ac:dyDescent="0.25"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2:17" x14ac:dyDescent="0.25"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2:17" ht="15" customHeight="1" x14ac:dyDescent="0.25"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2:17" x14ac:dyDescent="0.25"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2:17" x14ac:dyDescent="0.25"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2:17" x14ac:dyDescent="0.25"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2:17" ht="15" customHeight="1" x14ac:dyDescent="0.25"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2:17" x14ac:dyDescent="0.25"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2:17" ht="15" customHeight="1" x14ac:dyDescent="0.25"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2:17" x14ac:dyDescent="0.25"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2:17" x14ac:dyDescent="0.25"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2:17" x14ac:dyDescent="0.25"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2:17" ht="15" customHeight="1" x14ac:dyDescent="0.25"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2:17" x14ac:dyDescent="0.25"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2:17" x14ac:dyDescent="0.25"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2:17" x14ac:dyDescent="0.25"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2:17" x14ac:dyDescent="0.25"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2:17" x14ac:dyDescent="0.25"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2:17" ht="15" customHeight="1" x14ac:dyDescent="0.25"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2:17" x14ac:dyDescent="0.25"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2:17" x14ac:dyDescent="0.25"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2:17" x14ac:dyDescent="0.25"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2:17" x14ac:dyDescent="0.25"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2:17" x14ac:dyDescent="0.25"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2:17" x14ac:dyDescent="0.25"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2:17" x14ac:dyDescent="0.25"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2:17" x14ac:dyDescent="0.25"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2:17" ht="15" customHeight="1" x14ac:dyDescent="0.25"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2:17" x14ac:dyDescent="0.25"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2:17" x14ac:dyDescent="0.25"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2:17" x14ac:dyDescent="0.25"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2:17" ht="15" customHeight="1" x14ac:dyDescent="0.25"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2:17" x14ac:dyDescent="0.25"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2:17" x14ac:dyDescent="0.25"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2:17" x14ac:dyDescent="0.25"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2:17" ht="15" customHeight="1" x14ac:dyDescent="0.25"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2:17" x14ac:dyDescent="0.25"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2:17" x14ac:dyDescent="0.25"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2:17" x14ac:dyDescent="0.25"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2:17" x14ac:dyDescent="0.25"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2:17" ht="15" customHeight="1" x14ac:dyDescent="0.25"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2:17" x14ac:dyDescent="0.25"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2:17" x14ac:dyDescent="0.25"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2:17" x14ac:dyDescent="0.25"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2:17" ht="15" customHeight="1" x14ac:dyDescent="0.25"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2:17" x14ac:dyDescent="0.25"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2:17" x14ac:dyDescent="0.25"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2:17" x14ac:dyDescent="0.25"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2:17" x14ac:dyDescent="0.25"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2:17" x14ac:dyDescent="0.25"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2:17" x14ac:dyDescent="0.25"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2:17" ht="15" customHeight="1" x14ac:dyDescent="0.25"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2:17" x14ac:dyDescent="0.25"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2:17" x14ac:dyDescent="0.25"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2:17" x14ac:dyDescent="0.25"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2:17" x14ac:dyDescent="0.25"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2:17" x14ac:dyDescent="0.25"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2:17" x14ac:dyDescent="0.25"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2:17" x14ac:dyDescent="0.25"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2:17" x14ac:dyDescent="0.25"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2:17" x14ac:dyDescent="0.25"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2:17" x14ac:dyDescent="0.25"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2:17" x14ac:dyDescent="0.25"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2:17" x14ac:dyDescent="0.25"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2:17" ht="15" customHeight="1" x14ac:dyDescent="0.25"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2:17" x14ac:dyDescent="0.25"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2:17" x14ac:dyDescent="0.25"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2:17" x14ac:dyDescent="0.25"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2:17" x14ac:dyDescent="0.25"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2:17" x14ac:dyDescent="0.25"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2:17" x14ac:dyDescent="0.25"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2:17" x14ac:dyDescent="0.25"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2:17" ht="15" customHeight="1" x14ac:dyDescent="0.25"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2:17" x14ac:dyDescent="0.25"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2:17" x14ac:dyDescent="0.25"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2:17" x14ac:dyDescent="0.25"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2:17" ht="15" customHeight="1" x14ac:dyDescent="0.25"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2:17" x14ac:dyDescent="0.25"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2:17" x14ac:dyDescent="0.25"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2:17" x14ac:dyDescent="0.25"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2:17" ht="15" customHeight="1" x14ac:dyDescent="0.25"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2:17" x14ac:dyDescent="0.25"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2:17" x14ac:dyDescent="0.25"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2:17" ht="15" customHeight="1" x14ac:dyDescent="0.25"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2:17" x14ac:dyDescent="0.25"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2:17" x14ac:dyDescent="0.25"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2:17" x14ac:dyDescent="0.25"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2:17" x14ac:dyDescent="0.25"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2:17" x14ac:dyDescent="0.25"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2:17" x14ac:dyDescent="0.25"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2:17" x14ac:dyDescent="0.25"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2:17" x14ac:dyDescent="0.25"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2:17" x14ac:dyDescent="0.25"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2:17" ht="15" customHeight="1" x14ac:dyDescent="0.25"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2:17" x14ac:dyDescent="0.25"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2:17" x14ac:dyDescent="0.25"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2:17" x14ac:dyDescent="0.25"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2:17" ht="15" customHeight="1" x14ac:dyDescent="0.25"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2:17" x14ac:dyDescent="0.25"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2:17" x14ac:dyDescent="0.25"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2:17" x14ac:dyDescent="0.25"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2:17" x14ac:dyDescent="0.25"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2:17" ht="15" customHeight="1" x14ac:dyDescent="0.25"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2:17" x14ac:dyDescent="0.25"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2:17" x14ac:dyDescent="0.25"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2:17" x14ac:dyDescent="0.25"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2:17" x14ac:dyDescent="0.25"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2:17" x14ac:dyDescent="0.25"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2:17" x14ac:dyDescent="0.25"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2:17" ht="15" customHeight="1" x14ac:dyDescent="0.25"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2:17" x14ac:dyDescent="0.25"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2:17" x14ac:dyDescent="0.25"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2:17" x14ac:dyDescent="0.25"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2:17" x14ac:dyDescent="0.25"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2:17" ht="15" customHeight="1" x14ac:dyDescent="0.25"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2:17" x14ac:dyDescent="0.25"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2:17" x14ac:dyDescent="0.25"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2:17" x14ac:dyDescent="0.25"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2:17" x14ac:dyDescent="0.25"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2:17" ht="15" customHeight="1" x14ac:dyDescent="0.25"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2:17" x14ac:dyDescent="0.25"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2:17" x14ac:dyDescent="0.25"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2:17" x14ac:dyDescent="0.25"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2:17" ht="15" customHeight="1" x14ac:dyDescent="0.25"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2:17" x14ac:dyDescent="0.25"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2:17" x14ac:dyDescent="0.25"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2:17" x14ac:dyDescent="0.25"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2:17" x14ac:dyDescent="0.25"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2:17" x14ac:dyDescent="0.25"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2:17" x14ac:dyDescent="0.25"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2:17" x14ac:dyDescent="0.25"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2:17" x14ac:dyDescent="0.25"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2:17" x14ac:dyDescent="0.25"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2:17" x14ac:dyDescent="0.25"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2:17" x14ac:dyDescent="0.25"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2:17" x14ac:dyDescent="0.25"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2:17" x14ac:dyDescent="0.25"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2:17" x14ac:dyDescent="0.25"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2:17" x14ac:dyDescent="0.25"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2:17" x14ac:dyDescent="0.25"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2:17" ht="15" customHeight="1" x14ac:dyDescent="0.25"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2:17" x14ac:dyDescent="0.25"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2:17" x14ac:dyDescent="0.25"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2:17" x14ac:dyDescent="0.25"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2:17" x14ac:dyDescent="0.25"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2:17" x14ac:dyDescent="0.25"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2:17" x14ac:dyDescent="0.25"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2:17" x14ac:dyDescent="0.25"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2:17" x14ac:dyDescent="0.25"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2:17" x14ac:dyDescent="0.25"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2:17" x14ac:dyDescent="0.25"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2:17" x14ac:dyDescent="0.25"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2:17" x14ac:dyDescent="0.25"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2:17" x14ac:dyDescent="0.25"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2:17" x14ac:dyDescent="0.25"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2:17" x14ac:dyDescent="0.25"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2:17" x14ac:dyDescent="0.25"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2:17" ht="15" customHeight="1" x14ac:dyDescent="0.25"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2:17" x14ac:dyDescent="0.25"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2:17" x14ac:dyDescent="0.25"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2:17" x14ac:dyDescent="0.25"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2:17" x14ac:dyDescent="0.25"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2:17" ht="15" customHeight="1" x14ac:dyDescent="0.25"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2:17" x14ac:dyDescent="0.25"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2:17" x14ac:dyDescent="0.25"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2:17" x14ac:dyDescent="0.25"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2:17" x14ac:dyDescent="0.25"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2:17" x14ac:dyDescent="0.25"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2:17" x14ac:dyDescent="0.25"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2:17" x14ac:dyDescent="0.25"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2:17" x14ac:dyDescent="0.25"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2:17" x14ac:dyDescent="0.25"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2:17" x14ac:dyDescent="0.25"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2:17" x14ac:dyDescent="0.25"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2:17" x14ac:dyDescent="0.25"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2:17" x14ac:dyDescent="0.25"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2:17" x14ac:dyDescent="0.25"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2:17" x14ac:dyDescent="0.25"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2:17" x14ac:dyDescent="0.25"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2:17" x14ac:dyDescent="0.25"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2:17" ht="15" customHeight="1" x14ac:dyDescent="0.25"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2:17" x14ac:dyDescent="0.25"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2:17" x14ac:dyDescent="0.25"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2:17" x14ac:dyDescent="0.25"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2:17" ht="15" customHeight="1" x14ac:dyDescent="0.25"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2:17" x14ac:dyDescent="0.25"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2:17" x14ac:dyDescent="0.25"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2:17" x14ac:dyDescent="0.25"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2:17" ht="15" customHeight="1" x14ac:dyDescent="0.25"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2:17" x14ac:dyDescent="0.25"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2:17" x14ac:dyDescent="0.25"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2:17" x14ac:dyDescent="0.25"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2:17" x14ac:dyDescent="0.25"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2:17" ht="15" customHeight="1" x14ac:dyDescent="0.25"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2:17" x14ac:dyDescent="0.25"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2:17" x14ac:dyDescent="0.25"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2:17" ht="15" customHeight="1" x14ac:dyDescent="0.25"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2:17" x14ac:dyDescent="0.25"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2:17" x14ac:dyDescent="0.25"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2:17" x14ac:dyDescent="0.25"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2:17" x14ac:dyDescent="0.25"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2:17" ht="15" customHeight="1" x14ac:dyDescent="0.25"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2:17" x14ac:dyDescent="0.25"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2:17" x14ac:dyDescent="0.25"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2:17" ht="15" customHeight="1" x14ac:dyDescent="0.25"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2:17" x14ac:dyDescent="0.25"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2:17" x14ac:dyDescent="0.25"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2:17" ht="15" customHeight="1" x14ac:dyDescent="0.25"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2:17" x14ac:dyDescent="0.25"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2:17" x14ac:dyDescent="0.25"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2:17" ht="15" customHeight="1" x14ac:dyDescent="0.25"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2:17" x14ac:dyDescent="0.25"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2:17" x14ac:dyDescent="0.25"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2:17" ht="15" customHeight="1" x14ac:dyDescent="0.25"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2:17" x14ac:dyDescent="0.25"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2:17" ht="15" customHeight="1" x14ac:dyDescent="0.25"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2:17" x14ac:dyDescent="0.25"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2:17" x14ac:dyDescent="0.25"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2:17" ht="15" customHeight="1" x14ac:dyDescent="0.25"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2:17" x14ac:dyDescent="0.25"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2:17" ht="15" customHeight="1" x14ac:dyDescent="0.25"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2:17" x14ac:dyDescent="0.25"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2:17" ht="15" customHeight="1" x14ac:dyDescent="0.25"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2:17" x14ac:dyDescent="0.25"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2:17" ht="15" customHeight="1" x14ac:dyDescent="0.25"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2:17" x14ac:dyDescent="0.25"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2:17" x14ac:dyDescent="0.25"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2:17" x14ac:dyDescent="0.25"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2:17" ht="15" customHeight="1" x14ac:dyDescent="0.25"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2:17" x14ac:dyDescent="0.25"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2:17" ht="15" customHeight="1" x14ac:dyDescent="0.25"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2:17" x14ac:dyDescent="0.25"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2:17" x14ac:dyDescent="0.25"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2:17" x14ac:dyDescent="0.25"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2:17" x14ac:dyDescent="0.25"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2:17" ht="15" customHeight="1" x14ac:dyDescent="0.25"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2:17" x14ac:dyDescent="0.25"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2:17" x14ac:dyDescent="0.25"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2:17" x14ac:dyDescent="0.25"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2:17" x14ac:dyDescent="0.25"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2:17" ht="15" customHeight="1" x14ac:dyDescent="0.25"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2:17" x14ac:dyDescent="0.25"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2:17" ht="15" customHeight="1" x14ac:dyDescent="0.25"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2:17" x14ac:dyDescent="0.25"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2:17" x14ac:dyDescent="0.25"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2:17" x14ac:dyDescent="0.25"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2:17" ht="15" customHeight="1" x14ac:dyDescent="0.25"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2:17" x14ac:dyDescent="0.25"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2:17" ht="15" customHeight="1" x14ac:dyDescent="0.25"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2:17" x14ac:dyDescent="0.25"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2:17" ht="15" customHeight="1" x14ac:dyDescent="0.25"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2:17" x14ac:dyDescent="0.25"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2:17" x14ac:dyDescent="0.25"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2:17" x14ac:dyDescent="0.25"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2:17" x14ac:dyDescent="0.25"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2:17" x14ac:dyDescent="0.25"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2:17" ht="15" customHeight="1" x14ac:dyDescent="0.25"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2:17" x14ac:dyDescent="0.25"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2:17" x14ac:dyDescent="0.25"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2:17" ht="15" customHeight="1" x14ac:dyDescent="0.25"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2:17" x14ac:dyDescent="0.25"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2:17" x14ac:dyDescent="0.25"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2:17" ht="15" customHeight="1" x14ac:dyDescent="0.25"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2:17" x14ac:dyDescent="0.25"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2:17" x14ac:dyDescent="0.25"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2:17" ht="15" customHeight="1" x14ac:dyDescent="0.25"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2:17" x14ac:dyDescent="0.25"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2:17" x14ac:dyDescent="0.25"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2:17" ht="15" customHeight="1" x14ac:dyDescent="0.25"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2:17" x14ac:dyDescent="0.25"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2:17" x14ac:dyDescent="0.25"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2:17" x14ac:dyDescent="0.25"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2:17" x14ac:dyDescent="0.25"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2:17" x14ac:dyDescent="0.25"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2:17" ht="15" customHeight="1" x14ac:dyDescent="0.25"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2:17" x14ac:dyDescent="0.25"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2:17" x14ac:dyDescent="0.25"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2:17" x14ac:dyDescent="0.25"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2:17" ht="15" customHeight="1" x14ac:dyDescent="0.25"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2:17" x14ac:dyDescent="0.25"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2:17" x14ac:dyDescent="0.25"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2:17" x14ac:dyDescent="0.25"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2:17" x14ac:dyDescent="0.25"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2:17" ht="15" customHeight="1" x14ac:dyDescent="0.25"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2:17" x14ac:dyDescent="0.25"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2:17" x14ac:dyDescent="0.25"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2:17" x14ac:dyDescent="0.25"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2:17" x14ac:dyDescent="0.25"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2:17" ht="15" customHeight="1" x14ac:dyDescent="0.25"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2:17" x14ac:dyDescent="0.25"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2:17" ht="15" customHeight="1" x14ac:dyDescent="0.25"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2:17" x14ac:dyDescent="0.25"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2:17" x14ac:dyDescent="0.25"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2:17" x14ac:dyDescent="0.25"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2:17" x14ac:dyDescent="0.25"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2:17" x14ac:dyDescent="0.25"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2:17" x14ac:dyDescent="0.25"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2:17" x14ac:dyDescent="0.25"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2:17" x14ac:dyDescent="0.25"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2:17" x14ac:dyDescent="0.25"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2:17" x14ac:dyDescent="0.25"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2:17" x14ac:dyDescent="0.25"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2:17" x14ac:dyDescent="0.25"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2:17" x14ac:dyDescent="0.25"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2:17" x14ac:dyDescent="0.25"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2:17" x14ac:dyDescent="0.25"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2:17" x14ac:dyDescent="0.25"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2:17" x14ac:dyDescent="0.25"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2:17" ht="15" customHeight="1" x14ac:dyDescent="0.25"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2:17" x14ac:dyDescent="0.25"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2:17" x14ac:dyDescent="0.25"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2:17" x14ac:dyDescent="0.25"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2:17" x14ac:dyDescent="0.25"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2:17" x14ac:dyDescent="0.25"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2:17" x14ac:dyDescent="0.25"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2:17" x14ac:dyDescent="0.25"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2:17" x14ac:dyDescent="0.25"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2:17" ht="15" customHeight="1" x14ac:dyDescent="0.25"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2:17" x14ac:dyDescent="0.25"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2:17" x14ac:dyDescent="0.25"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2:17" x14ac:dyDescent="0.25"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2:17" x14ac:dyDescent="0.25"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2:17" ht="15" customHeight="1" x14ac:dyDescent="0.25"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2:17" x14ac:dyDescent="0.25"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2:17" x14ac:dyDescent="0.25"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2:17" x14ac:dyDescent="0.25"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2:17" x14ac:dyDescent="0.25"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2:17" ht="15" customHeight="1" x14ac:dyDescent="0.25"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2:17" x14ac:dyDescent="0.25"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2:17" x14ac:dyDescent="0.25"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2:17" x14ac:dyDescent="0.25"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2:17" x14ac:dyDescent="0.25"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2:17" x14ac:dyDescent="0.25"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2:17" x14ac:dyDescent="0.25"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2:17" x14ac:dyDescent="0.25"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2:17" x14ac:dyDescent="0.25"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2:17" x14ac:dyDescent="0.25"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2:17" x14ac:dyDescent="0.25"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2:17" x14ac:dyDescent="0.25"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2:17" x14ac:dyDescent="0.25"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2:17" ht="15" customHeight="1" x14ac:dyDescent="0.25"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2:17" x14ac:dyDescent="0.25"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2:17" x14ac:dyDescent="0.25"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2:17" ht="15" customHeight="1" x14ac:dyDescent="0.25"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2:17" x14ac:dyDescent="0.25"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2:17" x14ac:dyDescent="0.25"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2:17" x14ac:dyDescent="0.25"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2:17" x14ac:dyDescent="0.25"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2:17" ht="15" customHeight="1" x14ac:dyDescent="0.25"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2:17" x14ac:dyDescent="0.25"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2:17" x14ac:dyDescent="0.25"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2:17" x14ac:dyDescent="0.25"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2:17" x14ac:dyDescent="0.25"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2:17" x14ac:dyDescent="0.25"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2:17" x14ac:dyDescent="0.25"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2:17" x14ac:dyDescent="0.25"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2:17" x14ac:dyDescent="0.25"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2:17" x14ac:dyDescent="0.25"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2:17" x14ac:dyDescent="0.25"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2:17" x14ac:dyDescent="0.25"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2:17" ht="15" customHeight="1" x14ac:dyDescent="0.25"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2:17" x14ac:dyDescent="0.25"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2:17" x14ac:dyDescent="0.25"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2:17" x14ac:dyDescent="0.25"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2:17" x14ac:dyDescent="0.25"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2:17" x14ac:dyDescent="0.25"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2:17" x14ac:dyDescent="0.25"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2:17" ht="15" customHeight="1" x14ac:dyDescent="0.25"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2:17" x14ac:dyDescent="0.25"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2:17" ht="15" customHeight="1" x14ac:dyDescent="0.25"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2:17" x14ac:dyDescent="0.25"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2:17" x14ac:dyDescent="0.25"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2:17" x14ac:dyDescent="0.25"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2:17" ht="15" customHeight="1" x14ac:dyDescent="0.25"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2:17" ht="15" customHeight="1" x14ac:dyDescent="0.25"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2:17" x14ac:dyDescent="0.25"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2:17" x14ac:dyDescent="0.25"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2:17" ht="15" customHeight="1" x14ac:dyDescent="0.25"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2:17" x14ac:dyDescent="0.25"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2:17" x14ac:dyDescent="0.25"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2:17" ht="15" customHeight="1" x14ac:dyDescent="0.25"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2:17" x14ac:dyDescent="0.25"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2:17" x14ac:dyDescent="0.25"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2:17" x14ac:dyDescent="0.25"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2:17" x14ac:dyDescent="0.25"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2:17" x14ac:dyDescent="0.25"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2:17" ht="15" customHeight="1" x14ac:dyDescent="0.25"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2:17" x14ac:dyDescent="0.25"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2:17" x14ac:dyDescent="0.25"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2:17" ht="15" customHeight="1" x14ac:dyDescent="0.25"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2:17" x14ac:dyDescent="0.25"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2:17" x14ac:dyDescent="0.25"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2:17" x14ac:dyDescent="0.25"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2:17" x14ac:dyDescent="0.25"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2:17" ht="15" customHeight="1" x14ac:dyDescent="0.25"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2:17" x14ac:dyDescent="0.25"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2:17" x14ac:dyDescent="0.25"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2:17" ht="15" customHeight="1" x14ac:dyDescent="0.25"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2:17" x14ac:dyDescent="0.25"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2:17" x14ac:dyDescent="0.25"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2:17" x14ac:dyDescent="0.25"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2:17" x14ac:dyDescent="0.25"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2:17" x14ac:dyDescent="0.25"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2:17" ht="15" customHeight="1" x14ac:dyDescent="0.25"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2:17" x14ac:dyDescent="0.25"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2:17" x14ac:dyDescent="0.25"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2:17" ht="15" customHeight="1" x14ac:dyDescent="0.25"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2:17" x14ac:dyDescent="0.25"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2:17" x14ac:dyDescent="0.25"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2:17" x14ac:dyDescent="0.25"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2:17" ht="15" customHeight="1" x14ac:dyDescent="0.25"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2:17" x14ac:dyDescent="0.25"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2:17" ht="15" customHeight="1" x14ac:dyDescent="0.25"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2:17" x14ac:dyDescent="0.25"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2:17" x14ac:dyDescent="0.25"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2:17" ht="15" customHeight="1" x14ac:dyDescent="0.25"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2:17" x14ac:dyDescent="0.25"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2:17" x14ac:dyDescent="0.25"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2:17" x14ac:dyDescent="0.25"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2:17" x14ac:dyDescent="0.25"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2:17" ht="15" customHeight="1" x14ac:dyDescent="0.25"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2:17" x14ac:dyDescent="0.25"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2:17" ht="15" customHeight="1" x14ac:dyDescent="0.25"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2:17" x14ac:dyDescent="0.25"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2:17" x14ac:dyDescent="0.25"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2:17" x14ac:dyDescent="0.25"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2:17" x14ac:dyDescent="0.25"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2:17" ht="15" customHeight="1" x14ac:dyDescent="0.25"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2:17" x14ac:dyDescent="0.25"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2:17" x14ac:dyDescent="0.25"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2:17" x14ac:dyDescent="0.25"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2:17" x14ac:dyDescent="0.25"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2:17" x14ac:dyDescent="0.25"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2:17" ht="15" customHeight="1" x14ac:dyDescent="0.25"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2:17" x14ac:dyDescent="0.25"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2:17" x14ac:dyDescent="0.25"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2:17" x14ac:dyDescent="0.25"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2:17" x14ac:dyDescent="0.25"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2:17" ht="15" customHeight="1" x14ac:dyDescent="0.25"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2:17" x14ac:dyDescent="0.25"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2:17" x14ac:dyDescent="0.25"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2:17" x14ac:dyDescent="0.25"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2:17" x14ac:dyDescent="0.25"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2:17" x14ac:dyDescent="0.25"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2:17" ht="15" customHeight="1" x14ac:dyDescent="0.25"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2:17" x14ac:dyDescent="0.25"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2:17" x14ac:dyDescent="0.25"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2:17" ht="15" customHeight="1" x14ac:dyDescent="0.25"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2:17" x14ac:dyDescent="0.25"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2:17" x14ac:dyDescent="0.25"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2:17" x14ac:dyDescent="0.25"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2:17" ht="15" customHeight="1" x14ac:dyDescent="0.25"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2:17" x14ac:dyDescent="0.25"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2:17" ht="15" customHeight="1" x14ac:dyDescent="0.25"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2:17" x14ac:dyDescent="0.25"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2:17" x14ac:dyDescent="0.25"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2:17" x14ac:dyDescent="0.25"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2:17" ht="15" customHeight="1" x14ac:dyDescent="0.25"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2:17" x14ac:dyDescent="0.25"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2:17" x14ac:dyDescent="0.25"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2:17" x14ac:dyDescent="0.25"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2:17" x14ac:dyDescent="0.25"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2:17" ht="15" customHeight="1" x14ac:dyDescent="0.25"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2:17" x14ac:dyDescent="0.25"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2:17" x14ac:dyDescent="0.25"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2:17" ht="15" customHeight="1" x14ac:dyDescent="0.25"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2:17" x14ac:dyDescent="0.25"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2:17" ht="15" customHeight="1" x14ac:dyDescent="0.25"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2:17" x14ac:dyDescent="0.25"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2:17" x14ac:dyDescent="0.25"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2:17" ht="15" customHeight="1" x14ac:dyDescent="0.25"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2:17" x14ac:dyDescent="0.25"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2:17" ht="15" customHeight="1" x14ac:dyDescent="0.25"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2:17" x14ac:dyDescent="0.25"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2:17" ht="15" customHeight="1" x14ac:dyDescent="0.25"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2:17" x14ac:dyDescent="0.25"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2:17" x14ac:dyDescent="0.25"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2:17" x14ac:dyDescent="0.25"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2:17" x14ac:dyDescent="0.25"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2:17" x14ac:dyDescent="0.25"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2:17" x14ac:dyDescent="0.25"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2:17" x14ac:dyDescent="0.25"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2:17" x14ac:dyDescent="0.25"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2:17" x14ac:dyDescent="0.25"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2:17" ht="15" customHeight="1" x14ac:dyDescent="0.25"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2:17" x14ac:dyDescent="0.25"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2:17" ht="15" customHeight="1" x14ac:dyDescent="0.25"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2:17" x14ac:dyDescent="0.25"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2:17" x14ac:dyDescent="0.25"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2:17" x14ac:dyDescent="0.25"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2:17" x14ac:dyDescent="0.25"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2:17" ht="15" customHeight="1" x14ac:dyDescent="0.25"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2:17" x14ac:dyDescent="0.25"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2:17" x14ac:dyDescent="0.25"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2:17" x14ac:dyDescent="0.25"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2:17" x14ac:dyDescent="0.25"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2:17" x14ac:dyDescent="0.25"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2:17" ht="15" customHeight="1" x14ac:dyDescent="0.25"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2:17" x14ac:dyDescent="0.25"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2:17" x14ac:dyDescent="0.25"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2:17" x14ac:dyDescent="0.25"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2:17" x14ac:dyDescent="0.25"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2:17" x14ac:dyDescent="0.25"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2:17" ht="15" customHeight="1" x14ac:dyDescent="0.25"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2:17" x14ac:dyDescent="0.25"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2:17" x14ac:dyDescent="0.25"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2:17" x14ac:dyDescent="0.25"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2:17" x14ac:dyDescent="0.25"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2:17" x14ac:dyDescent="0.25"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2:17" x14ac:dyDescent="0.25"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2:17" x14ac:dyDescent="0.25"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2:17" ht="15" customHeight="1" x14ac:dyDescent="0.25"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2:17" x14ac:dyDescent="0.25"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2:17" x14ac:dyDescent="0.25"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2:17" x14ac:dyDescent="0.25"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2:17" x14ac:dyDescent="0.25"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2:17" x14ac:dyDescent="0.25"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2:17" x14ac:dyDescent="0.25"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2:17" x14ac:dyDescent="0.25"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2:17" x14ac:dyDescent="0.25"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2:17" x14ac:dyDescent="0.25"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2:17" x14ac:dyDescent="0.25"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2:17" x14ac:dyDescent="0.25"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2:17" x14ac:dyDescent="0.25"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2:17" x14ac:dyDescent="0.25"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2:17" x14ac:dyDescent="0.25"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2:17" x14ac:dyDescent="0.25"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2:17" x14ac:dyDescent="0.25"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2:17" x14ac:dyDescent="0.25"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2:17" x14ac:dyDescent="0.25"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2:17" x14ac:dyDescent="0.25"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2:17" ht="15" customHeight="1" x14ac:dyDescent="0.25"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2:17" x14ac:dyDescent="0.25"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2:17" ht="15" customHeight="1" x14ac:dyDescent="0.25"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2:17" x14ac:dyDescent="0.25"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2:17" x14ac:dyDescent="0.25"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2:17" x14ac:dyDescent="0.25"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2:17" ht="15" customHeight="1" x14ac:dyDescent="0.25"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2:17" x14ac:dyDescent="0.25"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2:17" x14ac:dyDescent="0.25"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2:17" x14ac:dyDescent="0.25"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2:17" x14ac:dyDescent="0.25"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2:17" x14ac:dyDescent="0.25"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2:17" ht="15" customHeight="1" x14ac:dyDescent="0.25"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2:17" x14ac:dyDescent="0.25"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2:17" ht="15" customHeight="1" x14ac:dyDescent="0.25"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2:17" x14ac:dyDescent="0.25"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2:17" x14ac:dyDescent="0.25"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2:17" ht="15" customHeight="1" x14ac:dyDescent="0.25"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2:17" x14ac:dyDescent="0.25"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2:17" x14ac:dyDescent="0.25"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2:17" ht="15" customHeight="1" x14ac:dyDescent="0.25"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2:17" x14ac:dyDescent="0.25"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2:17" ht="15" customHeight="1" x14ac:dyDescent="0.25"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2:17" x14ac:dyDescent="0.25"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2:17" x14ac:dyDescent="0.25"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2:17" x14ac:dyDescent="0.25"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2:17" x14ac:dyDescent="0.25"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2:17" ht="15" customHeight="1" x14ac:dyDescent="0.25"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2:17" x14ac:dyDescent="0.25"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2:17" x14ac:dyDescent="0.25"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2:17" x14ac:dyDescent="0.25"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2:17" x14ac:dyDescent="0.25"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2:17" x14ac:dyDescent="0.25"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2:17" x14ac:dyDescent="0.25"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2:17" x14ac:dyDescent="0.25"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2:17" x14ac:dyDescent="0.25"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2:17" x14ac:dyDescent="0.25"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2:17" x14ac:dyDescent="0.25"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2:17" x14ac:dyDescent="0.25"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2:17" ht="15" customHeight="1" x14ac:dyDescent="0.25"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2:17" x14ac:dyDescent="0.25"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2:17" ht="15" customHeight="1" x14ac:dyDescent="0.25"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2:17" x14ac:dyDescent="0.25"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2:17" x14ac:dyDescent="0.25"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2:17" x14ac:dyDescent="0.25"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2:17" ht="15" customHeight="1" x14ac:dyDescent="0.25"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2:17" x14ac:dyDescent="0.25"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2:17" x14ac:dyDescent="0.25"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2:17" x14ac:dyDescent="0.25"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2:17" x14ac:dyDescent="0.25"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2:17" x14ac:dyDescent="0.25"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2:17" x14ac:dyDescent="0.25"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2:17" ht="15" customHeight="1" x14ac:dyDescent="0.25"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2:17" x14ac:dyDescent="0.25"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2:17" x14ac:dyDescent="0.25"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2:17" x14ac:dyDescent="0.25"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2:17" ht="15" customHeight="1" x14ac:dyDescent="0.25"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2:17" x14ac:dyDescent="0.25"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2:17" ht="15" customHeight="1" x14ac:dyDescent="0.25"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2:17" x14ac:dyDescent="0.25"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2:17" ht="15" customHeight="1" x14ac:dyDescent="0.25"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2:17" x14ac:dyDescent="0.25"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2:17" x14ac:dyDescent="0.25"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2:17" x14ac:dyDescent="0.25"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2:17" x14ac:dyDescent="0.25"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2:17" x14ac:dyDescent="0.25"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2:17" x14ac:dyDescent="0.25"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2:17" x14ac:dyDescent="0.25"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2:17" x14ac:dyDescent="0.25"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2:17" x14ac:dyDescent="0.25"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2:17" x14ac:dyDescent="0.25"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2:17" x14ac:dyDescent="0.25"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2:17" x14ac:dyDescent="0.25"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2:17" x14ac:dyDescent="0.25"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2:17" ht="15" customHeight="1" x14ac:dyDescent="0.25"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2:17" x14ac:dyDescent="0.25"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2:17" ht="15" customHeight="1" x14ac:dyDescent="0.25"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2:17" x14ac:dyDescent="0.25"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2:17" x14ac:dyDescent="0.25"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2:17" ht="15" customHeight="1" x14ac:dyDescent="0.25"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2:17" x14ac:dyDescent="0.25"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2:17" x14ac:dyDescent="0.25"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2:17" x14ac:dyDescent="0.25"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2:17" x14ac:dyDescent="0.25"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2:17" x14ac:dyDescent="0.25"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2:17" x14ac:dyDescent="0.25"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2:17" x14ac:dyDescent="0.25"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2:17" x14ac:dyDescent="0.25"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2:17" x14ac:dyDescent="0.25"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2:17" x14ac:dyDescent="0.25"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2:17" ht="15" customHeight="1" x14ac:dyDescent="0.25"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2:17" x14ac:dyDescent="0.25"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2:17" x14ac:dyDescent="0.25"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2:17" x14ac:dyDescent="0.25"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2:17" x14ac:dyDescent="0.25"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2:17" x14ac:dyDescent="0.25"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2:17" x14ac:dyDescent="0.25"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2:17" x14ac:dyDescent="0.25"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2:17" x14ac:dyDescent="0.25"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2:17" x14ac:dyDescent="0.25"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2:17" ht="15" customHeight="1" x14ac:dyDescent="0.25"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2:17" x14ac:dyDescent="0.25"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2:17" x14ac:dyDescent="0.25"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2:17" x14ac:dyDescent="0.25"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2:17" ht="15" customHeight="1" x14ac:dyDescent="0.25"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2:17" x14ac:dyDescent="0.25"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2:17" x14ac:dyDescent="0.25"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2:17" x14ac:dyDescent="0.25"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2:17" x14ac:dyDescent="0.25"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2:17" ht="15" customHeight="1" x14ac:dyDescent="0.25"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2:17" x14ac:dyDescent="0.25"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2:17" x14ac:dyDescent="0.25"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2:17" x14ac:dyDescent="0.25"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2:17" ht="15" customHeight="1" x14ac:dyDescent="0.25"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2:17" x14ac:dyDescent="0.25"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2:17" ht="15" customHeight="1" x14ac:dyDescent="0.25"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2:17" x14ac:dyDescent="0.25"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2:17" x14ac:dyDescent="0.25"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2:17" x14ac:dyDescent="0.25"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2:17" x14ac:dyDescent="0.25"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2:17" ht="15" customHeight="1" x14ac:dyDescent="0.25"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2:17" x14ac:dyDescent="0.25"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2:17" x14ac:dyDescent="0.25"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2:17" ht="15" customHeight="1" x14ac:dyDescent="0.25"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2:17" x14ac:dyDescent="0.25"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2:17" x14ac:dyDescent="0.25"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2:17" x14ac:dyDescent="0.25"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2:17" ht="15" customHeight="1" x14ac:dyDescent="0.25"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2:17" x14ac:dyDescent="0.25"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2:17" x14ac:dyDescent="0.25"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2:17" x14ac:dyDescent="0.25"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2:17" x14ac:dyDescent="0.25"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2:17" x14ac:dyDescent="0.25"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2:17" x14ac:dyDescent="0.25"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2:17" ht="15" customHeight="1" x14ac:dyDescent="0.25"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2:17" x14ac:dyDescent="0.25"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2:17" x14ac:dyDescent="0.25"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2:17" x14ac:dyDescent="0.25"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2:17" ht="15" customHeight="1" x14ac:dyDescent="0.25"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2:17" x14ac:dyDescent="0.25"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2:17" x14ac:dyDescent="0.25"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2:17" x14ac:dyDescent="0.25"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2:17" x14ac:dyDescent="0.25"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2:17" ht="15" customHeight="1" x14ac:dyDescent="0.25"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2:17" x14ac:dyDescent="0.25"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2:17" x14ac:dyDescent="0.25"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2:17" x14ac:dyDescent="0.25"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2:17" ht="15" customHeight="1" x14ac:dyDescent="0.25"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2:17" x14ac:dyDescent="0.25"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2:17" ht="15" customHeight="1" x14ac:dyDescent="0.25"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2:17" x14ac:dyDescent="0.25"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2:17" x14ac:dyDescent="0.25"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2:17" x14ac:dyDescent="0.25"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2:17" x14ac:dyDescent="0.25"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2:17" x14ac:dyDescent="0.25"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2:17" x14ac:dyDescent="0.25"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2:17" x14ac:dyDescent="0.25"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2:17" x14ac:dyDescent="0.25"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2:17" x14ac:dyDescent="0.25"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2:17" x14ac:dyDescent="0.25"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2:17" ht="15" customHeight="1" x14ac:dyDescent="0.25"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2:17" x14ac:dyDescent="0.25"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2:17" x14ac:dyDescent="0.25"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2:17" x14ac:dyDescent="0.25"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2:17" x14ac:dyDescent="0.25"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2:17" ht="15" customHeight="1" x14ac:dyDescent="0.25"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2:17" x14ac:dyDescent="0.25"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2:17" x14ac:dyDescent="0.25"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2:17" x14ac:dyDescent="0.25"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2:17" ht="15" customHeight="1" x14ac:dyDescent="0.25"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2:17" x14ac:dyDescent="0.25"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2:17" x14ac:dyDescent="0.25"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2:17" x14ac:dyDescent="0.25"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2:17" x14ac:dyDescent="0.25"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2:17" ht="15" customHeight="1" x14ac:dyDescent="0.25"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2:17" x14ac:dyDescent="0.25"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2:17" x14ac:dyDescent="0.25"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2:17" x14ac:dyDescent="0.25"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2:17" x14ac:dyDescent="0.25"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2:17" x14ac:dyDescent="0.25"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2:17" x14ac:dyDescent="0.25"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2:17" x14ac:dyDescent="0.25"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2:17" x14ac:dyDescent="0.25"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2:17" ht="15" customHeight="1" x14ac:dyDescent="0.25"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2:17" x14ac:dyDescent="0.25"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2:17" x14ac:dyDescent="0.25"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2:17" x14ac:dyDescent="0.25"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2:17" x14ac:dyDescent="0.25"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2:17" ht="15" customHeight="1" x14ac:dyDescent="0.25"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2:17" x14ac:dyDescent="0.25"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2:17" ht="15" customHeight="1" x14ac:dyDescent="0.25"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2:17" x14ac:dyDescent="0.25"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2:17" x14ac:dyDescent="0.25"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2:17" ht="15" customHeight="1" x14ac:dyDescent="0.25"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2:17" x14ac:dyDescent="0.25"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2:17" x14ac:dyDescent="0.25"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2:17" x14ac:dyDescent="0.25"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2:17" x14ac:dyDescent="0.25"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2:17" x14ac:dyDescent="0.25"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2:17" ht="15" customHeight="1" x14ac:dyDescent="0.25"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2:17" x14ac:dyDescent="0.25"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2:17" x14ac:dyDescent="0.25"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2:17" x14ac:dyDescent="0.25"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2:17" ht="15" customHeight="1" x14ac:dyDescent="0.25"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2:17" x14ac:dyDescent="0.25"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2:17" x14ac:dyDescent="0.25"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2:17" x14ac:dyDescent="0.25"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2:17" ht="15" customHeight="1" x14ac:dyDescent="0.25"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2:17" x14ac:dyDescent="0.25"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2:17" x14ac:dyDescent="0.25"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2:17" x14ac:dyDescent="0.25"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2:17" x14ac:dyDescent="0.25"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2:17" ht="15" customHeight="1" x14ac:dyDescent="0.25"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2:17" x14ac:dyDescent="0.25"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2:17" x14ac:dyDescent="0.25"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2:17" x14ac:dyDescent="0.25"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2:17" x14ac:dyDescent="0.25"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2:17" x14ac:dyDescent="0.25"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2:17" x14ac:dyDescent="0.25"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2:17" x14ac:dyDescent="0.25"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2:17" ht="15" customHeight="1" x14ac:dyDescent="0.25"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2:17" x14ac:dyDescent="0.25"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2:17" x14ac:dyDescent="0.25"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2:17" ht="15" customHeight="1" x14ac:dyDescent="0.25"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2:17" x14ac:dyDescent="0.25"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2:17" x14ac:dyDescent="0.25"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2:17" x14ac:dyDescent="0.25"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2:17" x14ac:dyDescent="0.25"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2:17" ht="15" customHeight="1" x14ac:dyDescent="0.25"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2:17" x14ac:dyDescent="0.25"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2:17" x14ac:dyDescent="0.25"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2:17" x14ac:dyDescent="0.25"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2:17" x14ac:dyDescent="0.25"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2:17" x14ac:dyDescent="0.25"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2:17" x14ac:dyDescent="0.25"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2:17" x14ac:dyDescent="0.25"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2:17" x14ac:dyDescent="0.25"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2:17" x14ac:dyDescent="0.25"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2:17" ht="15" customHeight="1" x14ac:dyDescent="0.25"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2:17" x14ac:dyDescent="0.25"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2:17" ht="15" customHeight="1" x14ac:dyDescent="0.25"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2:17" x14ac:dyDescent="0.25"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2:17" x14ac:dyDescent="0.25"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2:17" ht="15" customHeight="1" x14ac:dyDescent="0.25"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2:17" x14ac:dyDescent="0.25"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2:17" x14ac:dyDescent="0.25"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2:17" x14ac:dyDescent="0.25"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2:17" ht="15" customHeight="1" x14ac:dyDescent="0.25"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2:17" x14ac:dyDescent="0.25"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2:17" x14ac:dyDescent="0.25"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2:17" ht="15" customHeight="1" x14ac:dyDescent="0.25"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2:17" x14ac:dyDescent="0.25"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2:17" ht="15" customHeight="1" x14ac:dyDescent="0.25"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2:17" x14ac:dyDescent="0.25"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2:17" x14ac:dyDescent="0.25"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2:17" x14ac:dyDescent="0.25"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2:17" ht="15" customHeight="1" x14ac:dyDescent="0.25"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2:17" x14ac:dyDescent="0.25"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2:17" x14ac:dyDescent="0.25"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2:17" x14ac:dyDescent="0.25"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2:17" x14ac:dyDescent="0.25"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2:17" x14ac:dyDescent="0.25"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2:17" ht="15" customHeight="1" x14ac:dyDescent="0.25"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2:17" x14ac:dyDescent="0.25"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2:17" x14ac:dyDescent="0.25"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2:17" ht="15" customHeight="1" x14ac:dyDescent="0.25"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2:17" x14ac:dyDescent="0.25"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2:17" x14ac:dyDescent="0.25"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2:17" ht="15" customHeight="1" x14ac:dyDescent="0.25"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2:17" x14ac:dyDescent="0.25"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2:17" x14ac:dyDescent="0.25"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2:17" ht="15" customHeight="1" x14ac:dyDescent="0.25"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2:17" x14ac:dyDescent="0.25"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2:17" x14ac:dyDescent="0.25"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2:17" x14ac:dyDescent="0.25"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2:17" x14ac:dyDescent="0.25"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2:17" x14ac:dyDescent="0.25"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2:17" x14ac:dyDescent="0.25"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2:17" x14ac:dyDescent="0.25"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2:17" x14ac:dyDescent="0.25"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2:17" x14ac:dyDescent="0.25"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2:17" x14ac:dyDescent="0.25"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2:17" x14ac:dyDescent="0.25"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2:17" x14ac:dyDescent="0.25"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2:17" x14ac:dyDescent="0.25"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2:17" x14ac:dyDescent="0.25"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2:17" x14ac:dyDescent="0.25"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2:17" x14ac:dyDescent="0.25"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2:17" x14ac:dyDescent="0.25"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2:17" x14ac:dyDescent="0.25"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2:17" x14ac:dyDescent="0.25"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2:17" x14ac:dyDescent="0.25"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2:17" x14ac:dyDescent="0.25"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2:17" ht="15" customHeight="1" x14ac:dyDescent="0.25"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2:17" x14ac:dyDescent="0.25"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2:17" x14ac:dyDescent="0.25"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2:17" ht="15" customHeight="1" x14ac:dyDescent="0.25"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2:17" x14ac:dyDescent="0.25"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2:17" x14ac:dyDescent="0.25"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2:17" ht="15" customHeight="1" x14ac:dyDescent="0.25"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2:17" x14ac:dyDescent="0.25"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2:17" x14ac:dyDescent="0.25"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2:17" x14ac:dyDescent="0.25"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2:17" x14ac:dyDescent="0.25"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2:17" x14ac:dyDescent="0.25"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2:17" x14ac:dyDescent="0.25"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2:17" x14ac:dyDescent="0.25"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2:17" x14ac:dyDescent="0.25"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2:17" x14ac:dyDescent="0.25"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2:17" x14ac:dyDescent="0.25"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2:17" ht="15" customHeight="1" x14ac:dyDescent="0.25"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2:17" x14ac:dyDescent="0.25"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2:17" x14ac:dyDescent="0.25"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2:17" x14ac:dyDescent="0.25"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2:17" ht="15" customHeight="1" x14ac:dyDescent="0.25"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2:17" x14ac:dyDescent="0.25"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2:17" x14ac:dyDescent="0.25"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2:17" x14ac:dyDescent="0.25"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2:17" x14ac:dyDescent="0.25"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2:17" x14ac:dyDescent="0.25"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2:17" x14ac:dyDescent="0.25"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2:17" x14ac:dyDescent="0.25"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2:17" x14ac:dyDescent="0.25"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2:17" x14ac:dyDescent="0.25"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2:17" x14ac:dyDescent="0.25"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2:17" x14ac:dyDescent="0.25"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2:17" x14ac:dyDescent="0.25"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2:17" x14ac:dyDescent="0.25"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2:17" x14ac:dyDescent="0.25"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2:17" x14ac:dyDescent="0.25"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2:17" x14ac:dyDescent="0.25"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2:17" x14ac:dyDescent="0.25"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2:17" x14ac:dyDescent="0.25"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2:17" x14ac:dyDescent="0.25"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2:17" x14ac:dyDescent="0.25"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2:17" x14ac:dyDescent="0.25"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2:17" x14ac:dyDescent="0.25"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2:17" ht="15" customHeight="1" x14ac:dyDescent="0.25"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2:17" x14ac:dyDescent="0.25"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2:17" x14ac:dyDescent="0.25"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2:17" x14ac:dyDescent="0.25"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2:17" x14ac:dyDescent="0.25"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2:17" x14ac:dyDescent="0.25"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2:17" x14ac:dyDescent="0.25"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2:17" x14ac:dyDescent="0.25"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2:17" x14ac:dyDescent="0.25"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2:17" x14ac:dyDescent="0.25"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2:17" x14ac:dyDescent="0.25"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2:17" x14ac:dyDescent="0.25"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2:17" x14ac:dyDescent="0.25"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2:17" x14ac:dyDescent="0.25"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2:17" x14ac:dyDescent="0.25"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2:17" x14ac:dyDescent="0.25"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2:17" x14ac:dyDescent="0.25"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2:17" x14ac:dyDescent="0.25"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2:17" x14ac:dyDescent="0.25"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2:17" x14ac:dyDescent="0.25"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2:17" x14ac:dyDescent="0.25"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2:17" x14ac:dyDescent="0.25"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2:17" x14ac:dyDescent="0.25"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2:17" x14ac:dyDescent="0.25"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2:17" x14ac:dyDescent="0.25"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2:17" x14ac:dyDescent="0.25"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2:17" x14ac:dyDescent="0.25"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2:17" x14ac:dyDescent="0.25"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2:17" x14ac:dyDescent="0.25"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2:17" x14ac:dyDescent="0.25"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2:17" x14ac:dyDescent="0.25"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2:17" x14ac:dyDescent="0.25"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2:17" x14ac:dyDescent="0.25"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2:17" x14ac:dyDescent="0.25"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2:17" x14ac:dyDescent="0.25"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2:17" x14ac:dyDescent="0.25"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2:17" x14ac:dyDescent="0.25"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2:17" x14ac:dyDescent="0.25"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2:17" x14ac:dyDescent="0.25"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2:17" x14ac:dyDescent="0.25"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2:17" x14ac:dyDescent="0.25"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2:17" ht="15" customHeight="1" x14ac:dyDescent="0.25"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2:17" x14ac:dyDescent="0.25"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2:17" x14ac:dyDescent="0.25"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2:17" ht="15" customHeight="1" x14ac:dyDescent="0.25"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2:17" x14ac:dyDescent="0.25"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2:17" x14ac:dyDescent="0.25"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2:17" x14ac:dyDescent="0.25"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2:17" x14ac:dyDescent="0.25"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2:17" x14ac:dyDescent="0.25"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2:17" x14ac:dyDescent="0.25"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2:17" x14ac:dyDescent="0.25"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2:17" x14ac:dyDescent="0.25"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2:17" x14ac:dyDescent="0.25"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2:17" x14ac:dyDescent="0.25"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2:17" x14ac:dyDescent="0.25"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2:17" x14ac:dyDescent="0.25"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2:17" ht="15" customHeight="1" x14ac:dyDescent="0.25"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2:17" x14ac:dyDescent="0.25"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2:17" x14ac:dyDescent="0.25"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2:17" x14ac:dyDescent="0.25"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2:17" x14ac:dyDescent="0.25"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2:17" x14ac:dyDescent="0.25"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2:17" ht="15" customHeight="1" x14ac:dyDescent="0.25"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2:17" x14ac:dyDescent="0.25"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2:17" x14ac:dyDescent="0.25"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2:17" x14ac:dyDescent="0.25"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2:17" x14ac:dyDescent="0.25"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2:17" x14ac:dyDescent="0.25"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2:17" x14ac:dyDescent="0.25"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2:17" x14ac:dyDescent="0.25"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2:17" x14ac:dyDescent="0.25"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2:17" x14ac:dyDescent="0.25"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2:17" x14ac:dyDescent="0.25"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2:17" x14ac:dyDescent="0.25"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2:17" x14ac:dyDescent="0.25"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2:17" x14ac:dyDescent="0.25"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2:17" ht="15" customHeight="1" x14ac:dyDescent="0.25"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2:17" x14ac:dyDescent="0.25"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2:17" x14ac:dyDescent="0.25"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2:17" x14ac:dyDescent="0.25"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2:17" x14ac:dyDescent="0.25"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2:17" x14ac:dyDescent="0.25"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2:17" x14ac:dyDescent="0.25"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2:17" x14ac:dyDescent="0.25"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2:17" x14ac:dyDescent="0.25"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2:17" x14ac:dyDescent="0.25"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2:17" x14ac:dyDescent="0.25"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2:17" ht="15" customHeight="1" x14ac:dyDescent="0.25"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2:17" x14ac:dyDescent="0.25"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2:17" x14ac:dyDescent="0.25"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2:17" ht="15" customHeight="1" x14ac:dyDescent="0.25"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2:17" x14ac:dyDescent="0.25"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2:17" x14ac:dyDescent="0.25"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2:17" ht="15" customHeight="1" x14ac:dyDescent="0.25"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2:17" x14ac:dyDescent="0.25"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2:17" x14ac:dyDescent="0.25"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2:17" ht="15" customHeight="1" x14ac:dyDescent="0.25"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2:17" x14ac:dyDescent="0.25"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2:17" x14ac:dyDescent="0.25"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2:17" ht="15" customHeight="1" x14ac:dyDescent="0.25"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2:17" x14ac:dyDescent="0.25"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2:17" x14ac:dyDescent="0.25"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2:17" x14ac:dyDescent="0.25"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2:17" x14ac:dyDescent="0.25"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2:17" ht="15" customHeight="1" x14ac:dyDescent="0.25"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2:17" x14ac:dyDescent="0.25"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2:17" x14ac:dyDescent="0.25"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2:17" x14ac:dyDescent="0.25"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2:17" x14ac:dyDescent="0.25"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2:17" x14ac:dyDescent="0.25"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2:17" x14ac:dyDescent="0.25"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2:17" x14ac:dyDescent="0.25"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2:17" x14ac:dyDescent="0.25"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2:17" x14ac:dyDescent="0.25"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2:17" ht="15" customHeight="1" x14ac:dyDescent="0.25"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2:17" x14ac:dyDescent="0.25"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2:17" x14ac:dyDescent="0.25"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2:17" x14ac:dyDescent="0.25"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2:17" x14ac:dyDescent="0.25"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2:17" ht="15" customHeight="1" x14ac:dyDescent="0.25"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2:17" x14ac:dyDescent="0.25"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2:17" x14ac:dyDescent="0.25"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2:17" x14ac:dyDescent="0.25"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2:17" x14ac:dyDescent="0.25"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2:17" x14ac:dyDescent="0.25"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2:17" ht="15" customHeight="1" x14ac:dyDescent="0.25"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2:17" x14ac:dyDescent="0.25"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2:17" x14ac:dyDescent="0.25"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2:17" x14ac:dyDescent="0.25"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2:17" x14ac:dyDescent="0.25"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2:17" x14ac:dyDescent="0.25"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2:17" ht="15" customHeight="1" x14ac:dyDescent="0.25"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2:17" x14ac:dyDescent="0.25"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2:17" x14ac:dyDescent="0.25"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2:17" x14ac:dyDescent="0.25"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2:17" x14ac:dyDescent="0.25"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2:17" x14ac:dyDescent="0.25"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2:17" x14ac:dyDescent="0.25"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2:17" x14ac:dyDescent="0.25"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2:17" x14ac:dyDescent="0.25"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2:17" x14ac:dyDescent="0.25"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2:17" ht="15" customHeight="1" x14ac:dyDescent="0.25"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2:17" x14ac:dyDescent="0.25"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2:17" x14ac:dyDescent="0.25"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2:17" ht="15" customHeight="1" x14ac:dyDescent="0.25"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2:17" x14ac:dyDescent="0.25"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2:17" x14ac:dyDescent="0.25"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2:17" x14ac:dyDescent="0.25"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2:17" ht="15" customHeight="1" x14ac:dyDescent="0.25"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2:17" x14ac:dyDescent="0.25"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2:17" x14ac:dyDescent="0.25"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2:17" x14ac:dyDescent="0.25"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2:17" x14ac:dyDescent="0.25"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2:17" x14ac:dyDescent="0.25"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2:17" x14ac:dyDescent="0.25"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2:17" ht="15" customHeight="1" x14ac:dyDescent="0.25"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2:17" x14ac:dyDescent="0.25"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2:17" x14ac:dyDescent="0.25"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2:17" x14ac:dyDescent="0.25"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2:17" ht="15" customHeight="1" x14ac:dyDescent="0.25"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2:17" x14ac:dyDescent="0.25"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2:17" x14ac:dyDescent="0.25"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2:17" x14ac:dyDescent="0.25"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2:17" x14ac:dyDescent="0.25"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2:17" ht="15" customHeight="1" x14ac:dyDescent="0.25"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2:17" x14ac:dyDescent="0.25"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2:17" x14ac:dyDescent="0.25"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2:17" x14ac:dyDescent="0.25"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2:17" x14ac:dyDescent="0.25"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2:17" x14ac:dyDescent="0.25"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2:17" x14ac:dyDescent="0.25"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2:17" x14ac:dyDescent="0.25"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2:17" x14ac:dyDescent="0.25"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2:17" x14ac:dyDescent="0.25"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2:17" x14ac:dyDescent="0.25"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2:17" ht="15" customHeight="1" x14ac:dyDescent="0.25"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2:17" x14ac:dyDescent="0.25"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2:17" x14ac:dyDescent="0.25"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2:17" ht="15" customHeight="1" x14ac:dyDescent="0.25"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2:17" x14ac:dyDescent="0.25"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2:17" x14ac:dyDescent="0.25"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2:17" x14ac:dyDescent="0.25"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2:17" x14ac:dyDescent="0.25"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2:17" x14ac:dyDescent="0.25"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2:17" x14ac:dyDescent="0.25"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2:17" x14ac:dyDescent="0.25"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2:17" x14ac:dyDescent="0.25"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2:17" x14ac:dyDescent="0.25"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2:17" x14ac:dyDescent="0.25"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2:17" x14ac:dyDescent="0.25"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2:17" x14ac:dyDescent="0.25"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2:17" ht="15" customHeight="1" x14ac:dyDescent="0.25"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2:17" x14ac:dyDescent="0.25"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2:17" x14ac:dyDescent="0.25"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2:17" x14ac:dyDescent="0.25"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2:17" x14ac:dyDescent="0.25"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2:17" x14ac:dyDescent="0.25"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2:17" x14ac:dyDescent="0.25"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2:17" x14ac:dyDescent="0.25"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2:17" x14ac:dyDescent="0.25"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2:17" x14ac:dyDescent="0.25"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2:17" x14ac:dyDescent="0.25"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2:17" x14ac:dyDescent="0.25"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2:17" x14ac:dyDescent="0.25"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2:17" x14ac:dyDescent="0.25"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2:17" ht="15" customHeight="1" x14ac:dyDescent="0.25"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2:17" x14ac:dyDescent="0.25"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2:17" x14ac:dyDescent="0.25"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2:17" ht="15" customHeight="1" x14ac:dyDescent="0.25"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2:17" x14ac:dyDescent="0.25"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2:17" ht="15" customHeight="1" x14ac:dyDescent="0.25"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2:17" x14ac:dyDescent="0.25"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2:17" x14ac:dyDescent="0.25"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2:17" ht="15" customHeight="1" x14ac:dyDescent="0.25"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2:17" x14ac:dyDescent="0.25"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2:17" x14ac:dyDescent="0.25"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2:17" ht="15" customHeight="1" x14ac:dyDescent="0.25"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2:17" x14ac:dyDescent="0.25"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2:17" x14ac:dyDescent="0.25"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2:17" x14ac:dyDescent="0.25"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2:17" x14ac:dyDescent="0.25"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2:17" x14ac:dyDescent="0.25"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2:17" x14ac:dyDescent="0.25"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2:17" ht="15" customHeight="1" x14ac:dyDescent="0.25"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2:17" x14ac:dyDescent="0.25"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2:17" x14ac:dyDescent="0.25"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2:17" x14ac:dyDescent="0.25"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2:17" x14ac:dyDescent="0.25"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2:17" x14ac:dyDescent="0.25"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2:17" x14ac:dyDescent="0.25"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2:17" x14ac:dyDescent="0.25"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2:17" x14ac:dyDescent="0.25"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2:17" x14ac:dyDescent="0.25"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2:17" x14ac:dyDescent="0.25"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2:17" ht="15" customHeight="1" x14ac:dyDescent="0.25"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2:17" x14ac:dyDescent="0.25"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2:17" x14ac:dyDescent="0.25"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2:17" x14ac:dyDescent="0.25"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2:17" ht="15" customHeight="1" x14ac:dyDescent="0.25"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2:17" x14ac:dyDescent="0.25"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2:17" x14ac:dyDescent="0.25"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2:17" x14ac:dyDescent="0.25"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2:17" ht="15" customHeight="1" x14ac:dyDescent="0.25"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2:17" x14ac:dyDescent="0.25"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2:17" x14ac:dyDescent="0.25"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2:17" x14ac:dyDescent="0.25"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2:17" x14ac:dyDescent="0.25"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2:17" ht="15" customHeight="1" x14ac:dyDescent="0.25"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2:17" x14ac:dyDescent="0.25"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2:17" x14ac:dyDescent="0.25"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2:17" x14ac:dyDescent="0.25"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2:17" x14ac:dyDescent="0.25"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2:17" x14ac:dyDescent="0.25"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2:17" x14ac:dyDescent="0.25"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2:17" ht="15" customHeight="1" x14ac:dyDescent="0.25"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2:17" x14ac:dyDescent="0.25"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2:17" x14ac:dyDescent="0.25"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2:17" x14ac:dyDescent="0.25"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2:17" x14ac:dyDescent="0.25"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2:17" x14ac:dyDescent="0.25"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2:17" x14ac:dyDescent="0.25"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2:17" x14ac:dyDescent="0.25"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2:17" x14ac:dyDescent="0.25"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2:17" ht="15" customHeight="1" x14ac:dyDescent="0.25"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2:17" x14ac:dyDescent="0.25"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2:17" x14ac:dyDescent="0.25"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2:17" x14ac:dyDescent="0.25"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2:17" x14ac:dyDescent="0.25"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2:17" x14ac:dyDescent="0.25"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2:17" x14ac:dyDescent="0.25"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2:17" x14ac:dyDescent="0.25"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2:17" x14ac:dyDescent="0.25"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2:17" x14ac:dyDescent="0.25"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2:17" ht="15" customHeight="1" x14ac:dyDescent="0.25"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2:17" x14ac:dyDescent="0.25"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2:17" x14ac:dyDescent="0.25"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2:17" x14ac:dyDescent="0.25"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2:17" x14ac:dyDescent="0.25"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2:17" x14ac:dyDescent="0.25"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2:17" x14ac:dyDescent="0.25"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2:17" ht="15" customHeight="1" x14ac:dyDescent="0.25"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2:17" x14ac:dyDescent="0.25"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2:17" x14ac:dyDescent="0.25"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2:17" x14ac:dyDescent="0.25"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2:17" x14ac:dyDescent="0.25"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2:17" ht="15" customHeight="1" x14ac:dyDescent="0.25"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2:17" x14ac:dyDescent="0.25"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2:17" x14ac:dyDescent="0.25"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2:17" x14ac:dyDescent="0.25"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2:17" x14ac:dyDescent="0.25"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2:17" x14ac:dyDescent="0.25"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2:17" x14ac:dyDescent="0.25"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2:17" x14ac:dyDescent="0.25"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2:17" x14ac:dyDescent="0.25"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2:17" x14ac:dyDescent="0.25"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2:17" x14ac:dyDescent="0.25"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2:17" x14ac:dyDescent="0.25"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2:17" x14ac:dyDescent="0.25"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2:17" x14ac:dyDescent="0.25"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2:17" x14ac:dyDescent="0.25"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2:17" ht="15" customHeight="1" x14ac:dyDescent="0.25"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2:17" x14ac:dyDescent="0.25"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2:17" x14ac:dyDescent="0.25"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2:17" x14ac:dyDescent="0.25"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2:17" x14ac:dyDescent="0.25"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2:17" x14ac:dyDescent="0.25"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2:17" x14ac:dyDescent="0.25"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2:17" ht="15" customHeight="1" x14ac:dyDescent="0.25"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2:17" x14ac:dyDescent="0.25"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2:17" x14ac:dyDescent="0.25"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2:17" x14ac:dyDescent="0.25"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2:17" x14ac:dyDescent="0.25"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2:17" x14ac:dyDescent="0.25"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2:17" x14ac:dyDescent="0.25"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2:17" x14ac:dyDescent="0.25"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2:17" x14ac:dyDescent="0.25"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2:17" x14ac:dyDescent="0.25"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2:17" x14ac:dyDescent="0.25"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2:17" x14ac:dyDescent="0.25"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2:17" ht="15" customHeight="1" x14ac:dyDescent="0.25"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2:17" x14ac:dyDescent="0.25"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2:17" x14ac:dyDescent="0.25"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2:17" x14ac:dyDescent="0.25"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2:17" x14ac:dyDescent="0.25"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2:17" ht="15" customHeight="1" x14ac:dyDescent="0.25"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2:17" x14ac:dyDescent="0.25"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2:17" x14ac:dyDescent="0.25"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2:17" x14ac:dyDescent="0.25"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2:17" ht="15" customHeight="1" x14ac:dyDescent="0.25"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2:17" x14ac:dyDescent="0.25"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2:17" x14ac:dyDescent="0.25"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2:17" x14ac:dyDescent="0.25"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2:17" x14ac:dyDescent="0.25"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2:17" ht="15" customHeight="1" x14ac:dyDescent="0.25"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2:17" x14ac:dyDescent="0.25"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2:17" ht="15" customHeight="1" x14ac:dyDescent="0.25"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2:17" x14ac:dyDescent="0.25"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2:17" x14ac:dyDescent="0.25"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2:17" x14ac:dyDescent="0.25"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2:17" x14ac:dyDescent="0.25"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2:17" x14ac:dyDescent="0.25"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2:17" x14ac:dyDescent="0.25"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2:17" x14ac:dyDescent="0.25"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2:17" x14ac:dyDescent="0.25"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2:17" x14ac:dyDescent="0.25"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2:17" x14ac:dyDescent="0.25"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2:17" x14ac:dyDescent="0.25"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2:17" ht="15" customHeight="1" x14ac:dyDescent="0.25"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2:17" x14ac:dyDescent="0.25"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2:17" x14ac:dyDescent="0.25"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2:17" x14ac:dyDescent="0.25"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2:17" x14ac:dyDescent="0.25"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2:17" ht="15" customHeight="1" x14ac:dyDescent="0.25"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2:17" x14ac:dyDescent="0.25"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2:17" x14ac:dyDescent="0.25"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2:17" x14ac:dyDescent="0.25"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2:17" x14ac:dyDescent="0.25"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2:17" x14ac:dyDescent="0.25"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2:17" ht="15" customHeight="1" x14ac:dyDescent="0.25"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2:17" x14ac:dyDescent="0.25"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2:17" x14ac:dyDescent="0.25"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2:17" x14ac:dyDescent="0.25"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2:17" ht="15" customHeight="1" x14ac:dyDescent="0.25"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2:17" x14ac:dyDescent="0.25"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2:17" ht="15" customHeight="1" x14ac:dyDescent="0.25"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2:17" x14ac:dyDescent="0.25"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2:17" x14ac:dyDescent="0.25"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2:17" x14ac:dyDescent="0.25"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2:17" x14ac:dyDescent="0.25"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2:17" x14ac:dyDescent="0.25"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2:17" x14ac:dyDescent="0.25"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2:17" x14ac:dyDescent="0.25"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2:17" x14ac:dyDescent="0.25"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2:17" x14ac:dyDescent="0.25"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2:17" ht="15" customHeight="1" x14ac:dyDescent="0.25"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2:17" x14ac:dyDescent="0.25"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2:17" x14ac:dyDescent="0.25"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2:17" x14ac:dyDescent="0.25"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2:17" x14ac:dyDescent="0.25"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2:17" x14ac:dyDescent="0.25"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2:17" x14ac:dyDescent="0.25"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2:17" ht="15" customHeight="1" x14ac:dyDescent="0.25"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2:17" x14ac:dyDescent="0.25"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2:17" x14ac:dyDescent="0.25"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2:17" x14ac:dyDescent="0.25"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2:17" ht="15" customHeight="1" x14ac:dyDescent="0.25"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2:17" x14ac:dyDescent="0.25"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2:17" x14ac:dyDescent="0.25"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2:17" x14ac:dyDescent="0.25"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2:17" x14ac:dyDescent="0.25"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2:17" x14ac:dyDescent="0.25"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2:17" x14ac:dyDescent="0.25"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2:17" ht="15" customHeight="1" x14ac:dyDescent="0.25"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2:17" x14ac:dyDescent="0.25"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2:17" x14ac:dyDescent="0.25"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2:17" x14ac:dyDescent="0.25"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2:17" ht="15" customHeight="1" x14ac:dyDescent="0.25"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2:17" x14ac:dyDescent="0.25"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2:17" ht="15" customHeight="1" x14ac:dyDescent="0.25"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2:17" x14ac:dyDescent="0.25"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2:17" x14ac:dyDescent="0.25"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2:17" x14ac:dyDescent="0.25"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2:17" x14ac:dyDescent="0.25"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2:17" ht="15" customHeight="1" x14ac:dyDescent="0.25"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2:17" x14ac:dyDescent="0.25"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2:17" ht="15" customHeight="1" x14ac:dyDescent="0.25"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2:17" x14ac:dyDescent="0.25"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2:17" ht="15" customHeight="1" x14ac:dyDescent="0.25"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2:17" x14ac:dyDescent="0.25"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2:17" ht="15" customHeight="1" x14ac:dyDescent="0.25"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2:17" x14ac:dyDescent="0.25"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2:17" x14ac:dyDescent="0.25"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2:17" x14ac:dyDescent="0.25"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2:17" x14ac:dyDescent="0.25"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2:17" x14ac:dyDescent="0.25"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2:17" x14ac:dyDescent="0.25"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2:17" ht="15" customHeight="1" x14ac:dyDescent="0.25"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2:17" x14ac:dyDescent="0.25"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2:17" x14ac:dyDescent="0.25"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2:17" x14ac:dyDescent="0.25"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2:17" x14ac:dyDescent="0.25"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2:17" x14ac:dyDescent="0.25"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2:17" x14ac:dyDescent="0.25"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2:17" x14ac:dyDescent="0.25"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2:17" x14ac:dyDescent="0.25"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2:17" x14ac:dyDescent="0.25"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2:17" x14ac:dyDescent="0.25"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2:17" x14ac:dyDescent="0.25"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2:17" x14ac:dyDescent="0.25"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2:17" x14ac:dyDescent="0.25"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2:17" x14ac:dyDescent="0.25"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2:17" x14ac:dyDescent="0.25"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2:17" x14ac:dyDescent="0.25"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2:17" x14ac:dyDescent="0.25"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2:17" x14ac:dyDescent="0.25"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2:17" ht="15" customHeight="1" x14ac:dyDescent="0.25"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2:17" x14ac:dyDescent="0.25"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2:17" x14ac:dyDescent="0.25"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2:17" ht="15" customHeight="1" x14ac:dyDescent="0.25"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2:17" x14ac:dyDescent="0.25"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2:17" x14ac:dyDescent="0.25"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2:17" x14ac:dyDescent="0.25"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2:17" x14ac:dyDescent="0.25"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2:17" x14ac:dyDescent="0.25"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2:17" ht="15" customHeight="1" x14ac:dyDescent="0.25"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2:17" x14ac:dyDescent="0.25"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2:17" ht="15" customHeight="1" x14ac:dyDescent="0.25"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2:17" x14ac:dyDescent="0.25"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2:17" x14ac:dyDescent="0.25"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2:17" x14ac:dyDescent="0.25"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2:17" x14ac:dyDescent="0.25"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2:17" x14ac:dyDescent="0.25"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2:17" x14ac:dyDescent="0.25"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2:17" x14ac:dyDescent="0.25"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2:17" x14ac:dyDescent="0.25"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2:17" x14ac:dyDescent="0.25"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2:17" ht="15" customHeight="1" x14ac:dyDescent="0.25"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2:17" x14ac:dyDescent="0.25"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2:17" x14ac:dyDescent="0.25"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2:17" x14ac:dyDescent="0.25"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2:17" x14ac:dyDescent="0.25"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2:17" ht="15" customHeight="1" x14ac:dyDescent="0.25"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2:17" x14ac:dyDescent="0.25"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2:17" x14ac:dyDescent="0.25"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2:17" x14ac:dyDescent="0.25"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2:17" x14ac:dyDescent="0.25"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2:17" x14ac:dyDescent="0.25"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2:17" x14ac:dyDescent="0.25"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2:17" x14ac:dyDescent="0.25"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2:17" x14ac:dyDescent="0.25"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2:17" x14ac:dyDescent="0.25"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2:17" x14ac:dyDescent="0.25"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2:17" x14ac:dyDescent="0.25"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2:17" x14ac:dyDescent="0.25"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2:17" x14ac:dyDescent="0.25"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2:17" x14ac:dyDescent="0.25"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2:17" x14ac:dyDescent="0.25"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2:17" ht="15" customHeight="1" x14ac:dyDescent="0.25"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2:17" x14ac:dyDescent="0.25"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2:17" x14ac:dyDescent="0.25"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2:17" ht="15" customHeight="1" x14ac:dyDescent="0.25"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2:17" x14ac:dyDescent="0.25"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2:17" x14ac:dyDescent="0.25"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2:17" x14ac:dyDescent="0.25"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2:17" x14ac:dyDescent="0.25"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2:17" x14ac:dyDescent="0.25"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2:17" x14ac:dyDescent="0.25"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2:17" x14ac:dyDescent="0.25"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2:17" x14ac:dyDescent="0.25"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2:17" x14ac:dyDescent="0.25"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2:17" x14ac:dyDescent="0.25"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2:17" x14ac:dyDescent="0.25"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2:17" x14ac:dyDescent="0.25"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2:17" ht="15" customHeight="1" x14ac:dyDescent="0.25"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2:17" x14ac:dyDescent="0.25"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2:17" x14ac:dyDescent="0.25"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2:17" ht="15" customHeight="1" x14ac:dyDescent="0.25"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2:17" x14ac:dyDescent="0.25"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2:17" x14ac:dyDescent="0.25"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2:17" ht="15" customHeight="1" x14ac:dyDescent="0.25"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2:17" x14ac:dyDescent="0.25"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2:17" x14ac:dyDescent="0.25"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2:17" x14ac:dyDescent="0.25"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2:17" x14ac:dyDescent="0.25"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2:17" x14ac:dyDescent="0.25"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2:17" x14ac:dyDescent="0.25"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2:17" x14ac:dyDescent="0.25"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2:17" x14ac:dyDescent="0.25"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2:17" x14ac:dyDescent="0.25"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2:17" x14ac:dyDescent="0.25"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2:17" x14ac:dyDescent="0.25"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2:17" x14ac:dyDescent="0.25"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2:17" x14ac:dyDescent="0.25"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2:17" x14ac:dyDescent="0.25"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2:17" x14ac:dyDescent="0.25"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2:17" x14ac:dyDescent="0.25"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2:17" x14ac:dyDescent="0.25"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2:17" x14ac:dyDescent="0.25"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2:17" ht="15" customHeight="1" x14ac:dyDescent="0.25"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2:17" x14ac:dyDescent="0.25"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2:17" x14ac:dyDescent="0.25"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2:17" x14ac:dyDescent="0.25"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2:17" x14ac:dyDescent="0.25"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2:17" ht="15" customHeight="1" x14ac:dyDescent="0.25"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2:17" x14ac:dyDescent="0.25"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2:17" ht="15" customHeight="1" x14ac:dyDescent="0.25"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2:17" x14ac:dyDescent="0.25"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2:17" x14ac:dyDescent="0.25"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2:17" ht="15" customHeight="1" x14ac:dyDescent="0.25"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2:17" x14ac:dyDescent="0.25"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2:17" x14ac:dyDescent="0.25"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2:17" ht="15" customHeight="1" x14ac:dyDescent="0.25"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2:17" x14ac:dyDescent="0.25"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2:17" x14ac:dyDescent="0.25"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2:17" x14ac:dyDescent="0.25"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2:17" x14ac:dyDescent="0.25"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2:17" x14ac:dyDescent="0.25"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2:17" x14ac:dyDescent="0.25"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2:17" ht="15" customHeight="1" x14ac:dyDescent="0.25"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2:17" x14ac:dyDescent="0.25"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2:17" x14ac:dyDescent="0.25"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2:17" x14ac:dyDescent="0.25"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2:17" x14ac:dyDescent="0.25"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2:17" x14ac:dyDescent="0.25"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2:17" ht="15" customHeight="1" x14ac:dyDescent="0.25"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2:17" x14ac:dyDescent="0.25"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2:17" x14ac:dyDescent="0.25"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2:17" x14ac:dyDescent="0.25"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2:17" ht="15" customHeight="1" x14ac:dyDescent="0.25"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2:17" x14ac:dyDescent="0.25"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2:17" x14ac:dyDescent="0.25"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2:17" x14ac:dyDescent="0.25"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2:17" x14ac:dyDescent="0.25"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2:17" x14ac:dyDescent="0.25"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2:17" ht="15" customHeight="1" x14ac:dyDescent="0.25"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2:17" x14ac:dyDescent="0.25"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2:17" x14ac:dyDescent="0.25"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2:17" x14ac:dyDescent="0.25"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2:17" ht="15" customHeight="1" x14ac:dyDescent="0.25"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2:17" x14ac:dyDescent="0.25"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2:17" ht="15" customHeight="1" x14ac:dyDescent="0.25"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2:17" x14ac:dyDescent="0.25"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2:17" x14ac:dyDescent="0.25"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2:17" x14ac:dyDescent="0.25"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2:17" ht="15" customHeight="1" x14ac:dyDescent="0.25"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2:17" x14ac:dyDescent="0.25"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2:17" x14ac:dyDescent="0.25"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2:17" x14ac:dyDescent="0.25"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2:17" ht="15" customHeight="1" x14ac:dyDescent="0.25"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2:17" x14ac:dyDescent="0.25"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2:17" x14ac:dyDescent="0.25"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2:17" x14ac:dyDescent="0.25"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2:17" x14ac:dyDescent="0.25"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2:17" x14ac:dyDescent="0.25"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2:17" x14ac:dyDescent="0.25"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2:17" ht="15" customHeight="1" x14ac:dyDescent="0.25"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2:17" x14ac:dyDescent="0.25"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2:17" x14ac:dyDescent="0.25"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2:17" x14ac:dyDescent="0.25"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2:17" ht="15" customHeight="1" x14ac:dyDescent="0.25"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2:17" x14ac:dyDescent="0.25"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2:17" x14ac:dyDescent="0.25"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2:17" x14ac:dyDescent="0.25"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2:17" x14ac:dyDescent="0.25"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2:17" ht="15" customHeight="1" x14ac:dyDescent="0.25"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2:17" x14ac:dyDescent="0.25"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2:17" x14ac:dyDescent="0.25"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2:17" x14ac:dyDescent="0.25"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2:17" x14ac:dyDescent="0.25"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2:17" x14ac:dyDescent="0.25"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2:17" x14ac:dyDescent="0.25"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2:17" x14ac:dyDescent="0.25"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2:17" x14ac:dyDescent="0.25"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2:17" x14ac:dyDescent="0.25"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2:17" x14ac:dyDescent="0.25"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2:17" ht="15" customHeight="1" x14ac:dyDescent="0.25"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2:17" x14ac:dyDescent="0.25"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2:17" ht="15" customHeight="1" x14ac:dyDescent="0.25"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2:17" x14ac:dyDescent="0.25"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2:17" x14ac:dyDescent="0.25"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2:17" ht="15" customHeight="1" x14ac:dyDescent="0.25"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2:17" x14ac:dyDescent="0.25"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2:17" ht="15" customHeight="1" x14ac:dyDescent="0.25"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2:17" x14ac:dyDescent="0.25"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2:17" x14ac:dyDescent="0.25"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2:17" x14ac:dyDescent="0.25"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2:17" ht="15" customHeight="1" x14ac:dyDescent="0.25"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2:17" x14ac:dyDescent="0.25"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2:17" x14ac:dyDescent="0.25"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2:17" ht="15" customHeight="1" x14ac:dyDescent="0.25"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2:17" x14ac:dyDescent="0.25"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2:17" x14ac:dyDescent="0.25"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2:17" x14ac:dyDescent="0.25"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2:17" x14ac:dyDescent="0.25"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2:17" x14ac:dyDescent="0.25"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2:17" x14ac:dyDescent="0.25"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2:17" ht="15" customHeight="1" x14ac:dyDescent="0.25"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2:17" x14ac:dyDescent="0.25"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2:17" x14ac:dyDescent="0.25"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2:17" ht="15" customHeight="1" x14ac:dyDescent="0.25"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2:17" x14ac:dyDescent="0.25"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2:17" x14ac:dyDescent="0.25"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2:17" x14ac:dyDescent="0.25"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2:17" x14ac:dyDescent="0.25"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2:17" x14ac:dyDescent="0.25"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2:17" x14ac:dyDescent="0.25"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2:17" ht="15" customHeight="1" x14ac:dyDescent="0.25"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2:17" x14ac:dyDescent="0.25"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2:17" x14ac:dyDescent="0.25"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2:17" x14ac:dyDescent="0.25"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2:17" x14ac:dyDescent="0.25"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2:17" x14ac:dyDescent="0.25"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2:17" ht="15" customHeight="1" x14ac:dyDescent="0.25"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2:17" x14ac:dyDescent="0.25"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2:17" x14ac:dyDescent="0.25"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2:17" x14ac:dyDescent="0.25"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2:17" x14ac:dyDescent="0.25"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2:17" x14ac:dyDescent="0.25"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2:17" x14ac:dyDescent="0.25"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2:17" x14ac:dyDescent="0.25"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2:17" x14ac:dyDescent="0.25"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2:17" x14ac:dyDescent="0.25"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2:17" ht="15" customHeight="1" x14ac:dyDescent="0.25"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2:17" x14ac:dyDescent="0.25"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2:17" x14ac:dyDescent="0.25"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2:17" x14ac:dyDescent="0.25"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2:17" ht="15" customHeight="1" x14ac:dyDescent="0.25"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2:17" x14ac:dyDescent="0.25"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2:17" x14ac:dyDescent="0.25"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2:17" x14ac:dyDescent="0.25"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2:17" x14ac:dyDescent="0.25"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2:17" ht="15" customHeight="1" x14ac:dyDescent="0.25"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2:17" x14ac:dyDescent="0.25"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2:17" x14ac:dyDescent="0.25"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2:17" x14ac:dyDescent="0.25"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2:17" x14ac:dyDescent="0.25"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2:17" x14ac:dyDescent="0.25"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2:17" x14ac:dyDescent="0.25"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2:17" ht="15" customHeight="1" x14ac:dyDescent="0.25"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2:17" x14ac:dyDescent="0.25"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2:17" x14ac:dyDescent="0.25"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2:17" x14ac:dyDescent="0.25"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2:17" x14ac:dyDescent="0.25"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2:17" x14ac:dyDescent="0.25"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2:17" x14ac:dyDescent="0.25"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2:17" x14ac:dyDescent="0.25"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2:17" x14ac:dyDescent="0.25"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2:17" x14ac:dyDescent="0.25"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2:17" ht="15" customHeight="1" x14ac:dyDescent="0.25"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2:17" x14ac:dyDescent="0.25"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2:17" ht="15" customHeight="1" x14ac:dyDescent="0.25"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2:17" x14ac:dyDescent="0.25"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2:17" ht="15" customHeight="1" x14ac:dyDescent="0.25"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2:17" x14ac:dyDescent="0.25"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2:17" x14ac:dyDescent="0.25"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2:17" ht="15" customHeight="1" x14ac:dyDescent="0.25"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2:17" x14ac:dyDescent="0.25"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2:17" ht="15" customHeight="1" x14ac:dyDescent="0.25"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2:17" x14ac:dyDescent="0.25"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2:17" x14ac:dyDescent="0.25"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2:17" x14ac:dyDescent="0.25"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2:17" x14ac:dyDescent="0.25"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2:17" ht="15" customHeight="1" x14ac:dyDescent="0.25"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2:17" x14ac:dyDescent="0.25"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2:17" x14ac:dyDescent="0.25"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2:17" ht="15" customHeight="1" x14ac:dyDescent="0.25"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2:17" x14ac:dyDescent="0.25"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2:17" x14ac:dyDescent="0.25"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2:17" x14ac:dyDescent="0.25"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2:17" ht="15" customHeight="1" x14ac:dyDescent="0.25"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2:17" x14ac:dyDescent="0.25"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2:17" x14ac:dyDescent="0.25"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2:17" x14ac:dyDescent="0.25"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2:17" x14ac:dyDescent="0.25"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2:17" ht="15" customHeight="1" x14ac:dyDescent="0.25"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2:17" x14ac:dyDescent="0.25"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2:17" x14ac:dyDescent="0.25"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2:17" x14ac:dyDescent="0.25"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2:17" x14ac:dyDescent="0.25"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2:17" x14ac:dyDescent="0.25"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2:17" x14ac:dyDescent="0.25"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2:17" x14ac:dyDescent="0.25"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2:17" ht="15" customHeight="1" x14ac:dyDescent="0.25"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2:17" x14ac:dyDescent="0.25"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2:17" x14ac:dyDescent="0.25"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2:17" x14ac:dyDescent="0.25"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2:17" x14ac:dyDescent="0.25"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2:17" x14ac:dyDescent="0.25"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2:17" x14ac:dyDescent="0.25"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2:17" ht="15" customHeight="1" x14ac:dyDescent="0.25"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2:17" x14ac:dyDescent="0.25"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2:17" x14ac:dyDescent="0.25"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2:17" x14ac:dyDescent="0.25"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2:17" x14ac:dyDescent="0.25"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2:17" x14ac:dyDescent="0.25"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2:17" x14ac:dyDescent="0.25"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2:17" ht="15" customHeight="1" x14ac:dyDescent="0.25"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2:17" x14ac:dyDescent="0.25"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2:17" ht="15" customHeight="1" x14ac:dyDescent="0.25"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2:17" x14ac:dyDescent="0.25"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2:17" x14ac:dyDescent="0.25"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2:17" x14ac:dyDescent="0.25"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2:17" x14ac:dyDescent="0.25"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2:17" x14ac:dyDescent="0.25"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2:17" x14ac:dyDescent="0.25"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2:17" ht="15" customHeight="1" x14ac:dyDescent="0.25"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2:17" x14ac:dyDescent="0.25"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2:17" x14ac:dyDescent="0.25"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2:17" x14ac:dyDescent="0.25"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2:17" x14ac:dyDescent="0.25"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2:17" x14ac:dyDescent="0.25"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2:17" x14ac:dyDescent="0.25"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2:17" x14ac:dyDescent="0.25"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2:17" x14ac:dyDescent="0.25"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2:17" x14ac:dyDescent="0.25"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2:17" ht="15" customHeight="1" x14ac:dyDescent="0.25"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2:17" x14ac:dyDescent="0.25"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2:17" x14ac:dyDescent="0.25"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2:17" ht="15" customHeight="1" x14ac:dyDescent="0.25"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2:17" x14ac:dyDescent="0.25"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2:17" ht="15" customHeight="1" x14ac:dyDescent="0.25"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2:17" x14ac:dyDescent="0.25"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2:17" x14ac:dyDescent="0.25"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2:17" x14ac:dyDescent="0.25"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2:17" x14ac:dyDescent="0.25"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2:17" x14ac:dyDescent="0.25"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2:17" x14ac:dyDescent="0.25"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2:17" x14ac:dyDescent="0.25"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2:17" x14ac:dyDescent="0.25"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2:17" x14ac:dyDescent="0.25"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2:17" ht="15" customHeight="1" x14ac:dyDescent="0.25"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2:17" x14ac:dyDescent="0.25"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2:17" x14ac:dyDescent="0.25"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2:17" x14ac:dyDescent="0.25"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2:17" x14ac:dyDescent="0.25"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2:17" x14ac:dyDescent="0.25"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2:17" x14ac:dyDescent="0.25"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2:17" x14ac:dyDescent="0.25"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2:17" x14ac:dyDescent="0.25"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2:17" x14ac:dyDescent="0.25"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2:17" x14ac:dyDescent="0.25"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2:17" x14ac:dyDescent="0.25"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2:17" x14ac:dyDescent="0.25"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2:17" x14ac:dyDescent="0.25"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2:17" x14ac:dyDescent="0.25"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2:17" x14ac:dyDescent="0.25"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2:17" x14ac:dyDescent="0.25"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2:17" x14ac:dyDescent="0.25"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2:17" x14ac:dyDescent="0.25"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2:17" x14ac:dyDescent="0.25"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2:17" x14ac:dyDescent="0.25"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2:17" x14ac:dyDescent="0.25"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2:17" x14ac:dyDescent="0.25"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2:17" x14ac:dyDescent="0.25"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2:17" x14ac:dyDescent="0.25"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2:17" x14ac:dyDescent="0.25"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2:17" ht="15" customHeight="1" x14ac:dyDescent="0.25"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2:17" x14ac:dyDescent="0.25"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2:17" x14ac:dyDescent="0.25"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2:17" x14ac:dyDescent="0.25"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2:17" x14ac:dyDescent="0.25"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2:17" ht="15" customHeight="1" x14ac:dyDescent="0.25"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2:17" x14ac:dyDescent="0.25"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2:17" x14ac:dyDescent="0.25"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2:17" x14ac:dyDescent="0.25"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2:17" x14ac:dyDescent="0.25"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2:17" x14ac:dyDescent="0.25"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2:17" x14ac:dyDescent="0.25"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2:17" x14ac:dyDescent="0.25"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2:17" x14ac:dyDescent="0.25"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2:17" x14ac:dyDescent="0.25"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2:17" x14ac:dyDescent="0.25"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2:17" x14ac:dyDescent="0.25"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2:17" x14ac:dyDescent="0.25"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2:17" x14ac:dyDescent="0.25"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2:17" x14ac:dyDescent="0.25"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2:17" x14ac:dyDescent="0.25"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2:17" x14ac:dyDescent="0.25"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2:17" x14ac:dyDescent="0.25"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2:17" x14ac:dyDescent="0.25"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2:17" x14ac:dyDescent="0.25"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2:17" ht="15" customHeight="1" x14ac:dyDescent="0.25"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2:17" x14ac:dyDescent="0.25"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2:17" x14ac:dyDescent="0.25"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2:17" x14ac:dyDescent="0.25"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2:17" x14ac:dyDescent="0.25"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2:17" x14ac:dyDescent="0.25"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2:17" x14ac:dyDescent="0.25"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2:17" x14ac:dyDescent="0.25"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2:17" x14ac:dyDescent="0.25"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2:17" x14ac:dyDescent="0.25"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2:17" x14ac:dyDescent="0.25"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2:17" x14ac:dyDescent="0.25"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2:17" x14ac:dyDescent="0.25"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2:17" ht="15" customHeight="1" x14ac:dyDescent="0.25"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2:17" x14ac:dyDescent="0.25"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2:17" x14ac:dyDescent="0.25"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2:17" ht="15" customHeight="1" x14ac:dyDescent="0.25"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2:17" x14ac:dyDescent="0.25"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2:17" x14ac:dyDescent="0.25"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2:17" x14ac:dyDescent="0.25"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2:17" x14ac:dyDescent="0.25"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2:17" x14ac:dyDescent="0.25"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2:17" x14ac:dyDescent="0.25"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2:17" x14ac:dyDescent="0.25"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2:17" x14ac:dyDescent="0.25"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2:17" x14ac:dyDescent="0.25"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2:17" x14ac:dyDescent="0.25"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2:17" x14ac:dyDescent="0.25"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2:17" x14ac:dyDescent="0.25"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2:17" x14ac:dyDescent="0.25"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2:17" x14ac:dyDescent="0.25"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2:17" ht="15" customHeight="1" x14ac:dyDescent="0.25"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2:17" x14ac:dyDescent="0.25"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2:17" x14ac:dyDescent="0.25"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2:17" x14ac:dyDescent="0.25"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2:17" x14ac:dyDescent="0.25"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2:17" x14ac:dyDescent="0.25"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2:17" x14ac:dyDescent="0.25"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2:17" x14ac:dyDescent="0.25"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2:17" x14ac:dyDescent="0.25"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2:17" ht="15" customHeight="1" x14ac:dyDescent="0.25"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2:17" x14ac:dyDescent="0.25"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2:17" x14ac:dyDescent="0.25"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2:17" ht="15" customHeight="1" x14ac:dyDescent="0.25"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2:17" x14ac:dyDescent="0.25"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2:17" x14ac:dyDescent="0.25"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2:17" x14ac:dyDescent="0.25"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2:17" x14ac:dyDescent="0.25"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2:17" ht="15" customHeight="1" x14ac:dyDescent="0.25"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2:17" x14ac:dyDescent="0.25"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2:17" x14ac:dyDescent="0.25"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2:17" x14ac:dyDescent="0.25"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2:17" x14ac:dyDescent="0.25"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2:17" ht="15" customHeight="1" x14ac:dyDescent="0.25"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2:17" x14ac:dyDescent="0.25"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2:17" x14ac:dyDescent="0.25"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2:17" x14ac:dyDescent="0.25"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2:17" x14ac:dyDescent="0.25"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2:17" ht="15" customHeight="1" x14ac:dyDescent="0.25"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2:17" x14ac:dyDescent="0.25"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2:17" x14ac:dyDescent="0.25"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2:17" ht="15" customHeight="1" x14ac:dyDescent="0.25"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2:17" x14ac:dyDescent="0.25"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2:17" x14ac:dyDescent="0.25"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2:17" ht="15" customHeight="1" x14ac:dyDescent="0.25"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2:17" x14ac:dyDescent="0.25"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2:17" x14ac:dyDescent="0.25"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2:17" x14ac:dyDescent="0.25"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2:17" x14ac:dyDescent="0.25"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2:17" x14ac:dyDescent="0.25"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2:17" x14ac:dyDescent="0.25"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2:17" x14ac:dyDescent="0.25"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2:17" x14ac:dyDescent="0.25"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2:17" x14ac:dyDescent="0.25"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2:17" x14ac:dyDescent="0.25"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2:17" x14ac:dyDescent="0.25"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2:17" x14ac:dyDescent="0.25"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2:17" ht="15" customHeight="1" x14ac:dyDescent="0.25"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2:17" x14ac:dyDescent="0.25"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2:17" x14ac:dyDescent="0.25"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2:17" x14ac:dyDescent="0.25"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2:17" x14ac:dyDescent="0.25"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2:17" x14ac:dyDescent="0.25"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2:17" x14ac:dyDescent="0.25"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2:17" x14ac:dyDescent="0.25"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2:17" x14ac:dyDescent="0.25"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2:17" x14ac:dyDescent="0.25"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2:17" x14ac:dyDescent="0.25"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2:17" x14ac:dyDescent="0.25"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2:17" x14ac:dyDescent="0.25"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2:17" x14ac:dyDescent="0.25"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2:17" x14ac:dyDescent="0.25"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2:17" x14ac:dyDescent="0.25"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2:17" x14ac:dyDescent="0.25"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2:17" x14ac:dyDescent="0.25"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2:17" x14ac:dyDescent="0.25"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2:17" x14ac:dyDescent="0.25"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2:17" x14ac:dyDescent="0.25"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2:17" x14ac:dyDescent="0.25"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2:17" x14ac:dyDescent="0.25"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2:17" x14ac:dyDescent="0.25"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2:17" x14ac:dyDescent="0.25"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2:17" x14ac:dyDescent="0.25"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2:17" x14ac:dyDescent="0.25"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2:17" x14ac:dyDescent="0.25"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2:17" x14ac:dyDescent="0.25"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2:17" x14ac:dyDescent="0.25"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2:17" x14ac:dyDescent="0.25"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2:17" x14ac:dyDescent="0.25"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2:17" x14ac:dyDescent="0.25"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2:17" x14ac:dyDescent="0.25"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2:17" x14ac:dyDescent="0.25"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2:17" x14ac:dyDescent="0.25"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2:17" x14ac:dyDescent="0.25"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2:17" x14ac:dyDescent="0.25"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2:17" x14ac:dyDescent="0.25"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2:17" x14ac:dyDescent="0.25"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2:17" x14ac:dyDescent="0.25"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2:17" x14ac:dyDescent="0.25"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2:17" x14ac:dyDescent="0.25"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2:17" x14ac:dyDescent="0.25"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2:17" x14ac:dyDescent="0.25"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2:17" x14ac:dyDescent="0.25"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2:17" x14ac:dyDescent="0.25"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2:17" x14ac:dyDescent="0.25"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2:17" x14ac:dyDescent="0.25"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2:17" x14ac:dyDescent="0.25"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2:17" x14ac:dyDescent="0.25"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2:17" x14ac:dyDescent="0.25"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2:17" x14ac:dyDescent="0.25"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2:17" x14ac:dyDescent="0.25"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2:17" x14ac:dyDescent="0.25"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2:17" x14ac:dyDescent="0.25"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2:17" x14ac:dyDescent="0.25"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2:17" x14ac:dyDescent="0.25"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2:17" x14ac:dyDescent="0.25"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2:17" x14ac:dyDescent="0.25"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2:17" x14ac:dyDescent="0.25"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2:17" x14ac:dyDescent="0.25"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2:17" x14ac:dyDescent="0.25"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2:17" x14ac:dyDescent="0.25"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2:17" x14ac:dyDescent="0.25"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2:17" x14ac:dyDescent="0.25"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2:17" x14ac:dyDescent="0.25"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2:17" x14ac:dyDescent="0.25"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2:17" x14ac:dyDescent="0.25"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2:17" x14ac:dyDescent="0.25"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2:17" x14ac:dyDescent="0.25"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2:17" x14ac:dyDescent="0.25"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2:17" x14ac:dyDescent="0.25"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2:17" x14ac:dyDescent="0.25"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2:17" x14ac:dyDescent="0.25"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2:17" x14ac:dyDescent="0.25"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2:17" x14ac:dyDescent="0.25"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2:17" x14ac:dyDescent="0.25"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2:17" x14ac:dyDescent="0.25"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2:17" x14ac:dyDescent="0.25"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2:17" x14ac:dyDescent="0.25"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2:17" x14ac:dyDescent="0.25"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2:17" x14ac:dyDescent="0.25"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2:17" x14ac:dyDescent="0.25"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2:17" x14ac:dyDescent="0.25"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2:17" x14ac:dyDescent="0.25"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2:17" x14ac:dyDescent="0.25"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2:17" x14ac:dyDescent="0.25"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2:17" x14ac:dyDescent="0.25"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2:17" x14ac:dyDescent="0.25"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2:17" x14ac:dyDescent="0.25"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2:17" x14ac:dyDescent="0.25"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2:17" x14ac:dyDescent="0.25"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2:17" x14ac:dyDescent="0.25"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2:17" x14ac:dyDescent="0.25"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2:17" x14ac:dyDescent="0.25"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2:17" x14ac:dyDescent="0.25"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2:17" x14ac:dyDescent="0.25"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2:17" x14ac:dyDescent="0.25"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2:17" x14ac:dyDescent="0.25"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2:17" x14ac:dyDescent="0.25"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2:17" x14ac:dyDescent="0.25"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2:17" x14ac:dyDescent="0.25"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2:17" x14ac:dyDescent="0.25"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2:17" x14ac:dyDescent="0.25"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2:17" x14ac:dyDescent="0.25"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2:17" x14ac:dyDescent="0.25"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2:17" x14ac:dyDescent="0.25"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2:17" x14ac:dyDescent="0.25"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2:17" x14ac:dyDescent="0.25"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2:17" x14ac:dyDescent="0.25"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2:17" x14ac:dyDescent="0.25"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2:17" x14ac:dyDescent="0.25"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2:17" x14ac:dyDescent="0.25"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2:17" x14ac:dyDescent="0.25"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2:17" x14ac:dyDescent="0.25"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2:17" x14ac:dyDescent="0.25"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2:17" x14ac:dyDescent="0.25"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2:17" x14ac:dyDescent="0.25"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2:17" x14ac:dyDescent="0.25"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2:17" x14ac:dyDescent="0.25"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2:17" x14ac:dyDescent="0.25"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2:17" x14ac:dyDescent="0.25"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2:17" x14ac:dyDescent="0.25"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2:17" x14ac:dyDescent="0.25"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2:17" x14ac:dyDescent="0.25"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2:17" x14ac:dyDescent="0.25"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2:17" x14ac:dyDescent="0.25"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2:17" x14ac:dyDescent="0.25"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2:17" x14ac:dyDescent="0.25"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2:17" x14ac:dyDescent="0.25"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2:17" x14ac:dyDescent="0.25"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2:17" x14ac:dyDescent="0.25"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2:17" x14ac:dyDescent="0.25"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2:17" x14ac:dyDescent="0.25"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2:17" x14ac:dyDescent="0.25"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2:17" x14ac:dyDescent="0.25"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2:17" x14ac:dyDescent="0.25"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2:17" x14ac:dyDescent="0.25"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2:17" x14ac:dyDescent="0.25"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2:17" x14ac:dyDescent="0.25"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2:17" x14ac:dyDescent="0.25"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2:17" x14ac:dyDescent="0.25"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2:17" x14ac:dyDescent="0.25"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2:17" x14ac:dyDescent="0.25"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2:17" x14ac:dyDescent="0.25"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2:17" x14ac:dyDescent="0.25"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2:17" x14ac:dyDescent="0.25"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2:17" x14ac:dyDescent="0.25"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2:17" x14ac:dyDescent="0.25"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2:17" x14ac:dyDescent="0.25"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2:17" x14ac:dyDescent="0.25"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2:17" x14ac:dyDescent="0.25"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2:17" x14ac:dyDescent="0.25"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2:17" x14ac:dyDescent="0.25"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2:17" x14ac:dyDescent="0.25"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2:17" x14ac:dyDescent="0.25"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2:17" x14ac:dyDescent="0.25"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2:17" x14ac:dyDescent="0.25"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2:17" x14ac:dyDescent="0.25"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2:17" x14ac:dyDescent="0.25"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2:17" x14ac:dyDescent="0.25"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2:17" x14ac:dyDescent="0.25"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2:17" x14ac:dyDescent="0.25"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2:17" x14ac:dyDescent="0.25"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2:17" x14ac:dyDescent="0.25"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2:17" x14ac:dyDescent="0.25"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2:17" x14ac:dyDescent="0.25"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2:17" x14ac:dyDescent="0.25"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2:17" x14ac:dyDescent="0.25"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2:17" x14ac:dyDescent="0.25"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2:17" x14ac:dyDescent="0.25"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2:17" x14ac:dyDescent="0.25"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2:17" x14ac:dyDescent="0.25"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2:17" x14ac:dyDescent="0.25"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2:17" x14ac:dyDescent="0.25"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2:17" x14ac:dyDescent="0.25"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2:17" x14ac:dyDescent="0.25"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2:17" x14ac:dyDescent="0.25"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2:17" x14ac:dyDescent="0.25"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2:17" x14ac:dyDescent="0.25"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2:17" x14ac:dyDescent="0.25"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2:17" x14ac:dyDescent="0.25"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2:17" x14ac:dyDescent="0.25"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2:17" x14ac:dyDescent="0.25"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2:17" x14ac:dyDescent="0.25"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2:17" x14ac:dyDescent="0.25"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2:17" x14ac:dyDescent="0.25"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2:17" x14ac:dyDescent="0.25"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2:17" x14ac:dyDescent="0.25"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2:17" x14ac:dyDescent="0.25"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2:17" x14ac:dyDescent="0.25"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2:17" x14ac:dyDescent="0.25"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2:17" x14ac:dyDescent="0.25"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2:17" x14ac:dyDescent="0.25"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2:17" x14ac:dyDescent="0.25"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2:17" x14ac:dyDescent="0.25"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2:17" x14ac:dyDescent="0.25"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2:17" x14ac:dyDescent="0.25"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2:17" x14ac:dyDescent="0.25"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2:17" x14ac:dyDescent="0.25"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2:17" x14ac:dyDescent="0.25"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2:17" x14ac:dyDescent="0.25"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2:17" x14ac:dyDescent="0.25"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2:17" x14ac:dyDescent="0.25"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2:17" x14ac:dyDescent="0.25"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2:17" x14ac:dyDescent="0.25"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2:17" x14ac:dyDescent="0.25"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2:17" x14ac:dyDescent="0.25"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2:17" x14ac:dyDescent="0.25"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2:17" x14ac:dyDescent="0.25"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2:17" x14ac:dyDescent="0.25"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2:17" x14ac:dyDescent="0.25"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2:17" x14ac:dyDescent="0.25"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2:17" x14ac:dyDescent="0.25"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2:17" x14ac:dyDescent="0.25"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2:17" x14ac:dyDescent="0.25"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2:17" x14ac:dyDescent="0.25"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2:17" x14ac:dyDescent="0.25"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2:17" x14ac:dyDescent="0.25"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2:17" x14ac:dyDescent="0.25"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2:17" x14ac:dyDescent="0.25"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2:17" x14ac:dyDescent="0.25"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2:17" x14ac:dyDescent="0.25"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2:17" x14ac:dyDescent="0.25"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2:17" x14ac:dyDescent="0.25"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2:17" x14ac:dyDescent="0.25"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2:17" x14ac:dyDescent="0.25"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2:17" x14ac:dyDescent="0.25"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2:17" x14ac:dyDescent="0.25"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2:17" x14ac:dyDescent="0.25"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2:17" x14ac:dyDescent="0.25"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2:17" x14ac:dyDescent="0.25"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2:17" x14ac:dyDescent="0.25"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2:17" x14ac:dyDescent="0.25"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2:17" x14ac:dyDescent="0.25"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2:17" x14ac:dyDescent="0.25"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2:17" x14ac:dyDescent="0.25"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2:17" x14ac:dyDescent="0.25"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2:17" x14ac:dyDescent="0.25"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2:17" x14ac:dyDescent="0.25"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2:17" x14ac:dyDescent="0.25"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2:17" x14ac:dyDescent="0.25"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2:17" x14ac:dyDescent="0.25"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2:17" x14ac:dyDescent="0.25"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2:17" x14ac:dyDescent="0.25"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2:17" x14ac:dyDescent="0.25"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2:17" x14ac:dyDescent="0.25"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2:17" x14ac:dyDescent="0.25"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2:17" x14ac:dyDescent="0.25"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2:17" x14ac:dyDescent="0.25"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2:17" x14ac:dyDescent="0.25"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2:17" x14ac:dyDescent="0.25"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2:17" x14ac:dyDescent="0.25"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2:17" x14ac:dyDescent="0.25"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2:17" x14ac:dyDescent="0.25"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2:17" x14ac:dyDescent="0.25"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2:17" x14ac:dyDescent="0.25"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2:17" x14ac:dyDescent="0.25"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2:17" x14ac:dyDescent="0.25"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2:17" x14ac:dyDescent="0.25"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2:17" x14ac:dyDescent="0.25"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2:17" x14ac:dyDescent="0.25"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2:17" x14ac:dyDescent="0.25"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2:17" x14ac:dyDescent="0.25"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2:17" x14ac:dyDescent="0.25"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2:17" x14ac:dyDescent="0.25"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2:17" x14ac:dyDescent="0.25"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2:17" x14ac:dyDescent="0.25"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2:17" x14ac:dyDescent="0.25"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2:17" x14ac:dyDescent="0.25"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2:17" x14ac:dyDescent="0.25"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2:17" x14ac:dyDescent="0.25"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2:17" x14ac:dyDescent="0.25"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2:17" x14ac:dyDescent="0.25"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2:17" x14ac:dyDescent="0.25"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2:17" x14ac:dyDescent="0.25"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2:17" x14ac:dyDescent="0.25"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2:17" x14ac:dyDescent="0.25"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2:17" x14ac:dyDescent="0.25"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2:17" x14ac:dyDescent="0.25"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2:17" x14ac:dyDescent="0.25"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2:17" x14ac:dyDescent="0.25"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2:17" x14ac:dyDescent="0.25"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2:17" x14ac:dyDescent="0.25"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2:17" x14ac:dyDescent="0.25"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2:17" x14ac:dyDescent="0.25"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2:17" x14ac:dyDescent="0.25"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2:17" x14ac:dyDescent="0.25"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2:17" x14ac:dyDescent="0.25"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2:17" x14ac:dyDescent="0.25"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2:17" x14ac:dyDescent="0.25"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2:17" x14ac:dyDescent="0.25"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2:17" x14ac:dyDescent="0.25"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2:17" x14ac:dyDescent="0.25"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2:17" x14ac:dyDescent="0.25"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2:17" x14ac:dyDescent="0.25"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2:17" x14ac:dyDescent="0.25"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2:17" x14ac:dyDescent="0.25"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</row>
    <row r="4235" spans="2:17" x14ac:dyDescent="0.25"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2:17" x14ac:dyDescent="0.25"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2:17" x14ac:dyDescent="0.25"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2:17" x14ac:dyDescent="0.25"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2:17" x14ac:dyDescent="0.25"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2:17" x14ac:dyDescent="0.25"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2:17" x14ac:dyDescent="0.25"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2:17" x14ac:dyDescent="0.25"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2:17" x14ac:dyDescent="0.25"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2:17" x14ac:dyDescent="0.25"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2:17" x14ac:dyDescent="0.25"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2:17" x14ac:dyDescent="0.25"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2:17" x14ac:dyDescent="0.25"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2:17" x14ac:dyDescent="0.25"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2:17" x14ac:dyDescent="0.25"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2:17" x14ac:dyDescent="0.25"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2:17" x14ac:dyDescent="0.25"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2:17" x14ac:dyDescent="0.25"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2:17" x14ac:dyDescent="0.25"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2:17" x14ac:dyDescent="0.25"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2:17" x14ac:dyDescent="0.25"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2:17" x14ac:dyDescent="0.25"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2:17" x14ac:dyDescent="0.25"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2:17" x14ac:dyDescent="0.25"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2:17" x14ac:dyDescent="0.25"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2:17" x14ac:dyDescent="0.25"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2:17" x14ac:dyDescent="0.25"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2:17" x14ac:dyDescent="0.25"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2:17" x14ac:dyDescent="0.25"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2:17" x14ac:dyDescent="0.25"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2:17" x14ac:dyDescent="0.25"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2:17" x14ac:dyDescent="0.25"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2:17" x14ac:dyDescent="0.25"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2:17" x14ac:dyDescent="0.25"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2:17" x14ac:dyDescent="0.25"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2:17" x14ac:dyDescent="0.25"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2:17" x14ac:dyDescent="0.25"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2:17" x14ac:dyDescent="0.25"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2:17" x14ac:dyDescent="0.25"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2:17" x14ac:dyDescent="0.25"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2:17" x14ac:dyDescent="0.25"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2:17" x14ac:dyDescent="0.25"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2:17" x14ac:dyDescent="0.25"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2:17" x14ac:dyDescent="0.25"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2:17" x14ac:dyDescent="0.25"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2:17" x14ac:dyDescent="0.25"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2:17" x14ac:dyDescent="0.25"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2:17" x14ac:dyDescent="0.25"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2:17" x14ac:dyDescent="0.25"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2:17" x14ac:dyDescent="0.25"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2:17" x14ac:dyDescent="0.25"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2:17" x14ac:dyDescent="0.25"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2:17" x14ac:dyDescent="0.25"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2:17" x14ac:dyDescent="0.25"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2:17" x14ac:dyDescent="0.25"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2:17" x14ac:dyDescent="0.25"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2:17" x14ac:dyDescent="0.25"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2:17" x14ac:dyDescent="0.25"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2:17" x14ac:dyDescent="0.25"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2:17" x14ac:dyDescent="0.25"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2:17" x14ac:dyDescent="0.25"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2:17" x14ac:dyDescent="0.25"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2:17" x14ac:dyDescent="0.25"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2:17" x14ac:dyDescent="0.25"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2:17" x14ac:dyDescent="0.25"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2:17" x14ac:dyDescent="0.25"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2:17" x14ac:dyDescent="0.25"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2:17" x14ac:dyDescent="0.25"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2:17" x14ac:dyDescent="0.25"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2:17" x14ac:dyDescent="0.25"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2:17" x14ac:dyDescent="0.25"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2:17" x14ac:dyDescent="0.25"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2:17" x14ac:dyDescent="0.25"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2:17" x14ac:dyDescent="0.25"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2:17" x14ac:dyDescent="0.25"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2:17" x14ac:dyDescent="0.25"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2:17" x14ac:dyDescent="0.25"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2:17" x14ac:dyDescent="0.25"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2:17" x14ac:dyDescent="0.25"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2:17" x14ac:dyDescent="0.25"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2:17" x14ac:dyDescent="0.25"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2:17" x14ac:dyDescent="0.25"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2:17" x14ac:dyDescent="0.25"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2:17" x14ac:dyDescent="0.25"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2:17" x14ac:dyDescent="0.25"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2:17" x14ac:dyDescent="0.25"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2:17" x14ac:dyDescent="0.25"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2:17" x14ac:dyDescent="0.25"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2:17" x14ac:dyDescent="0.25"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2:17" x14ac:dyDescent="0.25"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2:17" x14ac:dyDescent="0.25"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2:17" x14ac:dyDescent="0.25"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2:17" x14ac:dyDescent="0.25"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2:17" x14ac:dyDescent="0.25"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2:17" x14ac:dyDescent="0.25"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2:17" x14ac:dyDescent="0.25"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2:17" x14ac:dyDescent="0.25"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2:17" x14ac:dyDescent="0.25"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2:17" x14ac:dyDescent="0.25"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2:17" x14ac:dyDescent="0.25"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2:17" x14ac:dyDescent="0.25"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2:17" x14ac:dyDescent="0.25"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2:17" x14ac:dyDescent="0.25"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2:17" x14ac:dyDescent="0.25"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2:17" x14ac:dyDescent="0.25"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2:17" x14ac:dyDescent="0.25"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2:17" x14ac:dyDescent="0.25"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2:17" x14ac:dyDescent="0.25"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2:17" x14ac:dyDescent="0.25"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2:17" x14ac:dyDescent="0.25"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2:17" x14ac:dyDescent="0.25"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2:17" x14ac:dyDescent="0.25"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2:17" x14ac:dyDescent="0.25"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2:17" x14ac:dyDescent="0.25"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2:17" x14ac:dyDescent="0.25"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2:17" x14ac:dyDescent="0.25"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2:17" x14ac:dyDescent="0.25"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2:17" x14ac:dyDescent="0.25"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2:17" x14ac:dyDescent="0.25"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2:17" x14ac:dyDescent="0.25"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2:17" x14ac:dyDescent="0.25"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2:17" x14ac:dyDescent="0.25"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2:17" x14ac:dyDescent="0.25"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2:17" x14ac:dyDescent="0.25"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2:17" x14ac:dyDescent="0.25"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2:17" x14ac:dyDescent="0.25"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2:17" x14ac:dyDescent="0.25"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2:17" x14ac:dyDescent="0.25"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2:17" x14ac:dyDescent="0.25"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2:17" x14ac:dyDescent="0.25"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2:17" x14ac:dyDescent="0.25"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2:17" x14ac:dyDescent="0.25"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2:17" x14ac:dyDescent="0.25"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2:17" x14ac:dyDescent="0.25"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2:17" x14ac:dyDescent="0.25"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2:17" x14ac:dyDescent="0.25"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2:17" x14ac:dyDescent="0.25"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2:17" x14ac:dyDescent="0.25"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2:17" x14ac:dyDescent="0.25"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2:17" x14ac:dyDescent="0.25"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2:17" x14ac:dyDescent="0.25"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2:17" x14ac:dyDescent="0.25"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2:17" x14ac:dyDescent="0.25"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2:17" x14ac:dyDescent="0.25"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2:17" x14ac:dyDescent="0.25"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2:17" x14ac:dyDescent="0.25"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2:17" x14ac:dyDescent="0.25"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2:17" x14ac:dyDescent="0.25"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2:17" x14ac:dyDescent="0.25"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2:17" x14ac:dyDescent="0.25"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2:17" x14ac:dyDescent="0.25"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2:17" x14ac:dyDescent="0.25"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2:17" x14ac:dyDescent="0.25"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2:17" x14ac:dyDescent="0.25"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2:17" x14ac:dyDescent="0.25"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2:17" x14ac:dyDescent="0.25"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2:17" x14ac:dyDescent="0.25"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2:17" x14ac:dyDescent="0.25"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2:17" x14ac:dyDescent="0.25"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2:17" x14ac:dyDescent="0.25"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2:17" x14ac:dyDescent="0.25"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2:17" x14ac:dyDescent="0.25"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2:17" x14ac:dyDescent="0.25"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2:17" x14ac:dyDescent="0.25"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2:17" x14ac:dyDescent="0.25"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2:17" x14ac:dyDescent="0.25"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2:17" x14ac:dyDescent="0.25"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2:17" x14ac:dyDescent="0.25"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2:17" x14ac:dyDescent="0.25"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2:17" x14ac:dyDescent="0.25"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2:17" x14ac:dyDescent="0.25"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2:17" x14ac:dyDescent="0.25"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2:17" x14ac:dyDescent="0.25"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2:17" x14ac:dyDescent="0.25"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2:17" x14ac:dyDescent="0.25"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2:17" x14ac:dyDescent="0.25"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2:17" x14ac:dyDescent="0.25"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2:17" x14ac:dyDescent="0.25"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2:17" x14ac:dyDescent="0.25"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2:17" x14ac:dyDescent="0.25"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2:17" x14ac:dyDescent="0.25"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2:17" x14ac:dyDescent="0.25"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2:17" x14ac:dyDescent="0.25"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2:17" x14ac:dyDescent="0.25"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2:17" x14ac:dyDescent="0.25"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2:17" x14ac:dyDescent="0.25"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2:17" x14ac:dyDescent="0.25"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2:17" x14ac:dyDescent="0.25"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2:17" x14ac:dyDescent="0.25"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2:17" x14ac:dyDescent="0.25"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2:17" x14ac:dyDescent="0.25"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2:17" x14ac:dyDescent="0.25"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2:17" x14ac:dyDescent="0.25"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2:17" x14ac:dyDescent="0.25"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2:17" x14ac:dyDescent="0.25"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2:17" x14ac:dyDescent="0.25"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2:17" x14ac:dyDescent="0.25"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2:17" x14ac:dyDescent="0.25"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2:17" x14ac:dyDescent="0.25"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2:17" x14ac:dyDescent="0.25"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2:17" x14ac:dyDescent="0.25"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2:17" x14ac:dyDescent="0.25"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2:17" x14ac:dyDescent="0.25"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2:17" x14ac:dyDescent="0.25"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2:17" x14ac:dyDescent="0.25"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2:17" x14ac:dyDescent="0.25"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2:17" x14ac:dyDescent="0.25"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2:17" x14ac:dyDescent="0.25"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2:17" x14ac:dyDescent="0.25"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2:17" x14ac:dyDescent="0.25"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2:17" x14ac:dyDescent="0.25"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2:17" x14ac:dyDescent="0.25"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2:17" x14ac:dyDescent="0.25"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2:17" x14ac:dyDescent="0.25"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2:17" x14ac:dyDescent="0.25"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2:17" x14ac:dyDescent="0.25"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2:17" x14ac:dyDescent="0.25"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2:17" x14ac:dyDescent="0.25"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2:17" x14ac:dyDescent="0.25"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2:17" x14ac:dyDescent="0.25"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2:17" x14ac:dyDescent="0.25"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2:17" x14ac:dyDescent="0.25"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2:17" x14ac:dyDescent="0.25"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2:17" x14ac:dyDescent="0.25"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2:17" x14ac:dyDescent="0.25"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2:17" x14ac:dyDescent="0.25"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2:17" x14ac:dyDescent="0.25"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2:17" x14ac:dyDescent="0.25"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2:17" x14ac:dyDescent="0.25"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2:17" x14ac:dyDescent="0.25"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2:17" x14ac:dyDescent="0.25"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2:17" x14ac:dyDescent="0.25"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2:17" x14ac:dyDescent="0.25"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2:17" x14ac:dyDescent="0.25"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2:17" x14ac:dyDescent="0.25"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2:17" x14ac:dyDescent="0.25"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2:17" x14ac:dyDescent="0.25"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2:17" x14ac:dyDescent="0.25"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2:17" x14ac:dyDescent="0.25"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2:17" x14ac:dyDescent="0.25"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2:17" x14ac:dyDescent="0.25"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2:17" x14ac:dyDescent="0.25"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2:17" x14ac:dyDescent="0.25"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2:17" x14ac:dyDescent="0.25"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2:17" x14ac:dyDescent="0.25"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2:17" x14ac:dyDescent="0.25"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2:17" x14ac:dyDescent="0.25"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2:17" x14ac:dyDescent="0.25"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2:17" x14ac:dyDescent="0.25"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2:17" x14ac:dyDescent="0.25"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2:17" x14ac:dyDescent="0.25"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2:17" x14ac:dyDescent="0.25"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2:17" x14ac:dyDescent="0.25"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2:17" x14ac:dyDescent="0.25"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2:17" x14ac:dyDescent="0.25"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2:17" x14ac:dyDescent="0.25"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2:17" x14ac:dyDescent="0.25"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2:17" x14ac:dyDescent="0.25"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2:17" x14ac:dyDescent="0.25"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2:17" x14ac:dyDescent="0.25"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2:17" x14ac:dyDescent="0.25"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2:17" x14ac:dyDescent="0.25"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2:17" x14ac:dyDescent="0.25"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2:17" x14ac:dyDescent="0.25"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2:17" x14ac:dyDescent="0.25"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2:17" x14ac:dyDescent="0.25"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2:17" x14ac:dyDescent="0.25"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2:17" x14ac:dyDescent="0.25"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2:17" x14ac:dyDescent="0.25"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2:17" x14ac:dyDescent="0.25"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2:17" x14ac:dyDescent="0.25"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2:17" x14ac:dyDescent="0.25"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2:17" x14ac:dyDescent="0.25"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2:17" x14ac:dyDescent="0.25"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2:17" x14ac:dyDescent="0.25"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2:17" x14ac:dyDescent="0.25"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2:17" x14ac:dyDescent="0.25"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2:17" x14ac:dyDescent="0.25"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2:17" x14ac:dyDescent="0.25"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2:17" x14ac:dyDescent="0.25"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2:17" x14ac:dyDescent="0.25"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2:17" x14ac:dyDescent="0.25"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2:17" x14ac:dyDescent="0.25"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2:17" x14ac:dyDescent="0.25"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2:17" x14ac:dyDescent="0.25"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2:17" x14ac:dyDescent="0.25"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2:17" x14ac:dyDescent="0.25"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2:17" x14ac:dyDescent="0.25"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2:17" x14ac:dyDescent="0.25"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2:17" x14ac:dyDescent="0.25"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2:17" x14ac:dyDescent="0.25"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2:17" x14ac:dyDescent="0.25"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2:17" x14ac:dyDescent="0.25"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2:17" x14ac:dyDescent="0.25"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2:17" x14ac:dyDescent="0.25"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2:17" x14ac:dyDescent="0.25"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2:17" x14ac:dyDescent="0.25"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2:17" x14ac:dyDescent="0.25"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2:17" x14ac:dyDescent="0.25"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2:17" x14ac:dyDescent="0.25"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2:17" x14ac:dyDescent="0.25"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2:17" x14ac:dyDescent="0.25"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2:17" x14ac:dyDescent="0.25"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2:17" x14ac:dyDescent="0.25"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2:17" x14ac:dyDescent="0.25"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2:17" x14ac:dyDescent="0.25"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2:17" x14ac:dyDescent="0.25"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2:17" x14ac:dyDescent="0.25"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2:17" x14ac:dyDescent="0.25"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2:17" x14ac:dyDescent="0.25"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2:17" x14ac:dyDescent="0.25"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2:17" x14ac:dyDescent="0.25"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2:17" x14ac:dyDescent="0.25"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2:17" x14ac:dyDescent="0.25"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2:17" x14ac:dyDescent="0.25"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2:17" x14ac:dyDescent="0.25"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2:17" x14ac:dyDescent="0.25"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2:17" x14ac:dyDescent="0.25"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2:17" x14ac:dyDescent="0.25"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2:17" x14ac:dyDescent="0.25"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2:17" x14ac:dyDescent="0.25"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2:17" x14ac:dyDescent="0.25"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2:17" x14ac:dyDescent="0.25"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2:17" x14ac:dyDescent="0.25"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2:17" x14ac:dyDescent="0.25"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2:17" x14ac:dyDescent="0.25"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2:17" x14ac:dyDescent="0.25"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2:17" x14ac:dyDescent="0.25"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2:17" x14ac:dyDescent="0.25"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2:17" x14ac:dyDescent="0.25"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2:17" x14ac:dyDescent="0.25"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2:17" x14ac:dyDescent="0.25"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2:17" x14ac:dyDescent="0.25"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2:17" x14ac:dyDescent="0.25"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2:17" x14ac:dyDescent="0.25"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2:17" x14ac:dyDescent="0.25"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2:17" x14ac:dyDescent="0.25"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2:17" x14ac:dyDescent="0.25"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2:17" x14ac:dyDescent="0.25"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2:17" x14ac:dyDescent="0.25"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2:17" x14ac:dyDescent="0.25"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2:17" x14ac:dyDescent="0.25"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2:17" x14ac:dyDescent="0.25"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2:17" x14ac:dyDescent="0.25"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2:17" x14ac:dyDescent="0.25"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2:17" x14ac:dyDescent="0.25"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2:17" x14ac:dyDescent="0.25"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2:17" x14ac:dyDescent="0.25"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2:17" x14ac:dyDescent="0.25"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2:17" x14ac:dyDescent="0.25"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2:17" x14ac:dyDescent="0.25"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2:17" x14ac:dyDescent="0.25"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2:17" x14ac:dyDescent="0.25"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2:17" x14ac:dyDescent="0.25"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2:17" x14ac:dyDescent="0.25"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2:17" x14ac:dyDescent="0.25"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2:17" x14ac:dyDescent="0.25"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2:17" x14ac:dyDescent="0.25"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2:17" x14ac:dyDescent="0.25"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2:17" x14ac:dyDescent="0.25"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2:17" x14ac:dyDescent="0.25"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2:17" x14ac:dyDescent="0.25"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2:17" x14ac:dyDescent="0.25"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2:17" x14ac:dyDescent="0.25"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2:17" x14ac:dyDescent="0.25"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2:17" x14ac:dyDescent="0.25"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2:17" x14ac:dyDescent="0.25"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2:17" x14ac:dyDescent="0.25"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2:17" x14ac:dyDescent="0.25"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2:17" x14ac:dyDescent="0.25"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2:17" x14ac:dyDescent="0.25"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2:17" x14ac:dyDescent="0.25"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2:17" x14ac:dyDescent="0.25"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2:17" x14ac:dyDescent="0.25"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2:17" x14ac:dyDescent="0.25"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2:17" x14ac:dyDescent="0.25"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2:17" x14ac:dyDescent="0.25"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2:17" x14ac:dyDescent="0.25"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2:17" x14ac:dyDescent="0.25"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2:17" x14ac:dyDescent="0.25"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2:17" x14ac:dyDescent="0.25"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2:17" x14ac:dyDescent="0.25"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2:17" x14ac:dyDescent="0.25"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2:17" x14ac:dyDescent="0.25"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2:17" x14ac:dyDescent="0.25"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2:17" x14ac:dyDescent="0.25"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2:17" x14ac:dyDescent="0.25"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2:17" x14ac:dyDescent="0.25"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2:17" x14ac:dyDescent="0.25"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2:17" x14ac:dyDescent="0.25"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2:17" x14ac:dyDescent="0.25"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2:17" x14ac:dyDescent="0.25"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2:17" x14ac:dyDescent="0.25"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2:17" x14ac:dyDescent="0.25"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2:17" x14ac:dyDescent="0.25"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2:17" x14ac:dyDescent="0.25"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2:17" x14ac:dyDescent="0.25"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2:17" x14ac:dyDescent="0.25"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2:17" x14ac:dyDescent="0.25"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2:17" x14ac:dyDescent="0.25"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2:17" x14ac:dyDescent="0.25"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2:17" x14ac:dyDescent="0.25"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2:17" x14ac:dyDescent="0.25"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2:17" x14ac:dyDescent="0.25"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2:17" x14ac:dyDescent="0.25"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2:17" x14ac:dyDescent="0.25"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2:17" x14ac:dyDescent="0.25"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2:17" x14ac:dyDescent="0.25"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2:17" x14ac:dyDescent="0.25"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2:17" x14ac:dyDescent="0.25"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2:17" x14ac:dyDescent="0.25"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2:17" x14ac:dyDescent="0.25"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2:17" x14ac:dyDescent="0.25"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2:17" x14ac:dyDescent="0.25"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2:17" x14ac:dyDescent="0.25"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2:17" x14ac:dyDescent="0.25"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2:17" x14ac:dyDescent="0.25"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2:17" x14ac:dyDescent="0.25"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2:17" x14ac:dyDescent="0.25"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2:17" x14ac:dyDescent="0.25"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2:17" x14ac:dyDescent="0.25"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2:17" x14ac:dyDescent="0.25"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2:17" x14ac:dyDescent="0.25"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2:17" x14ac:dyDescent="0.25"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2:17" x14ac:dyDescent="0.25"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2:17" x14ac:dyDescent="0.25"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2:17" x14ac:dyDescent="0.25"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2:17" x14ac:dyDescent="0.25"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2:17" x14ac:dyDescent="0.25"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2:17" x14ac:dyDescent="0.25"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2:17" x14ac:dyDescent="0.25"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2:17" x14ac:dyDescent="0.25"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2:17" x14ac:dyDescent="0.25"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2:17" x14ac:dyDescent="0.25"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2:17" x14ac:dyDescent="0.25"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2:17" x14ac:dyDescent="0.25"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2:17" x14ac:dyDescent="0.25"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2:17" x14ac:dyDescent="0.25"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2:17" x14ac:dyDescent="0.25"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2:17" x14ac:dyDescent="0.25"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2:17" x14ac:dyDescent="0.25"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2:17" x14ac:dyDescent="0.25"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2:17" x14ac:dyDescent="0.25"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2:17" x14ac:dyDescent="0.25"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2:17" x14ac:dyDescent="0.25"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2:17" x14ac:dyDescent="0.25"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2:17" x14ac:dyDescent="0.25"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2:17" x14ac:dyDescent="0.25"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2:17" x14ac:dyDescent="0.25"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2:17" x14ac:dyDescent="0.25"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2:17" x14ac:dyDescent="0.25"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2:17" x14ac:dyDescent="0.25"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2:17" x14ac:dyDescent="0.25"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2:17" x14ac:dyDescent="0.25"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2:17" x14ac:dyDescent="0.25"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2:17" x14ac:dyDescent="0.25"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2:17" x14ac:dyDescent="0.25"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2:17" x14ac:dyDescent="0.25"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2:17" x14ac:dyDescent="0.25"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2:17" x14ac:dyDescent="0.25"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2:17" x14ac:dyDescent="0.25"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2:17" x14ac:dyDescent="0.25"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2:17" x14ac:dyDescent="0.25"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2:17" x14ac:dyDescent="0.25"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2:17" x14ac:dyDescent="0.25"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2:17" x14ac:dyDescent="0.25"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2:17" x14ac:dyDescent="0.25"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2:17" x14ac:dyDescent="0.25"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2:17" x14ac:dyDescent="0.25"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2:17" x14ac:dyDescent="0.25"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2:17" x14ac:dyDescent="0.25"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2:17" x14ac:dyDescent="0.25"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2:17" x14ac:dyDescent="0.25"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2:17" x14ac:dyDescent="0.25"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2:17" x14ac:dyDescent="0.25"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2:17" x14ac:dyDescent="0.25"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2:17" x14ac:dyDescent="0.25"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2:17" x14ac:dyDescent="0.25"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2:17" x14ac:dyDescent="0.25"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2:17" x14ac:dyDescent="0.25"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2:17" x14ac:dyDescent="0.25"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2:17" x14ac:dyDescent="0.25"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2:17" x14ac:dyDescent="0.25"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2:17" x14ac:dyDescent="0.25"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2:17" x14ac:dyDescent="0.25"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2:17" x14ac:dyDescent="0.25"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2:17" x14ac:dyDescent="0.25"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2:17" x14ac:dyDescent="0.25"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2:17" x14ac:dyDescent="0.25"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2:17" x14ac:dyDescent="0.25"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2:17" x14ac:dyDescent="0.25"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2:17" x14ac:dyDescent="0.25"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2:17" x14ac:dyDescent="0.25"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2:17" x14ac:dyDescent="0.25"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2:17" x14ac:dyDescent="0.25"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2:17" x14ac:dyDescent="0.25"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2:17" x14ac:dyDescent="0.25"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2:17" x14ac:dyDescent="0.25"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2:17" x14ac:dyDescent="0.25"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2:17" x14ac:dyDescent="0.25"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2:17" x14ac:dyDescent="0.25"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2:17" x14ac:dyDescent="0.25"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2:17" x14ac:dyDescent="0.25"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2:17" x14ac:dyDescent="0.25"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2:17" x14ac:dyDescent="0.25"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2:17" x14ac:dyDescent="0.25"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2:17" x14ac:dyDescent="0.25"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2:17" x14ac:dyDescent="0.25"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2:17" x14ac:dyDescent="0.25"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2:17" x14ac:dyDescent="0.25"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2:17" x14ac:dyDescent="0.25"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2:17" x14ac:dyDescent="0.25"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2:17" x14ac:dyDescent="0.25"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2:17" x14ac:dyDescent="0.25"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2:17" x14ac:dyDescent="0.25"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2:17" x14ac:dyDescent="0.25"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2:17" x14ac:dyDescent="0.25"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2:17" x14ac:dyDescent="0.25"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2:17" x14ac:dyDescent="0.25"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2:17" x14ac:dyDescent="0.25"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2:17" x14ac:dyDescent="0.25"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2:17" x14ac:dyDescent="0.25"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2:17" x14ac:dyDescent="0.25"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2:17" x14ac:dyDescent="0.25"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2:17" x14ac:dyDescent="0.25"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2:17" x14ac:dyDescent="0.25"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2:17" x14ac:dyDescent="0.25"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2:17" x14ac:dyDescent="0.25"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2:17" x14ac:dyDescent="0.25"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2:17" x14ac:dyDescent="0.25"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2:17" x14ac:dyDescent="0.25"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2:17" x14ac:dyDescent="0.25"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2:17" x14ac:dyDescent="0.25"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2:17" x14ac:dyDescent="0.25"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2:17" x14ac:dyDescent="0.25"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2:17" x14ac:dyDescent="0.25"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2:17" x14ac:dyDescent="0.25"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2:17" x14ac:dyDescent="0.25"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2:17" x14ac:dyDescent="0.25"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2:17" x14ac:dyDescent="0.25"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2:17" x14ac:dyDescent="0.25"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2:17" x14ac:dyDescent="0.25"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2:17" x14ac:dyDescent="0.25"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2:17" x14ac:dyDescent="0.25"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2:17" x14ac:dyDescent="0.25"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2:17" x14ac:dyDescent="0.25"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2:17" x14ac:dyDescent="0.25"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2:17" x14ac:dyDescent="0.25"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2:17" x14ac:dyDescent="0.25"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2:17" x14ac:dyDescent="0.25"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2:17" x14ac:dyDescent="0.25"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2:17" x14ac:dyDescent="0.25"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2:17" x14ac:dyDescent="0.25"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2:17" x14ac:dyDescent="0.25"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2:17" x14ac:dyDescent="0.25"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2:17" x14ac:dyDescent="0.25"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2:17" x14ac:dyDescent="0.25"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2:17" x14ac:dyDescent="0.25"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2:17" x14ac:dyDescent="0.25"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2:17" x14ac:dyDescent="0.25"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2:17" x14ac:dyDescent="0.25"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2:17" x14ac:dyDescent="0.25"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2:17" x14ac:dyDescent="0.25"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2:17" x14ac:dyDescent="0.25"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2:17" x14ac:dyDescent="0.25"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2:17" x14ac:dyDescent="0.25"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2:17" x14ac:dyDescent="0.25"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2:17" x14ac:dyDescent="0.25"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2:17" x14ac:dyDescent="0.25"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2:17" x14ac:dyDescent="0.25"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2:17" x14ac:dyDescent="0.25"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2:17" x14ac:dyDescent="0.25"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2:17" x14ac:dyDescent="0.25"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2:17" x14ac:dyDescent="0.25"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2:17" x14ac:dyDescent="0.25"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2:17" x14ac:dyDescent="0.25"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2:17" x14ac:dyDescent="0.25"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2:17" x14ac:dyDescent="0.25"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2:17" x14ac:dyDescent="0.25"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2:17" x14ac:dyDescent="0.25"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2:17" x14ac:dyDescent="0.25"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2:17" x14ac:dyDescent="0.25"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2:17" x14ac:dyDescent="0.25"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2:17" x14ac:dyDescent="0.25"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2:17" x14ac:dyDescent="0.25"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2:17" x14ac:dyDescent="0.25"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2:17" x14ac:dyDescent="0.25"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2:17" x14ac:dyDescent="0.25"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2:17" x14ac:dyDescent="0.25"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2:17" x14ac:dyDescent="0.25"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2:17" x14ac:dyDescent="0.25"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2:17" x14ac:dyDescent="0.25"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2:17" x14ac:dyDescent="0.25"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2:17" x14ac:dyDescent="0.25"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2:17" x14ac:dyDescent="0.25"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2:17" x14ac:dyDescent="0.25"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2:17" x14ac:dyDescent="0.25"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2:17" x14ac:dyDescent="0.25"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2:17" x14ac:dyDescent="0.25"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2:17" x14ac:dyDescent="0.25"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2:17" x14ac:dyDescent="0.25"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2:17" x14ac:dyDescent="0.25"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2:17" x14ac:dyDescent="0.25"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2:17" x14ac:dyDescent="0.25"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2:17" x14ac:dyDescent="0.25"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2:17" x14ac:dyDescent="0.25"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2:17" x14ac:dyDescent="0.25"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2:17" x14ac:dyDescent="0.25"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2:17" x14ac:dyDescent="0.25"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2:17" x14ac:dyDescent="0.25"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2:17" x14ac:dyDescent="0.25"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2:17" x14ac:dyDescent="0.25"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2:17" x14ac:dyDescent="0.25"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2:17" x14ac:dyDescent="0.25"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2:17" x14ac:dyDescent="0.25"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2:17" x14ac:dyDescent="0.25"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2:17" x14ac:dyDescent="0.25"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2:17" x14ac:dyDescent="0.25"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2:17" x14ac:dyDescent="0.25"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2:17" x14ac:dyDescent="0.25"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2:17" x14ac:dyDescent="0.25"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2:17" x14ac:dyDescent="0.25"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2:17" x14ac:dyDescent="0.25"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2:17" x14ac:dyDescent="0.25"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2:17" x14ac:dyDescent="0.25"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2:17" x14ac:dyDescent="0.25"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2:17" x14ac:dyDescent="0.25"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2:17" x14ac:dyDescent="0.25"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2:17" x14ac:dyDescent="0.25"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2:17" x14ac:dyDescent="0.25"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2:17" x14ac:dyDescent="0.25"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2:17" x14ac:dyDescent="0.25"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2:17" x14ac:dyDescent="0.25"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2:17" x14ac:dyDescent="0.25"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2:17" x14ac:dyDescent="0.25"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2:17" x14ac:dyDescent="0.25"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2:17" x14ac:dyDescent="0.25"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2:17" x14ac:dyDescent="0.25"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2:17" x14ac:dyDescent="0.25"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2:17" x14ac:dyDescent="0.25"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2:17" x14ac:dyDescent="0.25"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2:17" x14ac:dyDescent="0.25"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2:17" x14ac:dyDescent="0.25"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2:17" x14ac:dyDescent="0.25"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2:17" x14ac:dyDescent="0.25"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2:17" x14ac:dyDescent="0.25"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2:17" x14ac:dyDescent="0.25"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2:17" x14ac:dyDescent="0.25"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2:17" x14ac:dyDescent="0.25"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2:17" x14ac:dyDescent="0.25"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2:17" x14ac:dyDescent="0.25"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2:17" x14ac:dyDescent="0.25"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2:17" x14ac:dyDescent="0.25"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2:17" x14ac:dyDescent="0.25"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2:17" x14ac:dyDescent="0.25"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2:17" x14ac:dyDescent="0.25"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2:17" x14ac:dyDescent="0.25"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2:17" x14ac:dyDescent="0.25"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2:17" x14ac:dyDescent="0.25"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2:17" x14ac:dyDescent="0.25"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2:17" x14ac:dyDescent="0.25"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2:17" x14ac:dyDescent="0.25"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2:17" x14ac:dyDescent="0.25"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2:17" x14ac:dyDescent="0.25"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2:17" x14ac:dyDescent="0.25"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2:17" x14ac:dyDescent="0.25"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2:17" x14ac:dyDescent="0.25"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2:17" x14ac:dyDescent="0.25"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2:17" x14ac:dyDescent="0.25"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2:17" x14ac:dyDescent="0.25"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2:17" x14ac:dyDescent="0.25"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2:17" x14ac:dyDescent="0.25"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2:17" x14ac:dyDescent="0.25"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2:17" x14ac:dyDescent="0.25"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2:17" x14ac:dyDescent="0.25"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2:17" x14ac:dyDescent="0.25"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2:17" x14ac:dyDescent="0.25"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2:17" x14ac:dyDescent="0.25"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2:17" x14ac:dyDescent="0.25"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2:17" x14ac:dyDescent="0.25"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2:17" x14ac:dyDescent="0.25"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2:17" x14ac:dyDescent="0.25"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2:17" x14ac:dyDescent="0.25"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2:17" x14ac:dyDescent="0.25"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2:17" x14ac:dyDescent="0.25"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2:17" x14ac:dyDescent="0.25"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2:17" x14ac:dyDescent="0.25"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2:17" x14ac:dyDescent="0.25"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2:17" x14ac:dyDescent="0.25"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2:17" x14ac:dyDescent="0.25"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2:17" x14ac:dyDescent="0.25"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2:17" x14ac:dyDescent="0.25"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2:17" x14ac:dyDescent="0.25"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2:17" x14ac:dyDescent="0.25"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2:17" x14ac:dyDescent="0.25"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2:17" x14ac:dyDescent="0.25"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2:17" x14ac:dyDescent="0.25"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2:17" x14ac:dyDescent="0.25"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2:17" x14ac:dyDescent="0.25"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2:17" x14ac:dyDescent="0.25"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2:17" x14ac:dyDescent="0.25"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2:17" x14ac:dyDescent="0.25"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2:17" x14ac:dyDescent="0.25"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2:17" x14ac:dyDescent="0.25"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2:17" x14ac:dyDescent="0.25"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2:17" x14ac:dyDescent="0.25"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2:17" x14ac:dyDescent="0.25"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2:17" x14ac:dyDescent="0.25"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2:17" x14ac:dyDescent="0.25"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2:17" x14ac:dyDescent="0.25"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2:17" x14ac:dyDescent="0.25"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2:17" x14ac:dyDescent="0.25"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2:17" x14ac:dyDescent="0.25"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2:17" x14ac:dyDescent="0.25"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2:17" x14ac:dyDescent="0.25"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2:17" x14ac:dyDescent="0.25"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2:17" x14ac:dyDescent="0.25"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2:17" x14ac:dyDescent="0.25"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2:17" x14ac:dyDescent="0.25"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2:17" x14ac:dyDescent="0.25"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2:17" x14ac:dyDescent="0.25"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2:17" x14ac:dyDescent="0.25"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2:17" x14ac:dyDescent="0.25"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2:17" x14ac:dyDescent="0.25"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2:17" x14ac:dyDescent="0.25"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2:17" x14ac:dyDescent="0.25"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2:17" x14ac:dyDescent="0.25"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2:17" x14ac:dyDescent="0.25"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2:17" x14ac:dyDescent="0.25"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2:17" x14ac:dyDescent="0.25"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2:17" x14ac:dyDescent="0.25"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2:17" x14ac:dyDescent="0.25"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2:17" x14ac:dyDescent="0.25"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2:17" x14ac:dyDescent="0.25"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2:17" x14ac:dyDescent="0.25"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2:17" x14ac:dyDescent="0.25"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2:17" x14ac:dyDescent="0.25"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2:17" x14ac:dyDescent="0.25"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2:17" x14ac:dyDescent="0.25"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2:17" x14ac:dyDescent="0.25"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2:17" x14ac:dyDescent="0.25"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2:17" x14ac:dyDescent="0.25"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2:17" x14ac:dyDescent="0.25"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2:17" x14ac:dyDescent="0.25"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2:17" x14ac:dyDescent="0.25"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2:17" x14ac:dyDescent="0.25"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2:17" x14ac:dyDescent="0.25"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2:17" x14ac:dyDescent="0.25"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2:17" x14ac:dyDescent="0.25"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2:17" x14ac:dyDescent="0.25"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2:17" x14ac:dyDescent="0.25"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2:17" x14ac:dyDescent="0.25"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2:17" x14ac:dyDescent="0.25"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2:17" x14ac:dyDescent="0.25"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2:17" x14ac:dyDescent="0.25"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2:17" x14ac:dyDescent="0.25"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2:17" x14ac:dyDescent="0.25"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2:17" x14ac:dyDescent="0.25"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2:17" x14ac:dyDescent="0.25"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2:17" x14ac:dyDescent="0.25"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2:17" x14ac:dyDescent="0.25"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2:17" x14ac:dyDescent="0.25"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2:17" x14ac:dyDescent="0.25"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2:17" x14ac:dyDescent="0.25"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2:17" x14ac:dyDescent="0.25"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2:17" x14ac:dyDescent="0.25"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2:17" x14ac:dyDescent="0.25"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</row>
    <row r="5002" spans="2:17" x14ac:dyDescent="0.25"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</row>
    <row r="5003" spans="2:17" x14ac:dyDescent="0.25"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</row>
    <row r="5004" spans="2:17" x14ac:dyDescent="0.25"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</row>
    <row r="5005" spans="2:17" x14ac:dyDescent="0.25"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</row>
    <row r="5006" spans="2:17" x14ac:dyDescent="0.25"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</row>
    <row r="5007" spans="2:17" x14ac:dyDescent="0.25"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</row>
    <row r="5008" spans="2:17" x14ac:dyDescent="0.25"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</row>
    <row r="5009" spans="2:17" x14ac:dyDescent="0.25"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</row>
    <row r="5010" spans="2:17" x14ac:dyDescent="0.25"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</row>
    <row r="5011" spans="2:17" x14ac:dyDescent="0.25"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</row>
    <row r="5012" spans="2:17" x14ac:dyDescent="0.25"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</row>
    <row r="5013" spans="2:17" x14ac:dyDescent="0.25"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</row>
    <row r="5014" spans="2:17" x14ac:dyDescent="0.25"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</row>
    <row r="5015" spans="2:17" x14ac:dyDescent="0.25"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</row>
    <row r="5016" spans="2:17" x14ac:dyDescent="0.25"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</row>
    <row r="5017" spans="2:17" x14ac:dyDescent="0.25"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</row>
    <row r="5018" spans="2:17" x14ac:dyDescent="0.25"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</row>
    <row r="5019" spans="2:17" x14ac:dyDescent="0.25"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</row>
    <row r="5020" spans="2:17" x14ac:dyDescent="0.25"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</row>
    <row r="5021" spans="2:17" x14ac:dyDescent="0.25"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</row>
    <row r="5022" spans="2:17" x14ac:dyDescent="0.25"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</row>
    <row r="5023" spans="2:17" x14ac:dyDescent="0.25"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</row>
    <row r="5024" spans="2:17" x14ac:dyDescent="0.25"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</row>
    <row r="5025" spans="2:17" x14ac:dyDescent="0.25"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</row>
    <row r="5026" spans="2:17" x14ac:dyDescent="0.25"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</row>
    <row r="5027" spans="2:17" x14ac:dyDescent="0.25"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</row>
    <row r="5028" spans="2:17" x14ac:dyDescent="0.25"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</row>
    <row r="5029" spans="2:17" x14ac:dyDescent="0.25"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</row>
    <row r="5030" spans="2:17" x14ac:dyDescent="0.25"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</row>
    <row r="5031" spans="2:17" x14ac:dyDescent="0.25"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</row>
    <row r="5032" spans="2:17" x14ac:dyDescent="0.25"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</row>
    <row r="5033" spans="2:17" x14ac:dyDescent="0.25"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</row>
    <row r="5034" spans="2:17" x14ac:dyDescent="0.25"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</row>
    <row r="5035" spans="2:17" x14ac:dyDescent="0.25"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</row>
    <row r="5036" spans="2:17" x14ac:dyDescent="0.25"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</row>
    <row r="5037" spans="2:17" x14ac:dyDescent="0.25"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</row>
    <row r="5038" spans="2:17" x14ac:dyDescent="0.25"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</row>
    <row r="5039" spans="2:17" x14ac:dyDescent="0.25"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</row>
    <row r="5040" spans="2:17" x14ac:dyDescent="0.25"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</row>
    <row r="5041" spans="2:17" x14ac:dyDescent="0.25"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</row>
    <row r="5042" spans="2:17" x14ac:dyDescent="0.25"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</row>
    <row r="5043" spans="2:17" x14ac:dyDescent="0.25"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</row>
    <row r="5044" spans="2:17" x14ac:dyDescent="0.25"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</row>
    <row r="5045" spans="2:17" x14ac:dyDescent="0.25"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</row>
    <row r="5046" spans="2:17" x14ac:dyDescent="0.25"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</row>
    <row r="5047" spans="2:17" x14ac:dyDescent="0.25"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</row>
    <row r="5048" spans="2:17" x14ac:dyDescent="0.25"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</row>
    <row r="5049" spans="2:17" x14ac:dyDescent="0.25"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</row>
    <row r="5050" spans="2:17" x14ac:dyDescent="0.25"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</row>
    <row r="5051" spans="2:17" x14ac:dyDescent="0.25"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</row>
    <row r="5052" spans="2:17" x14ac:dyDescent="0.25"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</row>
    <row r="5053" spans="2:17" x14ac:dyDescent="0.25"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</row>
    <row r="5054" spans="2:17" x14ac:dyDescent="0.25"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</row>
    <row r="5055" spans="2:17" x14ac:dyDescent="0.25"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</row>
    <row r="5056" spans="2:17" x14ac:dyDescent="0.25"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</row>
    <row r="5057" spans="2:17" x14ac:dyDescent="0.25"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</row>
    <row r="5058" spans="2:17" x14ac:dyDescent="0.25"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</row>
    <row r="5059" spans="2:17" x14ac:dyDescent="0.25"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</row>
    <row r="5060" spans="2:17" x14ac:dyDescent="0.25"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</row>
    <row r="5061" spans="2:17" x14ac:dyDescent="0.25"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</row>
    <row r="5062" spans="2:17" x14ac:dyDescent="0.25"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</row>
    <row r="5063" spans="2:17" x14ac:dyDescent="0.25"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</row>
    <row r="5064" spans="2:17" x14ac:dyDescent="0.25"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</row>
    <row r="5065" spans="2:17" x14ac:dyDescent="0.25"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</row>
    <row r="5066" spans="2:17" x14ac:dyDescent="0.25"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</row>
    <row r="5067" spans="2:17" x14ac:dyDescent="0.25"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</row>
    <row r="5068" spans="2:17" x14ac:dyDescent="0.25"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</row>
    <row r="5069" spans="2:17" x14ac:dyDescent="0.25"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</row>
    <row r="5070" spans="2:17" x14ac:dyDescent="0.25"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</row>
    <row r="5071" spans="2:17" x14ac:dyDescent="0.25"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</row>
    <row r="5072" spans="2:17" x14ac:dyDescent="0.25"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</row>
    <row r="5073" spans="2:17" x14ac:dyDescent="0.25"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</row>
    <row r="5074" spans="2:17" x14ac:dyDescent="0.25"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</row>
    <row r="5075" spans="2:17" x14ac:dyDescent="0.25"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</row>
    <row r="5076" spans="2:17" x14ac:dyDescent="0.25"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</row>
    <row r="5077" spans="2:17" x14ac:dyDescent="0.25"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</row>
    <row r="5078" spans="2:17" x14ac:dyDescent="0.25"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</row>
    <row r="5079" spans="2:17" x14ac:dyDescent="0.25"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</row>
    <row r="5080" spans="2:17" x14ac:dyDescent="0.25"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</row>
    <row r="5081" spans="2:17" x14ac:dyDescent="0.25"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</row>
    <row r="5082" spans="2:17" x14ac:dyDescent="0.25"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</row>
    <row r="5083" spans="2:17" x14ac:dyDescent="0.25"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</row>
    <row r="5084" spans="2:17" x14ac:dyDescent="0.25"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</row>
    <row r="5085" spans="2:17" x14ac:dyDescent="0.25"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</row>
    <row r="5086" spans="2:17" x14ac:dyDescent="0.25"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</row>
    <row r="5087" spans="2:17" x14ac:dyDescent="0.25"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</row>
    <row r="5088" spans="2:17" x14ac:dyDescent="0.25"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</row>
    <row r="5089" spans="2:17" x14ac:dyDescent="0.25"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</row>
    <row r="5090" spans="2:17" x14ac:dyDescent="0.25"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</row>
    <row r="5091" spans="2:17" x14ac:dyDescent="0.25"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</row>
    <row r="5092" spans="2:17" x14ac:dyDescent="0.25"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</row>
    <row r="5093" spans="2:17" x14ac:dyDescent="0.25"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</row>
    <row r="5094" spans="2:17" x14ac:dyDescent="0.25"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</row>
    <row r="5095" spans="2:17" x14ac:dyDescent="0.25"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</row>
    <row r="5096" spans="2:17" x14ac:dyDescent="0.25"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</row>
    <row r="5097" spans="2:17" x14ac:dyDescent="0.25"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</row>
    <row r="5098" spans="2:17" x14ac:dyDescent="0.25"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</row>
    <row r="5099" spans="2:17" x14ac:dyDescent="0.25"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</row>
    <row r="5100" spans="2:17" x14ac:dyDescent="0.25"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</row>
    <row r="5101" spans="2:17" x14ac:dyDescent="0.25"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</row>
    <row r="5102" spans="2:17" x14ac:dyDescent="0.25"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</row>
    <row r="5103" spans="2:17" x14ac:dyDescent="0.25"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</row>
    <row r="5104" spans="2:17" x14ac:dyDescent="0.25"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</row>
    <row r="5105" spans="2:17" x14ac:dyDescent="0.25"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</row>
    <row r="5106" spans="2:17" x14ac:dyDescent="0.25"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</row>
    <row r="5107" spans="2:17" x14ac:dyDescent="0.25"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</row>
    <row r="5108" spans="2:17" x14ac:dyDescent="0.25"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</row>
    <row r="5109" spans="2:17" x14ac:dyDescent="0.25"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</row>
    <row r="5110" spans="2:17" x14ac:dyDescent="0.25"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</row>
    <row r="5111" spans="2:17" x14ac:dyDescent="0.25"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</row>
    <row r="5112" spans="2:17" x14ac:dyDescent="0.25"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</row>
    <row r="5113" spans="2:17" x14ac:dyDescent="0.25"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</row>
    <row r="5114" spans="2:17" x14ac:dyDescent="0.25"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</row>
    <row r="5115" spans="2:17" x14ac:dyDescent="0.25"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</row>
    <row r="5116" spans="2:17" x14ac:dyDescent="0.25"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</row>
    <row r="5117" spans="2:17" x14ac:dyDescent="0.25"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</row>
    <row r="5118" spans="2:17" x14ac:dyDescent="0.25"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</row>
    <row r="5119" spans="2:17" x14ac:dyDescent="0.25"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</row>
    <row r="5120" spans="2:17" x14ac:dyDescent="0.25"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</row>
    <row r="5121" spans="2:17" x14ac:dyDescent="0.25"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</row>
    <row r="5122" spans="2:17" x14ac:dyDescent="0.25"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</row>
    <row r="5123" spans="2:17" x14ac:dyDescent="0.25"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</row>
    <row r="5124" spans="2:17" x14ac:dyDescent="0.25"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</row>
    <row r="5125" spans="2:17" x14ac:dyDescent="0.25"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</row>
    <row r="5126" spans="2:17" x14ac:dyDescent="0.25"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</row>
    <row r="5127" spans="2:17" x14ac:dyDescent="0.25"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</row>
    <row r="5128" spans="2:17" x14ac:dyDescent="0.25"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</row>
    <row r="5129" spans="2:17" x14ac:dyDescent="0.25"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</row>
    <row r="5130" spans="2:17" x14ac:dyDescent="0.25"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</row>
    <row r="5131" spans="2:17" x14ac:dyDescent="0.25"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</row>
    <row r="5132" spans="2:17" x14ac:dyDescent="0.25"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</row>
    <row r="5133" spans="2:17" x14ac:dyDescent="0.25"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</row>
    <row r="5134" spans="2:17" x14ac:dyDescent="0.25"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</row>
    <row r="5135" spans="2:17" x14ac:dyDescent="0.25"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</row>
    <row r="5136" spans="2:17" x14ac:dyDescent="0.25"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</row>
    <row r="5137" spans="2:17" x14ac:dyDescent="0.25"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</row>
    <row r="5138" spans="2:17" x14ac:dyDescent="0.25"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</row>
    <row r="5139" spans="2:17" x14ac:dyDescent="0.25"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</row>
    <row r="5140" spans="2:17" x14ac:dyDescent="0.25"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</row>
    <row r="5141" spans="2:17" x14ac:dyDescent="0.25"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</row>
    <row r="5142" spans="2:17" x14ac:dyDescent="0.25"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</row>
    <row r="5143" spans="2:17" x14ac:dyDescent="0.25"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</row>
    <row r="5144" spans="2:17" x14ac:dyDescent="0.25"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</row>
    <row r="5145" spans="2:17" x14ac:dyDescent="0.25"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</row>
    <row r="5146" spans="2:17" x14ac:dyDescent="0.25"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</row>
    <row r="5147" spans="2:17" x14ac:dyDescent="0.25"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</row>
    <row r="5148" spans="2:17" x14ac:dyDescent="0.25"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</row>
    <row r="5149" spans="2:17" x14ac:dyDescent="0.25"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</row>
    <row r="5150" spans="2:17" x14ac:dyDescent="0.25"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</row>
    <row r="5151" spans="2:17" x14ac:dyDescent="0.25"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</row>
    <row r="5152" spans="2:17" x14ac:dyDescent="0.25"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</row>
    <row r="5153" spans="2:17" x14ac:dyDescent="0.25"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</row>
    <row r="5154" spans="2:17" x14ac:dyDescent="0.25"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</row>
    <row r="5155" spans="2:17" x14ac:dyDescent="0.25"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</row>
    <row r="5156" spans="2:17" x14ac:dyDescent="0.25"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</row>
    <row r="5157" spans="2:17" x14ac:dyDescent="0.25"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</row>
    <row r="5158" spans="2:17" x14ac:dyDescent="0.25"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</row>
    <row r="5159" spans="2:17" x14ac:dyDescent="0.25"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</row>
    <row r="5160" spans="2:17" x14ac:dyDescent="0.25"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</row>
    <row r="5161" spans="2:17" x14ac:dyDescent="0.25"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</row>
    <row r="5162" spans="2:17" x14ac:dyDescent="0.25"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</row>
    <row r="5163" spans="2:17" x14ac:dyDescent="0.25"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</row>
    <row r="5164" spans="2:17" x14ac:dyDescent="0.25"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</row>
    <row r="5165" spans="2:17" x14ac:dyDescent="0.25"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</row>
    <row r="5166" spans="2:17" x14ac:dyDescent="0.25"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</row>
    <row r="5167" spans="2:17" x14ac:dyDescent="0.25"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</row>
    <row r="5168" spans="2:17" x14ac:dyDescent="0.25"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</row>
    <row r="5169" spans="2:17" x14ac:dyDescent="0.25"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</row>
    <row r="5170" spans="2:17" x14ac:dyDescent="0.25"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</row>
    <row r="5171" spans="2:17" x14ac:dyDescent="0.25"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</row>
    <row r="5172" spans="2:17" x14ac:dyDescent="0.25"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</row>
    <row r="5173" spans="2:17" x14ac:dyDescent="0.25"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</row>
    <row r="5174" spans="2:17" x14ac:dyDescent="0.25"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</row>
    <row r="5175" spans="2:17" x14ac:dyDescent="0.25"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</row>
    <row r="5176" spans="2:17" x14ac:dyDescent="0.25"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</row>
    <row r="5177" spans="2:17" x14ac:dyDescent="0.25"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</row>
    <row r="5178" spans="2:17" x14ac:dyDescent="0.25"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</row>
    <row r="5179" spans="2:17" x14ac:dyDescent="0.25"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</row>
    <row r="5180" spans="2:17" x14ac:dyDescent="0.25"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</row>
    <row r="5181" spans="2:17" x14ac:dyDescent="0.25"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</row>
    <row r="5182" spans="2:17" x14ac:dyDescent="0.25"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</row>
    <row r="5183" spans="2:17" x14ac:dyDescent="0.25"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</row>
    <row r="5184" spans="2:17" x14ac:dyDescent="0.25"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</row>
    <row r="5185" spans="2:17" x14ac:dyDescent="0.25"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</row>
    <row r="5186" spans="2:17" x14ac:dyDescent="0.25"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</row>
    <row r="5187" spans="2:17" x14ac:dyDescent="0.25"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</row>
    <row r="5188" spans="2:17" x14ac:dyDescent="0.25"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</row>
    <row r="5189" spans="2:17" x14ac:dyDescent="0.25"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</row>
    <row r="5190" spans="2:17" x14ac:dyDescent="0.25"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</row>
    <row r="5191" spans="2:17" x14ac:dyDescent="0.25"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</row>
    <row r="5192" spans="2:17" x14ac:dyDescent="0.25"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</row>
    <row r="5193" spans="2:17" x14ac:dyDescent="0.25"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</row>
    <row r="5194" spans="2:17" x14ac:dyDescent="0.25"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</row>
    <row r="5195" spans="2:17" x14ac:dyDescent="0.25"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</row>
    <row r="5196" spans="2:17" x14ac:dyDescent="0.25"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</row>
    <row r="5197" spans="2:17" x14ac:dyDescent="0.25"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</row>
    <row r="5198" spans="2:17" x14ac:dyDescent="0.25"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</row>
    <row r="5199" spans="2:17" x14ac:dyDescent="0.25"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</row>
    <row r="5200" spans="2:17" x14ac:dyDescent="0.25"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</row>
    <row r="5201" spans="2:17" x14ac:dyDescent="0.25"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</row>
    <row r="5202" spans="2:17" x14ac:dyDescent="0.25"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</row>
    <row r="5203" spans="2:17" x14ac:dyDescent="0.25"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</row>
    <row r="5204" spans="2:17" x14ac:dyDescent="0.25"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</row>
    <row r="5205" spans="2:17" x14ac:dyDescent="0.25"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</row>
    <row r="5206" spans="2:17" x14ac:dyDescent="0.25"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</row>
    <row r="5207" spans="2:17" x14ac:dyDescent="0.25"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</row>
    <row r="5208" spans="2:17" x14ac:dyDescent="0.25"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</row>
    <row r="5209" spans="2:17" x14ac:dyDescent="0.25"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</row>
    <row r="5210" spans="2:17" x14ac:dyDescent="0.25"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</row>
    <row r="5211" spans="2:17" x14ac:dyDescent="0.25"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</row>
    <row r="5212" spans="2:17" x14ac:dyDescent="0.25"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</row>
    <row r="5213" spans="2:17" x14ac:dyDescent="0.25"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</row>
    <row r="5214" spans="2:17" x14ac:dyDescent="0.25"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</row>
    <row r="5215" spans="2:17" x14ac:dyDescent="0.25"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</row>
    <row r="5216" spans="2:17" x14ac:dyDescent="0.25"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</row>
    <row r="5217" spans="2:17" x14ac:dyDescent="0.25"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</row>
    <row r="5218" spans="2:17" x14ac:dyDescent="0.25"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</row>
    <row r="5219" spans="2:17" x14ac:dyDescent="0.25"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</row>
    <row r="5220" spans="2:17" x14ac:dyDescent="0.25"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</row>
    <row r="5221" spans="2:17" x14ac:dyDescent="0.25"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</row>
    <row r="5222" spans="2:17" x14ac:dyDescent="0.25"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</row>
    <row r="5223" spans="2:17" x14ac:dyDescent="0.25"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</row>
    <row r="5224" spans="2:17" x14ac:dyDescent="0.25"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</row>
    <row r="5225" spans="2:17" x14ac:dyDescent="0.25"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</row>
    <row r="5226" spans="2:17" x14ac:dyDescent="0.25"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</row>
    <row r="5227" spans="2:17" x14ac:dyDescent="0.25"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</row>
    <row r="5228" spans="2:17" x14ac:dyDescent="0.25"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</row>
    <row r="5229" spans="2:17" x14ac:dyDescent="0.25"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</row>
    <row r="5230" spans="2:17" x14ac:dyDescent="0.25"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</row>
    <row r="5231" spans="2:17" x14ac:dyDescent="0.25"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</row>
    <row r="5232" spans="2:17" x14ac:dyDescent="0.25"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</row>
    <row r="5233" spans="2:17" x14ac:dyDescent="0.25"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</row>
    <row r="5234" spans="2:17" x14ac:dyDescent="0.25"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</row>
    <row r="5235" spans="2:17" x14ac:dyDescent="0.25"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</row>
    <row r="5236" spans="2:17" x14ac:dyDescent="0.25"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</row>
    <row r="5237" spans="2:17" x14ac:dyDescent="0.25"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</row>
    <row r="5238" spans="2:17" x14ac:dyDescent="0.25"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</row>
    <row r="5239" spans="2:17" x14ac:dyDescent="0.25"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</row>
    <row r="5240" spans="2:17" x14ac:dyDescent="0.25"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</row>
    <row r="5241" spans="2:17" x14ac:dyDescent="0.25"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</row>
    <row r="5242" spans="2:17" x14ac:dyDescent="0.25"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</row>
    <row r="5243" spans="2:17" x14ac:dyDescent="0.25"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</row>
    <row r="5244" spans="2:17" x14ac:dyDescent="0.25"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</row>
    <row r="5245" spans="2:17" x14ac:dyDescent="0.25"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</row>
    <row r="5246" spans="2:17" x14ac:dyDescent="0.25"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</row>
    <row r="5247" spans="2:17" x14ac:dyDescent="0.25"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</row>
    <row r="5248" spans="2:17" x14ac:dyDescent="0.25"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</row>
    <row r="5249" spans="2:17" x14ac:dyDescent="0.25"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</row>
    <row r="5250" spans="2:17" x14ac:dyDescent="0.25"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</row>
    <row r="5251" spans="2:17" x14ac:dyDescent="0.25"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</row>
    <row r="5252" spans="2:17" x14ac:dyDescent="0.25"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</row>
    <row r="5253" spans="2:17" x14ac:dyDescent="0.25"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</row>
    <row r="5254" spans="2:17" x14ac:dyDescent="0.25"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</row>
    <row r="5255" spans="2:17" x14ac:dyDescent="0.25"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</row>
    <row r="5256" spans="2:17" x14ac:dyDescent="0.25"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</row>
    <row r="5257" spans="2:17" x14ac:dyDescent="0.25"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</row>
    <row r="5258" spans="2:17" x14ac:dyDescent="0.25"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</row>
    <row r="5259" spans="2:17" x14ac:dyDescent="0.25"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</row>
    <row r="5260" spans="2:17" x14ac:dyDescent="0.25"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</row>
    <row r="5261" spans="2:17" x14ac:dyDescent="0.25"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</row>
    <row r="5262" spans="2:17" x14ac:dyDescent="0.25"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</row>
    <row r="5263" spans="2:17" x14ac:dyDescent="0.25"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</row>
    <row r="5264" spans="2:17" x14ac:dyDescent="0.25"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</row>
    <row r="5265" spans="2:17" x14ac:dyDescent="0.25"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</row>
    <row r="5266" spans="2:17" x14ac:dyDescent="0.25"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</row>
    <row r="5267" spans="2:17" x14ac:dyDescent="0.25"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</row>
    <row r="5268" spans="2:17" x14ac:dyDescent="0.25"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</row>
    <row r="5269" spans="2:17" x14ac:dyDescent="0.25"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</row>
    <row r="5270" spans="2:17" x14ac:dyDescent="0.25"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</row>
    <row r="5271" spans="2:17" x14ac:dyDescent="0.25"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</row>
    <row r="5272" spans="2:17" x14ac:dyDescent="0.25"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</row>
    <row r="5273" spans="2:17" x14ac:dyDescent="0.25"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</row>
    <row r="5274" spans="2:17" x14ac:dyDescent="0.25"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</row>
    <row r="5275" spans="2:17" x14ac:dyDescent="0.25"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</row>
    <row r="5276" spans="2:17" x14ac:dyDescent="0.25"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</row>
    <row r="5277" spans="2:17" x14ac:dyDescent="0.25"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</row>
    <row r="5278" spans="2:17" x14ac:dyDescent="0.25"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</row>
    <row r="5279" spans="2:17" x14ac:dyDescent="0.25"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</row>
    <row r="5280" spans="2:17" x14ac:dyDescent="0.25"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</row>
    <row r="5281" spans="2:17" x14ac:dyDescent="0.25"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</row>
    <row r="5282" spans="2:17" x14ac:dyDescent="0.25"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</row>
    <row r="5283" spans="2:17" x14ac:dyDescent="0.25"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</row>
    <row r="5284" spans="2:17" x14ac:dyDescent="0.25"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</row>
    <row r="5285" spans="2:17" x14ac:dyDescent="0.25"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</row>
    <row r="5286" spans="2:17" x14ac:dyDescent="0.25"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</row>
    <row r="5287" spans="2:17" x14ac:dyDescent="0.25"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</row>
    <row r="5288" spans="2:17" x14ac:dyDescent="0.25"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</row>
    <row r="5289" spans="2:17" x14ac:dyDescent="0.25"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</row>
    <row r="5290" spans="2:17" x14ac:dyDescent="0.25"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</row>
    <row r="5291" spans="2:17" x14ac:dyDescent="0.25"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</row>
    <row r="5292" spans="2:17" x14ac:dyDescent="0.25"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</row>
    <row r="5293" spans="2:17" x14ac:dyDescent="0.25"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</row>
    <row r="5294" spans="2:17" x14ac:dyDescent="0.25"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</row>
    <row r="5295" spans="2:17" x14ac:dyDescent="0.25"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</row>
    <row r="5296" spans="2:17" x14ac:dyDescent="0.25"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</row>
    <row r="5297" spans="2:17" x14ac:dyDescent="0.25"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</row>
    <row r="5298" spans="2:17" x14ac:dyDescent="0.25"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</row>
    <row r="5299" spans="2:17" x14ac:dyDescent="0.25"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</row>
    <row r="5300" spans="2:17" x14ac:dyDescent="0.25"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</row>
    <row r="5301" spans="2:17" x14ac:dyDescent="0.25"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</row>
    <row r="5302" spans="2:17" x14ac:dyDescent="0.25"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</row>
    <row r="5303" spans="2:17" x14ac:dyDescent="0.25"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</row>
    <row r="5304" spans="2:17" x14ac:dyDescent="0.25"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</row>
    <row r="5305" spans="2:17" x14ac:dyDescent="0.25"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</row>
    <row r="5306" spans="2:17" x14ac:dyDescent="0.25"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</row>
    <row r="5307" spans="2:17" x14ac:dyDescent="0.25"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</row>
    <row r="5308" spans="2:17" x14ac:dyDescent="0.25"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</row>
    <row r="5309" spans="2:17" x14ac:dyDescent="0.25"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</row>
    <row r="5310" spans="2:17" x14ac:dyDescent="0.25"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</row>
    <row r="5311" spans="2:17" x14ac:dyDescent="0.25"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</row>
    <row r="5312" spans="2:17" x14ac:dyDescent="0.25"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</row>
    <row r="5313" spans="2:17" x14ac:dyDescent="0.25"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</row>
    <row r="5314" spans="2:17" x14ac:dyDescent="0.25"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</row>
    <row r="5315" spans="2:17" x14ac:dyDescent="0.25"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</row>
    <row r="5316" spans="2:17" x14ac:dyDescent="0.25"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</row>
    <row r="5317" spans="2:17" x14ac:dyDescent="0.25"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</row>
    <row r="5318" spans="2:17" x14ac:dyDescent="0.25"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</row>
    <row r="5319" spans="2:17" x14ac:dyDescent="0.25"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</row>
    <row r="5320" spans="2:17" x14ac:dyDescent="0.25"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</row>
    <row r="5321" spans="2:17" x14ac:dyDescent="0.25"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</row>
    <row r="5322" spans="2:17" x14ac:dyDescent="0.25"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</row>
    <row r="5323" spans="2:17" x14ac:dyDescent="0.25"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</row>
    <row r="5324" spans="2:17" x14ac:dyDescent="0.25"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</row>
    <row r="5325" spans="2:17" x14ac:dyDescent="0.25"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</row>
    <row r="5326" spans="2:17" x14ac:dyDescent="0.25"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</row>
    <row r="5327" spans="2:17" x14ac:dyDescent="0.25"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</row>
    <row r="5328" spans="2:17" x14ac:dyDescent="0.25"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</row>
    <row r="5329" spans="2:17" x14ac:dyDescent="0.25"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</row>
    <row r="5330" spans="2:17" x14ac:dyDescent="0.25"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</row>
    <row r="5331" spans="2:17" x14ac:dyDescent="0.25"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</row>
    <row r="5332" spans="2:17" x14ac:dyDescent="0.25"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</row>
    <row r="5333" spans="2:17" x14ac:dyDescent="0.25"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</row>
    <row r="5334" spans="2:17" x14ac:dyDescent="0.25"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</row>
    <row r="5335" spans="2:17" x14ac:dyDescent="0.25"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</row>
    <row r="5336" spans="2:17" x14ac:dyDescent="0.25"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</row>
    <row r="5337" spans="2:17" x14ac:dyDescent="0.25"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</row>
    <row r="5338" spans="2:17" x14ac:dyDescent="0.25"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</row>
    <row r="5339" spans="2:17" x14ac:dyDescent="0.25"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</row>
    <row r="5340" spans="2:17" x14ac:dyDescent="0.25"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</row>
    <row r="5341" spans="2:17" x14ac:dyDescent="0.25"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</row>
    <row r="5342" spans="2:17" x14ac:dyDescent="0.25"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</row>
    <row r="5343" spans="2:17" x14ac:dyDescent="0.25"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</row>
    <row r="5344" spans="2:17" x14ac:dyDescent="0.25"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</row>
    <row r="5345" spans="2:17" x14ac:dyDescent="0.25"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</row>
    <row r="5346" spans="2:17" x14ac:dyDescent="0.25"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</row>
    <row r="5347" spans="2:17" x14ac:dyDescent="0.25"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</row>
    <row r="5348" spans="2:17" x14ac:dyDescent="0.25"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</row>
    <row r="5349" spans="2:17" x14ac:dyDescent="0.25"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</row>
    <row r="5350" spans="2:17" x14ac:dyDescent="0.25"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</row>
    <row r="5351" spans="2:17" x14ac:dyDescent="0.25"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</row>
    <row r="5352" spans="2:17" x14ac:dyDescent="0.25"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</row>
    <row r="5353" spans="2:17" x14ac:dyDescent="0.25"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</row>
    <row r="5354" spans="2:17" x14ac:dyDescent="0.25"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</row>
    <row r="5355" spans="2:17" x14ac:dyDescent="0.25"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</row>
    <row r="5356" spans="2:17" x14ac:dyDescent="0.25"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</row>
    <row r="5357" spans="2:17" x14ac:dyDescent="0.25"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</row>
    <row r="5358" spans="2:17" x14ac:dyDescent="0.25"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</row>
    <row r="5359" spans="2:17" x14ac:dyDescent="0.25"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</row>
    <row r="5360" spans="2:17" x14ac:dyDescent="0.25"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</row>
    <row r="5361" spans="2:17" x14ac:dyDescent="0.25"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</row>
    <row r="5362" spans="2:17" x14ac:dyDescent="0.25"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</row>
    <row r="5363" spans="2:17" x14ac:dyDescent="0.25"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</row>
    <row r="5364" spans="2:17" x14ac:dyDescent="0.25"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</row>
    <row r="5365" spans="2:17" x14ac:dyDescent="0.25"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</row>
    <row r="5366" spans="2:17" x14ac:dyDescent="0.25"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</row>
    <row r="5367" spans="2:17" x14ac:dyDescent="0.25"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</row>
    <row r="5368" spans="2:17" x14ac:dyDescent="0.25"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</row>
    <row r="5369" spans="2:17" x14ac:dyDescent="0.25"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</row>
    <row r="5370" spans="2:17" x14ac:dyDescent="0.25"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</row>
    <row r="5371" spans="2:17" x14ac:dyDescent="0.25"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</row>
    <row r="5372" spans="2:17" x14ac:dyDescent="0.25"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</row>
    <row r="5373" spans="2:17" x14ac:dyDescent="0.25"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</row>
    <row r="5374" spans="2:17" x14ac:dyDescent="0.25"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</row>
    <row r="5375" spans="2:17" x14ac:dyDescent="0.25"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</row>
    <row r="5376" spans="2:17" x14ac:dyDescent="0.25"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</row>
    <row r="5377" spans="2:17" x14ac:dyDescent="0.25"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</row>
    <row r="5378" spans="2:17" x14ac:dyDescent="0.25"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</row>
    <row r="5379" spans="2:17" x14ac:dyDescent="0.25"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</row>
    <row r="5380" spans="2:17" x14ac:dyDescent="0.25"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</row>
    <row r="5381" spans="2:17" x14ac:dyDescent="0.25"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</row>
    <row r="5382" spans="2:17" x14ac:dyDescent="0.25"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</row>
    <row r="5383" spans="2:17" x14ac:dyDescent="0.25"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</row>
    <row r="5384" spans="2:17" x14ac:dyDescent="0.25"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</row>
    <row r="5385" spans="2:17" x14ac:dyDescent="0.25"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</row>
    <row r="5386" spans="2:17" x14ac:dyDescent="0.25"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</row>
    <row r="5387" spans="2:17" x14ac:dyDescent="0.25"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</row>
    <row r="5388" spans="2:17" x14ac:dyDescent="0.25"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</row>
    <row r="5389" spans="2:17" x14ac:dyDescent="0.25"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</row>
    <row r="5390" spans="2:17" x14ac:dyDescent="0.25"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</row>
    <row r="5391" spans="2:17" x14ac:dyDescent="0.25"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</row>
    <row r="5392" spans="2:17" x14ac:dyDescent="0.25"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</row>
    <row r="5393" spans="2:17" x14ac:dyDescent="0.25"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</row>
    <row r="5394" spans="2:17" x14ac:dyDescent="0.25"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</row>
    <row r="5395" spans="2:17" x14ac:dyDescent="0.25"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</row>
    <row r="5396" spans="2:17" x14ac:dyDescent="0.25"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</row>
    <row r="5397" spans="2:17" x14ac:dyDescent="0.25"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</row>
    <row r="5398" spans="2:17" x14ac:dyDescent="0.25"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</row>
    <row r="5399" spans="2:17" x14ac:dyDescent="0.25"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</row>
    <row r="5400" spans="2:17" x14ac:dyDescent="0.25"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</row>
    <row r="5401" spans="2:17" x14ac:dyDescent="0.25"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</row>
    <row r="5402" spans="2:17" x14ac:dyDescent="0.25"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</row>
    <row r="5403" spans="2:17" x14ac:dyDescent="0.25"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</row>
    <row r="5404" spans="2:17" x14ac:dyDescent="0.25"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</row>
    <row r="5405" spans="2:17" x14ac:dyDescent="0.25"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</row>
    <row r="5406" spans="2:17" x14ac:dyDescent="0.25"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</row>
    <row r="5407" spans="2:17" x14ac:dyDescent="0.25"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</row>
    <row r="5408" spans="2:17" x14ac:dyDescent="0.25"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</row>
    <row r="5409" spans="2:17" x14ac:dyDescent="0.25"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</row>
    <row r="5410" spans="2:17" x14ac:dyDescent="0.25"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</row>
    <row r="5411" spans="2:17" x14ac:dyDescent="0.25"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</row>
    <row r="5412" spans="2:17" x14ac:dyDescent="0.25"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</row>
    <row r="5413" spans="2:17" x14ac:dyDescent="0.25"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</row>
    <row r="5414" spans="2:17" x14ac:dyDescent="0.25"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</row>
    <row r="5415" spans="2:17" x14ac:dyDescent="0.25"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</row>
    <row r="5416" spans="2:17" x14ac:dyDescent="0.25"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</row>
    <row r="5417" spans="2:17" x14ac:dyDescent="0.25"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</row>
    <row r="5418" spans="2:17" x14ac:dyDescent="0.25"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</row>
    <row r="5419" spans="2:17" x14ac:dyDescent="0.25"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</row>
    <row r="5420" spans="2:17" x14ac:dyDescent="0.25"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</row>
    <row r="5421" spans="2:17" x14ac:dyDescent="0.25"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</row>
    <row r="5422" spans="2:17" x14ac:dyDescent="0.25"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</row>
    <row r="5423" spans="2:17" x14ac:dyDescent="0.25"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</row>
    <row r="5424" spans="2:17" x14ac:dyDescent="0.25"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</row>
    <row r="5425" spans="2:17" x14ac:dyDescent="0.25"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</row>
    <row r="5426" spans="2:17" x14ac:dyDescent="0.25"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</row>
    <row r="5427" spans="2:17" x14ac:dyDescent="0.25"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</row>
    <row r="5428" spans="2:17" x14ac:dyDescent="0.25"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</row>
    <row r="5429" spans="2:17" x14ac:dyDescent="0.25"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</row>
    <row r="5430" spans="2:17" x14ac:dyDescent="0.25"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</row>
    <row r="5431" spans="2:17" x14ac:dyDescent="0.25"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</row>
    <row r="5432" spans="2:17" x14ac:dyDescent="0.25"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</row>
    <row r="5433" spans="2:17" x14ac:dyDescent="0.25"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</row>
    <row r="5434" spans="2:17" x14ac:dyDescent="0.25"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</row>
    <row r="5435" spans="2:17" x14ac:dyDescent="0.25"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</row>
    <row r="5436" spans="2:17" x14ac:dyDescent="0.25"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</row>
    <row r="5437" spans="2:17" x14ac:dyDescent="0.25"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</row>
    <row r="5438" spans="2:17" x14ac:dyDescent="0.25"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</row>
    <row r="5439" spans="2:17" x14ac:dyDescent="0.25"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</row>
    <row r="5440" spans="2:17" x14ac:dyDescent="0.25"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</row>
    <row r="5441" spans="2:17" x14ac:dyDescent="0.25"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</row>
    <row r="5442" spans="2:17" x14ac:dyDescent="0.25"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</row>
    <row r="5443" spans="2:17" x14ac:dyDescent="0.25"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</row>
    <row r="5444" spans="2:17" x14ac:dyDescent="0.25"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</row>
    <row r="5445" spans="2:17" x14ac:dyDescent="0.25"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</row>
    <row r="5446" spans="2:17" x14ac:dyDescent="0.25"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</row>
    <row r="5447" spans="2:17" x14ac:dyDescent="0.25"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</row>
    <row r="5448" spans="2:17" x14ac:dyDescent="0.25"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</row>
    <row r="5449" spans="2:17" x14ac:dyDescent="0.25"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</row>
    <row r="5450" spans="2:17" x14ac:dyDescent="0.25"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</row>
    <row r="5451" spans="2:17" x14ac:dyDescent="0.25"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</row>
    <row r="5452" spans="2:17" x14ac:dyDescent="0.25"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</row>
    <row r="5453" spans="2:17" x14ac:dyDescent="0.25"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</row>
    <row r="5454" spans="2:17" x14ac:dyDescent="0.25"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</row>
    <row r="5455" spans="2:17" x14ac:dyDescent="0.25"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</row>
    <row r="5456" spans="2:17" x14ac:dyDescent="0.25"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</row>
    <row r="5457" spans="2:17" x14ac:dyDescent="0.25"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</row>
    <row r="5458" spans="2:17" x14ac:dyDescent="0.25"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</row>
    <row r="5459" spans="2:17" x14ac:dyDescent="0.25"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</row>
    <row r="5460" spans="2:17" x14ac:dyDescent="0.25"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</row>
    <row r="5461" spans="2:17" x14ac:dyDescent="0.25"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</row>
    <row r="5462" spans="2:17" x14ac:dyDescent="0.25"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</row>
    <row r="5463" spans="2:17" x14ac:dyDescent="0.25"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</row>
    <row r="5464" spans="2:17" x14ac:dyDescent="0.25"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</row>
    <row r="5465" spans="2:17" x14ac:dyDescent="0.25"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</row>
    <row r="5466" spans="2:17" x14ac:dyDescent="0.25"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</row>
    <row r="5467" spans="2:17" x14ac:dyDescent="0.25"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</row>
    <row r="5468" spans="2:17" x14ac:dyDescent="0.25"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</row>
    <row r="5469" spans="2:17" x14ac:dyDescent="0.25"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</row>
    <row r="5470" spans="2:17" x14ac:dyDescent="0.25"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</row>
    <row r="5471" spans="2:17" x14ac:dyDescent="0.25"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</row>
    <row r="5472" spans="2:17" x14ac:dyDescent="0.25"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</row>
    <row r="5473" spans="2:17" x14ac:dyDescent="0.25"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</row>
    <row r="5474" spans="2:17" x14ac:dyDescent="0.25"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</row>
    <row r="5475" spans="2:17" x14ac:dyDescent="0.25"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</row>
    <row r="5476" spans="2:17" x14ac:dyDescent="0.25"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</row>
    <row r="5477" spans="2:17" x14ac:dyDescent="0.25"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</row>
    <row r="5478" spans="2:17" x14ac:dyDescent="0.25"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</row>
    <row r="5479" spans="2:17" x14ac:dyDescent="0.25"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</row>
    <row r="5480" spans="2:17" x14ac:dyDescent="0.25"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</row>
    <row r="5481" spans="2:17" x14ac:dyDescent="0.25"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</row>
    <row r="5482" spans="2:17" x14ac:dyDescent="0.25"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</row>
    <row r="5483" spans="2:17" x14ac:dyDescent="0.25"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</row>
    <row r="5484" spans="2:17" x14ac:dyDescent="0.25"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</row>
    <row r="5485" spans="2:17" x14ac:dyDescent="0.25"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</row>
    <row r="5486" spans="2:17" x14ac:dyDescent="0.25"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</row>
    <row r="5487" spans="2:17" x14ac:dyDescent="0.25"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</row>
    <row r="5488" spans="2:17" x14ac:dyDescent="0.25"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</row>
    <row r="5489" spans="2:17" x14ac:dyDescent="0.25"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</row>
    <row r="5490" spans="2:17" x14ac:dyDescent="0.25"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</row>
    <row r="5491" spans="2:17" x14ac:dyDescent="0.25"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</row>
    <row r="5492" spans="2:17" x14ac:dyDescent="0.25"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</row>
    <row r="5493" spans="2:17" x14ac:dyDescent="0.25"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</row>
    <row r="5494" spans="2:17" x14ac:dyDescent="0.25"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</row>
    <row r="5495" spans="2:17" x14ac:dyDescent="0.25"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</row>
    <row r="5496" spans="2:17" x14ac:dyDescent="0.25"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</row>
    <row r="5497" spans="2:17" x14ac:dyDescent="0.25"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</row>
    <row r="5498" spans="2:17" x14ac:dyDescent="0.25"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</row>
    <row r="5499" spans="2:17" x14ac:dyDescent="0.25"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</row>
    <row r="5500" spans="2:17" x14ac:dyDescent="0.25"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</row>
    <row r="5501" spans="2:17" x14ac:dyDescent="0.25"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</row>
    <row r="5502" spans="2:17" x14ac:dyDescent="0.25"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</row>
    <row r="5503" spans="2:17" x14ac:dyDescent="0.25"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</row>
    <row r="5504" spans="2:17" x14ac:dyDescent="0.25"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</row>
    <row r="5505" spans="2:17" x14ac:dyDescent="0.25"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</row>
    <row r="5506" spans="2:17" x14ac:dyDescent="0.25"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</row>
    <row r="5507" spans="2:17" x14ac:dyDescent="0.25"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</row>
    <row r="5508" spans="2:17" x14ac:dyDescent="0.25"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</row>
    <row r="5509" spans="2:17" x14ac:dyDescent="0.25"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</row>
    <row r="5510" spans="2:17" x14ac:dyDescent="0.25"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</row>
    <row r="5511" spans="2:17" x14ac:dyDescent="0.25"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</row>
    <row r="5512" spans="2:17" x14ac:dyDescent="0.25"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</row>
    <row r="5513" spans="2:17" x14ac:dyDescent="0.25"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</row>
    <row r="5514" spans="2:17" x14ac:dyDescent="0.25"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</row>
    <row r="5515" spans="2:17" x14ac:dyDescent="0.25"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</row>
    <row r="5516" spans="2:17" x14ac:dyDescent="0.25"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</row>
    <row r="5517" spans="2:17" x14ac:dyDescent="0.25"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</row>
    <row r="5518" spans="2:17" x14ac:dyDescent="0.25"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</row>
    <row r="5519" spans="2:17" x14ac:dyDescent="0.25"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</row>
    <row r="5520" spans="2:17" x14ac:dyDescent="0.25"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</row>
    <row r="5521" spans="2:17" x14ac:dyDescent="0.25"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</row>
    <row r="5522" spans="2:17" x14ac:dyDescent="0.25"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</row>
    <row r="5523" spans="2:17" x14ac:dyDescent="0.25"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</row>
    <row r="5524" spans="2:17" x14ac:dyDescent="0.25"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</row>
    <row r="5525" spans="2:17" x14ac:dyDescent="0.25"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</row>
    <row r="5526" spans="2:17" x14ac:dyDescent="0.25"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</row>
    <row r="5527" spans="2:17" x14ac:dyDescent="0.25"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</row>
    <row r="5528" spans="2:17" x14ac:dyDescent="0.25"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</row>
    <row r="5529" spans="2:17" x14ac:dyDescent="0.25"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</row>
    <row r="5530" spans="2:17" x14ac:dyDescent="0.25"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</row>
    <row r="5531" spans="2:17" x14ac:dyDescent="0.25"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</row>
    <row r="5532" spans="2:17" x14ac:dyDescent="0.25"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</row>
    <row r="5533" spans="2:17" x14ac:dyDescent="0.25"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</row>
    <row r="5534" spans="2:17" x14ac:dyDescent="0.25"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</row>
    <row r="5535" spans="2:17" x14ac:dyDescent="0.25"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</row>
    <row r="5536" spans="2:17" x14ac:dyDescent="0.25"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</row>
    <row r="5537" spans="2:17" x14ac:dyDescent="0.25"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</row>
    <row r="5538" spans="2:17" x14ac:dyDescent="0.25"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</row>
    <row r="5539" spans="2:17" x14ac:dyDescent="0.25"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</row>
    <row r="5540" spans="2:17" x14ac:dyDescent="0.25"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</row>
    <row r="5541" spans="2:17" x14ac:dyDescent="0.25"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</row>
    <row r="5542" spans="2:17" x14ac:dyDescent="0.25"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</row>
    <row r="5543" spans="2:17" x14ac:dyDescent="0.25"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</row>
    <row r="5544" spans="2:17" x14ac:dyDescent="0.25"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</row>
    <row r="5545" spans="2:17" x14ac:dyDescent="0.25"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</row>
    <row r="5546" spans="2:17" x14ac:dyDescent="0.25"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</row>
    <row r="5547" spans="2:17" x14ac:dyDescent="0.25"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</row>
    <row r="5548" spans="2:17" x14ac:dyDescent="0.25"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</row>
    <row r="5549" spans="2:17" x14ac:dyDescent="0.25"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</row>
    <row r="5550" spans="2:17" x14ac:dyDescent="0.25"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</row>
    <row r="5551" spans="2:17" x14ac:dyDescent="0.25"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</row>
    <row r="5552" spans="2:17" x14ac:dyDescent="0.25"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</row>
    <row r="5553" spans="2:17" x14ac:dyDescent="0.25"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</row>
    <row r="5554" spans="2:17" x14ac:dyDescent="0.25"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</row>
    <row r="5555" spans="2:17" x14ac:dyDescent="0.25"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</row>
    <row r="5556" spans="2:17" x14ac:dyDescent="0.25"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</row>
    <row r="5557" spans="2:17" x14ac:dyDescent="0.25"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</row>
    <row r="5558" spans="2:17" x14ac:dyDescent="0.25"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</row>
    <row r="5559" spans="2:17" x14ac:dyDescent="0.25"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</row>
    <row r="5560" spans="2:17" x14ac:dyDescent="0.25"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</row>
    <row r="5561" spans="2:17" x14ac:dyDescent="0.25"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</row>
    <row r="5562" spans="2:17" x14ac:dyDescent="0.25"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</row>
    <row r="5563" spans="2:17" x14ac:dyDescent="0.25"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</row>
    <row r="5564" spans="2:17" x14ac:dyDescent="0.25"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</row>
    <row r="5565" spans="2:17" x14ac:dyDescent="0.25"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</row>
    <row r="5566" spans="2:17" x14ac:dyDescent="0.25"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</row>
    <row r="5567" spans="2:17" x14ac:dyDescent="0.25"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</row>
    <row r="5568" spans="2:17" x14ac:dyDescent="0.25"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</row>
    <row r="5569" spans="2:17" x14ac:dyDescent="0.25"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</row>
    <row r="5570" spans="2:17" x14ac:dyDescent="0.25"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</row>
    <row r="5571" spans="2:17" x14ac:dyDescent="0.25"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</row>
    <row r="5572" spans="2:17" x14ac:dyDescent="0.25"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</row>
    <row r="5573" spans="2:17" x14ac:dyDescent="0.25"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</row>
    <row r="5574" spans="2:17" x14ac:dyDescent="0.25"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</row>
    <row r="5575" spans="2:17" x14ac:dyDescent="0.25"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</row>
    <row r="5576" spans="2:17" x14ac:dyDescent="0.25"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</row>
    <row r="5577" spans="2:17" x14ac:dyDescent="0.25"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</row>
    <row r="5578" spans="2:17" x14ac:dyDescent="0.25"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</row>
    <row r="5579" spans="2:17" x14ac:dyDescent="0.25"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</row>
    <row r="5580" spans="2:17" x14ac:dyDescent="0.25"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</row>
    <row r="5581" spans="2:17" x14ac:dyDescent="0.25"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</row>
    <row r="5582" spans="2:17" x14ac:dyDescent="0.25"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</row>
    <row r="5583" spans="2:17" x14ac:dyDescent="0.25"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</row>
    <row r="5584" spans="2:17" x14ac:dyDescent="0.25"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</row>
    <row r="5585" spans="2:17" x14ac:dyDescent="0.25"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</row>
    <row r="5586" spans="2:17" x14ac:dyDescent="0.25"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</row>
    <row r="5587" spans="2:17" x14ac:dyDescent="0.25"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</row>
    <row r="5588" spans="2:17" x14ac:dyDescent="0.25"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</row>
    <row r="5589" spans="2:17" x14ac:dyDescent="0.25"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</row>
    <row r="5590" spans="2:17" x14ac:dyDescent="0.25"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</row>
    <row r="5591" spans="2:17" x14ac:dyDescent="0.25"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</row>
    <row r="5592" spans="2:17" x14ac:dyDescent="0.25"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</row>
    <row r="5593" spans="2:17" x14ac:dyDescent="0.25"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</row>
    <row r="5594" spans="2:17" x14ac:dyDescent="0.25"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</row>
    <row r="5595" spans="2:17" x14ac:dyDescent="0.25"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</row>
    <row r="5596" spans="2:17" x14ac:dyDescent="0.25"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</row>
    <row r="5597" spans="2:17" x14ac:dyDescent="0.25"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</row>
    <row r="5598" spans="2:17" x14ac:dyDescent="0.25"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</row>
    <row r="5599" spans="2:17" x14ac:dyDescent="0.25"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</row>
    <row r="5600" spans="2:17" x14ac:dyDescent="0.25"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</row>
    <row r="5601" spans="2:17" x14ac:dyDescent="0.25"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</row>
    <row r="5602" spans="2:17" x14ac:dyDescent="0.25"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</row>
    <row r="5603" spans="2:17" x14ac:dyDescent="0.25"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</row>
    <row r="5604" spans="2:17" x14ac:dyDescent="0.25"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</row>
    <row r="5605" spans="2:17" x14ac:dyDescent="0.25"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</row>
    <row r="5606" spans="2:17" x14ac:dyDescent="0.25"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</row>
    <row r="5607" spans="2:17" x14ac:dyDescent="0.25"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</row>
    <row r="5608" spans="2:17" x14ac:dyDescent="0.25"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</row>
    <row r="5609" spans="2:17" x14ac:dyDescent="0.25"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</row>
    <row r="5610" spans="2:17" x14ac:dyDescent="0.25"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</row>
    <row r="5611" spans="2:17" x14ac:dyDescent="0.25"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</row>
    <row r="5612" spans="2:17" x14ac:dyDescent="0.25"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</row>
    <row r="5613" spans="2:17" x14ac:dyDescent="0.25"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</row>
    <row r="5614" spans="2:17" x14ac:dyDescent="0.25"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</row>
    <row r="5615" spans="2:17" x14ac:dyDescent="0.25"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</row>
    <row r="5616" spans="2:17" x14ac:dyDescent="0.25"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</row>
    <row r="5617" spans="2:17" x14ac:dyDescent="0.25"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</row>
    <row r="5618" spans="2:17" x14ac:dyDescent="0.25"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</row>
    <row r="5619" spans="2:17" x14ac:dyDescent="0.25"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</row>
    <row r="5620" spans="2:17" x14ac:dyDescent="0.25"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</row>
    <row r="5621" spans="2:17" x14ac:dyDescent="0.25"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</row>
    <row r="5622" spans="2:17" x14ac:dyDescent="0.25"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</row>
    <row r="5623" spans="2:17" x14ac:dyDescent="0.25"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</row>
    <row r="5624" spans="2:17" x14ac:dyDescent="0.25"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</row>
    <row r="5625" spans="2:17" x14ac:dyDescent="0.25"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</row>
    <row r="5626" spans="2:17" x14ac:dyDescent="0.25"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</row>
    <row r="5627" spans="2:17" x14ac:dyDescent="0.25"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</row>
    <row r="5628" spans="2:17" x14ac:dyDescent="0.25"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</row>
    <row r="5629" spans="2:17" x14ac:dyDescent="0.25"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</row>
    <row r="5630" spans="2:17" x14ac:dyDescent="0.25"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</row>
    <row r="5631" spans="2:17" x14ac:dyDescent="0.25"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</row>
    <row r="5632" spans="2:17" x14ac:dyDescent="0.25"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</row>
    <row r="5633" spans="2:17" x14ac:dyDescent="0.25"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</row>
    <row r="5634" spans="2:17" x14ac:dyDescent="0.25"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</row>
    <row r="5635" spans="2:17" x14ac:dyDescent="0.25"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</row>
    <row r="5636" spans="2:17" x14ac:dyDescent="0.25"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</row>
    <row r="5637" spans="2:17" x14ac:dyDescent="0.25"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</row>
    <row r="5638" spans="2:17" x14ac:dyDescent="0.25"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</row>
    <row r="5639" spans="2:17" x14ac:dyDescent="0.25"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</row>
    <row r="5640" spans="2:17" x14ac:dyDescent="0.25"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</row>
    <row r="5641" spans="2:17" x14ac:dyDescent="0.25"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</row>
    <row r="5642" spans="2:17" x14ac:dyDescent="0.25"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</row>
    <row r="5643" spans="2:17" x14ac:dyDescent="0.25"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</row>
    <row r="5644" spans="2:17" x14ac:dyDescent="0.25"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</row>
    <row r="5645" spans="2:17" x14ac:dyDescent="0.25"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</row>
    <row r="5646" spans="2:17" x14ac:dyDescent="0.25"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</row>
    <row r="5647" spans="2:17" x14ac:dyDescent="0.25"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</row>
    <row r="5648" spans="2:17" x14ac:dyDescent="0.25"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</row>
    <row r="5649" spans="2:17" x14ac:dyDescent="0.25"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</row>
    <row r="5650" spans="2:17" x14ac:dyDescent="0.25"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</row>
    <row r="5651" spans="2:17" x14ac:dyDescent="0.25"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</row>
    <row r="5652" spans="2:17" x14ac:dyDescent="0.25"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</row>
    <row r="5653" spans="2:17" x14ac:dyDescent="0.25"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</row>
    <row r="5654" spans="2:17" x14ac:dyDescent="0.25"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</row>
    <row r="5655" spans="2:17" x14ac:dyDescent="0.25"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</row>
    <row r="5656" spans="2:17" x14ac:dyDescent="0.25"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</row>
    <row r="5657" spans="2:17" x14ac:dyDescent="0.25"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</row>
    <row r="5658" spans="2:17" x14ac:dyDescent="0.25"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</row>
    <row r="5659" spans="2:17" x14ac:dyDescent="0.25"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</row>
    <row r="5660" spans="2:17" x14ac:dyDescent="0.25"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</row>
    <row r="5661" spans="2:17" x14ac:dyDescent="0.25"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</row>
    <row r="5662" spans="2:17" x14ac:dyDescent="0.25"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</row>
    <row r="5663" spans="2:17" x14ac:dyDescent="0.25"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</row>
    <row r="5664" spans="2:17" x14ac:dyDescent="0.25"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</row>
    <row r="5665" spans="2:17" x14ac:dyDescent="0.25"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</row>
    <row r="5666" spans="2:17" x14ac:dyDescent="0.25"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</row>
    <row r="5667" spans="2:17" x14ac:dyDescent="0.25"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</row>
    <row r="5668" spans="2:17" x14ac:dyDescent="0.25"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</row>
    <row r="5669" spans="2:17" x14ac:dyDescent="0.25"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</row>
    <row r="5670" spans="2:17" x14ac:dyDescent="0.25"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</row>
    <row r="5671" spans="2:17" x14ac:dyDescent="0.25"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</row>
    <row r="5672" spans="2:17" x14ac:dyDescent="0.25"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</row>
    <row r="5673" spans="2:17" x14ac:dyDescent="0.25"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</row>
    <row r="5674" spans="2:17" x14ac:dyDescent="0.25"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</row>
    <row r="5675" spans="2:17" x14ac:dyDescent="0.25"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</row>
    <row r="5676" spans="2:17" x14ac:dyDescent="0.25"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</row>
    <row r="5677" spans="2:17" x14ac:dyDescent="0.25"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</row>
    <row r="5678" spans="2:17" x14ac:dyDescent="0.25"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</row>
    <row r="5679" spans="2:17" x14ac:dyDescent="0.25"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</row>
    <row r="5680" spans="2:17" x14ac:dyDescent="0.25"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</row>
    <row r="5681" spans="2:17" x14ac:dyDescent="0.25"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</row>
    <row r="5682" spans="2:17" x14ac:dyDescent="0.25"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</row>
    <row r="5683" spans="2:17" x14ac:dyDescent="0.25"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</row>
    <row r="5684" spans="2:17" x14ac:dyDescent="0.25"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</row>
    <row r="5685" spans="2:17" x14ac:dyDescent="0.25"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</row>
    <row r="5686" spans="2:17" x14ac:dyDescent="0.25"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</row>
    <row r="5687" spans="2:17" x14ac:dyDescent="0.25"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</row>
    <row r="5688" spans="2:17" x14ac:dyDescent="0.25"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</row>
    <row r="5689" spans="2:17" x14ac:dyDescent="0.25"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</row>
    <row r="5690" spans="2:17" x14ac:dyDescent="0.25"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</row>
    <row r="5691" spans="2:17" x14ac:dyDescent="0.25"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</row>
    <row r="5692" spans="2:17" x14ac:dyDescent="0.25"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</row>
    <row r="5693" spans="2:17" x14ac:dyDescent="0.25"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</row>
    <row r="5694" spans="2:17" x14ac:dyDescent="0.25"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</row>
    <row r="5695" spans="2:17" x14ac:dyDescent="0.25"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</row>
    <row r="5696" spans="2:17" x14ac:dyDescent="0.25"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</row>
    <row r="5697" spans="2:17" x14ac:dyDescent="0.25"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</row>
    <row r="5698" spans="2:17" x14ac:dyDescent="0.25"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</row>
    <row r="5699" spans="2:17" x14ac:dyDescent="0.25"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</row>
    <row r="5700" spans="2:17" x14ac:dyDescent="0.25"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</row>
    <row r="5701" spans="2:17" x14ac:dyDescent="0.25"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</row>
    <row r="5702" spans="2:17" x14ac:dyDescent="0.25"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</row>
    <row r="5703" spans="2:17" x14ac:dyDescent="0.25"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</row>
    <row r="5704" spans="2:17" x14ac:dyDescent="0.25"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</row>
    <row r="5705" spans="2:17" x14ac:dyDescent="0.25"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</row>
    <row r="5706" spans="2:17" x14ac:dyDescent="0.25"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</row>
    <row r="5707" spans="2:17" x14ac:dyDescent="0.25"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</row>
    <row r="5708" spans="2:17" x14ac:dyDescent="0.25"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</row>
    <row r="5709" spans="2:17" x14ac:dyDescent="0.25"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</row>
    <row r="5710" spans="2:17" x14ac:dyDescent="0.25"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</row>
    <row r="5711" spans="2:17" x14ac:dyDescent="0.25"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</row>
    <row r="5712" spans="2:17" x14ac:dyDescent="0.25"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</row>
    <row r="5713" spans="2:17" x14ac:dyDescent="0.25"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</row>
    <row r="5714" spans="2:17" x14ac:dyDescent="0.25"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</row>
    <row r="5715" spans="2:17" x14ac:dyDescent="0.25"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</row>
    <row r="5716" spans="2:17" x14ac:dyDescent="0.25"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</row>
    <row r="5717" spans="2:17" x14ac:dyDescent="0.25"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</row>
    <row r="5718" spans="2:17" x14ac:dyDescent="0.25"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</row>
    <row r="5719" spans="2:17" x14ac:dyDescent="0.25"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</row>
    <row r="5720" spans="2:17" x14ac:dyDescent="0.25"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</row>
    <row r="5721" spans="2:17" x14ac:dyDescent="0.25"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</row>
    <row r="5722" spans="2:17" x14ac:dyDescent="0.25"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</row>
    <row r="5723" spans="2:17" x14ac:dyDescent="0.25"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</row>
    <row r="5724" spans="2:17" x14ac:dyDescent="0.25"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</row>
    <row r="5725" spans="2:17" x14ac:dyDescent="0.25"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</row>
    <row r="5726" spans="2:17" x14ac:dyDescent="0.25"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</row>
    <row r="5727" spans="2:17" x14ac:dyDescent="0.25"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</row>
    <row r="5728" spans="2:17" x14ac:dyDescent="0.25"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</row>
    <row r="5729" spans="2:17" x14ac:dyDescent="0.25"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</row>
    <row r="5730" spans="2:17" x14ac:dyDescent="0.25"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</row>
    <row r="5731" spans="2:17" x14ac:dyDescent="0.25"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</row>
    <row r="5732" spans="2:17" x14ac:dyDescent="0.25"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</row>
    <row r="5733" spans="2:17" x14ac:dyDescent="0.25"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</row>
    <row r="5734" spans="2:17" x14ac:dyDescent="0.25"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</row>
    <row r="5735" spans="2:17" x14ac:dyDescent="0.25"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</row>
    <row r="5736" spans="2:17" x14ac:dyDescent="0.25"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</row>
    <row r="5737" spans="2:17" x14ac:dyDescent="0.25"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</row>
    <row r="5738" spans="2:17" x14ac:dyDescent="0.25"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</row>
    <row r="5739" spans="2:17" x14ac:dyDescent="0.25"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</row>
    <row r="5740" spans="2:17" x14ac:dyDescent="0.25"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</row>
    <row r="5741" spans="2:17" x14ac:dyDescent="0.25"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</row>
    <row r="5742" spans="2:17" x14ac:dyDescent="0.25"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</row>
    <row r="5743" spans="2:17" x14ac:dyDescent="0.25"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</row>
    <row r="5744" spans="2:17" x14ac:dyDescent="0.25"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</row>
    <row r="5745" spans="2:17" x14ac:dyDescent="0.25"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</row>
    <row r="5746" spans="2:17" x14ac:dyDescent="0.25"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</row>
    <row r="5747" spans="2:17" x14ac:dyDescent="0.25"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</row>
    <row r="5748" spans="2:17" x14ac:dyDescent="0.25"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</row>
    <row r="5749" spans="2:17" x14ac:dyDescent="0.25"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</row>
    <row r="5750" spans="2:17" x14ac:dyDescent="0.25"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</row>
    <row r="5751" spans="2:17" x14ac:dyDescent="0.25"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</row>
    <row r="5752" spans="2:17" x14ac:dyDescent="0.25"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</row>
    <row r="5753" spans="2:17" x14ac:dyDescent="0.25"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</row>
    <row r="5754" spans="2:17" x14ac:dyDescent="0.25"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</row>
    <row r="5755" spans="2:17" x14ac:dyDescent="0.25"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</row>
    <row r="5756" spans="2:17" x14ac:dyDescent="0.25"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</row>
    <row r="5757" spans="2:17" x14ac:dyDescent="0.25"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</row>
    <row r="5758" spans="2:17" x14ac:dyDescent="0.25"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</row>
    <row r="5759" spans="2:17" x14ac:dyDescent="0.25"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</row>
    <row r="5760" spans="2:17" x14ac:dyDescent="0.25"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</row>
    <row r="5761" spans="2:17" x14ac:dyDescent="0.25"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</row>
    <row r="5762" spans="2:17" x14ac:dyDescent="0.25"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</row>
    <row r="5763" spans="2:17" x14ac:dyDescent="0.25"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</row>
    <row r="5764" spans="2:17" x14ac:dyDescent="0.25"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</row>
    <row r="5765" spans="2:17" x14ac:dyDescent="0.25"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</row>
    <row r="5766" spans="2:17" x14ac:dyDescent="0.25"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</row>
    <row r="5767" spans="2:17" x14ac:dyDescent="0.25"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</row>
    <row r="5768" spans="2:17" x14ac:dyDescent="0.25"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</row>
    <row r="5769" spans="2:17" x14ac:dyDescent="0.25"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</row>
    <row r="5770" spans="2:17" x14ac:dyDescent="0.25"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</row>
    <row r="5771" spans="2:17" x14ac:dyDescent="0.25"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</row>
    <row r="5772" spans="2:17" x14ac:dyDescent="0.25"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</row>
    <row r="5773" spans="2:17" x14ac:dyDescent="0.25"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</row>
    <row r="5774" spans="2:17" x14ac:dyDescent="0.25"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</row>
    <row r="5775" spans="2:17" x14ac:dyDescent="0.25"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</row>
    <row r="5776" spans="2:17" x14ac:dyDescent="0.25"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</row>
    <row r="5777" spans="2:17" x14ac:dyDescent="0.25"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</row>
    <row r="5778" spans="2:17" x14ac:dyDescent="0.25"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</row>
    <row r="5779" spans="2:17" x14ac:dyDescent="0.25"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</row>
    <row r="5780" spans="2:17" x14ac:dyDescent="0.25"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</row>
    <row r="5781" spans="2:17" x14ac:dyDescent="0.25"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</row>
    <row r="5782" spans="2:17" x14ac:dyDescent="0.25"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</row>
    <row r="5783" spans="2:17" x14ac:dyDescent="0.25"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</row>
    <row r="5784" spans="2:17" x14ac:dyDescent="0.25"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</row>
    <row r="5785" spans="2:17" x14ac:dyDescent="0.25"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</row>
    <row r="5786" spans="2:17" x14ac:dyDescent="0.25"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</row>
    <row r="5787" spans="2:17" x14ac:dyDescent="0.25"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</row>
    <row r="5788" spans="2:17" x14ac:dyDescent="0.25"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</row>
    <row r="5789" spans="2:17" x14ac:dyDescent="0.25"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</row>
    <row r="5790" spans="2:17" x14ac:dyDescent="0.25"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</row>
    <row r="5791" spans="2:17" x14ac:dyDescent="0.25"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</row>
    <row r="5792" spans="2:17" x14ac:dyDescent="0.25"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</row>
    <row r="5793" spans="2:17" x14ac:dyDescent="0.25"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</row>
    <row r="5794" spans="2:17" x14ac:dyDescent="0.25"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</row>
    <row r="5795" spans="2:17" x14ac:dyDescent="0.25"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</row>
    <row r="5796" spans="2:17" x14ac:dyDescent="0.25"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</row>
    <row r="5797" spans="2:17" x14ac:dyDescent="0.25"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</row>
    <row r="5798" spans="2:17" x14ac:dyDescent="0.25"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</row>
    <row r="5799" spans="2:17" x14ac:dyDescent="0.25"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</row>
    <row r="5800" spans="2:17" x14ac:dyDescent="0.25"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</row>
    <row r="5801" spans="2:17" x14ac:dyDescent="0.25"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</row>
    <row r="5802" spans="2:17" x14ac:dyDescent="0.25"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</row>
    <row r="5803" spans="2:17" x14ac:dyDescent="0.25"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</row>
    <row r="5804" spans="2:17" x14ac:dyDescent="0.25"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</row>
    <row r="5805" spans="2:17" x14ac:dyDescent="0.25"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</row>
    <row r="5806" spans="2:17" x14ac:dyDescent="0.25"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</row>
    <row r="5807" spans="2:17" x14ac:dyDescent="0.25"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</row>
    <row r="5808" spans="2:17" x14ac:dyDescent="0.25"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</row>
    <row r="5809" spans="2:17" x14ac:dyDescent="0.25"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</row>
    <row r="5810" spans="2:17" x14ac:dyDescent="0.25"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</row>
    <row r="5811" spans="2:17" x14ac:dyDescent="0.25"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</row>
    <row r="5812" spans="2:17" x14ac:dyDescent="0.25"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</row>
    <row r="5813" spans="2:17" x14ac:dyDescent="0.25"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</row>
    <row r="5814" spans="2:17" x14ac:dyDescent="0.25"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</row>
    <row r="5815" spans="2:17" x14ac:dyDescent="0.25"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</row>
    <row r="5816" spans="2:17" x14ac:dyDescent="0.25"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</row>
    <row r="5817" spans="2:17" x14ac:dyDescent="0.25"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</row>
    <row r="5818" spans="2:17" x14ac:dyDescent="0.25"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</row>
    <row r="5819" spans="2:17" x14ac:dyDescent="0.25"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</row>
    <row r="5820" spans="2:17" x14ac:dyDescent="0.25"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</row>
    <row r="5821" spans="2:17" x14ac:dyDescent="0.25"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</row>
    <row r="5822" spans="2:17" x14ac:dyDescent="0.25"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</row>
    <row r="5823" spans="2:17" x14ac:dyDescent="0.25"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</row>
    <row r="5824" spans="2:17" x14ac:dyDescent="0.25"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</row>
    <row r="5825" spans="2:17" x14ac:dyDescent="0.25"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</row>
    <row r="5826" spans="2:17" x14ac:dyDescent="0.25"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</row>
    <row r="5827" spans="2:17" x14ac:dyDescent="0.25"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</row>
    <row r="5828" spans="2:17" x14ac:dyDescent="0.25"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</row>
    <row r="5829" spans="2:17" x14ac:dyDescent="0.25"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</row>
    <row r="5830" spans="2:17" x14ac:dyDescent="0.25"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</row>
    <row r="5831" spans="2:17" x14ac:dyDescent="0.25"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</row>
    <row r="5832" spans="2:17" x14ac:dyDescent="0.25"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</row>
    <row r="5833" spans="2:17" x14ac:dyDescent="0.25"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</row>
    <row r="5834" spans="2:17" x14ac:dyDescent="0.25"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</row>
    <row r="5835" spans="2:17" x14ac:dyDescent="0.25"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</row>
    <row r="5836" spans="2:17" x14ac:dyDescent="0.25"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</row>
    <row r="5837" spans="2:17" x14ac:dyDescent="0.25"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</row>
    <row r="5838" spans="2:17" x14ac:dyDescent="0.25"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</row>
    <row r="5839" spans="2:17" x14ac:dyDescent="0.25"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</row>
    <row r="5840" spans="2:17" x14ac:dyDescent="0.25"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</row>
    <row r="5841" spans="2:17" x14ac:dyDescent="0.25"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</row>
    <row r="5842" spans="2:17" x14ac:dyDescent="0.25"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</row>
    <row r="5843" spans="2:17" x14ac:dyDescent="0.25"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</row>
    <row r="5844" spans="2:17" x14ac:dyDescent="0.25"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</row>
    <row r="5845" spans="2:17" x14ac:dyDescent="0.25"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</row>
    <row r="5846" spans="2:17" x14ac:dyDescent="0.25"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</row>
    <row r="5847" spans="2:17" x14ac:dyDescent="0.25"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</row>
    <row r="5848" spans="2:17" x14ac:dyDescent="0.25"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</row>
    <row r="5849" spans="2:17" x14ac:dyDescent="0.25"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</row>
    <row r="5850" spans="2:17" x14ac:dyDescent="0.25"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</row>
    <row r="5851" spans="2:17" x14ac:dyDescent="0.25"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</row>
    <row r="5852" spans="2:17" x14ac:dyDescent="0.25"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</row>
    <row r="5853" spans="2:17" x14ac:dyDescent="0.25"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</row>
    <row r="5854" spans="2:17" x14ac:dyDescent="0.25"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</row>
    <row r="5855" spans="2:17" x14ac:dyDescent="0.25"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</row>
    <row r="5856" spans="2:17" x14ac:dyDescent="0.25"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</row>
    <row r="5857" spans="2:17" x14ac:dyDescent="0.25"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</row>
    <row r="5858" spans="2:17" x14ac:dyDescent="0.25"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</row>
    <row r="5859" spans="2:17" x14ac:dyDescent="0.25"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</row>
    <row r="5860" spans="2:17" x14ac:dyDescent="0.25"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</row>
    <row r="5861" spans="2:17" x14ac:dyDescent="0.25"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</row>
    <row r="5862" spans="2:17" x14ac:dyDescent="0.25"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</row>
    <row r="5863" spans="2:17" x14ac:dyDescent="0.25"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</row>
    <row r="5864" spans="2:17" x14ac:dyDescent="0.25"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</row>
    <row r="5865" spans="2:17" x14ac:dyDescent="0.25"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</row>
    <row r="5866" spans="2:17" x14ac:dyDescent="0.25"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</row>
    <row r="5867" spans="2:17" x14ac:dyDescent="0.25"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</row>
    <row r="5868" spans="2:17" x14ac:dyDescent="0.25"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</row>
    <row r="5869" spans="2:17" x14ac:dyDescent="0.25"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</row>
    <row r="5870" spans="2:17" x14ac:dyDescent="0.25"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</row>
    <row r="5871" spans="2:17" x14ac:dyDescent="0.25"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</row>
    <row r="5872" spans="2:17" x14ac:dyDescent="0.25"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</row>
    <row r="5873" spans="2:17" x14ac:dyDescent="0.25"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</row>
    <row r="5874" spans="2:17" x14ac:dyDescent="0.25"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</row>
    <row r="5875" spans="2:17" x14ac:dyDescent="0.25"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</row>
    <row r="5876" spans="2:17" x14ac:dyDescent="0.25"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</row>
    <row r="5877" spans="2:17" x14ac:dyDescent="0.25"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</row>
    <row r="5878" spans="2:17" x14ac:dyDescent="0.25"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</row>
    <row r="5879" spans="2:17" x14ac:dyDescent="0.25"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</row>
    <row r="5880" spans="2:17" x14ac:dyDescent="0.25"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</row>
    <row r="5881" spans="2:17" x14ac:dyDescent="0.25"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</row>
    <row r="5882" spans="2:17" x14ac:dyDescent="0.25"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</row>
    <row r="5883" spans="2:17" x14ac:dyDescent="0.25"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</row>
    <row r="5884" spans="2:17" x14ac:dyDescent="0.25"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</row>
    <row r="5885" spans="2:17" x14ac:dyDescent="0.25"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</row>
    <row r="5886" spans="2:17" x14ac:dyDescent="0.25"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</row>
    <row r="5887" spans="2:17" x14ac:dyDescent="0.25"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</row>
    <row r="5888" spans="2:17" x14ac:dyDescent="0.25"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</row>
    <row r="5889" spans="2:17" x14ac:dyDescent="0.25"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</row>
    <row r="5890" spans="2:17" x14ac:dyDescent="0.25"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</row>
    <row r="5891" spans="2:17" x14ac:dyDescent="0.25"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</row>
    <row r="5892" spans="2:17" x14ac:dyDescent="0.25"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</row>
    <row r="5893" spans="2:17" x14ac:dyDescent="0.25"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</row>
    <row r="5894" spans="2:17" x14ac:dyDescent="0.25"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</row>
    <row r="5895" spans="2:17" x14ac:dyDescent="0.25"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</row>
    <row r="5896" spans="2:17" x14ac:dyDescent="0.25"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</row>
    <row r="5897" spans="2:17" x14ac:dyDescent="0.25"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</row>
    <row r="5898" spans="2:17" x14ac:dyDescent="0.25"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</row>
    <row r="5899" spans="2:17" x14ac:dyDescent="0.25"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</row>
    <row r="5900" spans="2:17" x14ac:dyDescent="0.25"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</row>
    <row r="5901" spans="2:17" x14ac:dyDescent="0.25"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</row>
    <row r="5902" spans="2:17" x14ac:dyDescent="0.25"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</row>
    <row r="5903" spans="2:17" x14ac:dyDescent="0.25"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</row>
    <row r="5904" spans="2:17" x14ac:dyDescent="0.25"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</row>
    <row r="5905" spans="2:17" x14ac:dyDescent="0.25"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</row>
    <row r="5906" spans="2:17" x14ac:dyDescent="0.25"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</row>
    <row r="5907" spans="2:17" x14ac:dyDescent="0.25"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</row>
    <row r="5908" spans="2:17" x14ac:dyDescent="0.25"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</row>
    <row r="5909" spans="2:17" x14ac:dyDescent="0.25"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</row>
    <row r="5910" spans="2:17" x14ac:dyDescent="0.25"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</row>
    <row r="5911" spans="2:17" x14ac:dyDescent="0.25"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</row>
    <row r="5912" spans="2:17" x14ac:dyDescent="0.25"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</row>
    <row r="5913" spans="2:17" x14ac:dyDescent="0.25"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</row>
    <row r="5914" spans="2:17" x14ac:dyDescent="0.25"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</row>
    <row r="5915" spans="2:17" x14ac:dyDescent="0.25"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</row>
    <row r="5916" spans="2:17" x14ac:dyDescent="0.25"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</row>
    <row r="5917" spans="2:17" x14ac:dyDescent="0.25"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</row>
    <row r="5918" spans="2:17" x14ac:dyDescent="0.25"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</row>
    <row r="5919" spans="2:17" x14ac:dyDescent="0.25"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</row>
    <row r="5920" spans="2:17" x14ac:dyDescent="0.25"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</row>
    <row r="5921" spans="2:17" x14ac:dyDescent="0.25"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</row>
    <row r="5922" spans="2:17" x14ac:dyDescent="0.25"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</row>
    <row r="5923" spans="2:17" x14ac:dyDescent="0.25"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</row>
    <row r="5924" spans="2:17" x14ac:dyDescent="0.25"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</row>
    <row r="5925" spans="2:17" x14ac:dyDescent="0.25"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</row>
    <row r="5926" spans="2:17" x14ac:dyDescent="0.25"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</row>
    <row r="5927" spans="2:17" x14ac:dyDescent="0.25"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</row>
    <row r="5928" spans="2:17" x14ac:dyDescent="0.25"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</row>
    <row r="5929" spans="2:17" x14ac:dyDescent="0.25"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</row>
    <row r="5930" spans="2:17" x14ac:dyDescent="0.25"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</row>
    <row r="5931" spans="2:17" x14ac:dyDescent="0.25"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</row>
    <row r="5932" spans="2:17" x14ac:dyDescent="0.25"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</row>
    <row r="5933" spans="2:17" x14ac:dyDescent="0.25"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</row>
    <row r="5934" spans="2:17" x14ac:dyDescent="0.25"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</row>
    <row r="5935" spans="2:17" x14ac:dyDescent="0.25"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</row>
    <row r="5936" spans="2:17" x14ac:dyDescent="0.25"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</row>
    <row r="5937" spans="2:17" x14ac:dyDescent="0.25"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</row>
    <row r="5938" spans="2:17" x14ac:dyDescent="0.25"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</row>
    <row r="5939" spans="2:17" x14ac:dyDescent="0.25"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</row>
    <row r="5940" spans="2:17" x14ac:dyDescent="0.25"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</row>
    <row r="5941" spans="2:17" x14ac:dyDescent="0.25"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</row>
    <row r="5942" spans="2:17" x14ac:dyDescent="0.25"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</row>
    <row r="5943" spans="2:17" x14ac:dyDescent="0.25"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</row>
    <row r="5944" spans="2:17" x14ac:dyDescent="0.25"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</row>
    <row r="5945" spans="2:17" x14ac:dyDescent="0.25"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</row>
    <row r="5946" spans="2:17" x14ac:dyDescent="0.25"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</row>
    <row r="5947" spans="2:17" x14ac:dyDescent="0.25"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</row>
    <row r="5948" spans="2:17" x14ac:dyDescent="0.25"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</row>
    <row r="5949" spans="2:17" x14ac:dyDescent="0.25"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</row>
    <row r="5950" spans="2:17" x14ac:dyDescent="0.25"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</row>
    <row r="5951" spans="2:17" x14ac:dyDescent="0.25"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</row>
    <row r="5952" spans="2:17" x14ac:dyDescent="0.25"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</row>
    <row r="5953" spans="2:17" x14ac:dyDescent="0.25"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</row>
    <row r="5954" spans="2:17" x14ac:dyDescent="0.25"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</row>
    <row r="5955" spans="2:17" x14ac:dyDescent="0.25"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</row>
    <row r="5956" spans="2:17" x14ac:dyDescent="0.25"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</row>
    <row r="5957" spans="2:17" x14ac:dyDescent="0.25"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</row>
    <row r="5958" spans="2:17" x14ac:dyDescent="0.25"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</row>
    <row r="5959" spans="2:17" x14ac:dyDescent="0.25"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</row>
    <row r="5960" spans="2:17" x14ac:dyDescent="0.25"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</row>
    <row r="5961" spans="2:17" x14ac:dyDescent="0.25"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</row>
    <row r="5962" spans="2:17" x14ac:dyDescent="0.25"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</row>
    <row r="5963" spans="2:17" x14ac:dyDescent="0.25"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</row>
    <row r="5964" spans="2:17" x14ac:dyDescent="0.25"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</row>
    <row r="5965" spans="2:17" x14ac:dyDescent="0.25"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</row>
    <row r="5966" spans="2:17" x14ac:dyDescent="0.25"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</row>
    <row r="5967" spans="2:17" x14ac:dyDescent="0.25"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</row>
    <row r="5968" spans="2:17" x14ac:dyDescent="0.25"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</row>
    <row r="5969" spans="2:17" x14ac:dyDescent="0.25"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</row>
    <row r="5970" spans="2:17" x14ac:dyDescent="0.25"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</row>
    <row r="5971" spans="2:17" x14ac:dyDescent="0.25"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</row>
    <row r="5972" spans="2:17" x14ac:dyDescent="0.25"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</row>
    <row r="5973" spans="2:17" x14ac:dyDescent="0.25"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</row>
    <row r="5974" spans="2:17" x14ac:dyDescent="0.25"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</row>
    <row r="5975" spans="2:17" x14ac:dyDescent="0.25"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</row>
    <row r="5976" spans="2:17" x14ac:dyDescent="0.25"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</row>
    <row r="5977" spans="2:17" x14ac:dyDescent="0.25"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</row>
    <row r="5978" spans="2:17" x14ac:dyDescent="0.25"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</row>
    <row r="5979" spans="2:17" x14ac:dyDescent="0.25"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</row>
    <row r="5980" spans="2:17" x14ac:dyDescent="0.25"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</row>
    <row r="5981" spans="2:17" x14ac:dyDescent="0.25"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</row>
    <row r="5982" spans="2:17" x14ac:dyDescent="0.25"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</row>
    <row r="5983" spans="2:17" x14ac:dyDescent="0.25"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</row>
    <row r="5984" spans="2:17" x14ac:dyDescent="0.25"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</row>
    <row r="5985" spans="2:17" x14ac:dyDescent="0.25"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</row>
    <row r="5986" spans="2:17" x14ac:dyDescent="0.25"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</row>
    <row r="5987" spans="2:17" x14ac:dyDescent="0.25"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</row>
    <row r="5988" spans="2:17" x14ac:dyDescent="0.25"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</row>
    <row r="5989" spans="2:17" x14ac:dyDescent="0.25"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</row>
    <row r="5990" spans="2:17" x14ac:dyDescent="0.25"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</row>
    <row r="5991" spans="2:17" x14ac:dyDescent="0.25"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</row>
    <row r="5992" spans="2:17" x14ac:dyDescent="0.25"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</row>
    <row r="5993" spans="2:17" x14ac:dyDescent="0.25"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</row>
    <row r="5994" spans="2:17" x14ac:dyDescent="0.25"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</row>
    <row r="5995" spans="2:17" x14ac:dyDescent="0.25"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</row>
    <row r="5996" spans="2:17" x14ac:dyDescent="0.25"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</row>
    <row r="5997" spans="2:17" x14ac:dyDescent="0.25"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</row>
    <row r="5998" spans="2:17" x14ac:dyDescent="0.25"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</row>
    <row r="5999" spans="2:17" x14ac:dyDescent="0.25"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</row>
    <row r="6000" spans="2:17" x14ac:dyDescent="0.25"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</row>
    <row r="6001" spans="2:17" x14ac:dyDescent="0.25"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</row>
    <row r="6002" spans="2:17" x14ac:dyDescent="0.25"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</row>
    <row r="6003" spans="2:17" x14ac:dyDescent="0.25"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</row>
    <row r="6004" spans="2:17" x14ac:dyDescent="0.25"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</row>
    <row r="6005" spans="2:17" x14ac:dyDescent="0.25"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</row>
    <row r="6006" spans="2:17" x14ac:dyDescent="0.25"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</row>
    <row r="6007" spans="2:17" x14ac:dyDescent="0.25"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</row>
    <row r="6008" spans="2:17" x14ac:dyDescent="0.25"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</row>
    <row r="6009" spans="2:17" x14ac:dyDescent="0.25"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</row>
    <row r="6010" spans="2:17" x14ac:dyDescent="0.25"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</row>
    <row r="6011" spans="2:17" x14ac:dyDescent="0.25"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</row>
    <row r="6012" spans="2:17" x14ac:dyDescent="0.25"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</row>
    <row r="6013" spans="2:17" x14ac:dyDescent="0.25"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</row>
    <row r="6014" spans="2:17" x14ac:dyDescent="0.25"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</row>
    <row r="6015" spans="2:17" x14ac:dyDescent="0.25"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</row>
    <row r="6016" spans="2:17" x14ac:dyDescent="0.25"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</row>
    <row r="6017" spans="2:17" x14ac:dyDescent="0.25"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</row>
    <row r="6018" spans="2:17" x14ac:dyDescent="0.25"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</row>
    <row r="6019" spans="2:17" x14ac:dyDescent="0.25"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</row>
    <row r="6020" spans="2:17" x14ac:dyDescent="0.25"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</row>
    <row r="6021" spans="2:17" x14ac:dyDescent="0.25"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</row>
    <row r="6022" spans="2:17" x14ac:dyDescent="0.25"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</row>
    <row r="6023" spans="2:17" x14ac:dyDescent="0.25"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</row>
    <row r="6024" spans="2:17" x14ac:dyDescent="0.25"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</row>
    <row r="6025" spans="2:17" x14ac:dyDescent="0.25"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</row>
    <row r="6026" spans="2:17" x14ac:dyDescent="0.25"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</row>
    <row r="6027" spans="2:17" x14ac:dyDescent="0.25"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</row>
    <row r="6028" spans="2:17" x14ac:dyDescent="0.25"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</row>
    <row r="6029" spans="2:17" x14ac:dyDescent="0.25"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</row>
    <row r="6030" spans="2:17" x14ac:dyDescent="0.25"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</row>
    <row r="6031" spans="2:17" x14ac:dyDescent="0.25"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</row>
    <row r="6032" spans="2:17" x14ac:dyDescent="0.25"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</row>
    <row r="6033" spans="2:17" x14ac:dyDescent="0.25"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</row>
    <row r="6034" spans="2:17" x14ac:dyDescent="0.25"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</row>
    <row r="6035" spans="2:17" x14ac:dyDescent="0.25"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</row>
    <row r="6036" spans="2:17" x14ac:dyDescent="0.25"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</row>
    <row r="6037" spans="2:17" x14ac:dyDescent="0.25"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</row>
    <row r="6038" spans="2:17" x14ac:dyDescent="0.25"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</row>
    <row r="6039" spans="2:17" x14ac:dyDescent="0.25"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</row>
    <row r="6040" spans="2:17" x14ac:dyDescent="0.25"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</row>
    <row r="6041" spans="2:17" x14ac:dyDescent="0.25"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</row>
    <row r="6042" spans="2:17" x14ac:dyDescent="0.25"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</row>
    <row r="6043" spans="2:17" x14ac:dyDescent="0.25"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</row>
    <row r="6044" spans="2:17" x14ac:dyDescent="0.25"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</row>
    <row r="6045" spans="2:17" x14ac:dyDescent="0.25"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</row>
    <row r="6046" spans="2:17" x14ac:dyDescent="0.25"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</row>
    <row r="6047" spans="2:17" x14ac:dyDescent="0.25"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</row>
    <row r="6048" spans="2:17" x14ac:dyDescent="0.25"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</row>
    <row r="6049" spans="2:17" x14ac:dyDescent="0.25"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</row>
    <row r="6050" spans="2:17" x14ac:dyDescent="0.25"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</row>
    <row r="6051" spans="2:17" x14ac:dyDescent="0.25"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</row>
    <row r="6052" spans="2:17" x14ac:dyDescent="0.25"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</row>
    <row r="6053" spans="2:17" x14ac:dyDescent="0.25"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</row>
    <row r="6054" spans="2:17" x14ac:dyDescent="0.25"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</row>
    <row r="6055" spans="2:17" x14ac:dyDescent="0.25"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</row>
    <row r="6056" spans="2:17" x14ac:dyDescent="0.25"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</row>
    <row r="6057" spans="2:17" x14ac:dyDescent="0.25"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</row>
    <row r="6058" spans="2:17" x14ac:dyDescent="0.25"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</row>
    <row r="6059" spans="2:17" x14ac:dyDescent="0.25"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</row>
    <row r="6060" spans="2:17" x14ac:dyDescent="0.25"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</row>
    <row r="6061" spans="2:17" x14ac:dyDescent="0.25"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</row>
    <row r="6062" spans="2:17" x14ac:dyDescent="0.25"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</row>
    <row r="6063" spans="2:17" x14ac:dyDescent="0.25"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</row>
    <row r="6064" spans="2:17" x14ac:dyDescent="0.25"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</row>
    <row r="6065" spans="2:17" x14ac:dyDescent="0.25"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</row>
    <row r="6066" spans="2:17" x14ac:dyDescent="0.25"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</row>
    <row r="6067" spans="2:17" x14ac:dyDescent="0.25"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</row>
    <row r="6068" spans="2:17" x14ac:dyDescent="0.25"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</row>
    <row r="6069" spans="2:17" x14ac:dyDescent="0.25"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</row>
    <row r="6070" spans="2:17" x14ac:dyDescent="0.25"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</row>
    <row r="6071" spans="2:17" x14ac:dyDescent="0.25"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</row>
    <row r="6072" spans="2:17" x14ac:dyDescent="0.25"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</row>
    <row r="6073" spans="2:17" x14ac:dyDescent="0.25"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</row>
    <row r="6074" spans="2:17" x14ac:dyDescent="0.25"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</row>
    <row r="6075" spans="2:17" x14ac:dyDescent="0.25"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</row>
    <row r="6076" spans="2:17" x14ac:dyDescent="0.25"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</row>
    <row r="6077" spans="2:17" x14ac:dyDescent="0.25"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</row>
    <row r="6078" spans="2:17" x14ac:dyDescent="0.25"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</row>
    <row r="6079" spans="2:17" x14ac:dyDescent="0.25"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</row>
    <row r="6080" spans="2:17" x14ac:dyDescent="0.25"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</row>
    <row r="6081" spans="2:17" x14ac:dyDescent="0.25"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</row>
    <row r="6082" spans="2:17" x14ac:dyDescent="0.25"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</row>
    <row r="6083" spans="2:17" x14ac:dyDescent="0.25"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</row>
    <row r="6084" spans="2:17" x14ac:dyDescent="0.25"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</row>
    <row r="6085" spans="2:17" x14ac:dyDescent="0.25"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</row>
    <row r="6086" spans="2:17" x14ac:dyDescent="0.25"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</row>
    <row r="6087" spans="2:17" x14ac:dyDescent="0.25"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</row>
    <row r="6088" spans="2:17" x14ac:dyDescent="0.25"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</row>
    <row r="6089" spans="2:17" x14ac:dyDescent="0.25"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</row>
    <row r="6090" spans="2:17" x14ac:dyDescent="0.25"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</row>
    <row r="6091" spans="2:17" x14ac:dyDescent="0.25"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</row>
    <row r="6092" spans="2:17" x14ac:dyDescent="0.25"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</row>
    <row r="6093" spans="2:17" x14ac:dyDescent="0.25"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</row>
    <row r="6094" spans="2:17" x14ac:dyDescent="0.25"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</row>
    <row r="6095" spans="2:17" x14ac:dyDescent="0.25"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</row>
    <row r="6096" spans="2:17" x14ac:dyDescent="0.25"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</row>
    <row r="6097" spans="2:17" x14ac:dyDescent="0.25"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</row>
    <row r="6098" spans="2:17" x14ac:dyDescent="0.25"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</row>
    <row r="6099" spans="2:17" x14ac:dyDescent="0.25"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</row>
    <row r="6100" spans="2:17" x14ac:dyDescent="0.25"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</row>
    <row r="6101" spans="2:17" x14ac:dyDescent="0.25"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</row>
    <row r="6102" spans="2:17" x14ac:dyDescent="0.25"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</row>
    <row r="6103" spans="2:17" x14ac:dyDescent="0.25"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</row>
    <row r="6104" spans="2:17" x14ac:dyDescent="0.25"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</row>
    <row r="6105" spans="2:17" x14ac:dyDescent="0.25"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</row>
    <row r="6106" spans="2:17" x14ac:dyDescent="0.25"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</row>
    <row r="6107" spans="2:17" x14ac:dyDescent="0.25"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</row>
    <row r="6108" spans="2:17" x14ac:dyDescent="0.25"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</row>
    <row r="6109" spans="2:17" x14ac:dyDescent="0.25"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</row>
    <row r="6110" spans="2:17" x14ac:dyDescent="0.25"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</row>
    <row r="6111" spans="2:17" x14ac:dyDescent="0.25"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</row>
    <row r="6112" spans="2:17" x14ac:dyDescent="0.25"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</row>
    <row r="6113" spans="2:17" x14ac:dyDescent="0.25"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</row>
    <row r="6114" spans="2:17" x14ac:dyDescent="0.25"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</row>
    <row r="6115" spans="2:17" x14ac:dyDescent="0.25"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</row>
    <row r="6116" spans="2:17" x14ac:dyDescent="0.25"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</row>
    <row r="6117" spans="2:17" x14ac:dyDescent="0.25"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</row>
    <row r="6118" spans="2:17" x14ac:dyDescent="0.25"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</row>
    <row r="6119" spans="2:17" x14ac:dyDescent="0.25"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</row>
    <row r="6120" spans="2:17" x14ac:dyDescent="0.25"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</row>
    <row r="6121" spans="2:17" x14ac:dyDescent="0.25"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</row>
    <row r="6122" spans="2:17" x14ac:dyDescent="0.25"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</row>
    <row r="6123" spans="2:17" x14ac:dyDescent="0.25"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</row>
    <row r="6124" spans="2:17" x14ac:dyDescent="0.25"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</row>
    <row r="6125" spans="2:17" x14ac:dyDescent="0.25"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</row>
    <row r="6126" spans="2:17" x14ac:dyDescent="0.25"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</row>
    <row r="6127" spans="2:17" x14ac:dyDescent="0.25"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</row>
    <row r="6128" spans="2:17" x14ac:dyDescent="0.25"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</row>
    <row r="6129" spans="2:17" x14ac:dyDescent="0.25"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</row>
    <row r="6130" spans="2:17" x14ac:dyDescent="0.25"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</row>
    <row r="6131" spans="2:17" x14ac:dyDescent="0.25"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</row>
    <row r="6132" spans="2:17" x14ac:dyDescent="0.25"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</row>
    <row r="6133" spans="2:17" x14ac:dyDescent="0.25"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</row>
    <row r="6134" spans="2:17" x14ac:dyDescent="0.25"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</row>
    <row r="6135" spans="2:17" x14ac:dyDescent="0.25"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</row>
    <row r="6136" spans="2:17" x14ac:dyDescent="0.25"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</row>
    <row r="6137" spans="2:17" x14ac:dyDescent="0.25"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</row>
    <row r="6138" spans="2:17" x14ac:dyDescent="0.25"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</row>
    <row r="6139" spans="2:17" x14ac:dyDescent="0.25"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</row>
    <row r="6140" spans="2:17" x14ac:dyDescent="0.25"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</row>
    <row r="6141" spans="2:17" x14ac:dyDescent="0.25"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</row>
    <row r="6142" spans="2:17" x14ac:dyDescent="0.25"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</row>
    <row r="6143" spans="2:17" x14ac:dyDescent="0.25"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</row>
    <row r="6144" spans="2:17" x14ac:dyDescent="0.25"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</row>
    <row r="6145" spans="2:17" x14ac:dyDescent="0.25"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</row>
    <row r="6146" spans="2:17" x14ac:dyDescent="0.25"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</row>
    <row r="6147" spans="2:17" x14ac:dyDescent="0.25"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</row>
    <row r="6148" spans="2:17" x14ac:dyDescent="0.25"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</row>
    <row r="6149" spans="2:17" x14ac:dyDescent="0.25"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</row>
    <row r="6150" spans="2:17" x14ac:dyDescent="0.25"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</row>
    <row r="6151" spans="2:17" x14ac:dyDescent="0.25"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</row>
    <row r="6152" spans="2:17" x14ac:dyDescent="0.25"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</row>
    <row r="6153" spans="2:17" x14ac:dyDescent="0.25"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</row>
    <row r="6154" spans="2:17" x14ac:dyDescent="0.25"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</row>
    <row r="6155" spans="2:17" x14ac:dyDescent="0.25"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</row>
    <row r="6156" spans="2:17" x14ac:dyDescent="0.25"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</row>
    <row r="6157" spans="2:17" x14ac:dyDescent="0.25"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</row>
    <row r="6158" spans="2:17" x14ac:dyDescent="0.25"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</row>
    <row r="6159" spans="2:17" x14ac:dyDescent="0.25"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</row>
    <row r="6160" spans="2:17" x14ac:dyDescent="0.25"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</row>
    <row r="6161" spans="2:17" x14ac:dyDescent="0.25"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</row>
    <row r="6162" spans="2:17" x14ac:dyDescent="0.25"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</row>
    <row r="6163" spans="2:17" x14ac:dyDescent="0.25"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</row>
    <row r="6164" spans="2:17" x14ac:dyDescent="0.25"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</row>
    <row r="6165" spans="2:17" x14ac:dyDescent="0.25"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</row>
    <row r="6166" spans="2:17" x14ac:dyDescent="0.25"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</row>
    <row r="6167" spans="2:17" x14ac:dyDescent="0.25"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</row>
    <row r="6168" spans="2:17" x14ac:dyDescent="0.25"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</row>
    <row r="6169" spans="2:17" x14ac:dyDescent="0.25"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</row>
    <row r="6170" spans="2:17" x14ac:dyDescent="0.25"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</row>
    <row r="6171" spans="2:17" x14ac:dyDescent="0.25"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</row>
    <row r="6172" spans="2:17" x14ac:dyDescent="0.25"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</row>
    <row r="6173" spans="2:17" x14ac:dyDescent="0.25"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</row>
    <row r="6174" spans="2:17" x14ac:dyDescent="0.25"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</row>
    <row r="6175" spans="2:17" x14ac:dyDescent="0.25"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</row>
    <row r="6176" spans="2:17" x14ac:dyDescent="0.25"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</row>
    <row r="6177" spans="2:17" x14ac:dyDescent="0.25"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</row>
    <row r="6178" spans="2:17" x14ac:dyDescent="0.25"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</row>
    <row r="6179" spans="2:17" x14ac:dyDescent="0.25"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</row>
    <row r="6180" spans="2:17" x14ac:dyDescent="0.25"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</row>
    <row r="6181" spans="2:17" x14ac:dyDescent="0.25"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</row>
    <row r="6182" spans="2:17" x14ac:dyDescent="0.25"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</row>
    <row r="6183" spans="2:17" x14ac:dyDescent="0.25"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</row>
    <row r="6184" spans="2:17" x14ac:dyDescent="0.25"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</row>
    <row r="6185" spans="2:17" x14ac:dyDescent="0.25"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</row>
    <row r="6186" spans="2:17" x14ac:dyDescent="0.25"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</row>
    <row r="6187" spans="2:17" x14ac:dyDescent="0.25"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</row>
    <row r="6188" spans="2:17" x14ac:dyDescent="0.25"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</row>
    <row r="6189" spans="2:17" x14ac:dyDescent="0.25"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</row>
    <row r="6190" spans="2:17" x14ac:dyDescent="0.25"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</row>
    <row r="6191" spans="2:17" x14ac:dyDescent="0.25"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</row>
    <row r="6192" spans="2:17" x14ac:dyDescent="0.25"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</row>
    <row r="6193" spans="2:17" x14ac:dyDescent="0.25"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</row>
    <row r="6194" spans="2:17" x14ac:dyDescent="0.25"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</row>
    <row r="6195" spans="2:17" x14ac:dyDescent="0.25"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</row>
    <row r="6196" spans="2:17" x14ac:dyDescent="0.25"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</row>
    <row r="6197" spans="2:17" x14ac:dyDescent="0.25"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</row>
    <row r="6198" spans="2:17" x14ac:dyDescent="0.25"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</row>
    <row r="6199" spans="2:17" x14ac:dyDescent="0.25"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</row>
    <row r="6200" spans="2:17" x14ac:dyDescent="0.25"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</row>
    <row r="6201" spans="2:17" x14ac:dyDescent="0.25"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</row>
    <row r="6202" spans="2:17" x14ac:dyDescent="0.25"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</row>
    <row r="6203" spans="2:17" x14ac:dyDescent="0.25"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</row>
    <row r="6204" spans="2:17" x14ac:dyDescent="0.25"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</row>
    <row r="6205" spans="2:17" x14ac:dyDescent="0.25"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</row>
    <row r="6206" spans="2:17" x14ac:dyDescent="0.25"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</row>
    <row r="6207" spans="2:17" x14ac:dyDescent="0.25"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</row>
    <row r="6208" spans="2:17" x14ac:dyDescent="0.25"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</row>
    <row r="6209" spans="2:17" x14ac:dyDescent="0.25"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</row>
    <row r="6210" spans="2:17" x14ac:dyDescent="0.25"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</row>
    <row r="6211" spans="2:17" x14ac:dyDescent="0.25"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</row>
    <row r="6212" spans="2:17" x14ac:dyDescent="0.25"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</row>
    <row r="6213" spans="2:17" x14ac:dyDescent="0.25"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</row>
    <row r="6214" spans="2:17" x14ac:dyDescent="0.25"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</row>
    <row r="6215" spans="2:17" x14ac:dyDescent="0.25"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</row>
    <row r="6216" spans="2:17" x14ac:dyDescent="0.25"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</row>
    <row r="6217" spans="2:17" x14ac:dyDescent="0.25"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</row>
    <row r="6218" spans="2:17" x14ac:dyDescent="0.25"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</row>
    <row r="6219" spans="2:17" x14ac:dyDescent="0.25"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</row>
    <row r="6220" spans="2:17" x14ac:dyDescent="0.25"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</row>
    <row r="6221" spans="2:17" x14ac:dyDescent="0.25"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</row>
    <row r="6222" spans="2:17" x14ac:dyDescent="0.25"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</row>
    <row r="6223" spans="2:17" x14ac:dyDescent="0.25"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</row>
    <row r="6224" spans="2:17" x14ac:dyDescent="0.25"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</row>
    <row r="6225" spans="2:17" x14ac:dyDescent="0.25"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</row>
    <row r="6226" spans="2:17" x14ac:dyDescent="0.25"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</row>
    <row r="6227" spans="2:17" x14ac:dyDescent="0.25"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</row>
    <row r="6228" spans="2:17" x14ac:dyDescent="0.25"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</row>
    <row r="6229" spans="2:17" x14ac:dyDescent="0.25"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</row>
    <row r="6230" spans="2:17" x14ac:dyDescent="0.25"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</row>
    <row r="6231" spans="2:17" x14ac:dyDescent="0.25"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</row>
    <row r="6232" spans="2:17" x14ac:dyDescent="0.25"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</row>
    <row r="6233" spans="2:17" x14ac:dyDescent="0.25"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</row>
    <row r="6234" spans="2:17" x14ac:dyDescent="0.25"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</row>
    <row r="6235" spans="2:17" x14ac:dyDescent="0.25"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</row>
    <row r="6236" spans="2:17" x14ac:dyDescent="0.25"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</row>
    <row r="6237" spans="2:17" x14ac:dyDescent="0.25"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</row>
    <row r="6238" spans="2:17" x14ac:dyDescent="0.25"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</row>
    <row r="6239" spans="2:17" x14ac:dyDescent="0.25"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</row>
    <row r="6240" spans="2:17" x14ac:dyDescent="0.25"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</row>
    <row r="6241" spans="2:17" x14ac:dyDescent="0.25"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</row>
    <row r="6242" spans="2:17" x14ac:dyDescent="0.25"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</row>
    <row r="6243" spans="2:17" x14ac:dyDescent="0.25"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</row>
    <row r="6244" spans="2:17" x14ac:dyDescent="0.25"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</row>
    <row r="6245" spans="2:17" x14ac:dyDescent="0.25"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</row>
    <row r="6246" spans="2:17" x14ac:dyDescent="0.25"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</row>
    <row r="6247" spans="2:17" x14ac:dyDescent="0.25"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</row>
    <row r="6248" spans="2:17" x14ac:dyDescent="0.25"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</row>
    <row r="6249" spans="2:17" x14ac:dyDescent="0.25"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</row>
    <row r="6250" spans="2:17" x14ac:dyDescent="0.25"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</row>
    <row r="6251" spans="2:17" x14ac:dyDescent="0.25"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</row>
    <row r="6252" spans="2:17" x14ac:dyDescent="0.25"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</row>
    <row r="6253" spans="2:17" x14ac:dyDescent="0.25"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</row>
    <row r="6254" spans="2:17" x14ac:dyDescent="0.25"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</row>
    <row r="6255" spans="2:17" x14ac:dyDescent="0.25"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</row>
    <row r="6256" spans="2:17" x14ac:dyDescent="0.25"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</row>
    <row r="6257" spans="2:17" x14ac:dyDescent="0.25"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</row>
    <row r="6258" spans="2:17" x14ac:dyDescent="0.25"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</row>
    <row r="6259" spans="2:17" x14ac:dyDescent="0.25"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</row>
    <row r="6260" spans="2:17" x14ac:dyDescent="0.25"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</row>
    <row r="6261" spans="2:17" x14ac:dyDescent="0.25"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</row>
    <row r="6262" spans="2:17" x14ac:dyDescent="0.25"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</row>
    <row r="6263" spans="2:17" x14ac:dyDescent="0.25"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</row>
    <row r="6264" spans="2:17" x14ac:dyDescent="0.25"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</row>
    <row r="6265" spans="2:17" x14ac:dyDescent="0.25"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</row>
    <row r="6266" spans="2:17" x14ac:dyDescent="0.25"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</row>
    <row r="6267" spans="2:17" x14ac:dyDescent="0.25"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</row>
    <row r="6268" spans="2:17" x14ac:dyDescent="0.25"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</row>
    <row r="6269" spans="2:17" x14ac:dyDescent="0.25"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</row>
    <row r="6270" spans="2:17" x14ac:dyDescent="0.25"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</row>
    <row r="6271" spans="2:17" x14ac:dyDescent="0.25"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</row>
    <row r="6272" spans="2:17" x14ac:dyDescent="0.25"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</row>
    <row r="6273" spans="2:17" x14ac:dyDescent="0.25"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</row>
    <row r="6274" spans="2:17" x14ac:dyDescent="0.25"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</row>
    <row r="6275" spans="2:17" x14ac:dyDescent="0.25"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</row>
    <row r="6276" spans="2:17" x14ac:dyDescent="0.25"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</row>
    <row r="6277" spans="2:17" x14ac:dyDescent="0.25"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</row>
    <row r="6278" spans="2:17" x14ac:dyDescent="0.25"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</row>
    <row r="6279" spans="2:17" x14ac:dyDescent="0.25"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</row>
    <row r="6280" spans="2:17" x14ac:dyDescent="0.25"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</row>
    <row r="6281" spans="2:17" x14ac:dyDescent="0.25"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</row>
    <row r="6282" spans="2:17" x14ac:dyDescent="0.25"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</row>
    <row r="6283" spans="2:17" x14ac:dyDescent="0.25"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</row>
    <row r="6284" spans="2:17" x14ac:dyDescent="0.25"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</row>
    <row r="6285" spans="2:17" x14ac:dyDescent="0.25"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</row>
    <row r="6286" spans="2:17" x14ac:dyDescent="0.25"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</row>
    <row r="6287" spans="2:17" x14ac:dyDescent="0.25"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</row>
    <row r="6288" spans="2:17" x14ac:dyDescent="0.25"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</row>
    <row r="6289" spans="2:17" x14ac:dyDescent="0.25"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</row>
    <row r="6290" spans="2:17" x14ac:dyDescent="0.25"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</row>
    <row r="6291" spans="2:17" x14ac:dyDescent="0.25"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</row>
    <row r="6292" spans="2:17" x14ac:dyDescent="0.25"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</row>
    <row r="6293" spans="2:17" x14ac:dyDescent="0.25"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</row>
    <row r="6294" spans="2:17" x14ac:dyDescent="0.25"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</row>
    <row r="6295" spans="2:17" x14ac:dyDescent="0.25"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</row>
    <row r="6296" spans="2:17" x14ac:dyDescent="0.25"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</row>
    <row r="6297" spans="2:17" x14ac:dyDescent="0.25"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</row>
    <row r="6298" spans="2:17" x14ac:dyDescent="0.25"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</row>
    <row r="6299" spans="2:17" x14ac:dyDescent="0.25"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</row>
    <row r="6300" spans="2:17" x14ac:dyDescent="0.25"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</row>
    <row r="6301" spans="2:17" x14ac:dyDescent="0.25"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</row>
    <row r="6302" spans="2:17" x14ac:dyDescent="0.25"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</row>
    <row r="6303" spans="2:17" x14ac:dyDescent="0.25"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</row>
    <row r="6304" spans="2:17" x14ac:dyDescent="0.25"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</row>
    <row r="6305" spans="2:17" x14ac:dyDescent="0.25"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</row>
    <row r="6306" spans="2:17" x14ac:dyDescent="0.25"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</row>
    <row r="6307" spans="2:17" x14ac:dyDescent="0.25"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</row>
    <row r="6308" spans="2:17" x14ac:dyDescent="0.25"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</row>
    <row r="6309" spans="2:17" x14ac:dyDescent="0.25"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</row>
    <row r="6310" spans="2:17" x14ac:dyDescent="0.25"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</row>
    <row r="6311" spans="2:17" x14ac:dyDescent="0.25"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</row>
    <row r="6312" spans="2:17" x14ac:dyDescent="0.25"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</row>
    <row r="6313" spans="2:17" x14ac:dyDescent="0.25"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</row>
    <row r="6314" spans="2:17" x14ac:dyDescent="0.25"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</row>
    <row r="6315" spans="2:17" x14ac:dyDescent="0.25"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</row>
    <row r="6316" spans="2:17" x14ac:dyDescent="0.25"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</row>
    <row r="6317" spans="2:17" x14ac:dyDescent="0.25"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</row>
    <row r="6318" spans="2:17" x14ac:dyDescent="0.25"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</row>
    <row r="6319" spans="2:17" x14ac:dyDescent="0.25"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</row>
    <row r="6320" spans="2:17" x14ac:dyDescent="0.25"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</row>
    <row r="6321" spans="2:17" x14ac:dyDescent="0.25"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</row>
    <row r="6322" spans="2:17" x14ac:dyDescent="0.25"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</row>
    <row r="6323" spans="2:17" x14ac:dyDescent="0.25"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</row>
    <row r="6324" spans="2:17" x14ac:dyDescent="0.25"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</row>
    <row r="6325" spans="2:17" x14ac:dyDescent="0.25"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</row>
    <row r="6326" spans="2:17" x14ac:dyDescent="0.25"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</row>
    <row r="6327" spans="2:17" x14ac:dyDescent="0.25"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</row>
    <row r="6328" spans="2:17" x14ac:dyDescent="0.25"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</row>
    <row r="6329" spans="2:17" x14ac:dyDescent="0.25"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</row>
    <row r="6330" spans="2:17" x14ac:dyDescent="0.25"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</row>
    <row r="6331" spans="2:17" x14ac:dyDescent="0.25"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</row>
    <row r="6332" spans="2:17" x14ac:dyDescent="0.25"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</row>
    <row r="6333" spans="2:17" x14ac:dyDescent="0.25"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</row>
    <row r="6334" spans="2:17" x14ac:dyDescent="0.25"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</row>
    <row r="6335" spans="2:17" x14ac:dyDescent="0.25"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</row>
    <row r="6336" spans="2:17" x14ac:dyDescent="0.25"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</row>
    <row r="6337" spans="2:17" x14ac:dyDescent="0.25"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</row>
    <row r="6338" spans="2:17" x14ac:dyDescent="0.25"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</row>
    <row r="6339" spans="2:17" x14ac:dyDescent="0.25"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</row>
    <row r="6340" spans="2:17" x14ac:dyDescent="0.25"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</row>
    <row r="6341" spans="2:17" x14ac:dyDescent="0.25"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</row>
    <row r="6342" spans="2:17" x14ac:dyDescent="0.25"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</row>
    <row r="6343" spans="2:17" x14ac:dyDescent="0.25"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</row>
    <row r="6344" spans="2:17" x14ac:dyDescent="0.25"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</row>
    <row r="6345" spans="2:17" x14ac:dyDescent="0.25"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</row>
    <row r="6346" spans="2:17" x14ac:dyDescent="0.25"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</row>
    <row r="6347" spans="2:17" x14ac:dyDescent="0.25"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</row>
    <row r="6348" spans="2:17" x14ac:dyDescent="0.25"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</row>
    <row r="6349" spans="2:17" x14ac:dyDescent="0.25"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</row>
    <row r="6350" spans="2:17" x14ac:dyDescent="0.25"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</row>
    <row r="6351" spans="2:17" x14ac:dyDescent="0.25"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</row>
    <row r="6352" spans="2:17" x14ac:dyDescent="0.25"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</row>
    <row r="6353" spans="2:17" x14ac:dyDescent="0.25"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</row>
    <row r="6354" spans="2:17" x14ac:dyDescent="0.25"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</row>
    <row r="6355" spans="2:17" x14ac:dyDescent="0.25"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</row>
    <row r="6356" spans="2:17" x14ac:dyDescent="0.25"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</row>
    <row r="6357" spans="2:17" x14ac:dyDescent="0.25"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</row>
    <row r="6358" spans="2:17" x14ac:dyDescent="0.25"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</row>
    <row r="6359" spans="2:17" x14ac:dyDescent="0.25"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</row>
    <row r="6360" spans="2:17" x14ac:dyDescent="0.25"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</row>
    <row r="6361" spans="2:17" x14ac:dyDescent="0.25"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</row>
    <row r="6362" spans="2:17" x14ac:dyDescent="0.25"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</row>
    <row r="6363" spans="2:17" x14ac:dyDescent="0.25"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</row>
    <row r="6364" spans="2:17" x14ac:dyDescent="0.25"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</row>
    <row r="6365" spans="2:17" x14ac:dyDescent="0.25"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</row>
    <row r="6366" spans="2:17" x14ac:dyDescent="0.25"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</row>
    <row r="6367" spans="2:17" x14ac:dyDescent="0.25"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</row>
    <row r="6368" spans="2:17" x14ac:dyDescent="0.25"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</row>
    <row r="6369" spans="2:17" x14ac:dyDescent="0.25"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</row>
    <row r="6370" spans="2:17" x14ac:dyDescent="0.25"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</row>
    <row r="6371" spans="2:17" x14ac:dyDescent="0.25"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</row>
    <row r="6372" spans="2:17" x14ac:dyDescent="0.25"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</row>
    <row r="6373" spans="2:17" x14ac:dyDescent="0.25"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</row>
    <row r="6374" spans="2:17" x14ac:dyDescent="0.25"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</row>
    <row r="6375" spans="2:17" x14ac:dyDescent="0.25"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</row>
    <row r="6376" spans="2:17" x14ac:dyDescent="0.25"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</row>
    <row r="6377" spans="2:17" x14ac:dyDescent="0.25"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</row>
    <row r="6378" spans="2:17" x14ac:dyDescent="0.25"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</row>
    <row r="6379" spans="2:17" x14ac:dyDescent="0.25"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</row>
    <row r="6380" spans="2:17" x14ac:dyDescent="0.25"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</row>
    <row r="6381" spans="2:17" x14ac:dyDescent="0.25"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</row>
    <row r="6382" spans="2:17" x14ac:dyDescent="0.25"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</row>
    <row r="6383" spans="2:17" x14ac:dyDescent="0.25"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</row>
    <row r="6384" spans="2:17" x14ac:dyDescent="0.25"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</row>
    <row r="6385" spans="2:17" x14ac:dyDescent="0.25"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</row>
    <row r="6386" spans="2:17" x14ac:dyDescent="0.25"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</row>
    <row r="6387" spans="2:17" x14ac:dyDescent="0.25"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</row>
    <row r="6388" spans="2:17" x14ac:dyDescent="0.25"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</row>
    <row r="6389" spans="2:17" x14ac:dyDescent="0.25"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</row>
    <row r="6390" spans="2:17" x14ac:dyDescent="0.25"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</row>
    <row r="6391" spans="2:17" x14ac:dyDescent="0.25"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</row>
    <row r="6392" spans="2:17" x14ac:dyDescent="0.25"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</row>
    <row r="6393" spans="2:17" x14ac:dyDescent="0.25"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</row>
    <row r="6394" spans="2:17" x14ac:dyDescent="0.25"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</row>
    <row r="6395" spans="2:17" x14ac:dyDescent="0.25"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</row>
    <row r="6396" spans="2:17" x14ac:dyDescent="0.25"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</row>
    <row r="6397" spans="2:17" x14ac:dyDescent="0.25"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</row>
    <row r="6398" spans="2:17" x14ac:dyDescent="0.25"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</row>
    <row r="6399" spans="2:17" x14ac:dyDescent="0.25"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</row>
    <row r="6400" spans="2:17" x14ac:dyDescent="0.25"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</row>
    <row r="6401" spans="2:17" x14ac:dyDescent="0.25"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</row>
    <row r="6402" spans="2:17" x14ac:dyDescent="0.25"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</row>
    <row r="6403" spans="2:17" x14ac:dyDescent="0.25"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</row>
    <row r="6404" spans="2:17" x14ac:dyDescent="0.25"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</row>
    <row r="6405" spans="2:17" x14ac:dyDescent="0.25"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</row>
    <row r="6406" spans="2:17" x14ac:dyDescent="0.25"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</row>
    <row r="6407" spans="2:17" x14ac:dyDescent="0.25"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</row>
    <row r="6408" spans="2:17" x14ac:dyDescent="0.25"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</row>
    <row r="6409" spans="2:17" x14ac:dyDescent="0.25"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</row>
    <row r="6410" spans="2:17" x14ac:dyDescent="0.25"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</row>
    <row r="6411" spans="2:17" x14ac:dyDescent="0.25"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</row>
    <row r="6412" spans="2:17" x14ac:dyDescent="0.25"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</row>
    <row r="6413" spans="2:17" x14ac:dyDescent="0.25"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</row>
    <row r="6414" spans="2:17" x14ac:dyDescent="0.25"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</row>
    <row r="6415" spans="2:17" x14ac:dyDescent="0.25"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</row>
    <row r="6416" spans="2:17" x14ac:dyDescent="0.25"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</row>
    <row r="6417" spans="2:17" x14ac:dyDescent="0.25"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</row>
    <row r="6418" spans="2:17" x14ac:dyDescent="0.25"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</row>
    <row r="6419" spans="2:17" x14ac:dyDescent="0.25"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</row>
    <row r="6420" spans="2:17" x14ac:dyDescent="0.25"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</row>
    <row r="6421" spans="2:17" x14ac:dyDescent="0.25"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</row>
    <row r="6422" spans="2:17" x14ac:dyDescent="0.25"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</row>
    <row r="6423" spans="2:17" x14ac:dyDescent="0.25"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</row>
    <row r="6424" spans="2:17" x14ac:dyDescent="0.25"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</row>
    <row r="6425" spans="2:17" x14ac:dyDescent="0.25"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</row>
    <row r="6426" spans="2:17" x14ac:dyDescent="0.25"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</row>
    <row r="6427" spans="2:17" x14ac:dyDescent="0.25"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</row>
    <row r="6428" spans="2:17" x14ac:dyDescent="0.25"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</row>
    <row r="6429" spans="2:17" x14ac:dyDescent="0.25"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</row>
    <row r="6430" spans="2:17" x14ac:dyDescent="0.25"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</row>
    <row r="6431" spans="2:17" x14ac:dyDescent="0.25"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</row>
    <row r="6432" spans="2:17" x14ac:dyDescent="0.25"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</row>
    <row r="6433" spans="2:17" x14ac:dyDescent="0.25"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</row>
    <row r="6434" spans="2:17" x14ac:dyDescent="0.25"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</row>
    <row r="6435" spans="2:17" x14ac:dyDescent="0.25"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</row>
    <row r="6436" spans="2:17" x14ac:dyDescent="0.25"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</row>
    <row r="6437" spans="2:17" x14ac:dyDescent="0.25"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</row>
    <row r="6438" spans="2:17" x14ac:dyDescent="0.25"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</row>
    <row r="6439" spans="2:17" x14ac:dyDescent="0.25"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</row>
    <row r="6440" spans="2:17" x14ac:dyDescent="0.25"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</row>
    <row r="6441" spans="2:17" x14ac:dyDescent="0.25"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</row>
    <row r="6442" spans="2:17" x14ac:dyDescent="0.25"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</row>
    <row r="6443" spans="2:17" x14ac:dyDescent="0.25"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</row>
    <row r="6444" spans="2:17" x14ac:dyDescent="0.25"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</row>
    <row r="6445" spans="2:17" x14ac:dyDescent="0.25"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</row>
    <row r="6446" spans="2:17" x14ac:dyDescent="0.25"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</row>
    <row r="6447" spans="2:17" x14ac:dyDescent="0.25"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</row>
    <row r="6448" spans="2:17" x14ac:dyDescent="0.25"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</row>
    <row r="6449" spans="2:17" x14ac:dyDescent="0.25"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</row>
    <row r="6450" spans="2:17" x14ac:dyDescent="0.25"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</row>
    <row r="6451" spans="2:17" x14ac:dyDescent="0.25"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</row>
    <row r="6452" spans="2:17" x14ac:dyDescent="0.25"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</row>
    <row r="6453" spans="2:17" x14ac:dyDescent="0.25"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</row>
    <row r="6454" spans="2:17" x14ac:dyDescent="0.25"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</row>
    <row r="6455" spans="2:17" x14ac:dyDescent="0.25"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</row>
    <row r="6456" spans="2:17" x14ac:dyDescent="0.25"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</row>
    <row r="6457" spans="2:17" x14ac:dyDescent="0.25"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</row>
    <row r="6458" spans="2:17" x14ac:dyDescent="0.25"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</row>
    <row r="6459" spans="2:17" x14ac:dyDescent="0.25"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</row>
    <row r="6460" spans="2:17" x14ac:dyDescent="0.25"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</row>
    <row r="6461" spans="2:17" x14ac:dyDescent="0.25"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</row>
    <row r="6462" spans="2:17" x14ac:dyDescent="0.25"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</row>
    <row r="6463" spans="2:17" x14ac:dyDescent="0.25"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</row>
    <row r="6464" spans="2:17" x14ac:dyDescent="0.25"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</row>
    <row r="6465" spans="2:17" x14ac:dyDescent="0.25"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</row>
    <row r="6466" spans="2:17" x14ac:dyDescent="0.25"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</row>
    <row r="6467" spans="2:17" x14ac:dyDescent="0.25"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</row>
    <row r="6468" spans="2:17" x14ac:dyDescent="0.25"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</row>
    <row r="6469" spans="2:17" x14ac:dyDescent="0.25"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</row>
    <row r="6470" spans="2:17" x14ac:dyDescent="0.25"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</row>
    <row r="6471" spans="2:17" x14ac:dyDescent="0.25"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</row>
    <row r="6472" spans="2:17" x14ac:dyDescent="0.25"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</row>
    <row r="6473" spans="2:17" x14ac:dyDescent="0.25"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</row>
    <row r="6474" spans="2:17" x14ac:dyDescent="0.25"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</row>
    <row r="6475" spans="2:17" x14ac:dyDescent="0.25"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</row>
    <row r="6476" spans="2:17" x14ac:dyDescent="0.25"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</row>
    <row r="6477" spans="2:17" x14ac:dyDescent="0.25"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</row>
    <row r="6478" spans="2:17" x14ac:dyDescent="0.25"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</row>
    <row r="6479" spans="2:17" x14ac:dyDescent="0.25"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</row>
    <row r="6480" spans="2:17" x14ac:dyDescent="0.25"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</row>
    <row r="6481" spans="2:17" x14ac:dyDescent="0.25"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</row>
    <row r="6482" spans="2:17" x14ac:dyDescent="0.25"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</row>
    <row r="6483" spans="2:17" x14ac:dyDescent="0.25"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</row>
    <row r="6484" spans="2:17" x14ac:dyDescent="0.25"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</row>
    <row r="6485" spans="2:17" x14ac:dyDescent="0.25"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</row>
    <row r="6486" spans="2:17" x14ac:dyDescent="0.25"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</row>
    <row r="6487" spans="2:17" x14ac:dyDescent="0.25"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</row>
    <row r="6488" spans="2:17" x14ac:dyDescent="0.25"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</row>
    <row r="6489" spans="2:17" x14ac:dyDescent="0.25"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</row>
    <row r="6490" spans="2:17" x14ac:dyDescent="0.25"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</row>
    <row r="6491" spans="2:17" x14ac:dyDescent="0.25"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</row>
    <row r="6492" spans="2:17" x14ac:dyDescent="0.25"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</row>
    <row r="6493" spans="2:17" x14ac:dyDescent="0.25"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</row>
    <row r="6494" spans="2:17" x14ac:dyDescent="0.25"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</row>
    <row r="6495" spans="2:17" x14ac:dyDescent="0.25"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</row>
    <row r="6496" spans="2:17" x14ac:dyDescent="0.25"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</row>
    <row r="6497" spans="2:17" x14ac:dyDescent="0.25"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</row>
    <row r="6498" spans="2:17" x14ac:dyDescent="0.25"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</row>
    <row r="6499" spans="2:17" x14ac:dyDescent="0.25"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</row>
    <row r="6500" spans="2:17" x14ac:dyDescent="0.25"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</row>
    <row r="6501" spans="2:17" x14ac:dyDescent="0.25"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</row>
    <row r="6502" spans="2:17" x14ac:dyDescent="0.25"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</row>
    <row r="6503" spans="2:17" x14ac:dyDescent="0.25"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</row>
    <row r="6504" spans="2:17" x14ac:dyDescent="0.25"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</row>
    <row r="6505" spans="2:17" x14ac:dyDescent="0.25"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</row>
    <row r="6506" spans="2:17" x14ac:dyDescent="0.25"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</row>
    <row r="6507" spans="2:17" x14ac:dyDescent="0.25"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</row>
    <row r="6508" spans="2:17" x14ac:dyDescent="0.25"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</row>
    <row r="6509" spans="2:17" x14ac:dyDescent="0.25"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</row>
    <row r="6510" spans="2:17" x14ac:dyDescent="0.25"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</row>
    <row r="6511" spans="2:17" x14ac:dyDescent="0.25"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</row>
    <row r="6512" spans="2:17" x14ac:dyDescent="0.25"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</row>
    <row r="6513" spans="2:17" x14ac:dyDescent="0.25"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</row>
    <row r="6514" spans="2:17" x14ac:dyDescent="0.25"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</row>
    <row r="6515" spans="2:17" x14ac:dyDescent="0.25"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</row>
    <row r="6516" spans="2:17" x14ac:dyDescent="0.25"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</row>
    <row r="6517" spans="2:17" x14ac:dyDescent="0.25"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</row>
    <row r="6518" spans="2:17" x14ac:dyDescent="0.25"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</row>
    <row r="6519" spans="2:17" x14ac:dyDescent="0.25"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</row>
    <row r="6520" spans="2:17" x14ac:dyDescent="0.25"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</row>
    <row r="6521" spans="2:17" x14ac:dyDescent="0.25"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</row>
    <row r="6522" spans="2:17" x14ac:dyDescent="0.25"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</row>
    <row r="6523" spans="2:17" x14ac:dyDescent="0.25"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</row>
    <row r="6524" spans="2:17" x14ac:dyDescent="0.25"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</row>
    <row r="6525" spans="2:17" x14ac:dyDescent="0.25"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</row>
    <row r="6526" spans="2:17" x14ac:dyDescent="0.25"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</row>
    <row r="6527" spans="2:17" x14ac:dyDescent="0.25"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</row>
    <row r="6528" spans="2:17" x14ac:dyDescent="0.25"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</row>
    <row r="6529" spans="2:17" x14ac:dyDescent="0.25"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</row>
    <row r="6530" spans="2:17" x14ac:dyDescent="0.25"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</row>
    <row r="6531" spans="2:17" x14ac:dyDescent="0.25"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</row>
    <row r="6532" spans="2:17" x14ac:dyDescent="0.25"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</row>
    <row r="6533" spans="2:17" x14ac:dyDescent="0.25"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</row>
    <row r="6534" spans="2:17" x14ac:dyDescent="0.25"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</row>
    <row r="6535" spans="2:17" x14ac:dyDescent="0.25"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</row>
    <row r="6536" spans="2:17" x14ac:dyDescent="0.25"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</row>
    <row r="6537" spans="2:17" x14ac:dyDescent="0.25"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</row>
    <row r="6538" spans="2:17" x14ac:dyDescent="0.25"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</row>
    <row r="6539" spans="2:17" x14ac:dyDescent="0.25"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</row>
    <row r="6540" spans="2:17" x14ac:dyDescent="0.25"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</row>
    <row r="6541" spans="2:17" x14ac:dyDescent="0.25"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</row>
    <row r="6542" spans="2:17" x14ac:dyDescent="0.25"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</row>
    <row r="6543" spans="2:17" x14ac:dyDescent="0.25"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</row>
    <row r="6544" spans="2:17" x14ac:dyDescent="0.25"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</row>
    <row r="6545" spans="2:17" x14ac:dyDescent="0.25"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</row>
    <row r="6546" spans="2:17" x14ac:dyDescent="0.25"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</row>
    <row r="6547" spans="2:17" x14ac:dyDescent="0.25"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</row>
    <row r="6548" spans="2:17" x14ac:dyDescent="0.25"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</row>
    <row r="6549" spans="2:17" x14ac:dyDescent="0.25"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</row>
    <row r="6550" spans="2:17" x14ac:dyDescent="0.25"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</row>
    <row r="6551" spans="2:17" x14ac:dyDescent="0.25"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</row>
    <row r="6552" spans="2:17" x14ac:dyDescent="0.25"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</row>
    <row r="6553" spans="2:17" x14ac:dyDescent="0.25"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</row>
    <row r="6554" spans="2:17" x14ac:dyDescent="0.25"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</row>
    <row r="6555" spans="2:17" x14ac:dyDescent="0.25"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</row>
    <row r="6556" spans="2:17" x14ac:dyDescent="0.25"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</row>
    <row r="6557" spans="2:17" x14ac:dyDescent="0.25"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</row>
    <row r="6558" spans="2:17" x14ac:dyDescent="0.25"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</row>
    <row r="6559" spans="2:17" x14ac:dyDescent="0.25"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</row>
    <row r="6560" spans="2:17" x14ac:dyDescent="0.25"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</row>
    <row r="6561" spans="2:17" x14ac:dyDescent="0.25"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</row>
    <row r="6562" spans="2:17" x14ac:dyDescent="0.25"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</row>
    <row r="6563" spans="2:17" x14ac:dyDescent="0.25"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</row>
    <row r="6564" spans="2:17" x14ac:dyDescent="0.25"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</row>
    <row r="6565" spans="2:17" x14ac:dyDescent="0.25"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</row>
    <row r="6566" spans="2:17" x14ac:dyDescent="0.25"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</row>
    <row r="6567" spans="2:17" x14ac:dyDescent="0.25"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</row>
    <row r="6568" spans="2:17" x14ac:dyDescent="0.25"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</row>
    <row r="6569" spans="2:17" x14ac:dyDescent="0.25"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</row>
    <row r="6570" spans="2:17" x14ac:dyDescent="0.25"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</row>
    <row r="6571" spans="2:17" x14ac:dyDescent="0.25"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</row>
    <row r="6572" spans="2:17" x14ac:dyDescent="0.25"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</row>
    <row r="6573" spans="2:17" x14ac:dyDescent="0.25"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</row>
    <row r="6574" spans="2:17" x14ac:dyDescent="0.25"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</row>
    <row r="6575" spans="2:17" x14ac:dyDescent="0.25"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</row>
    <row r="6576" spans="2:17" x14ac:dyDescent="0.25"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</row>
    <row r="6577" spans="2:17" x14ac:dyDescent="0.25"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</row>
    <row r="6578" spans="2:17" x14ac:dyDescent="0.25"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</row>
    <row r="6579" spans="2:17" x14ac:dyDescent="0.25"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</row>
    <row r="6580" spans="2:17" x14ac:dyDescent="0.25"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</row>
    <row r="6581" spans="2:17" x14ac:dyDescent="0.25"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</row>
    <row r="6582" spans="2:17" x14ac:dyDescent="0.25"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</row>
    <row r="6583" spans="2:17" x14ac:dyDescent="0.25"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</row>
    <row r="6584" spans="2:17" x14ac:dyDescent="0.25"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</row>
    <row r="6585" spans="2:17" x14ac:dyDescent="0.25"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</row>
    <row r="6586" spans="2:17" x14ac:dyDescent="0.25"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</row>
    <row r="6587" spans="2:17" x14ac:dyDescent="0.25"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</row>
    <row r="6588" spans="2:17" x14ac:dyDescent="0.25"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</row>
    <row r="6589" spans="2:17" x14ac:dyDescent="0.25"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</row>
    <row r="6590" spans="2:17" x14ac:dyDescent="0.25"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</row>
    <row r="6591" spans="2:17" x14ac:dyDescent="0.25"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</row>
    <row r="6592" spans="2:17" x14ac:dyDescent="0.25"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</row>
    <row r="6593" spans="2:17" x14ac:dyDescent="0.25"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</row>
    <row r="6594" spans="2:17" x14ac:dyDescent="0.25"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</row>
    <row r="6595" spans="2:17" x14ac:dyDescent="0.25"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</row>
    <row r="6596" spans="2:17" x14ac:dyDescent="0.25"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</row>
    <row r="6597" spans="2:17" x14ac:dyDescent="0.25"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</row>
    <row r="6598" spans="2:17" x14ac:dyDescent="0.25"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</row>
    <row r="6599" spans="2:17" x14ac:dyDescent="0.25"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</row>
    <row r="6600" spans="2:17" x14ac:dyDescent="0.25"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</row>
    <row r="6601" spans="2:17" x14ac:dyDescent="0.25"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</row>
    <row r="6602" spans="2:17" x14ac:dyDescent="0.25"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</row>
    <row r="6603" spans="2:17" x14ac:dyDescent="0.25"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</row>
    <row r="6604" spans="2:17" x14ac:dyDescent="0.25"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</row>
    <row r="6605" spans="2:17" x14ac:dyDescent="0.25"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</row>
    <row r="6606" spans="2:17" x14ac:dyDescent="0.25"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</row>
    <row r="6607" spans="2:17" x14ac:dyDescent="0.25"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</row>
    <row r="6608" spans="2:17" x14ac:dyDescent="0.25"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</row>
    <row r="6609" spans="2:17" x14ac:dyDescent="0.25"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</row>
    <row r="6610" spans="2:17" x14ac:dyDescent="0.25"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</row>
    <row r="6611" spans="2:17" x14ac:dyDescent="0.25"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</row>
    <row r="6612" spans="2:17" x14ac:dyDescent="0.25"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</row>
    <row r="6613" spans="2:17" x14ac:dyDescent="0.25"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</row>
    <row r="6614" spans="2:17" x14ac:dyDescent="0.25"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</row>
    <row r="6615" spans="2:17" x14ac:dyDescent="0.25"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</row>
    <row r="6616" spans="2:17" x14ac:dyDescent="0.25"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</row>
    <row r="6617" spans="2:17" x14ac:dyDescent="0.25"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</row>
    <row r="6618" spans="2:17" x14ac:dyDescent="0.25"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</row>
    <row r="6619" spans="2:17" x14ac:dyDescent="0.25"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</row>
    <row r="6620" spans="2:17" x14ac:dyDescent="0.25"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</row>
    <row r="6621" spans="2:17" x14ac:dyDescent="0.25"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</row>
    <row r="6622" spans="2:17" x14ac:dyDescent="0.25"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</row>
    <row r="6623" spans="2:17" x14ac:dyDescent="0.25"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</row>
    <row r="6624" spans="2:17" x14ac:dyDescent="0.25"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</row>
    <row r="6625" spans="2:17" x14ac:dyDescent="0.25"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</row>
    <row r="6626" spans="2:17" x14ac:dyDescent="0.25"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</row>
    <row r="6627" spans="2:17" x14ac:dyDescent="0.25"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</row>
    <row r="6628" spans="2:17" x14ac:dyDescent="0.25"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</row>
    <row r="6629" spans="2:17" x14ac:dyDescent="0.25"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</row>
    <row r="6630" spans="2:17" x14ac:dyDescent="0.25"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</row>
    <row r="6631" spans="2:17" x14ac:dyDescent="0.25"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</row>
    <row r="6632" spans="2:17" x14ac:dyDescent="0.25"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</row>
    <row r="6633" spans="2:17" x14ac:dyDescent="0.25"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</row>
    <row r="6634" spans="2:17" x14ac:dyDescent="0.25"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</row>
    <row r="6635" spans="2:17" x14ac:dyDescent="0.25"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</row>
    <row r="6636" spans="2:17" x14ac:dyDescent="0.25"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</row>
    <row r="6637" spans="2:17" x14ac:dyDescent="0.25"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</row>
    <row r="6638" spans="2:17" x14ac:dyDescent="0.25"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</row>
    <row r="6639" spans="2:17" x14ac:dyDescent="0.25"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</row>
    <row r="6640" spans="2:17" x14ac:dyDescent="0.25"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</row>
    <row r="6641" spans="2:17" x14ac:dyDescent="0.25"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</row>
    <row r="6642" spans="2:17" x14ac:dyDescent="0.25"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</row>
    <row r="6643" spans="2:17" x14ac:dyDescent="0.25"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</row>
    <row r="6644" spans="2:17" x14ac:dyDescent="0.25"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</row>
    <row r="6645" spans="2:17" x14ac:dyDescent="0.25"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</row>
    <row r="6646" spans="2:17" x14ac:dyDescent="0.25"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</row>
    <row r="6647" spans="2:17" x14ac:dyDescent="0.25"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</row>
    <row r="6648" spans="2:17" x14ac:dyDescent="0.25"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</row>
    <row r="6649" spans="2:17" x14ac:dyDescent="0.25"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</row>
    <row r="6650" spans="2:17" x14ac:dyDescent="0.25"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</row>
    <row r="6651" spans="2:17" x14ac:dyDescent="0.25"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</row>
    <row r="6652" spans="2:17" x14ac:dyDescent="0.25"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</row>
    <row r="6653" spans="2:17" x14ac:dyDescent="0.25"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</row>
    <row r="6654" spans="2:17" x14ac:dyDescent="0.25"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</row>
    <row r="6655" spans="2:17" x14ac:dyDescent="0.25"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</row>
    <row r="6656" spans="2:17" x14ac:dyDescent="0.25"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</row>
    <row r="6657" spans="2:17" x14ac:dyDescent="0.25"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</row>
    <row r="6658" spans="2:17" x14ac:dyDescent="0.25"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</row>
    <row r="6659" spans="2:17" x14ac:dyDescent="0.25"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</row>
    <row r="6660" spans="2:17" x14ac:dyDescent="0.25"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</row>
    <row r="6661" spans="2:17" x14ac:dyDescent="0.25"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</row>
    <row r="6662" spans="2:17" x14ac:dyDescent="0.25"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</row>
    <row r="6663" spans="2:17" x14ac:dyDescent="0.25"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</row>
    <row r="6664" spans="2:17" x14ac:dyDescent="0.25"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</row>
    <row r="6665" spans="2:17" x14ac:dyDescent="0.25"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</row>
    <row r="6666" spans="2:17" x14ac:dyDescent="0.25"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</row>
    <row r="6667" spans="2:17" x14ac:dyDescent="0.25"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</row>
    <row r="6668" spans="2:17" x14ac:dyDescent="0.25"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</row>
    <row r="6669" spans="2:17" x14ac:dyDescent="0.25"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</row>
    <row r="6670" spans="2:17" x14ac:dyDescent="0.25"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</row>
    <row r="6671" spans="2:17" x14ac:dyDescent="0.25"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</row>
    <row r="6672" spans="2:17" x14ac:dyDescent="0.25"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</row>
    <row r="6673" spans="2:17" x14ac:dyDescent="0.25"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</row>
    <row r="6674" spans="2:17" x14ac:dyDescent="0.25"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</row>
    <row r="6675" spans="2:17" x14ac:dyDescent="0.25"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</row>
    <row r="6676" spans="2:17" x14ac:dyDescent="0.25"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</row>
    <row r="6677" spans="2:17" x14ac:dyDescent="0.25"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</row>
    <row r="6678" spans="2:17" x14ac:dyDescent="0.25"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</row>
    <row r="6679" spans="2:17" x14ac:dyDescent="0.25"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</row>
    <row r="6680" spans="2:17" x14ac:dyDescent="0.25"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</row>
    <row r="6681" spans="2:17" x14ac:dyDescent="0.25"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</row>
    <row r="6682" spans="2:17" x14ac:dyDescent="0.25"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</row>
    <row r="6683" spans="2:17" x14ac:dyDescent="0.25"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</row>
    <row r="6684" spans="2:17" x14ac:dyDescent="0.25"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</row>
    <row r="6685" spans="2:17" x14ac:dyDescent="0.25"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</row>
    <row r="6686" spans="2:17" x14ac:dyDescent="0.25"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</row>
    <row r="6687" spans="2:17" x14ac:dyDescent="0.25"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</row>
    <row r="6688" spans="2:17" x14ac:dyDescent="0.25"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</row>
    <row r="6689" spans="2:17" x14ac:dyDescent="0.25"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</row>
    <row r="6690" spans="2:17" x14ac:dyDescent="0.25"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</row>
    <row r="6691" spans="2:17" x14ac:dyDescent="0.25"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</row>
    <row r="6692" spans="2:17" x14ac:dyDescent="0.25"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</row>
    <row r="6693" spans="2:17" x14ac:dyDescent="0.25"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</row>
    <row r="6694" spans="2:17" x14ac:dyDescent="0.25"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</row>
    <row r="6695" spans="2:17" x14ac:dyDescent="0.25"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</row>
    <row r="6696" spans="2:17" x14ac:dyDescent="0.25"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</row>
    <row r="6697" spans="2:17" x14ac:dyDescent="0.25"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</row>
    <row r="6698" spans="2:17" x14ac:dyDescent="0.25"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</row>
    <row r="6699" spans="2:17" x14ac:dyDescent="0.25"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</row>
    <row r="6700" spans="2:17" x14ac:dyDescent="0.25"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</row>
    <row r="6701" spans="2:17" x14ac:dyDescent="0.25"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</row>
    <row r="6702" spans="2:17" x14ac:dyDescent="0.25"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</row>
    <row r="6703" spans="2:17" x14ac:dyDescent="0.25"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</row>
    <row r="6704" spans="2:17" x14ac:dyDescent="0.25"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</row>
    <row r="6705" spans="2:17" x14ac:dyDescent="0.25"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</row>
    <row r="6706" spans="2:17" x14ac:dyDescent="0.25"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</row>
    <row r="6707" spans="2:17" x14ac:dyDescent="0.25"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</row>
    <row r="6708" spans="2:17" x14ac:dyDescent="0.25"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</row>
    <row r="6709" spans="2:17" x14ac:dyDescent="0.25"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</row>
    <row r="6710" spans="2:17" x14ac:dyDescent="0.25"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</row>
    <row r="6711" spans="2:17" x14ac:dyDescent="0.25"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</row>
    <row r="6712" spans="2:17" x14ac:dyDescent="0.25"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</row>
    <row r="6713" spans="2:17" x14ac:dyDescent="0.25"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</row>
    <row r="6714" spans="2:17" x14ac:dyDescent="0.25"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</row>
    <row r="6715" spans="2:17" x14ac:dyDescent="0.25"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</row>
    <row r="6716" spans="2:17" x14ac:dyDescent="0.25"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</row>
    <row r="6717" spans="2:17" x14ac:dyDescent="0.25"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</row>
    <row r="6718" spans="2:17" x14ac:dyDescent="0.25"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</row>
    <row r="6719" spans="2:17" x14ac:dyDescent="0.25"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</row>
    <row r="6720" spans="2:17" x14ac:dyDescent="0.25"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</row>
    <row r="6721" spans="2:17" x14ac:dyDescent="0.25"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</row>
    <row r="6722" spans="2:17" x14ac:dyDescent="0.25"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</row>
    <row r="6723" spans="2:17" x14ac:dyDescent="0.25"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</row>
    <row r="6724" spans="2:17" x14ac:dyDescent="0.25"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</row>
    <row r="6725" spans="2:17" x14ac:dyDescent="0.25"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</row>
    <row r="6726" spans="2:17" x14ac:dyDescent="0.25"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</row>
    <row r="6727" spans="2:17" x14ac:dyDescent="0.25"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</row>
    <row r="6728" spans="2:17" x14ac:dyDescent="0.25"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</row>
    <row r="6729" spans="2:17" x14ac:dyDescent="0.25"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</row>
    <row r="6730" spans="2:17" x14ac:dyDescent="0.25"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</row>
    <row r="6731" spans="2:17" x14ac:dyDescent="0.25"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</row>
    <row r="6732" spans="2:17" x14ac:dyDescent="0.25"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</row>
    <row r="6733" spans="2:17" x14ac:dyDescent="0.25"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</row>
    <row r="6734" spans="2:17" x14ac:dyDescent="0.25"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</row>
    <row r="6735" spans="2:17" x14ac:dyDescent="0.25"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</row>
    <row r="6736" spans="2:17" x14ac:dyDescent="0.25"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</row>
    <row r="6737" spans="2:17" x14ac:dyDescent="0.25"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</row>
    <row r="6738" spans="2:17" x14ac:dyDescent="0.25"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</row>
    <row r="6739" spans="2:17" x14ac:dyDescent="0.25"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</row>
    <row r="6740" spans="2:17" x14ac:dyDescent="0.25"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</row>
    <row r="6741" spans="2:17" x14ac:dyDescent="0.25"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</row>
    <row r="6742" spans="2:17" x14ac:dyDescent="0.25"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</row>
    <row r="6743" spans="2:17" x14ac:dyDescent="0.25"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</row>
    <row r="6744" spans="2:17" x14ac:dyDescent="0.25"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</row>
    <row r="6745" spans="2:17" x14ac:dyDescent="0.25"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</row>
    <row r="6746" spans="2:17" x14ac:dyDescent="0.25"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</row>
    <row r="6747" spans="2:17" x14ac:dyDescent="0.25"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</row>
    <row r="6748" spans="2:17" x14ac:dyDescent="0.25"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</row>
    <row r="6749" spans="2:17" x14ac:dyDescent="0.25"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</row>
    <row r="6750" spans="2:17" x14ac:dyDescent="0.25"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</row>
    <row r="6751" spans="2:17" x14ac:dyDescent="0.25"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</row>
    <row r="6752" spans="2:17" x14ac:dyDescent="0.25"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</row>
    <row r="6753" spans="2:17" x14ac:dyDescent="0.25"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</row>
    <row r="6754" spans="2:17" x14ac:dyDescent="0.25"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</row>
    <row r="6755" spans="2:17" x14ac:dyDescent="0.25"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</row>
    <row r="6756" spans="2:17" x14ac:dyDescent="0.25"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</row>
    <row r="6757" spans="2:17" x14ac:dyDescent="0.25"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</row>
    <row r="6758" spans="2:17" x14ac:dyDescent="0.25"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</row>
    <row r="6759" spans="2:17" x14ac:dyDescent="0.25"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</row>
    <row r="6760" spans="2:17" x14ac:dyDescent="0.25"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</row>
    <row r="6761" spans="2:17" x14ac:dyDescent="0.25"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</row>
    <row r="6762" spans="2:17" x14ac:dyDescent="0.25"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</row>
    <row r="6763" spans="2:17" x14ac:dyDescent="0.25"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</row>
    <row r="6764" spans="2:17" x14ac:dyDescent="0.25"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</row>
    <row r="6765" spans="2:17" x14ac:dyDescent="0.25"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</row>
    <row r="6766" spans="2:17" x14ac:dyDescent="0.25"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</row>
    <row r="6767" spans="2:17" x14ac:dyDescent="0.25"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</row>
    <row r="6768" spans="2:17" x14ac:dyDescent="0.25"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</row>
    <row r="6769" spans="2:17" x14ac:dyDescent="0.25"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</row>
    <row r="6770" spans="2:17" x14ac:dyDescent="0.25"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</row>
    <row r="6771" spans="2:17" x14ac:dyDescent="0.25"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</row>
    <row r="6772" spans="2:17" x14ac:dyDescent="0.25"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</row>
    <row r="6773" spans="2:17" x14ac:dyDescent="0.25"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</row>
    <row r="6774" spans="2:17" x14ac:dyDescent="0.25"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</row>
    <row r="6775" spans="2:17" x14ac:dyDescent="0.25"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</row>
    <row r="6776" spans="2:17" x14ac:dyDescent="0.25"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</row>
    <row r="6777" spans="2:17" x14ac:dyDescent="0.25"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</row>
    <row r="6778" spans="2:17" x14ac:dyDescent="0.25"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</row>
    <row r="6779" spans="2:17" x14ac:dyDescent="0.25"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</row>
    <row r="6780" spans="2:17" x14ac:dyDescent="0.25"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</row>
    <row r="6781" spans="2:17" x14ac:dyDescent="0.25"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</row>
    <row r="6782" spans="2:17" x14ac:dyDescent="0.25"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</row>
    <row r="6783" spans="2:17" x14ac:dyDescent="0.25"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</row>
    <row r="6784" spans="2:17" x14ac:dyDescent="0.25"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</row>
    <row r="6785" spans="2:17" x14ac:dyDescent="0.25"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</row>
    <row r="6786" spans="2:17" x14ac:dyDescent="0.25"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</row>
    <row r="6787" spans="2:17" x14ac:dyDescent="0.25"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</row>
    <row r="6788" spans="2:17" x14ac:dyDescent="0.25"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</row>
    <row r="6789" spans="2:17" x14ac:dyDescent="0.25"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</row>
    <row r="6790" spans="2:17" x14ac:dyDescent="0.25"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</row>
    <row r="6791" spans="2:17" x14ac:dyDescent="0.25"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</row>
    <row r="6792" spans="2:17" x14ac:dyDescent="0.25"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</row>
    <row r="6793" spans="2:17" x14ac:dyDescent="0.25"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</row>
    <row r="6794" spans="2:17" x14ac:dyDescent="0.25"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</row>
    <row r="6795" spans="2:17" x14ac:dyDescent="0.25"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</row>
    <row r="6796" spans="2:17" x14ac:dyDescent="0.25"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</row>
    <row r="6797" spans="2:17" x14ac:dyDescent="0.25"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</row>
    <row r="6798" spans="2:17" x14ac:dyDescent="0.25"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</row>
    <row r="6799" spans="2:17" x14ac:dyDescent="0.25"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</row>
    <row r="6800" spans="2:17" x14ac:dyDescent="0.25"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</row>
    <row r="6801" spans="2:17" x14ac:dyDescent="0.25"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</row>
    <row r="6802" spans="2:17" x14ac:dyDescent="0.25"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</row>
    <row r="6803" spans="2:17" x14ac:dyDescent="0.25"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</row>
    <row r="6804" spans="2:17" x14ac:dyDescent="0.25"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</row>
    <row r="6805" spans="2:17" x14ac:dyDescent="0.25"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</row>
    <row r="6806" spans="2:17" x14ac:dyDescent="0.25"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</row>
    <row r="6807" spans="2:17" x14ac:dyDescent="0.25"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</row>
    <row r="6808" spans="2:17" x14ac:dyDescent="0.25"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</row>
    <row r="6809" spans="2:17" x14ac:dyDescent="0.25"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</row>
    <row r="6810" spans="2:17" x14ac:dyDescent="0.25"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</row>
    <row r="6811" spans="2:17" x14ac:dyDescent="0.25"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</row>
    <row r="6812" spans="2:17" x14ac:dyDescent="0.25"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</row>
    <row r="6813" spans="2:17" x14ac:dyDescent="0.25"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</row>
    <row r="6814" spans="2:17" x14ac:dyDescent="0.25"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</row>
    <row r="6815" spans="2:17" x14ac:dyDescent="0.25"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</row>
    <row r="6816" spans="2:17" x14ac:dyDescent="0.25"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</row>
    <row r="6817" spans="2:17" x14ac:dyDescent="0.25"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</row>
    <row r="6818" spans="2:17" x14ac:dyDescent="0.25"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</row>
    <row r="6819" spans="2:17" x14ac:dyDescent="0.25"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</row>
    <row r="6820" spans="2:17" x14ac:dyDescent="0.25"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</row>
    <row r="6821" spans="2:17" x14ac:dyDescent="0.25"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</row>
    <row r="6822" spans="2:17" x14ac:dyDescent="0.25"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</row>
    <row r="6823" spans="2:17" x14ac:dyDescent="0.25"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</row>
    <row r="6824" spans="2:17" x14ac:dyDescent="0.25"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</row>
    <row r="6825" spans="2:17" x14ac:dyDescent="0.25"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</row>
    <row r="6826" spans="2:17" x14ac:dyDescent="0.25"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</row>
    <row r="6827" spans="2:17" x14ac:dyDescent="0.25"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</row>
    <row r="6828" spans="2:17" x14ac:dyDescent="0.25"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</row>
    <row r="6829" spans="2:17" x14ac:dyDescent="0.25"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</row>
    <row r="6830" spans="2:17" x14ac:dyDescent="0.25"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</row>
    <row r="6831" spans="2:17" x14ac:dyDescent="0.25"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</row>
    <row r="6832" spans="2:17" x14ac:dyDescent="0.25"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</row>
    <row r="6833" spans="2:17" x14ac:dyDescent="0.25"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</row>
    <row r="6834" spans="2:17" x14ac:dyDescent="0.25"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</row>
    <row r="6835" spans="2:17" x14ac:dyDescent="0.25"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</row>
    <row r="6836" spans="2:17" x14ac:dyDescent="0.25"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</row>
    <row r="6837" spans="2:17" x14ac:dyDescent="0.25"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</row>
    <row r="6838" spans="2:17" x14ac:dyDescent="0.25"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</row>
    <row r="6839" spans="2:17" x14ac:dyDescent="0.25"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</row>
    <row r="6840" spans="2:17" x14ac:dyDescent="0.25"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</row>
    <row r="6841" spans="2:17" x14ac:dyDescent="0.25"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</row>
    <row r="6842" spans="2:17" x14ac:dyDescent="0.25"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</row>
    <row r="6843" spans="2:17" x14ac:dyDescent="0.25"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</row>
    <row r="6844" spans="2:17" x14ac:dyDescent="0.25"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</row>
    <row r="6845" spans="2:17" x14ac:dyDescent="0.25"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</row>
    <row r="6846" spans="2:17" x14ac:dyDescent="0.25"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</row>
    <row r="6847" spans="2:17" x14ac:dyDescent="0.25"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</row>
    <row r="6848" spans="2:17" x14ac:dyDescent="0.25"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</row>
    <row r="6849" spans="2:17" x14ac:dyDescent="0.25"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</row>
    <row r="6850" spans="2:17" x14ac:dyDescent="0.25"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</row>
    <row r="6851" spans="2:17" x14ac:dyDescent="0.25"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</row>
    <row r="6852" spans="2:17" x14ac:dyDescent="0.25"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</row>
    <row r="6853" spans="2:17" x14ac:dyDescent="0.25"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</row>
    <row r="6854" spans="2:17" x14ac:dyDescent="0.25"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</row>
    <row r="6855" spans="2:17" x14ac:dyDescent="0.25"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</row>
    <row r="6856" spans="2:17" x14ac:dyDescent="0.25"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</row>
    <row r="6857" spans="2:17" x14ac:dyDescent="0.25"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</row>
    <row r="6858" spans="2:17" x14ac:dyDescent="0.25"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</row>
    <row r="6859" spans="2:17" x14ac:dyDescent="0.25"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</row>
    <row r="6860" spans="2:17" x14ac:dyDescent="0.25"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</row>
    <row r="6861" spans="2:17" x14ac:dyDescent="0.25"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</row>
    <row r="6862" spans="2:17" x14ac:dyDescent="0.25"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</row>
    <row r="6863" spans="2:17" x14ac:dyDescent="0.25"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</row>
    <row r="6864" spans="2:17" x14ac:dyDescent="0.25"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</row>
    <row r="6865" spans="2:17" x14ac:dyDescent="0.25"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</row>
    <row r="6866" spans="2:17" x14ac:dyDescent="0.25"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</row>
    <row r="6867" spans="2:17" x14ac:dyDescent="0.25"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</row>
    <row r="6868" spans="2:17" x14ac:dyDescent="0.25"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</row>
    <row r="6869" spans="2:17" x14ac:dyDescent="0.25"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</row>
    <row r="6870" spans="2:17" x14ac:dyDescent="0.25"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</row>
    <row r="6871" spans="2:17" x14ac:dyDescent="0.25"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</row>
    <row r="6872" spans="2:17" x14ac:dyDescent="0.25"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</row>
    <row r="6873" spans="2:17" x14ac:dyDescent="0.25"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</row>
    <row r="6874" spans="2:17" x14ac:dyDescent="0.25"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</row>
    <row r="6875" spans="2:17" x14ac:dyDescent="0.25"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</row>
    <row r="6876" spans="2:17" x14ac:dyDescent="0.25"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</row>
    <row r="6877" spans="2:17" x14ac:dyDescent="0.25"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</row>
    <row r="6878" spans="2:17" x14ac:dyDescent="0.25"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</row>
    <row r="6879" spans="2:17" x14ac:dyDescent="0.25"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</row>
    <row r="6880" spans="2:17" x14ac:dyDescent="0.25"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</row>
    <row r="6881" spans="2:17" x14ac:dyDescent="0.25"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</row>
    <row r="6882" spans="2:17" x14ac:dyDescent="0.25"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</row>
    <row r="6883" spans="2:17" x14ac:dyDescent="0.25"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</row>
    <row r="6884" spans="2:17" x14ac:dyDescent="0.25"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</row>
    <row r="6885" spans="2:17" x14ac:dyDescent="0.25"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</row>
    <row r="6886" spans="2:17" x14ac:dyDescent="0.25"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</row>
    <row r="6887" spans="2:17" x14ac:dyDescent="0.25"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</row>
    <row r="6888" spans="2:17" x14ac:dyDescent="0.25"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</row>
    <row r="6889" spans="2:17" x14ac:dyDescent="0.25"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</row>
    <row r="6890" spans="2:17" x14ac:dyDescent="0.25"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</row>
    <row r="6891" spans="2:17" x14ac:dyDescent="0.25"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</row>
    <row r="6892" spans="2:17" x14ac:dyDescent="0.25"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</row>
    <row r="6893" spans="2:17" x14ac:dyDescent="0.25"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</row>
    <row r="6894" spans="2:17" x14ac:dyDescent="0.25"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</row>
    <row r="6895" spans="2:17" x14ac:dyDescent="0.25"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</row>
    <row r="6896" spans="2:17" x14ac:dyDescent="0.25"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</row>
    <row r="6897" spans="2:17" x14ac:dyDescent="0.25"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</row>
    <row r="6898" spans="2:17" x14ac:dyDescent="0.25"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</row>
    <row r="6899" spans="2:17" x14ac:dyDescent="0.25"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</row>
    <row r="6900" spans="2:17" x14ac:dyDescent="0.25"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</row>
    <row r="6901" spans="2:17" x14ac:dyDescent="0.25"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</row>
    <row r="6902" spans="2:17" x14ac:dyDescent="0.25"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</row>
    <row r="6903" spans="2:17" x14ac:dyDescent="0.25"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</row>
    <row r="6904" spans="2:17" x14ac:dyDescent="0.25"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</row>
    <row r="6905" spans="2:17" x14ac:dyDescent="0.25"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</row>
    <row r="6906" spans="2:17" x14ac:dyDescent="0.25"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</row>
    <row r="6907" spans="2:17" x14ac:dyDescent="0.25"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</row>
    <row r="6908" spans="2:17" x14ac:dyDescent="0.25"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</row>
    <row r="6909" spans="2:17" x14ac:dyDescent="0.25"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</row>
    <row r="6910" spans="2:17" x14ac:dyDescent="0.25"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</row>
    <row r="6911" spans="2:17" x14ac:dyDescent="0.25"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</row>
    <row r="6912" spans="2:17" x14ac:dyDescent="0.25"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</row>
    <row r="6913" spans="2:17" x14ac:dyDescent="0.25"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</row>
    <row r="6914" spans="2:17" x14ac:dyDescent="0.25"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</row>
    <row r="6915" spans="2:17" x14ac:dyDescent="0.25"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</row>
    <row r="6916" spans="2:17" x14ac:dyDescent="0.25"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</row>
    <row r="6917" spans="2:17" x14ac:dyDescent="0.25"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</row>
    <row r="6918" spans="2:17" x14ac:dyDescent="0.25"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</row>
    <row r="6919" spans="2:17" x14ac:dyDescent="0.25"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</row>
    <row r="6920" spans="2:17" x14ac:dyDescent="0.25"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</row>
    <row r="6921" spans="2:17" x14ac:dyDescent="0.25"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</row>
    <row r="6922" spans="2:17" x14ac:dyDescent="0.25"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</row>
    <row r="6923" spans="2:17" x14ac:dyDescent="0.25"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</row>
    <row r="6924" spans="2:17" x14ac:dyDescent="0.25"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</row>
    <row r="6925" spans="2:17" x14ac:dyDescent="0.25"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</row>
    <row r="6926" spans="2:17" x14ac:dyDescent="0.25"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</row>
    <row r="6927" spans="2:17" x14ac:dyDescent="0.25"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</row>
    <row r="6928" spans="2:17" x14ac:dyDescent="0.25"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</row>
    <row r="6929" spans="2:17" x14ac:dyDescent="0.25"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</row>
    <row r="6930" spans="2:17" x14ac:dyDescent="0.25"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</row>
    <row r="6931" spans="2:17" x14ac:dyDescent="0.25"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</row>
    <row r="6932" spans="2:17" x14ac:dyDescent="0.25"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</row>
    <row r="6933" spans="2:17" x14ac:dyDescent="0.25"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</row>
    <row r="6934" spans="2:17" x14ac:dyDescent="0.25"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</row>
    <row r="6935" spans="2:17" x14ac:dyDescent="0.25"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</row>
    <row r="6936" spans="2:17" x14ac:dyDescent="0.25"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</row>
    <row r="6937" spans="2:17" x14ac:dyDescent="0.25"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</row>
    <row r="6938" spans="2:17" x14ac:dyDescent="0.25"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</row>
    <row r="6939" spans="2:17" x14ac:dyDescent="0.25"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</row>
    <row r="6940" spans="2:17" x14ac:dyDescent="0.25"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</row>
    <row r="6941" spans="2:17" x14ac:dyDescent="0.25"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</row>
    <row r="6942" spans="2:17" x14ac:dyDescent="0.25"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</row>
    <row r="6943" spans="2:17" x14ac:dyDescent="0.25"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</row>
    <row r="6944" spans="2:17" x14ac:dyDescent="0.25"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</row>
    <row r="6945" spans="2:17" x14ac:dyDescent="0.25"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</row>
    <row r="6946" spans="2:17" x14ac:dyDescent="0.25"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</row>
    <row r="6947" spans="2:17" x14ac:dyDescent="0.25"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</row>
    <row r="6948" spans="2:17" x14ac:dyDescent="0.25"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</row>
    <row r="6949" spans="2:17" x14ac:dyDescent="0.25"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</row>
    <row r="6950" spans="2:17" x14ac:dyDescent="0.25"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</row>
    <row r="6951" spans="2:17" x14ac:dyDescent="0.25"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</row>
    <row r="6952" spans="2:17" x14ac:dyDescent="0.25"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</row>
    <row r="6953" spans="2:17" x14ac:dyDescent="0.25"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</row>
    <row r="6954" spans="2:17" x14ac:dyDescent="0.25"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</row>
    <row r="6955" spans="2:17" x14ac:dyDescent="0.25"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</row>
    <row r="6956" spans="2:17" x14ac:dyDescent="0.25"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</row>
    <row r="6957" spans="2:17" x14ac:dyDescent="0.25"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</row>
    <row r="6958" spans="2:17" x14ac:dyDescent="0.25"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</row>
    <row r="6959" spans="2:17" x14ac:dyDescent="0.25"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</row>
    <row r="6960" spans="2:17" x14ac:dyDescent="0.25"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</row>
    <row r="6961" spans="2:17" x14ac:dyDescent="0.25"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</row>
    <row r="6962" spans="2:17" x14ac:dyDescent="0.25"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</row>
    <row r="6963" spans="2:17" x14ac:dyDescent="0.25"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</row>
    <row r="6964" spans="2:17" x14ac:dyDescent="0.25"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</row>
    <row r="6965" spans="2:17" x14ac:dyDescent="0.25"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</row>
    <row r="6966" spans="2:17" x14ac:dyDescent="0.25"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</row>
    <row r="6967" spans="2:17" x14ac:dyDescent="0.25"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</row>
    <row r="6968" spans="2:17" x14ac:dyDescent="0.25"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</row>
    <row r="6969" spans="2:17" x14ac:dyDescent="0.25"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</row>
    <row r="6970" spans="2:17" x14ac:dyDescent="0.25"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</row>
    <row r="6971" spans="2:17" x14ac:dyDescent="0.25"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</row>
    <row r="6972" spans="2:17" x14ac:dyDescent="0.25"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</row>
    <row r="6973" spans="2:17" x14ac:dyDescent="0.25"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</row>
    <row r="6974" spans="2:17" x14ac:dyDescent="0.25"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</row>
    <row r="6975" spans="2:17" x14ac:dyDescent="0.25"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</row>
    <row r="6976" spans="2:17" x14ac:dyDescent="0.25"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</row>
    <row r="6977" spans="2:17" x14ac:dyDescent="0.25"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</row>
    <row r="6978" spans="2:17" x14ac:dyDescent="0.25"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</row>
    <row r="6979" spans="2:17" x14ac:dyDescent="0.25"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</row>
    <row r="6980" spans="2:17" x14ac:dyDescent="0.25"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</row>
    <row r="6981" spans="2:17" x14ac:dyDescent="0.25"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</row>
    <row r="6982" spans="2:17" x14ac:dyDescent="0.25"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</row>
    <row r="6983" spans="2:17" x14ac:dyDescent="0.25"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</row>
    <row r="6984" spans="2:17" x14ac:dyDescent="0.25"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</row>
    <row r="6985" spans="2:17" x14ac:dyDescent="0.25"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</row>
    <row r="6986" spans="2:17" x14ac:dyDescent="0.25"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</row>
    <row r="6987" spans="2:17" x14ac:dyDescent="0.25"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</row>
    <row r="6988" spans="2:17" x14ac:dyDescent="0.25"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</row>
    <row r="6989" spans="2:17" x14ac:dyDescent="0.25"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</row>
    <row r="6990" spans="2:17" x14ac:dyDescent="0.25"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</row>
    <row r="6991" spans="2:17" x14ac:dyDescent="0.25"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</row>
    <row r="6992" spans="2:17" x14ac:dyDescent="0.25"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</row>
    <row r="6993" spans="2:17" x14ac:dyDescent="0.25"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</row>
    <row r="6994" spans="2:17" x14ac:dyDescent="0.25"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</row>
    <row r="6995" spans="2:17" x14ac:dyDescent="0.25"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</row>
    <row r="6996" spans="2:17" x14ac:dyDescent="0.25"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</row>
    <row r="6997" spans="2:17" x14ac:dyDescent="0.25"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</row>
    <row r="6998" spans="2:17" x14ac:dyDescent="0.25"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</row>
    <row r="6999" spans="2:17" x14ac:dyDescent="0.25"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</row>
    <row r="7000" spans="2:17" x14ac:dyDescent="0.25"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</row>
    <row r="7001" spans="2:17" x14ac:dyDescent="0.25"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</row>
    <row r="7002" spans="2:17" x14ac:dyDescent="0.25"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</row>
    <row r="7003" spans="2:17" x14ac:dyDescent="0.25"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</row>
    <row r="7004" spans="2:17" x14ac:dyDescent="0.25"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</row>
    <row r="7005" spans="2:17" x14ac:dyDescent="0.25"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</row>
    <row r="7006" spans="2:17" x14ac:dyDescent="0.25"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</row>
    <row r="7007" spans="2:17" x14ac:dyDescent="0.25"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</row>
    <row r="7008" spans="2:17" x14ac:dyDescent="0.25"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</row>
    <row r="7009" spans="2:17" x14ac:dyDescent="0.25"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</row>
    <row r="7010" spans="2:17" x14ac:dyDescent="0.25"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</row>
    <row r="7011" spans="2:17" x14ac:dyDescent="0.25"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</row>
    <row r="7012" spans="2:17" x14ac:dyDescent="0.25"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</row>
    <row r="7013" spans="2:17" x14ac:dyDescent="0.25"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</row>
    <row r="7014" spans="2:17" x14ac:dyDescent="0.25"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</row>
    <row r="7015" spans="2:17" x14ac:dyDescent="0.25"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</row>
    <row r="7016" spans="2:17" x14ac:dyDescent="0.25"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</row>
    <row r="7017" spans="2:17" x14ac:dyDescent="0.25"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</row>
    <row r="7018" spans="2:17" x14ac:dyDescent="0.25"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</row>
    <row r="7019" spans="2:17" x14ac:dyDescent="0.25"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</row>
    <row r="7020" spans="2:17" x14ac:dyDescent="0.25"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</row>
    <row r="7021" spans="2:17" x14ac:dyDescent="0.25"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</row>
    <row r="7022" spans="2:17" x14ac:dyDescent="0.25"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</row>
    <row r="7023" spans="2:17" x14ac:dyDescent="0.25"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</row>
    <row r="7024" spans="2:17" x14ac:dyDescent="0.25"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</row>
    <row r="7025" spans="2:17" x14ac:dyDescent="0.25"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</row>
    <row r="7026" spans="2:17" x14ac:dyDescent="0.25"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</row>
    <row r="7027" spans="2:17" x14ac:dyDescent="0.25"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</row>
    <row r="7028" spans="2:17" x14ac:dyDescent="0.25"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</row>
    <row r="7029" spans="2:17" x14ac:dyDescent="0.25"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</row>
    <row r="7030" spans="2:17" x14ac:dyDescent="0.25"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</row>
    <row r="7031" spans="2:17" x14ac:dyDescent="0.25"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</row>
    <row r="7032" spans="2:17" x14ac:dyDescent="0.25"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</row>
    <row r="7033" spans="2:17" x14ac:dyDescent="0.25"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</row>
    <row r="7034" spans="2:17" x14ac:dyDescent="0.25"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</row>
    <row r="7035" spans="2:17" x14ac:dyDescent="0.25"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</row>
    <row r="7036" spans="2:17" x14ac:dyDescent="0.25"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</row>
    <row r="7037" spans="2:17" x14ac:dyDescent="0.25"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</row>
    <row r="7038" spans="2:17" x14ac:dyDescent="0.25"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</row>
    <row r="7039" spans="2:17" x14ac:dyDescent="0.25"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</row>
    <row r="7040" spans="2:17" x14ac:dyDescent="0.25"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</row>
    <row r="7041" spans="2:17" x14ac:dyDescent="0.25"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</row>
    <row r="7042" spans="2:17" x14ac:dyDescent="0.25"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</row>
    <row r="7043" spans="2:17" x14ac:dyDescent="0.25"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</row>
    <row r="7044" spans="2:17" x14ac:dyDescent="0.25"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</row>
    <row r="7045" spans="2:17" x14ac:dyDescent="0.25"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</row>
    <row r="7046" spans="2:17" x14ac:dyDescent="0.25"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</row>
    <row r="7047" spans="2:17" x14ac:dyDescent="0.25"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</row>
    <row r="7048" spans="2:17" x14ac:dyDescent="0.25"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</row>
    <row r="7049" spans="2:17" x14ac:dyDescent="0.25"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</row>
    <row r="7050" spans="2:17" x14ac:dyDescent="0.25"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</row>
    <row r="7051" spans="2:17" x14ac:dyDescent="0.25"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</row>
    <row r="7052" spans="2:17" x14ac:dyDescent="0.25"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</row>
    <row r="7053" spans="2:17" x14ac:dyDescent="0.25"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</row>
    <row r="7054" spans="2:17" x14ac:dyDescent="0.25"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</row>
    <row r="7055" spans="2:17" x14ac:dyDescent="0.25"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</row>
    <row r="7056" spans="2:17" x14ac:dyDescent="0.25"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</row>
    <row r="7057" spans="2:17" x14ac:dyDescent="0.25"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</row>
    <row r="7058" spans="2:17" x14ac:dyDescent="0.25"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</row>
    <row r="7059" spans="2:17" x14ac:dyDescent="0.25"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</row>
    <row r="7060" spans="2:17" x14ac:dyDescent="0.25"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</row>
    <row r="7061" spans="2:17" x14ac:dyDescent="0.25"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</row>
    <row r="7062" spans="2:17" x14ac:dyDescent="0.25"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</row>
    <row r="7063" spans="2:17" x14ac:dyDescent="0.25"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</row>
    <row r="7064" spans="2:17" x14ac:dyDescent="0.25"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</row>
    <row r="7065" spans="2:17" x14ac:dyDescent="0.25"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</row>
    <row r="7066" spans="2:17" x14ac:dyDescent="0.25"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</row>
    <row r="7067" spans="2:17" x14ac:dyDescent="0.25"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</row>
    <row r="7068" spans="2:17" x14ac:dyDescent="0.25"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</row>
    <row r="7069" spans="2:17" x14ac:dyDescent="0.25"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</row>
    <row r="7070" spans="2:17" x14ac:dyDescent="0.25"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</row>
    <row r="7071" spans="2:17" x14ac:dyDescent="0.25"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</row>
    <row r="7072" spans="2:17" x14ac:dyDescent="0.25"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</row>
    <row r="7073" spans="2:17" x14ac:dyDescent="0.25"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</row>
    <row r="7074" spans="2:17" x14ac:dyDescent="0.25"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</row>
    <row r="7075" spans="2:17" x14ac:dyDescent="0.25"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</row>
    <row r="7076" spans="2:17" x14ac:dyDescent="0.25"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</row>
    <row r="7077" spans="2:17" x14ac:dyDescent="0.25"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</row>
    <row r="7078" spans="2:17" x14ac:dyDescent="0.25"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</row>
    <row r="7079" spans="2:17" x14ac:dyDescent="0.25"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</row>
    <row r="7080" spans="2:17" x14ac:dyDescent="0.25"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</row>
    <row r="7081" spans="2:17" x14ac:dyDescent="0.25"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</row>
    <row r="7082" spans="2:17" x14ac:dyDescent="0.25"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</row>
    <row r="7083" spans="2:17" x14ac:dyDescent="0.25"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</row>
    <row r="7084" spans="2:17" x14ac:dyDescent="0.25"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</row>
    <row r="7085" spans="2:17" x14ac:dyDescent="0.25"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</row>
    <row r="7086" spans="2:17" x14ac:dyDescent="0.25"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</row>
    <row r="7087" spans="2:17" x14ac:dyDescent="0.25"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</row>
    <row r="7088" spans="2:17" x14ac:dyDescent="0.25"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</row>
    <row r="7089" spans="2:17" x14ac:dyDescent="0.25"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</row>
    <row r="7090" spans="2:17" x14ac:dyDescent="0.25"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</row>
    <row r="7091" spans="2:17" x14ac:dyDescent="0.25"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</row>
    <row r="7092" spans="2:17" x14ac:dyDescent="0.25"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</row>
    <row r="7093" spans="2:17" x14ac:dyDescent="0.25"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</row>
    <row r="7094" spans="2:17" x14ac:dyDescent="0.25"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</row>
    <row r="7095" spans="2:17" x14ac:dyDescent="0.25"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</row>
    <row r="7096" spans="2:17" x14ac:dyDescent="0.25"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</row>
    <row r="7097" spans="2:17" x14ac:dyDescent="0.25"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</row>
    <row r="7098" spans="2:17" x14ac:dyDescent="0.25"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</row>
    <row r="7099" spans="2:17" x14ac:dyDescent="0.25"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</row>
    <row r="7100" spans="2:17" x14ac:dyDescent="0.25"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</row>
    <row r="7101" spans="2:17" x14ac:dyDescent="0.25"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</row>
    <row r="7102" spans="2:17" x14ac:dyDescent="0.25"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</row>
    <row r="7103" spans="2:17" x14ac:dyDescent="0.25"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</row>
    <row r="7104" spans="2:17" x14ac:dyDescent="0.25"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</row>
    <row r="7105" spans="2:17" x14ac:dyDescent="0.25"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</row>
    <row r="7106" spans="2:17" x14ac:dyDescent="0.25"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</row>
    <row r="7107" spans="2:17" x14ac:dyDescent="0.25"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</row>
    <row r="7108" spans="2:17" x14ac:dyDescent="0.25"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</row>
    <row r="7109" spans="2:17" x14ac:dyDescent="0.25"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</row>
    <row r="7110" spans="2:17" x14ac:dyDescent="0.25"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</row>
    <row r="7111" spans="2:17" x14ac:dyDescent="0.25"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</row>
    <row r="7112" spans="2:17" x14ac:dyDescent="0.25"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</row>
    <row r="7113" spans="2:17" x14ac:dyDescent="0.25"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</row>
    <row r="7114" spans="2:17" x14ac:dyDescent="0.25"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</row>
    <row r="7115" spans="2:17" x14ac:dyDescent="0.25"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</row>
    <row r="7116" spans="2:17" x14ac:dyDescent="0.25"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</row>
    <row r="7117" spans="2:17" x14ac:dyDescent="0.25"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</row>
    <row r="7118" spans="2:17" x14ac:dyDescent="0.25"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</row>
    <row r="7119" spans="2:17" x14ac:dyDescent="0.25"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</row>
    <row r="7120" spans="2:17" x14ac:dyDescent="0.25"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</row>
    <row r="7121" spans="2:17" x14ac:dyDescent="0.25"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</row>
    <row r="7122" spans="2:17" x14ac:dyDescent="0.25"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</row>
    <row r="7123" spans="2:17" x14ac:dyDescent="0.25"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</row>
    <row r="7124" spans="2:17" x14ac:dyDescent="0.25"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</row>
    <row r="7125" spans="2:17" x14ac:dyDescent="0.25"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</row>
    <row r="7126" spans="2:17" x14ac:dyDescent="0.25"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</row>
    <row r="7127" spans="2:17" x14ac:dyDescent="0.25"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</row>
    <row r="7128" spans="2:17" x14ac:dyDescent="0.25"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</row>
    <row r="7129" spans="2:17" x14ac:dyDescent="0.25"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</row>
    <row r="7130" spans="2:17" x14ac:dyDescent="0.25"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</row>
    <row r="7131" spans="2:17" x14ac:dyDescent="0.25"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</row>
    <row r="7132" spans="2:17" x14ac:dyDescent="0.25"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</row>
    <row r="7133" spans="2:17" x14ac:dyDescent="0.25"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</row>
    <row r="7134" spans="2:17" x14ac:dyDescent="0.25"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</row>
    <row r="7135" spans="2:17" x14ac:dyDescent="0.25"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</row>
    <row r="7136" spans="2:17" x14ac:dyDescent="0.25"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</row>
    <row r="7137" spans="2:17" x14ac:dyDescent="0.25"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</row>
    <row r="7138" spans="2:17" x14ac:dyDescent="0.25"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</row>
    <row r="7139" spans="2:17" x14ac:dyDescent="0.25"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</row>
    <row r="7140" spans="2:17" x14ac:dyDescent="0.25"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</row>
    <row r="7141" spans="2:17" x14ac:dyDescent="0.25"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</row>
    <row r="7142" spans="2:17" x14ac:dyDescent="0.25"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</row>
    <row r="7143" spans="2:17" x14ac:dyDescent="0.25"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</row>
    <row r="7144" spans="2:17" x14ac:dyDescent="0.25"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</row>
    <row r="7145" spans="2:17" x14ac:dyDescent="0.25"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</row>
    <row r="7146" spans="2:17" x14ac:dyDescent="0.25"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</row>
    <row r="7147" spans="2:17" x14ac:dyDescent="0.25"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</row>
    <row r="7148" spans="2:17" x14ac:dyDescent="0.25"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</row>
    <row r="7149" spans="2:17" x14ac:dyDescent="0.25"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</row>
    <row r="7150" spans="2:17" x14ac:dyDescent="0.25"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</row>
    <row r="7151" spans="2:17" x14ac:dyDescent="0.25"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</row>
    <row r="7152" spans="2:17" x14ac:dyDescent="0.25"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</row>
    <row r="7153" spans="2:17" x14ac:dyDescent="0.25"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</row>
    <row r="7154" spans="2:17" x14ac:dyDescent="0.25"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</row>
    <row r="7155" spans="2:17" x14ac:dyDescent="0.25"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</row>
    <row r="7156" spans="2:17" x14ac:dyDescent="0.25"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</row>
    <row r="7157" spans="2:17" x14ac:dyDescent="0.25"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</row>
    <row r="7158" spans="2:17" x14ac:dyDescent="0.25"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</row>
    <row r="7159" spans="2:17" x14ac:dyDescent="0.25"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</row>
    <row r="7160" spans="2:17" x14ac:dyDescent="0.25"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</row>
    <row r="7161" spans="2:17" x14ac:dyDescent="0.25"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</row>
    <row r="7162" spans="2:17" x14ac:dyDescent="0.25"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</row>
    <row r="7163" spans="2:17" x14ac:dyDescent="0.25"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</row>
    <row r="7164" spans="2:17" x14ac:dyDescent="0.25"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</row>
    <row r="7165" spans="2:17" x14ac:dyDescent="0.25"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</row>
    <row r="7166" spans="2:17" x14ac:dyDescent="0.25"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</row>
    <row r="7167" spans="2:17" x14ac:dyDescent="0.25"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</row>
    <row r="7168" spans="2:17" x14ac:dyDescent="0.25"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</row>
    <row r="7169" spans="2:17" x14ac:dyDescent="0.25"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</row>
    <row r="7170" spans="2:17" x14ac:dyDescent="0.25"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</row>
    <row r="7171" spans="2:17" x14ac:dyDescent="0.25"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</row>
    <row r="7172" spans="2:17" x14ac:dyDescent="0.25"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</row>
    <row r="7173" spans="2:17" x14ac:dyDescent="0.25"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</row>
    <row r="7174" spans="2:17" x14ac:dyDescent="0.25"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</row>
    <row r="7175" spans="2:17" x14ac:dyDescent="0.25"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</row>
    <row r="7176" spans="2:17" x14ac:dyDescent="0.25"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</row>
    <row r="7177" spans="2:17" x14ac:dyDescent="0.25"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</row>
    <row r="7178" spans="2:17" x14ac:dyDescent="0.25"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</row>
    <row r="7179" spans="2:17" x14ac:dyDescent="0.25"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</row>
    <row r="7180" spans="2:17" x14ac:dyDescent="0.25"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</row>
    <row r="7181" spans="2:17" x14ac:dyDescent="0.25"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</row>
    <row r="7182" spans="2:17" x14ac:dyDescent="0.25"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</row>
    <row r="7183" spans="2:17" x14ac:dyDescent="0.25"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</row>
    <row r="7184" spans="2:17" x14ac:dyDescent="0.25"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</row>
    <row r="7185" spans="2:17" x14ac:dyDescent="0.25"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</row>
    <row r="7186" spans="2:17" x14ac:dyDescent="0.25"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</row>
    <row r="7187" spans="2:17" x14ac:dyDescent="0.25"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</row>
    <row r="7188" spans="2:17" x14ac:dyDescent="0.25"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</row>
    <row r="7189" spans="2:17" x14ac:dyDescent="0.25"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</row>
    <row r="7190" spans="2:17" x14ac:dyDescent="0.25"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</row>
    <row r="7191" spans="2:17" x14ac:dyDescent="0.25"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</row>
    <row r="7192" spans="2:17" x14ac:dyDescent="0.25"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</row>
    <row r="7193" spans="2:17" x14ac:dyDescent="0.25"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</row>
    <row r="7194" spans="2:17" x14ac:dyDescent="0.25"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</row>
    <row r="7195" spans="2:17" x14ac:dyDescent="0.25"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</row>
    <row r="7196" spans="2:17" x14ac:dyDescent="0.25"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</row>
    <row r="7197" spans="2:17" x14ac:dyDescent="0.25"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</row>
    <row r="7198" spans="2:17" x14ac:dyDescent="0.25"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</row>
    <row r="7199" spans="2:17" x14ac:dyDescent="0.25"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</row>
    <row r="7200" spans="2:17" x14ac:dyDescent="0.25"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</row>
    <row r="7201" spans="2:17" x14ac:dyDescent="0.25"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</row>
    <row r="7202" spans="2:17" x14ac:dyDescent="0.25"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</row>
    <row r="7203" spans="2:17" x14ac:dyDescent="0.25"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</row>
    <row r="7204" spans="2:17" x14ac:dyDescent="0.25"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</row>
    <row r="7205" spans="2:17" x14ac:dyDescent="0.25"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</row>
    <row r="7206" spans="2:17" x14ac:dyDescent="0.25"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</row>
    <row r="7207" spans="2:17" x14ac:dyDescent="0.25"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</row>
    <row r="7208" spans="2:17" x14ac:dyDescent="0.25"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</row>
    <row r="7209" spans="2:17" x14ac:dyDescent="0.25"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</row>
    <row r="7210" spans="2:17" x14ac:dyDescent="0.25"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</row>
    <row r="7211" spans="2:17" x14ac:dyDescent="0.25"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</row>
    <row r="7212" spans="2:17" x14ac:dyDescent="0.25"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</row>
    <row r="7213" spans="2:17" x14ac:dyDescent="0.25"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</row>
    <row r="7214" spans="2:17" x14ac:dyDescent="0.25"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</row>
    <row r="7215" spans="2:17" x14ac:dyDescent="0.25"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</row>
    <row r="7216" spans="2:17" x14ac:dyDescent="0.25"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</row>
    <row r="7217" spans="2:17" x14ac:dyDescent="0.25"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</row>
    <row r="7218" spans="2:17" x14ac:dyDescent="0.25"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</row>
    <row r="7219" spans="2:17" x14ac:dyDescent="0.25"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</row>
    <row r="7220" spans="2:17" x14ac:dyDescent="0.25"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</row>
    <row r="7221" spans="2:17" x14ac:dyDescent="0.25"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</row>
    <row r="7222" spans="2:17" x14ac:dyDescent="0.25"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</row>
    <row r="7223" spans="2:17" x14ac:dyDescent="0.25"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</row>
    <row r="7224" spans="2:17" x14ac:dyDescent="0.25"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</row>
    <row r="7225" spans="2:17" x14ac:dyDescent="0.25"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</row>
    <row r="7226" spans="2:17" x14ac:dyDescent="0.25"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</row>
    <row r="7227" spans="2:17" x14ac:dyDescent="0.25"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</row>
    <row r="7228" spans="2:17" x14ac:dyDescent="0.25"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</row>
    <row r="7229" spans="2:17" x14ac:dyDescent="0.25"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</row>
    <row r="7230" spans="2:17" x14ac:dyDescent="0.25"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</row>
    <row r="7231" spans="2:17" x14ac:dyDescent="0.25"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</row>
    <row r="7232" spans="2:17" x14ac:dyDescent="0.25"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</row>
    <row r="7233" spans="2:17" x14ac:dyDescent="0.25"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</row>
    <row r="7234" spans="2:17" x14ac:dyDescent="0.25"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</row>
    <row r="7235" spans="2:17" x14ac:dyDescent="0.25"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</row>
    <row r="7236" spans="2:17" x14ac:dyDescent="0.25"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</row>
    <row r="7237" spans="2:17" x14ac:dyDescent="0.25"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</row>
    <row r="7238" spans="2:17" x14ac:dyDescent="0.25"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</row>
    <row r="7239" spans="2:17" x14ac:dyDescent="0.25"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</row>
    <row r="7240" spans="2:17" x14ac:dyDescent="0.25"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</row>
    <row r="7241" spans="2:17" x14ac:dyDescent="0.25"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</row>
    <row r="7242" spans="2:17" x14ac:dyDescent="0.25"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</row>
    <row r="7243" spans="2:17" x14ac:dyDescent="0.25"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</row>
    <row r="7244" spans="2:17" x14ac:dyDescent="0.25"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</row>
    <row r="7245" spans="2:17" x14ac:dyDescent="0.25"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</row>
    <row r="7246" spans="2:17" x14ac:dyDescent="0.25"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</row>
    <row r="7247" spans="2:17" x14ac:dyDescent="0.25"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</row>
    <row r="7248" spans="2:17" x14ac:dyDescent="0.25"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</row>
    <row r="7249" spans="2:17" x14ac:dyDescent="0.25"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</row>
    <row r="7250" spans="2:17" x14ac:dyDescent="0.25"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</row>
    <row r="7251" spans="2:17" x14ac:dyDescent="0.25"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</row>
    <row r="7252" spans="2:17" x14ac:dyDescent="0.25"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</row>
    <row r="7253" spans="2:17" x14ac:dyDescent="0.25"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</row>
    <row r="7254" spans="2:17" x14ac:dyDescent="0.25"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</row>
    <row r="7255" spans="2:17" x14ac:dyDescent="0.25"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</row>
    <row r="7256" spans="2:17" x14ac:dyDescent="0.25"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</row>
    <row r="7257" spans="2:17" x14ac:dyDescent="0.25"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</row>
    <row r="7258" spans="2:17" x14ac:dyDescent="0.25"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</row>
    <row r="7259" spans="2:17" x14ac:dyDescent="0.25"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</row>
    <row r="7260" spans="2:17" x14ac:dyDescent="0.25"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</row>
    <row r="7261" spans="2:17" x14ac:dyDescent="0.25"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</row>
    <row r="7262" spans="2:17" x14ac:dyDescent="0.25"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</row>
    <row r="7263" spans="2:17" x14ac:dyDescent="0.25"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</row>
    <row r="7264" spans="2:17" x14ac:dyDescent="0.25"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</row>
    <row r="7265" spans="2:17" x14ac:dyDescent="0.25"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</row>
    <row r="7266" spans="2:17" x14ac:dyDescent="0.25"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</row>
    <row r="7267" spans="2:17" x14ac:dyDescent="0.25"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</row>
    <row r="7268" spans="2:17" x14ac:dyDescent="0.25"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</row>
    <row r="7269" spans="2:17" x14ac:dyDescent="0.25"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</row>
    <row r="7270" spans="2:17" x14ac:dyDescent="0.25"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</row>
    <row r="7271" spans="2:17" x14ac:dyDescent="0.25"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</row>
    <row r="7272" spans="2:17" x14ac:dyDescent="0.25"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</row>
    <row r="7273" spans="2:17" x14ac:dyDescent="0.25"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</row>
    <row r="7274" spans="2:17" x14ac:dyDescent="0.25"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</row>
    <row r="7275" spans="2:17" x14ac:dyDescent="0.25"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</row>
    <row r="7276" spans="2:17" x14ac:dyDescent="0.25"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</row>
    <row r="7277" spans="2:17" x14ac:dyDescent="0.25"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</row>
    <row r="7278" spans="2:17" x14ac:dyDescent="0.25"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</row>
    <row r="7279" spans="2:17" x14ac:dyDescent="0.25"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</row>
    <row r="7280" spans="2:17" x14ac:dyDescent="0.25"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</row>
    <row r="7281" spans="2:17" x14ac:dyDescent="0.25"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</row>
    <row r="7282" spans="2:17" x14ac:dyDescent="0.25"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</row>
    <row r="7283" spans="2:17" x14ac:dyDescent="0.25"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</row>
    <row r="7284" spans="2:17" x14ac:dyDescent="0.25"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</row>
    <row r="7285" spans="2:17" x14ac:dyDescent="0.25"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</row>
    <row r="7286" spans="2:17" x14ac:dyDescent="0.25"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</row>
    <row r="7287" spans="2:17" x14ac:dyDescent="0.25"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</row>
    <row r="7288" spans="2:17" x14ac:dyDescent="0.25"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</row>
    <row r="7289" spans="2:17" x14ac:dyDescent="0.25"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</row>
    <row r="7290" spans="2:17" x14ac:dyDescent="0.25"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</row>
    <row r="7291" spans="2:17" x14ac:dyDescent="0.25"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</row>
    <row r="7292" spans="2:17" x14ac:dyDescent="0.25"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</row>
    <row r="7293" spans="2:17" x14ac:dyDescent="0.25"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</row>
    <row r="7294" spans="2:17" x14ac:dyDescent="0.25"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</row>
    <row r="7295" spans="2:17" x14ac:dyDescent="0.25"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</row>
    <row r="7296" spans="2:17" x14ac:dyDescent="0.25"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</row>
    <row r="7297" spans="2:17" x14ac:dyDescent="0.25"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</row>
    <row r="7298" spans="2:17" x14ac:dyDescent="0.25"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</row>
    <row r="7299" spans="2:17" x14ac:dyDescent="0.25"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</row>
    <row r="7300" spans="2:17" x14ac:dyDescent="0.25"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</row>
    <row r="7301" spans="2:17" x14ac:dyDescent="0.25"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</row>
    <row r="7302" spans="2:17" x14ac:dyDescent="0.25"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</row>
    <row r="7303" spans="2:17" x14ac:dyDescent="0.25"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</row>
    <row r="7304" spans="2:17" x14ac:dyDescent="0.25"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</row>
    <row r="7305" spans="2:17" x14ac:dyDescent="0.25"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</row>
    <row r="7306" spans="2:17" x14ac:dyDescent="0.25"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</row>
    <row r="7307" spans="2:17" x14ac:dyDescent="0.25"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</row>
    <row r="7308" spans="2:17" x14ac:dyDescent="0.25"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</row>
    <row r="7309" spans="2:17" x14ac:dyDescent="0.25"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</row>
    <row r="7310" spans="2:17" x14ac:dyDescent="0.25"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</row>
    <row r="7311" spans="2:17" x14ac:dyDescent="0.25"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</row>
    <row r="7312" spans="2:17" x14ac:dyDescent="0.25"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</row>
    <row r="7313" spans="2:17" x14ac:dyDescent="0.25"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</row>
    <row r="7314" spans="2:17" x14ac:dyDescent="0.25"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</row>
    <row r="7315" spans="2:17" x14ac:dyDescent="0.25"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</row>
    <row r="7316" spans="2:17" x14ac:dyDescent="0.25"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</row>
    <row r="7317" spans="2:17" x14ac:dyDescent="0.25"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</row>
    <row r="7318" spans="2:17" x14ac:dyDescent="0.25"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</row>
    <row r="7319" spans="2:17" x14ac:dyDescent="0.25"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</row>
    <row r="7320" spans="2:17" x14ac:dyDescent="0.25"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</row>
    <row r="7321" spans="2:17" x14ac:dyDescent="0.25"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</row>
    <row r="7322" spans="2:17" x14ac:dyDescent="0.25"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</row>
    <row r="7323" spans="2:17" x14ac:dyDescent="0.25"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</row>
    <row r="7324" spans="2:17" x14ac:dyDescent="0.25"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</row>
    <row r="7325" spans="2:17" x14ac:dyDescent="0.25"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</row>
    <row r="7326" spans="2:17" x14ac:dyDescent="0.25"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</row>
    <row r="7327" spans="2:17" x14ac:dyDescent="0.25"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</row>
    <row r="7328" spans="2:17" x14ac:dyDescent="0.25"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</row>
    <row r="7329" spans="2:17" x14ac:dyDescent="0.25"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</row>
    <row r="7330" spans="2:17" x14ac:dyDescent="0.25"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</row>
    <row r="7331" spans="2:17" x14ac:dyDescent="0.25"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</row>
    <row r="7332" spans="2:17" x14ac:dyDescent="0.25"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</row>
    <row r="7333" spans="2:17" x14ac:dyDescent="0.25"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</row>
    <row r="7334" spans="2:17" x14ac:dyDescent="0.25"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</row>
    <row r="7335" spans="2:17" x14ac:dyDescent="0.25"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</row>
    <row r="7336" spans="2:17" x14ac:dyDescent="0.25"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</row>
    <row r="7337" spans="2:17" x14ac:dyDescent="0.25"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</row>
    <row r="7338" spans="2:17" x14ac:dyDescent="0.25"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</row>
    <row r="7339" spans="2:17" x14ac:dyDescent="0.25"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</row>
    <row r="7340" spans="2:17" x14ac:dyDescent="0.25"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</row>
    <row r="7341" spans="2:17" x14ac:dyDescent="0.25"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</row>
    <row r="7342" spans="2:17" x14ac:dyDescent="0.25"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</row>
    <row r="7343" spans="2:17" x14ac:dyDescent="0.25"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</row>
    <row r="7344" spans="2:17" x14ac:dyDescent="0.25"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</row>
    <row r="7345" spans="2:17" x14ac:dyDescent="0.25"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</row>
    <row r="7346" spans="2:17" x14ac:dyDescent="0.25"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</row>
    <row r="7347" spans="2:17" x14ac:dyDescent="0.25"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</row>
    <row r="7348" spans="2:17" x14ac:dyDescent="0.25"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</row>
    <row r="7349" spans="2:17" x14ac:dyDescent="0.25"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</row>
    <row r="7350" spans="2:17" x14ac:dyDescent="0.25"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</row>
    <row r="7351" spans="2:17" x14ac:dyDescent="0.25"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</row>
    <row r="7352" spans="2:17" x14ac:dyDescent="0.25"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</row>
    <row r="7353" spans="2:17" x14ac:dyDescent="0.25"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</row>
    <row r="7354" spans="2:17" x14ac:dyDescent="0.25"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</row>
    <row r="7355" spans="2:17" x14ac:dyDescent="0.25"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</row>
    <row r="7356" spans="2:17" x14ac:dyDescent="0.25"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</row>
    <row r="7357" spans="2:17" x14ac:dyDescent="0.25"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</row>
    <row r="7358" spans="2:17" x14ac:dyDescent="0.25"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</row>
    <row r="7359" spans="2:17" x14ac:dyDescent="0.25"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</row>
    <row r="7360" spans="2:17" x14ac:dyDescent="0.25"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</row>
    <row r="7361" spans="2:17" x14ac:dyDescent="0.25"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</row>
    <row r="7362" spans="2:17" x14ac:dyDescent="0.25"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</row>
    <row r="7363" spans="2:17" x14ac:dyDescent="0.25"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</row>
    <row r="7364" spans="2:17" x14ac:dyDescent="0.25"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</row>
    <row r="7365" spans="2:17" x14ac:dyDescent="0.25"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</row>
    <row r="7366" spans="2:17" x14ac:dyDescent="0.25"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</row>
    <row r="7367" spans="2:17" x14ac:dyDescent="0.25"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</row>
    <row r="7368" spans="2:17" x14ac:dyDescent="0.25"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</row>
    <row r="7369" spans="2:17" x14ac:dyDescent="0.25"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</row>
    <row r="7370" spans="2:17" x14ac:dyDescent="0.25"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</row>
    <row r="7371" spans="2:17" x14ac:dyDescent="0.25"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</row>
    <row r="7372" spans="2:17" x14ac:dyDescent="0.25"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</row>
    <row r="7373" spans="2:17" x14ac:dyDescent="0.25"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</row>
    <row r="7374" spans="2:17" x14ac:dyDescent="0.25"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</row>
    <row r="7375" spans="2:17" x14ac:dyDescent="0.25"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</row>
    <row r="7376" spans="2:17" x14ac:dyDescent="0.25"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</row>
    <row r="7377" spans="2:17" x14ac:dyDescent="0.25"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</row>
    <row r="7378" spans="2:17" x14ac:dyDescent="0.25"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</row>
    <row r="7379" spans="2:17" x14ac:dyDescent="0.25"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</row>
    <row r="7380" spans="2:17" x14ac:dyDescent="0.25"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</row>
    <row r="7381" spans="2:17" x14ac:dyDescent="0.25"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</row>
    <row r="7382" spans="2:17" x14ac:dyDescent="0.25"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</row>
    <row r="7383" spans="2:17" x14ac:dyDescent="0.25"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</row>
    <row r="7384" spans="2:17" x14ac:dyDescent="0.25"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</row>
    <row r="7385" spans="2:17" x14ac:dyDescent="0.25"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</row>
    <row r="7386" spans="2:17" x14ac:dyDescent="0.25"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</row>
    <row r="7387" spans="2:17" x14ac:dyDescent="0.25"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</row>
    <row r="7388" spans="2:17" x14ac:dyDescent="0.25"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</row>
    <row r="7389" spans="2:17" x14ac:dyDescent="0.25"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</row>
    <row r="7390" spans="2:17" x14ac:dyDescent="0.25"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</row>
    <row r="7391" spans="2:17" x14ac:dyDescent="0.25"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</row>
    <row r="7392" spans="2:17" x14ac:dyDescent="0.25"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</row>
    <row r="7393" spans="2:17" x14ac:dyDescent="0.25"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</row>
    <row r="7394" spans="2:17" x14ac:dyDescent="0.25"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</row>
    <row r="7395" spans="2:17" x14ac:dyDescent="0.25"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</row>
    <row r="7396" spans="2:17" x14ac:dyDescent="0.25"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</row>
    <row r="7397" spans="2:17" x14ac:dyDescent="0.25"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</row>
    <row r="7398" spans="2:17" x14ac:dyDescent="0.25"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</row>
    <row r="7399" spans="2:17" x14ac:dyDescent="0.25"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</row>
    <row r="7400" spans="2:17" x14ac:dyDescent="0.25"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</row>
    <row r="7401" spans="2:17" x14ac:dyDescent="0.25"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</row>
    <row r="7402" spans="2:17" x14ac:dyDescent="0.25"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</row>
    <row r="7403" spans="2:17" x14ac:dyDescent="0.25"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</row>
    <row r="7404" spans="2:17" x14ac:dyDescent="0.25"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</row>
    <row r="7405" spans="2:17" x14ac:dyDescent="0.25"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</row>
    <row r="7406" spans="2:17" x14ac:dyDescent="0.25"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</row>
    <row r="7407" spans="2:17" x14ac:dyDescent="0.25"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</row>
    <row r="7408" spans="2:17" x14ac:dyDescent="0.25"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</row>
    <row r="7409" spans="2:17" x14ac:dyDescent="0.25"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</row>
    <row r="7410" spans="2:17" x14ac:dyDescent="0.25"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</row>
    <row r="7411" spans="2:17" x14ac:dyDescent="0.25"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</row>
    <row r="7412" spans="2:17" x14ac:dyDescent="0.25"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</row>
    <row r="7413" spans="2:17" x14ac:dyDescent="0.25"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</row>
    <row r="7414" spans="2:17" x14ac:dyDescent="0.25"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</row>
    <row r="7415" spans="2:17" x14ac:dyDescent="0.25"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</row>
    <row r="7416" spans="2:17" x14ac:dyDescent="0.25"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</row>
    <row r="7417" spans="2:17" x14ac:dyDescent="0.25"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</row>
    <row r="7418" spans="2:17" x14ac:dyDescent="0.25"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</row>
    <row r="7419" spans="2:17" x14ac:dyDescent="0.25"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</row>
    <row r="7420" spans="2:17" x14ac:dyDescent="0.25"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</row>
    <row r="7421" spans="2:17" x14ac:dyDescent="0.25"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</row>
    <row r="7422" spans="2:17" x14ac:dyDescent="0.25"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</row>
    <row r="7423" spans="2:17" x14ac:dyDescent="0.25"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</row>
    <row r="7424" spans="2:17" x14ac:dyDescent="0.25"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</row>
    <row r="7425" spans="2:17" x14ac:dyDescent="0.25"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</row>
    <row r="7426" spans="2:17" x14ac:dyDescent="0.25"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</row>
    <row r="7427" spans="2:17" x14ac:dyDescent="0.25"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</row>
    <row r="7428" spans="2:17" x14ac:dyDescent="0.25"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</row>
    <row r="7429" spans="2:17" x14ac:dyDescent="0.25"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</row>
    <row r="7430" spans="2:17" x14ac:dyDescent="0.25"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</row>
    <row r="7431" spans="2:17" x14ac:dyDescent="0.25"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</row>
    <row r="7432" spans="2:17" x14ac:dyDescent="0.25"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</row>
    <row r="7433" spans="2:17" x14ac:dyDescent="0.25"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</row>
    <row r="7434" spans="2:17" x14ac:dyDescent="0.25"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</row>
    <row r="7435" spans="2:17" x14ac:dyDescent="0.25"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</row>
    <row r="7436" spans="2:17" x14ac:dyDescent="0.25"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</row>
    <row r="7437" spans="2:17" x14ac:dyDescent="0.25"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</row>
    <row r="7438" spans="2:17" x14ac:dyDescent="0.25"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</row>
    <row r="7439" spans="2:17" x14ac:dyDescent="0.25"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</row>
    <row r="7440" spans="2:17" x14ac:dyDescent="0.25"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</row>
    <row r="7441" spans="2:17" x14ac:dyDescent="0.25"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</row>
    <row r="7442" spans="2:17" x14ac:dyDescent="0.25"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</row>
    <row r="7443" spans="2:17" x14ac:dyDescent="0.25"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</row>
    <row r="7444" spans="2:17" x14ac:dyDescent="0.25"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</row>
    <row r="7445" spans="2:17" x14ac:dyDescent="0.25"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</row>
    <row r="7446" spans="2:17" x14ac:dyDescent="0.25"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</row>
    <row r="7447" spans="2:17" x14ac:dyDescent="0.25"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</row>
    <row r="7448" spans="2:17" x14ac:dyDescent="0.25"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</row>
    <row r="7449" spans="2:17" x14ac:dyDescent="0.25"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</row>
    <row r="7450" spans="2:17" x14ac:dyDescent="0.25"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</row>
    <row r="7451" spans="2:17" x14ac:dyDescent="0.25"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</row>
    <row r="7452" spans="2:17" x14ac:dyDescent="0.25"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</row>
    <row r="7453" spans="2:17" x14ac:dyDescent="0.25"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</row>
    <row r="7454" spans="2:17" x14ac:dyDescent="0.25"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</row>
    <row r="7455" spans="2:17" x14ac:dyDescent="0.25"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</row>
    <row r="7456" spans="2:17" x14ac:dyDescent="0.25"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</row>
    <row r="7457" spans="2:17" x14ac:dyDescent="0.25"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</row>
    <row r="7458" spans="2:17" x14ac:dyDescent="0.25"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</row>
    <row r="7459" spans="2:17" x14ac:dyDescent="0.25"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</row>
    <row r="7460" spans="2:17" x14ac:dyDescent="0.25"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</row>
    <row r="7461" spans="2:17" x14ac:dyDescent="0.25"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</row>
    <row r="7462" spans="2:17" x14ac:dyDescent="0.25"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</row>
    <row r="7463" spans="2:17" x14ac:dyDescent="0.25"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</row>
    <row r="7464" spans="2:17" x14ac:dyDescent="0.25"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</row>
    <row r="7465" spans="2:17" x14ac:dyDescent="0.25"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</row>
    <row r="7466" spans="2:17" x14ac:dyDescent="0.25"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</row>
    <row r="7467" spans="2:17" x14ac:dyDescent="0.25"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</row>
    <row r="7468" spans="2:17" x14ac:dyDescent="0.25"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</row>
    <row r="7469" spans="2:17" x14ac:dyDescent="0.25"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</row>
    <row r="7470" spans="2:17" x14ac:dyDescent="0.25"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</row>
    <row r="7471" spans="2:17" x14ac:dyDescent="0.25"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</row>
    <row r="7472" spans="2:17" x14ac:dyDescent="0.25"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</row>
    <row r="7473" spans="2:17" x14ac:dyDescent="0.25"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</row>
    <row r="7474" spans="2:17" x14ac:dyDescent="0.25"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</row>
    <row r="7475" spans="2:17" x14ac:dyDescent="0.25"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</row>
    <row r="7476" spans="2:17" x14ac:dyDescent="0.25"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</row>
    <row r="7477" spans="2:17" x14ac:dyDescent="0.25"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</row>
    <row r="7478" spans="2:17" x14ac:dyDescent="0.25"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</row>
    <row r="7479" spans="2:17" x14ac:dyDescent="0.25"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</row>
    <row r="7480" spans="2:17" x14ac:dyDescent="0.25"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</row>
    <row r="7481" spans="2:17" x14ac:dyDescent="0.25"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</row>
    <row r="7482" spans="2:17" x14ac:dyDescent="0.25"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</row>
    <row r="7483" spans="2:17" x14ac:dyDescent="0.25"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</row>
    <row r="7484" spans="2:17" x14ac:dyDescent="0.25"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</row>
    <row r="7485" spans="2:17" x14ac:dyDescent="0.25"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</row>
    <row r="7486" spans="2:17" x14ac:dyDescent="0.25"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</row>
    <row r="7487" spans="2:17" x14ac:dyDescent="0.25"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</row>
    <row r="7488" spans="2:17" x14ac:dyDescent="0.25"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</row>
    <row r="7489" spans="2:17" x14ac:dyDescent="0.25"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</row>
    <row r="7490" spans="2:17" x14ac:dyDescent="0.25"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</row>
    <row r="7491" spans="2:17" x14ac:dyDescent="0.25"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</row>
    <row r="7492" spans="2:17" x14ac:dyDescent="0.25"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</row>
    <row r="7493" spans="2:17" x14ac:dyDescent="0.25"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</row>
    <row r="7494" spans="2:17" x14ac:dyDescent="0.25"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</row>
    <row r="7495" spans="2:17" x14ac:dyDescent="0.25"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</row>
    <row r="7496" spans="2:17" x14ac:dyDescent="0.25"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</row>
    <row r="7497" spans="2:17" x14ac:dyDescent="0.25"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</row>
    <row r="7498" spans="2:17" x14ac:dyDescent="0.25"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</row>
    <row r="7499" spans="2:17" x14ac:dyDescent="0.25"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</row>
    <row r="7500" spans="2:17" x14ac:dyDescent="0.25"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</row>
    <row r="7501" spans="2:17" x14ac:dyDescent="0.25"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</row>
    <row r="7502" spans="2:17" x14ac:dyDescent="0.25"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</row>
    <row r="7503" spans="2:17" x14ac:dyDescent="0.25"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</row>
    <row r="7504" spans="2:17" x14ac:dyDescent="0.25"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</row>
    <row r="7505" spans="2:17" x14ac:dyDescent="0.25"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</row>
    <row r="7506" spans="2:17" x14ac:dyDescent="0.25"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</row>
    <row r="7507" spans="2:17" x14ac:dyDescent="0.25"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</row>
    <row r="7508" spans="2:17" x14ac:dyDescent="0.25"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</row>
    <row r="7509" spans="2:17" x14ac:dyDescent="0.25"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</row>
    <row r="7510" spans="2:17" x14ac:dyDescent="0.25"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</row>
    <row r="7511" spans="2:17" x14ac:dyDescent="0.25"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</row>
    <row r="7512" spans="2:17" x14ac:dyDescent="0.25"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</row>
    <row r="7513" spans="2:17" x14ac:dyDescent="0.25"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</row>
    <row r="7514" spans="2:17" x14ac:dyDescent="0.25"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</row>
    <row r="7515" spans="2:17" x14ac:dyDescent="0.25"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</row>
    <row r="7516" spans="2:17" x14ac:dyDescent="0.25"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</row>
    <row r="7517" spans="2:17" x14ac:dyDescent="0.25"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</row>
    <row r="7518" spans="2:17" x14ac:dyDescent="0.25"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</row>
    <row r="7519" spans="2:17" x14ac:dyDescent="0.25"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</row>
    <row r="7520" spans="2:17" x14ac:dyDescent="0.25"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</row>
    <row r="7521" spans="2:17" x14ac:dyDescent="0.25"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</row>
    <row r="7522" spans="2:17" x14ac:dyDescent="0.25"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</row>
    <row r="7523" spans="2:17" x14ac:dyDescent="0.25"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</row>
    <row r="7524" spans="2:17" x14ac:dyDescent="0.25"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</row>
    <row r="7525" spans="2:17" x14ac:dyDescent="0.25"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</row>
    <row r="7526" spans="2:17" x14ac:dyDescent="0.25"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</row>
    <row r="7527" spans="2:17" x14ac:dyDescent="0.25"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</row>
    <row r="7528" spans="2:17" x14ac:dyDescent="0.25"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</row>
    <row r="7529" spans="2:17" x14ac:dyDescent="0.25"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</row>
    <row r="7530" spans="2:17" x14ac:dyDescent="0.25"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</row>
    <row r="7531" spans="2:17" x14ac:dyDescent="0.25"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</row>
    <row r="7532" spans="2:17" x14ac:dyDescent="0.25"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</row>
    <row r="7533" spans="2:17" x14ac:dyDescent="0.25"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</row>
    <row r="7534" spans="2:17" x14ac:dyDescent="0.25"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</row>
    <row r="7535" spans="2:17" x14ac:dyDescent="0.25"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</row>
    <row r="7536" spans="2:17" x14ac:dyDescent="0.25"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</row>
    <row r="7537" spans="2:17" x14ac:dyDescent="0.25"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</row>
    <row r="7538" spans="2:17" x14ac:dyDescent="0.25"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</row>
    <row r="7539" spans="2:17" x14ac:dyDescent="0.25"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</row>
    <row r="7540" spans="2:17" x14ac:dyDescent="0.25"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</row>
    <row r="7541" spans="2:17" x14ac:dyDescent="0.25"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</row>
    <row r="7542" spans="2:17" x14ac:dyDescent="0.25"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</row>
    <row r="7543" spans="2:17" x14ac:dyDescent="0.25"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</row>
    <row r="7544" spans="2:17" x14ac:dyDescent="0.25"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</row>
    <row r="7545" spans="2:17" x14ac:dyDescent="0.25"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</row>
    <row r="7546" spans="2:17" x14ac:dyDescent="0.25"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</row>
    <row r="7547" spans="2:17" x14ac:dyDescent="0.25"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</row>
    <row r="7548" spans="2:17" x14ac:dyDescent="0.25"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</row>
    <row r="7549" spans="2:17" x14ac:dyDescent="0.25"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</row>
    <row r="7550" spans="2:17" x14ac:dyDescent="0.25"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</row>
    <row r="7551" spans="2:17" x14ac:dyDescent="0.25"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</row>
    <row r="7552" spans="2:17" x14ac:dyDescent="0.25"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</row>
    <row r="7553" spans="2:17" x14ac:dyDescent="0.25"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</row>
    <row r="7554" spans="2:17" x14ac:dyDescent="0.25"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</row>
    <row r="7555" spans="2:17" x14ac:dyDescent="0.25"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</row>
    <row r="7556" spans="2:17" x14ac:dyDescent="0.25"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</row>
    <row r="7557" spans="2:17" x14ac:dyDescent="0.25"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</row>
    <row r="7558" spans="2:17" x14ac:dyDescent="0.25"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</row>
    <row r="7559" spans="2:17" x14ac:dyDescent="0.25"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</row>
    <row r="7560" spans="2:17" x14ac:dyDescent="0.25"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</row>
    <row r="7561" spans="2:17" x14ac:dyDescent="0.25"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</row>
    <row r="7562" spans="2:17" x14ac:dyDescent="0.25"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</row>
    <row r="7563" spans="2:17" x14ac:dyDescent="0.25"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</row>
    <row r="7564" spans="2:17" x14ac:dyDescent="0.25"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</row>
    <row r="7565" spans="2:17" x14ac:dyDescent="0.25"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</row>
    <row r="7566" spans="2:17" x14ac:dyDescent="0.25"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</row>
    <row r="7567" spans="2:17" x14ac:dyDescent="0.25"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</row>
    <row r="7568" spans="2:17" x14ac:dyDescent="0.25"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</row>
    <row r="7569" spans="2:17" x14ac:dyDescent="0.25"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</row>
    <row r="7570" spans="2:17" x14ac:dyDescent="0.25"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</row>
    <row r="7571" spans="2:17" x14ac:dyDescent="0.25"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</row>
    <row r="7572" spans="2:17" x14ac:dyDescent="0.25"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</row>
    <row r="7573" spans="2:17" x14ac:dyDescent="0.25"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</row>
    <row r="7574" spans="2:17" x14ac:dyDescent="0.25"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</row>
    <row r="7575" spans="2:17" x14ac:dyDescent="0.25"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</row>
    <row r="7576" spans="2:17" x14ac:dyDescent="0.25"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</row>
    <row r="7577" spans="2:17" x14ac:dyDescent="0.25"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</row>
    <row r="7578" spans="2:17" x14ac:dyDescent="0.25"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</row>
    <row r="7579" spans="2:17" x14ac:dyDescent="0.25"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</row>
    <row r="7580" spans="2:17" x14ac:dyDescent="0.25"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</row>
    <row r="7581" spans="2:17" x14ac:dyDescent="0.25"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</row>
    <row r="7582" spans="2:17" x14ac:dyDescent="0.25"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</row>
    <row r="7583" spans="2:17" x14ac:dyDescent="0.25"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</row>
    <row r="7584" spans="2:17" x14ac:dyDescent="0.25"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</row>
    <row r="7585" spans="2:17" x14ac:dyDescent="0.25"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</row>
    <row r="7586" spans="2:17" x14ac:dyDescent="0.25"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</row>
    <row r="7587" spans="2:17" x14ac:dyDescent="0.25"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</row>
    <row r="7588" spans="2:17" x14ac:dyDescent="0.25"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</row>
    <row r="7589" spans="2:17" x14ac:dyDescent="0.25"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</row>
    <row r="7590" spans="2:17" x14ac:dyDescent="0.25"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</row>
    <row r="7591" spans="2:17" x14ac:dyDescent="0.25"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</row>
    <row r="7592" spans="2:17" x14ac:dyDescent="0.25"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</row>
    <row r="7593" spans="2:17" x14ac:dyDescent="0.25"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</row>
    <row r="7594" spans="2:17" x14ac:dyDescent="0.25"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</row>
    <row r="7595" spans="2:17" x14ac:dyDescent="0.25"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</row>
    <row r="7596" spans="2:17" x14ac:dyDescent="0.25"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</row>
    <row r="7597" spans="2:17" x14ac:dyDescent="0.25"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</row>
    <row r="7598" spans="2:17" x14ac:dyDescent="0.25"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</row>
    <row r="7599" spans="2:17" x14ac:dyDescent="0.25"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</row>
    <row r="7600" spans="2:17" x14ac:dyDescent="0.25"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</row>
    <row r="7601" spans="2:17" x14ac:dyDescent="0.25"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</row>
    <row r="7602" spans="2:17" x14ac:dyDescent="0.25"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</row>
    <row r="7603" spans="2:17" x14ac:dyDescent="0.25"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</row>
    <row r="7604" spans="2:17" x14ac:dyDescent="0.25"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</row>
    <row r="7605" spans="2:17" x14ac:dyDescent="0.25"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</row>
    <row r="7606" spans="2:17" x14ac:dyDescent="0.25"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</row>
    <row r="7607" spans="2:17" x14ac:dyDescent="0.25"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</row>
    <row r="7608" spans="2:17" x14ac:dyDescent="0.25"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</row>
    <row r="7609" spans="2:17" x14ac:dyDescent="0.25"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</row>
    <row r="7610" spans="2:17" x14ac:dyDescent="0.25"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</row>
    <row r="7611" spans="2:17" x14ac:dyDescent="0.25"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</row>
    <row r="7612" spans="2:17" x14ac:dyDescent="0.25"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</row>
    <row r="7613" spans="2:17" x14ac:dyDescent="0.25"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</row>
    <row r="7614" spans="2:17" x14ac:dyDescent="0.25"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</row>
    <row r="7615" spans="2:17" x14ac:dyDescent="0.25"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</row>
    <row r="7616" spans="2:17" x14ac:dyDescent="0.25"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</row>
    <row r="7617" spans="2:17" x14ac:dyDescent="0.25"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</row>
    <row r="7618" spans="2:17" x14ac:dyDescent="0.25"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</row>
    <row r="7619" spans="2:17" x14ac:dyDescent="0.25"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</row>
    <row r="7620" spans="2:17" x14ac:dyDescent="0.25"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</row>
    <row r="7621" spans="2:17" x14ac:dyDescent="0.25"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</row>
    <row r="7622" spans="2:17" x14ac:dyDescent="0.25"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</row>
    <row r="7623" spans="2:17" x14ac:dyDescent="0.25"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</row>
    <row r="7624" spans="2:17" x14ac:dyDescent="0.25"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</row>
    <row r="7625" spans="2:17" x14ac:dyDescent="0.25"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</row>
    <row r="7626" spans="2:17" x14ac:dyDescent="0.25"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</row>
    <row r="7627" spans="2:17" x14ac:dyDescent="0.25"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</row>
    <row r="7628" spans="2:17" x14ac:dyDescent="0.25"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</row>
    <row r="7629" spans="2:17" x14ac:dyDescent="0.25"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</row>
    <row r="7630" spans="2:17" x14ac:dyDescent="0.25"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</row>
    <row r="7631" spans="2:17" x14ac:dyDescent="0.25"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</row>
    <row r="7632" spans="2:17" x14ac:dyDescent="0.25"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</row>
    <row r="7633" spans="2:17" x14ac:dyDescent="0.25"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</row>
    <row r="7634" spans="2:17" x14ac:dyDescent="0.25"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</row>
    <row r="7635" spans="2:17" x14ac:dyDescent="0.25"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</row>
    <row r="7636" spans="2:17" x14ac:dyDescent="0.25"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</row>
    <row r="7637" spans="2:17" x14ac:dyDescent="0.25"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</row>
    <row r="7638" spans="2:17" x14ac:dyDescent="0.25"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</row>
    <row r="7639" spans="2:17" x14ac:dyDescent="0.25"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</row>
    <row r="7640" spans="2:17" x14ac:dyDescent="0.25"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</row>
    <row r="7641" spans="2:17" x14ac:dyDescent="0.25"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</row>
    <row r="7642" spans="2:17" x14ac:dyDescent="0.25"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</row>
    <row r="7643" spans="2:17" x14ac:dyDescent="0.25"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</row>
    <row r="7644" spans="2:17" x14ac:dyDescent="0.25"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</row>
    <row r="7645" spans="2:17" x14ac:dyDescent="0.25"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</row>
    <row r="7646" spans="2:17" x14ac:dyDescent="0.25"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</row>
    <row r="7647" spans="2:17" x14ac:dyDescent="0.25"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</row>
    <row r="7648" spans="2:17" x14ac:dyDescent="0.25"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</row>
    <row r="7649" spans="2:17" x14ac:dyDescent="0.25"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</row>
    <row r="7650" spans="2:17" x14ac:dyDescent="0.25"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</row>
    <row r="7651" spans="2:17" x14ac:dyDescent="0.25"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</row>
    <row r="7652" spans="2:17" x14ac:dyDescent="0.25"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</row>
    <row r="7653" spans="2:17" x14ac:dyDescent="0.25"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</row>
    <row r="7654" spans="2:17" x14ac:dyDescent="0.25"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</row>
    <row r="7655" spans="2:17" x14ac:dyDescent="0.25"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</row>
    <row r="7656" spans="2:17" x14ac:dyDescent="0.25"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</row>
    <row r="7657" spans="2:17" x14ac:dyDescent="0.25"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</row>
    <row r="7658" spans="2:17" x14ac:dyDescent="0.25"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</row>
    <row r="7659" spans="2:17" x14ac:dyDescent="0.25"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</row>
    <row r="7660" spans="2:17" x14ac:dyDescent="0.25"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</row>
    <row r="7661" spans="2:17" x14ac:dyDescent="0.25"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</row>
    <row r="7662" spans="2:17" x14ac:dyDescent="0.25"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</row>
    <row r="7663" spans="2:17" x14ac:dyDescent="0.25"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</row>
    <row r="7664" spans="2:17" x14ac:dyDescent="0.25"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</row>
    <row r="7665" spans="2:17" x14ac:dyDescent="0.25"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</row>
    <row r="7666" spans="2:17" x14ac:dyDescent="0.25"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</row>
    <row r="7667" spans="2:17" x14ac:dyDescent="0.25"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</row>
    <row r="7668" spans="2:17" x14ac:dyDescent="0.25"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</row>
    <row r="7669" spans="2:17" x14ac:dyDescent="0.25"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</row>
    <row r="7670" spans="2:17" x14ac:dyDescent="0.25"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</row>
    <row r="7671" spans="2:17" x14ac:dyDescent="0.25"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</row>
    <row r="7672" spans="2:17" x14ac:dyDescent="0.25"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</row>
    <row r="7673" spans="2:17" x14ac:dyDescent="0.25"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</row>
    <row r="7674" spans="2:17" x14ac:dyDescent="0.25"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</row>
    <row r="7675" spans="2:17" x14ac:dyDescent="0.25"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</row>
    <row r="7676" spans="2:17" x14ac:dyDescent="0.25"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</row>
    <row r="7677" spans="2:17" x14ac:dyDescent="0.25"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</row>
    <row r="7678" spans="2:17" x14ac:dyDescent="0.25"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</row>
    <row r="7679" spans="2:17" x14ac:dyDescent="0.25"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</row>
    <row r="7680" spans="2:17" x14ac:dyDescent="0.25"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</row>
    <row r="7681" spans="2:17" x14ac:dyDescent="0.25"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</row>
    <row r="7682" spans="2:17" x14ac:dyDescent="0.25"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</row>
    <row r="7683" spans="2:17" x14ac:dyDescent="0.25"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</row>
    <row r="7684" spans="2:17" x14ac:dyDescent="0.25"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</row>
    <row r="7685" spans="2:17" x14ac:dyDescent="0.25"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</row>
    <row r="7686" spans="2:17" x14ac:dyDescent="0.25"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</row>
    <row r="7687" spans="2:17" x14ac:dyDescent="0.25"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</row>
    <row r="7688" spans="2:17" x14ac:dyDescent="0.25"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</row>
    <row r="7689" spans="2:17" x14ac:dyDescent="0.25"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</row>
    <row r="7690" spans="2:17" x14ac:dyDescent="0.25"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</row>
    <row r="7691" spans="2:17" x14ac:dyDescent="0.25"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</row>
    <row r="7692" spans="2:17" x14ac:dyDescent="0.25"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</row>
    <row r="7693" spans="2:17" x14ac:dyDescent="0.25"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</row>
    <row r="7694" spans="2:17" x14ac:dyDescent="0.25"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</row>
    <row r="7695" spans="2:17" x14ac:dyDescent="0.25"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</row>
    <row r="7696" spans="2:17" x14ac:dyDescent="0.25"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</row>
    <row r="7697" spans="2:17" x14ac:dyDescent="0.25"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</row>
    <row r="7698" spans="2:17" x14ac:dyDescent="0.25"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</row>
    <row r="7699" spans="2:17" x14ac:dyDescent="0.25"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</row>
    <row r="7700" spans="2:17" x14ac:dyDescent="0.25"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</row>
    <row r="7701" spans="2:17" x14ac:dyDescent="0.25"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</row>
    <row r="7702" spans="2:17" x14ac:dyDescent="0.25"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</row>
    <row r="7703" spans="2:17" x14ac:dyDescent="0.25"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</row>
    <row r="7704" spans="2:17" x14ac:dyDescent="0.25"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</row>
    <row r="7705" spans="2:17" x14ac:dyDescent="0.25"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</row>
    <row r="7706" spans="2:17" x14ac:dyDescent="0.25"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</row>
    <row r="7707" spans="2:17" x14ac:dyDescent="0.25"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</row>
    <row r="7708" spans="2:17" x14ac:dyDescent="0.25"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</row>
    <row r="7709" spans="2:17" x14ac:dyDescent="0.25"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</row>
    <row r="7710" spans="2:17" x14ac:dyDescent="0.25"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</row>
    <row r="7711" spans="2:17" x14ac:dyDescent="0.25"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</row>
    <row r="7712" spans="2:17" x14ac:dyDescent="0.25"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</row>
    <row r="7713" spans="2:17" x14ac:dyDescent="0.25"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</row>
    <row r="7714" spans="2:17" x14ac:dyDescent="0.25"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</row>
    <row r="7715" spans="2:17" x14ac:dyDescent="0.25"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</row>
    <row r="7716" spans="2:17" x14ac:dyDescent="0.25"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</row>
    <row r="7717" spans="2:17" x14ac:dyDescent="0.25"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</row>
    <row r="7718" spans="2:17" x14ac:dyDescent="0.25"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</row>
    <row r="7719" spans="2:17" x14ac:dyDescent="0.25"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</row>
    <row r="7720" spans="2:17" x14ac:dyDescent="0.25"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</row>
    <row r="7721" spans="2:17" x14ac:dyDescent="0.25"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</row>
    <row r="7722" spans="2:17" x14ac:dyDescent="0.25"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</row>
    <row r="7723" spans="2:17" x14ac:dyDescent="0.25"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</row>
    <row r="7724" spans="2:17" x14ac:dyDescent="0.25"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</row>
    <row r="7725" spans="2:17" x14ac:dyDescent="0.25"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</row>
    <row r="7726" spans="2:17" x14ac:dyDescent="0.25"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</row>
    <row r="7727" spans="2:17" x14ac:dyDescent="0.25"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</row>
    <row r="7728" spans="2:17" x14ac:dyDescent="0.25"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</row>
    <row r="7729" spans="2:17" x14ac:dyDescent="0.25"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</row>
    <row r="7730" spans="2:17" x14ac:dyDescent="0.25"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</row>
    <row r="7731" spans="2:17" x14ac:dyDescent="0.25"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</row>
    <row r="7732" spans="2:17" x14ac:dyDescent="0.25"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</row>
    <row r="7733" spans="2:17" x14ac:dyDescent="0.25"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</row>
    <row r="7734" spans="2:17" x14ac:dyDescent="0.25"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</row>
    <row r="7735" spans="2:17" x14ac:dyDescent="0.25"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</row>
    <row r="7736" spans="2:17" x14ac:dyDescent="0.25"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</row>
    <row r="7737" spans="2:17" x14ac:dyDescent="0.25"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</row>
    <row r="7738" spans="2:17" x14ac:dyDescent="0.25"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</row>
    <row r="7739" spans="2:17" x14ac:dyDescent="0.25"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</row>
    <row r="7740" spans="2:17" x14ac:dyDescent="0.25"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</row>
    <row r="7741" spans="2:17" x14ac:dyDescent="0.25"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</row>
    <row r="7742" spans="2:17" x14ac:dyDescent="0.25"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</row>
    <row r="7743" spans="2:17" x14ac:dyDescent="0.25"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</row>
    <row r="7744" spans="2:17" x14ac:dyDescent="0.25"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</row>
    <row r="7745" spans="2:17" x14ac:dyDescent="0.25"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</row>
    <row r="7746" spans="2:17" x14ac:dyDescent="0.25"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</row>
    <row r="7747" spans="2:17" x14ac:dyDescent="0.25"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</row>
    <row r="7748" spans="2:17" x14ac:dyDescent="0.25"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</row>
    <row r="7749" spans="2:17" x14ac:dyDescent="0.25"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</row>
    <row r="7750" spans="2:17" x14ac:dyDescent="0.25"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</row>
    <row r="7751" spans="2:17" x14ac:dyDescent="0.25"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</row>
    <row r="7752" spans="2:17" x14ac:dyDescent="0.25"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</row>
    <row r="7753" spans="2:17" x14ac:dyDescent="0.25"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</row>
    <row r="7754" spans="2:17" x14ac:dyDescent="0.25"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</row>
    <row r="7755" spans="2:17" x14ac:dyDescent="0.25"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</row>
    <row r="7756" spans="2:17" x14ac:dyDescent="0.25"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</row>
    <row r="7757" spans="2:17" x14ac:dyDescent="0.25"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</row>
    <row r="7758" spans="2:17" x14ac:dyDescent="0.25"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</row>
    <row r="7759" spans="2:17" x14ac:dyDescent="0.25"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</row>
    <row r="7760" spans="2:17" x14ac:dyDescent="0.25"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</row>
    <row r="7761" spans="2:17" x14ac:dyDescent="0.25"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</row>
    <row r="7762" spans="2:17" x14ac:dyDescent="0.25"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</row>
    <row r="7763" spans="2:17" x14ac:dyDescent="0.25"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</row>
    <row r="7764" spans="2:17" x14ac:dyDescent="0.25"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</row>
    <row r="7765" spans="2:17" x14ac:dyDescent="0.25"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</row>
    <row r="7766" spans="2:17" x14ac:dyDescent="0.25"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</row>
    <row r="7767" spans="2:17" x14ac:dyDescent="0.25"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</row>
    <row r="7768" spans="2:17" x14ac:dyDescent="0.25"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</row>
    <row r="7769" spans="2:17" x14ac:dyDescent="0.25"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</row>
    <row r="7770" spans="2:17" x14ac:dyDescent="0.25"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</row>
    <row r="7771" spans="2:17" x14ac:dyDescent="0.25"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</row>
    <row r="7772" spans="2:17" x14ac:dyDescent="0.25"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</row>
    <row r="7773" spans="2:17" x14ac:dyDescent="0.25"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</row>
    <row r="7774" spans="2:17" x14ac:dyDescent="0.25"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</row>
    <row r="7775" spans="2:17" x14ac:dyDescent="0.25"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</row>
    <row r="7776" spans="2:17" x14ac:dyDescent="0.25"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</row>
    <row r="7777" spans="2:17" x14ac:dyDescent="0.25"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</row>
    <row r="7778" spans="2:17" x14ac:dyDescent="0.25"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</row>
    <row r="7779" spans="2:17" x14ac:dyDescent="0.25"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</row>
    <row r="7780" spans="2:17" x14ac:dyDescent="0.25"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</row>
    <row r="7781" spans="2:17" x14ac:dyDescent="0.25"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</row>
    <row r="7782" spans="2:17" x14ac:dyDescent="0.25"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</row>
    <row r="7783" spans="2:17" x14ac:dyDescent="0.25"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</row>
    <row r="7784" spans="2:17" x14ac:dyDescent="0.25"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</row>
    <row r="7785" spans="2:17" x14ac:dyDescent="0.25"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</row>
    <row r="7786" spans="2:17" x14ac:dyDescent="0.25"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</row>
    <row r="7787" spans="2:17" x14ac:dyDescent="0.25"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</row>
    <row r="7788" spans="2:17" x14ac:dyDescent="0.25"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</row>
    <row r="7789" spans="2:17" x14ac:dyDescent="0.25"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</row>
    <row r="7790" spans="2:17" x14ac:dyDescent="0.25"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</row>
    <row r="7791" spans="2:17" x14ac:dyDescent="0.25"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</row>
    <row r="7792" spans="2:17" x14ac:dyDescent="0.25"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</row>
    <row r="7793" spans="2:17" x14ac:dyDescent="0.25"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</row>
    <row r="7794" spans="2:17" x14ac:dyDescent="0.25"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</row>
    <row r="7795" spans="2:17" x14ac:dyDescent="0.25"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</row>
    <row r="7796" spans="2:17" x14ac:dyDescent="0.25"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</row>
    <row r="7797" spans="2:17" x14ac:dyDescent="0.25"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</row>
    <row r="7798" spans="2:17" x14ac:dyDescent="0.25"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</row>
    <row r="7799" spans="2:17" x14ac:dyDescent="0.25"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</row>
    <row r="7800" spans="2:17" x14ac:dyDescent="0.25"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</row>
    <row r="7801" spans="2:17" x14ac:dyDescent="0.25"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</row>
    <row r="7802" spans="2:17" x14ac:dyDescent="0.25"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</row>
    <row r="7803" spans="2:17" x14ac:dyDescent="0.25"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</row>
    <row r="7804" spans="2:17" x14ac:dyDescent="0.25"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</row>
    <row r="7805" spans="2:17" x14ac:dyDescent="0.25"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</row>
    <row r="7806" spans="2:17" x14ac:dyDescent="0.25"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</row>
    <row r="7807" spans="2:17" x14ac:dyDescent="0.25"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</row>
    <row r="7808" spans="2:17" x14ac:dyDescent="0.25"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</row>
    <row r="7809" spans="2:17" x14ac:dyDescent="0.25"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</row>
    <row r="7810" spans="2:17" x14ac:dyDescent="0.25"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</row>
    <row r="7811" spans="2:17" x14ac:dyDescent="0.25"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</row>
    <row r="7812" spans="2:17" x14ac:dyDescent="0.25"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</row>
    <row r="7813" spans="2:17" x14ac:dyDescent="0.25"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</row>
    <row r="7814" spans="2:17" x14ac:dyDescent="0.25"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</row>
    <row r="7815" spans="2:17" x14ac:dyDescent="0.25"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</row>
    <row r="7816" spans="2:17" x14ac:dyDescent="0.25"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</row>
    <row r="7817" spans="2:17" x14ac:dyDescent="0.25"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</row>
    <row r="7818" spans="2:17" x14ac:dyDescent="0.25"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</row>
    <row r="7819" spans="2:17" x14ac:dyDescent="0.25"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</row>
    <row r="7820" spans="2:17" x14ac:dyDescent="0.25"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</row>
    <row r="7821" spans="2:17" x14ac:dyDescent="0.25"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</row>
    <row r="7822" spans="2:17" x14ac:dyDescent="0.25"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</row>
    <row r="7823" spans="2:17" x14ac:dyDescent="0.25"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</row>
    <row r="7824" spans="2:17" x14ac:dyDescent="0.25"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</row>
    <row r="7825" spans="2:17" x14ac:dyDescent="0.25"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</row>
    <row r="7826" spans="2:17" x14ac:dyDescent="0.25"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</row>
    <row r="7827" spans="2:17" x14ac:dyDescent="0.25"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</row>
    <row r="7828" spans="2:17" x14ac:dyDescent="0.25"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</row>
    <row r="7829" spans="2:17" x14ac:dyDescent="0.25"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</row>
    <row r="7830" spans="2:17" x14ac:dyDescent="0.25"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</row>
    <row r="7831" spans="2:17" x14ac:dyDescent="0.25"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</row>
    <row r="7832" spans="2:17" x14ac:dyDescent="0.25"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</row>
    <row r="7833" spans="2:17" x14ac:dyDescent="0.25"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</row>
    <row r="7834" spans="2:17" x14ac:dyDescent="0.25"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</row>
    <row r="7835" spans="2:17" x14ac:dyDescent="0.25"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</row>
    <row r="7836" spans="2:17" x14ac:dyDescent="0.25"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</row>
    <row r="7837" spans="2:17" x14ac:dyDescent="0.25"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</row>
    <row r="7838" spans="2:17" x14ac:dyDescent="0.25"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</row>
    <row r="7839" spans="2:17" x14ac:dyDescent="0.25"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</row>
    <row r="7840" spans="2:17" x14ac:dyDescent="0.25"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</row>
    <row r="7841" spans="2:17" x14ac:dyDescent="0.25"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</row>
    <row r="7842" spans="2:17" x14ac:dyDescent="0.25"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</row>
    <row r="7843" spans="2:17" x14ac:dyDescent="0.25"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</row>
    <row r="7844" spans="2:17" x14ac:dyDescent="0.25"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</row>
    <row r="7845" spans="2:17" x14ac:dyDescent="0.25"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</row>
    <row r="7846" spans="2:17" x14ac:dyDescent="0.25"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</row>
    <row r="7847" spans="2:17" x14ac:dyDescent="0.25"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</row>
    <row r="7848" spans="2:17" x14ac:dyDescent="0.25"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</row>
    <row r="7849" spans="2:17" x14ac:dyDescent="0.25"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</row>
    <row r="7850" spans="2:17" x14ac:dyDescent="0.25"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</row>
    <row r="7851" spans="2:17" x14ac:dyDescent="0.25"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</row>
    <row r="7852" spans="2:17" x14ac:dyDescent="0.25"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</row>
    <row r="7853" spans="2:17" x14ac:dyDescent="0.25"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</row>
    <row r="7854" spans="2:17" x14ac:dyDescent="0.25"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</row>
    <row r="7855" spans="2:17" x14ac:dyDescent="0.25"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</row>
    <row r="7856" spans="2:17" x14ac:dyDescent="0.25"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</row>
    <row r="7857" spans="2:17" x14ac:dyDescent="0.25"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</row>
    <row r="7858" spans="2:17" x14ac:dyDescent="0.25"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</row>
    <row r="7859" spans="2:17" x14ac:dyDescent="0.25"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</row>
    <row r="7860" spans="2:17" x14ac:dyDescent="0.25"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</row>
    <row r="7861" spans="2:17" x14ac:dyDescent="0.25"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</row>
    <row r="7862" spans="2:17" x14ac:dyDescent="0.25"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</row>
    <row r="7863" spans="2:17" x14ac:dyDescent="0.25"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</row>
    <row r="7864" spans="2:17" x14ac:dyDescent="0.25"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</row>
    <row r="7865" spans="2:17" x14ac:dyDescent="0.25"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</row>
    <row r="7866" spans="2:17" x14ac:dyDescent="0.25"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</row>
    <row r="7867" spans="2:17" x14ac:dyDescent="0.25"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</row>
    <row r="7868" spans="2:17" x14ac:dyDescent="0.25"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</row>
    <row r="7869" spans="2:17" x14ac:dyDescent="0.25"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</row>
    <row r="7870" spans="2:17" x14ac:dyDescent="0.25"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</row>
    <row r="7871" spans="2:17" x14ac:dyDescent="0.25"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</row>
    <row r="7872" spans="2:17" x14ac:dyDescent="0.25"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</row>
    <row r="7873" spans="2:17" x14ac:dyDescent="0.25"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</row>
    <row r="7874" spans="2:17" x14ac:dyDescent="0.25"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</row>
    <row r="7875" spans="2:17" x14ac:dyDescent="0.25"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</row>
    <row r="7876" spans="2:17" x14ac:dyDescent="0.25"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</row>
    <row r="7877" spans="2:17" x14ac:dyDescent="0.25"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</row>
    <row r="7878" spans="2:17" x14ac:dyDescent="0.25"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</row>
    <row r="7879" spans="2:17" x14ac:dyDescent="0.25"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</row>
    <row r="7880" spans="2:17" x14ac:dyDescent="0.25"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</row>
    <row r="7881" spans="2:17" x14ac:dyDescent="0.25"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</row>
    <row r="7882" spans="2:17" x14ac:dyDescent="0.25"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</row>
    <row r="7883" spans="2:17" x14ac:dyDescent="0.25"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</row>
    <row r="7884" spans="2:17" x14ac:dyDescent="0.25"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</row>
    <row r="7885" spans="2:17" x14ac:dyDescent="0.25"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</row>
    <row r="7886" spans="2:17" x14ac:dyDescent="0.25"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</row>
    <row r="7887" spans="2:17" x14ac:dyDescent="0.25"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</row>
    <row r="7888" spans="2:17" x14ac:dyDescent="0.25"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</row>
    <row r="7889" spans="2:17" x14ac:dyDescent="0.25"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</row>
    <row r="7890" spans="2:17" x14ac:dyDescent="0.25"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</row>
    <row r="7891" spans="2:17" x14ac:dyDescent="0.25"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</row>
    <row r="7892" spans="2:17" x14ac:dyDescent="0.25"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</row>
    <row r="7893" spans="2:17" x14ac:dyDescent="0.25"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</row>
    <row r="7894" spans="2:17" x14ac:dyDescent="0.25"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</row>
    <row r="7895" spans="2:17" x14ac:dyDescent="0.25"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</row>
    <row r="7896" spans="2:17" x14ac:dyDescent="0.25"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</row>
    <row r="7897" spans="2:17" x14ac:dyDescent="0.25"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</row>
    <row r="7898" spans="2:17" x14ac:dyDescent="0.25"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</row>
    <row r="7899" spans="2:17" x14ac:dyDescent="0.25"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</row>
    <row r="7900" spans="2:17" x14ac:dyDescent="0.25"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</row>
    <row r="7901" spans="2:17" x14ac:dyDescent="0.25"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</row>
    <row r="7902" spans="2:17" x14ac:dyDescent="0.25"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</row>
    <row r="7903" spans="2:17" x14ac:dyDescent="0.25"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</row>
    <row r="7904" spans="2:17" x14ac:dyDescent="0.25"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</row>
    <row r="7905" spans="2:17" x14ac:dyDescent="0.25"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</row>
    <row r="7906" spans="2:17" x14ac:dyDescent="0.25"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</row>
    <row r="7907" spans="2:17" x14ac:dyDescent="0.25"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</row>
    <row r="7908" spans="2:17" x14ac:dyDescent="0.25"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</row>
    <row r="7909" spans="2:17" x14ac:dyDescent="0.25"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</row>
    <row r="7910" spans="2:17" x14ac:dyDescent="0.25"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</row>
    <row r="7911" spans="2:17" x14ac:dyDescent="0.25"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</row>
    <row r="7912" spans="2:17" x14ac:dyDescent="0.25"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</row>
    <row r="7913" spans="2:17" x14ac:dyDescent="0.25"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</row>
    <row r="7914" spans="2:17" x14ac:dyDescent="0.25"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</row>
    <row r="7915" spans="2:17" x14ac:dyDescent="0.25"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</row>
    <row r="7916" spans="2:17" x14ac:dyDescent="0.25"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</row>
    <row r="7917" spans="2:17" x14ac:dyDescent="0.25"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</row>
    <row r="7918" spans="2:17" x14ac:dyDescent="0.25"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</row>
    <row r="7919" spans="2:17" x14ac:dyDescent="0.25"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</row>
    <row r="7920" spans="2:17" x14ac:dyDescent="0.25"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</row>
    <row r="7921" spans="2:17" x14ac:dyDescent="0.25"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</row>
    <row r="7922" spans="2:17" x14ac:dyDescent="0.25"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</row>
    <row r="7923" spans="2:17" x14ac:dyDescent="0.25"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</row>
    <row r="7924" spans="2:17" x14ac:dyDescent="0.25"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</row>
    <row r="7925" spans="2:17" x14ac:dyDescent="0.25"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</row>
    <row r="7926" spans="2:17" x14ac:dyDescent="0.25"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</row>
    <row r="7927" spans="2:17" x14ac:dyDescent="0.25"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</row>
    <row r="7928" spans="2:17" x14ac:dyDescent="0.25"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</row>
    <row r="7929" spans="2:17" x14ac:dyDescent="0.25"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</row>
    <row r="7930" spans="2:17" x14ac:dyDescent="0.25"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</row>
    <row r="7931" spans="2:17" x14ac:dyDescent="0.25"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</row>
    <row r="7932" spans="2:17" x14ac:dyDescent="0.25"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</row>
    <row r="7933" spans="2:17" x14ac:dyDescent="0.25"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</row>
    <row r="7934" spans="2:17" x14ac:dyDescent="0.25"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</row>
    <row r="7935" spans="2:17" x14ac:dyDescent="0.25"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</row>
    <row r="7936" spans="2:17" x14ac:dyDescent="0.25"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</row>
    <row r="7937" spans="2:17" x14ac:dyDescent="0.25"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</row>
    <row r="7938" spans="2:17" x14ac:dyDescent="0.25"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</row>
    <row r="7939" spans="2:17" x14ac:dyDescent="0.25"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</row>
    <row r="7940" spans="2:17" x14ac:dyDescent="0.25"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</row>
    <row r="7941" spans="2:17" x14ac:dyDescent="0.25"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</row>
    <row r="7942" spans="2:17" x14ac:dyDescent="0.25"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</row>
    <row r="7943" spans="2:17" x14ac:dyDescent="0.25"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</row>
    <row r="7944" spans="2:17" x14ac:dyDescent="0.25"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</row>
    <row r="7945" spans="2:17" x14ac:dyDescent="0.25"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</row>
    <row r="7946" spans="2:17" x14ac:dyDescent="0.25"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</row>
    <row r="7947" spans="2:17" x14ac:dyDescent="0.25"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</row>
    <row r="7948" spans="2:17" x14ac:dyDescent="0.25"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</row>
    <row r="7949" spans="2:17" x14ac:dyDescent="0.25"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</row>
    <row r="7950" spans="2:17" x14ac:dyDescent="0.25"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</row>
    <row r="7951" spans="2:17" x14ac:dyDescent="0.25"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</row>
    <row r="7952" spans="2:17" x14ac:dyDescent="0.25"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</row>
    <row r="7953" spans="2:17" x14ac:dyDescent="0.25"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</row>
    <row r="7954" spans="2:17" x14ac:dyDescent="0.25"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</row>
    <row r="7955" spans="2:17" x14ac:dyDescent="0.25"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</row>
    <row r="7956" spans="2:17" x14ac:dyDescent="0.25"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</row>
    <row r="7957" spans="2:17" x14ac:dyDescent="0.25"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</row>
    <row r="7958" spans="2:17" x14ac:dyDescent="0.25"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</row>
    <row r="7959" spans="2:17" x14ac:dyDescent="0.25"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</row>
    <row r="7960" spans="2:17" x14ac:dyDescent="0.25"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</row>
    <row r="7961" spans="2:17" x14ac:dyDescent="0.25"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</row>
    <row r="7962" spans="2:17" x14ac:dyDescent="0.25"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</row>
    <row r="7963" spans="2:17" x14ac:dyDescent="0.25"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</row>
    <row r="7964" spans="2:17" x14ac:dyDescent="0.25"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</row>
    <row r="7965" spans="2:17" x14ac:dyDescent="0.25"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</row>
    <row r="7966" spans="2:17" x14ac:dyDescent="0.25"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</row>
    <row r="7967" spans="2:17" x14ac:dyDescent="0.25"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</row>
    <row r="7968" spans="2:17" x14ac:dyDescent="0.25"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</row>
    <row r="7969" spans="2:17" x14ac:dyDescent="0.25"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</row>
    <row r="7970" spans="2:17" x14ac:dyDescent="0.25"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</row>
    <row r="7971" spans="2:17" x14ac:dyDescent="0.25"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</row>
    <row r="7972" spans="2:17" x14ac:dyDescent="0.25"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</row>
    <row r="7973" spans="2:17" x14ac:dyDescent="0.25"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</row>
    <row r="7974" spans="2:17" x14ac:dyDescent="0.25"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</row>
    <row r="7975" spans="2:17" x14ac:dyDescent="0.25"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</row>
    <row r="7976" spans="2:17" x14ac:dyDescent="0.25"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</row>
    <row r="7977" spans="2:17" x14ac:dyDescent="0.25"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</row>
    <row r="7978" spans="2:17" x14ac:dyDescent="0.25"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</row>
    <row r="7979" spans="2:17" x14ac:dyDescent="0.25"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</row>
    <row r="7980" spans="2:17" x14ac:dyDescent="0.25"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</row>
    <row r="7981" spans="2:17" x14ac:dyDescent="0.25"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</row>
    <row r="7982" spans="2:17" x14ac:dyDescent="0.25"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</row>
    <row r="7983" spans="2:17" x14ac:dyDescent="0.25"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</row>
    <row r="7984" spans="2:17" x14ac:dyDescent="0.25"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</row>
    <row r="7985" spans="2:17" x14ac:dyDescent="0.25"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</row>
    <row r="7986" spans="2:17" x14ac:dyDescent="0.25"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</row>
    <row r="7987" spans="2:17" x14ac:dyDescent="0.25"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</row>
    <row r="7988" spans="2:17" x14ac:dyDescent="0.25"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</row>
    <row r="7989" spans="2:17" x14ac:dyDescent="0.25"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</row>
    <row r="7990" spans="2:17" x14ac:dyDescent="0.25"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</row>
    <row r="7991" spans="2:17" x14ac:dyDescent="0.25"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</row>
    <row r="7992" spans="2:17" x14ac:dyDescent="0.25"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</row>
    <row r="7993" spans="2:17" x14ac:dyDescent="0.25"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</row>
    <row r="7994" spans="2:17" x14ac:dyDescent="0.25"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</row>
    <row r="7995" spans="2:17" x14ac:dyDescent="0.25"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</row>
    <row r="7996" spans="2:17" x14ac:dyDescent="0.25"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</row>
    <row r="7997" spans="2:17" x14ac:dyDescent="0.25"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</row>
    <row r="7998" spans="2:17" x14ac:dyDescent="0.25"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</row>
    <row r="7999" spans="2:17" x14ac:dyDescent="0.25"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</row>
    <row r="8000" spans="2:17" x14ac:dyDescent="0.25"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</row>
    <row r="8001" spans="2:17" x14ac:dyDescent="0.25"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</row>
    <row r="8002" spans="2:17" x14ac:dyDescent="0.25"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</row>
    <row r="8003" spans="2:17" x14ac:dyDescent="0.25"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</row>
    <row r="8004" spans="2:17" x14ac:dyDescent="0.25"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</row>
    <row r="8005" spans="2:17" x14ac:dyDescent="0.25"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</row>
    <row r="8006" spans="2:17" x14ac:dyDescent="0.25"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</row>
    <row r="8007" spans="2:17" x14ac:dyDescent="0.25"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</row>
    <row r="8008" spans="2:17" x14ac:dyDescent="0.25"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</row>
    <row r="8009" spans="2:17" x14ac:dyDescent="0.25"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</row>
    <row r="8010" spans="2:17" x14ac:dyDescent="0.25"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</row>
    <row r="8011" spans="2:17" x14ac:dyDescent="0.25"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</row>
    <row r="8012" spans="2:17" x14ac:dyDescent="0.25"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</row>
    <row r="8013" spans="2:17" x14ac:dyDescent="0.25"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</row>
    <row r="8014" spans="2:17" x14ac:dyDescent="0.25"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</row>
    <row r="8015" spans="2:17" x14ac:dyDescent="0.25"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</row>
    <row r="8016" spans="2:17" x14ac:dyDescent="0.25"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</row>
    <row r="8017" spans="2:17" x14ac:dyDescent="0.25"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</row>
    <row r="8018" spans="2:17" x14ac:dyDescent="0.25"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</row>
    <row r="8019" spans="2:17" x14ac:dyDescent="0.25"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</row>
    <row r="8020" spans="2:17" x14ac:dyDescent="0.25"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</row>
    <row r="8021" spans="2:17" x14ac:dyDescent="0.25"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</row>
    <row r="8022" spans="2:17" x14ac:dyDescent="0.25"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</row>
    <row r="8023" spans="2:17" x14ac:dyDescent="0.25"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</row>
    <row r="8024" spans="2:17" x14ac:dyDescent="0.25"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</row>
    <row r="8025" spans="2:17" x14ac:dyDescent="0.25"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</row>
    <row r="8026" spans="2:17" x14ac:dyDescent="0.25"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</row>
    <row r="8027" spans="2:17" x14ac:dyDescent="0.25"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</row>
    <row r="8028" spans="2:17" x14ac:dyDescent="0.25"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</row>
    <row r="8029" spans="2:17" x14ac:dyDescent="0.25"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</row>
    <row r="8030" spans="2:17" x14ac:dyDescent="0.25"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</row>
    <row r="8031" spans="2:17" x14ac:dyDescent="0.25"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</row>
    <row r="8032" spans="2:17" x14ac:dyDescent="0.25"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</row>
    <row r="8033" spans="2:17" x14ac:dyDescent="0.25"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</row>
    <row r="8034" spans="2:17" x14ac:dyDescent="0.25"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</row>
    <row r="8035" spans="2:17" x14ac:dyDescent="0.25"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</row>
    <row r="8036" spans="2:17" x14ac:dyDescent="0.25"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</row>
    <row r="8037" spans="2:17" x14ac:dyDescent="0.25"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</row>
    <row r="8038" spans="2:17" x14ac:dyDescent="0.25"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</row>
    <row r="8039" spans="2:17" x14ac:dyDescent="0.25"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</row>
    <row r="8040" spans="2:17" x14ac:dyDescent="0.25"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</row>
    <row r="8041" spans="2:17" x14ac:dyDescent="0.25"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</row>
    <row r="8042" spans="2:17" x14ac:dyDescent="0.25"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</row>
    <row r="8043" spans="2:17" x14ac:dyDescent="0.25"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</row>
    <row r="8044" spans="2:17" x14ac:dyDescent="0.25"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</row>
    <row r="8045" spans="2:17" x14ac:dyDescent="0.25"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</row>
    <row r="8046" spans="2:17" x14ac:dyDescent="0.25"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</row>
    <row r="8047" spans="2:17" x14ac:dyDescent="0.25"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</row>
    <row r="8048" spans="2:17" x14ac:dyDescent="0.25"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</row>
    <row r="8049" spans="2:17" x14ac:dyDescent="0.25"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</row>
    <row r="8050" spans="2:17" x14ac:dyDescent="0.25"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</row>
    <row r="8051" spans="2:17" x14ac:dyDescent="0.25"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</row>
    <row r="8052" spans="2:17" x14ac:dyDescent="0.25"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</row>
    <row r="8053" spans="2:17" x14ac:dyDescent="0.25"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</row>
    <row r="8054" spans="2:17" x14ac:dyDescent="0.25"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</row>
    <row r="8055" spans="2:17" x14ac:dyDescent="0.25"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</row>
    <row r="8056" spans="2:17" x14ac:dyDescent="0.25"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</row>
    <row r="8057" spans="2:17" x14ac:dyDescent="0.25"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</row>
    <row r="8058" spans="2:17" x14ac:dyDescent="0.25"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</row>
    <row r="8059" spans="2:17" x14ac:dyDescent="0.25"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</row>
    <row r="8060" spans="2:17" x14ac:dyDescent="0.25"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</row>
    <row r="8061" spans="2:17" x14ac:dyDescent="0.25"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</row>
    <row r="8062" spans="2:17" x14ac:dyDescent="0.25"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</row>
    <row r="8063" spans="2:17" x14ac:dyDescent="0.25"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</row>
    <row r="8064" spans="2:17" x14ac:dyDescent="0.25"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</row>
    <row r="8065" spans="2:17" x14ac:dyDescent="0.25"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</row>
    <row r="8066" spans="2:17" x14ac:dyDescent="0.25"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</row>
    <row r="8067" spans="2:17" x14ac:dyDescent="0.25"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</row>
    <row r="8068" spans="2:17" x14ac:dyDescent="0.25"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</row>
    <row r="8069" spans="2:17" x14ac:dyDescent="0.25"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</row>
    <row r="8070" spans="2:17" x14ac:dyDescent="0.25"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</row>
    <row r="8071" spans="2:17" x14ac:dyDescent="0.25"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</row>
    <row r="8072" spans="2:17" x14ac:dyDescent="0.25"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</row>
    <row r="8073" spans="2:17" x14ac:dyDescent="0.25"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</row>
    <row r="8074" spans="2:17" x14ac:dyDescent="0.25"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</row>
    <row r="8075" spans="2:17" x14ac:dyDescent="0.25"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</row>
    <row r="8076" spans="2:17" x14ac:dyDescent="0.25"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</row>
    <row r="8077" spans="2:17" x14ac:dyDescent="0.25"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</row>
    <row r="8078" spans="2:17" x14ac:dyDescent="0.25"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</row>
    <row r="8079" spans="2:17" x14ac:dyDescent="0.25"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</row>
    <row r="8080" spans="2:17" x14ac:dyDescent="0.25"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</row>
    <row r="8081" spans="2:17" x14ac:dyDescent="0.25"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</row>
    <row r="8082" spans="2:17" x14ac:dyDescent="0.25"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</row>
    <row r="8083" spans="2:17" x14ac:dyDescent="0.25"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</row>
    <row r="8084" spans="2:17" x14ac:dyDescent="0.25"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</row>
    <row r="8085" spans="2:17" x14ac:dyDescent="0.25"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</row>
    <row r="8086" spans="2:17" x14ac:dyDescent="0.25"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</row>
    <row r="8087" spans="2:17" x14ac:dyDescent="0.25"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</row>
    <row r="8088" spans="2:17" x14ac:dyDescent="0.25"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</row>
    <row r="8089" spans="2:17" x14ac:dyDescent="0.25"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</row>
    <row r="8090" spans="2:17" x14ac:dyDescent="0.25"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</row>
    <row r="8091" spans="2:17" x14ac:dyDescent="0.25"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</row>
    <row r="8092" spans="2:17" x14ac:dyDescent="0.25"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</row>
    <row r="8093" spans="2:17" x14ac:dyDescent="0.25"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</row>
    <row r="8094" spans="2:17" x14ac:dyDescent="0.25"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</row>
    <row r="8095" spans="2:17" x14ac:dyDescent="0.25"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</row>
    <row r="8096" spans="2:17" x14ac:dyDescent="0.25"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</row>
    <row r="8097" spans="2:17" x14ac:dyDescent="0.25"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</row>
    <row r="8098" spans="2:17" x14ac:dyDescent="0.25"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</row>
    <row r="8099" spans="2:17" x14ac:dyDescent="0.25"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</row>
    <row r="8100" spans="2:17" x14ac:dyDescent="0.25"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</row>
    <row r="8101" spans="2:17" x14ac:dyDescent="0.25"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</row>
    <row r="8102" spans="2:17" x14ac:dyDescent="0.25"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</row>
    <row r="8103" spans="2:17" x14ac:dyDescent="0.25"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</row>
    <row r="8104" spans="2:17" x14ac:dyDescent="0.25"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</row>
    <row r="8105" spans="2:17" x14ac:dyDescent="0.25"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</row>
    <row r="8106" spans="2:17" x14ac:dyDescent="0.25"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</row>
    <row r="8107" spans="2:17" x14ac:dyDescent="0.25"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</row>
    <row r="8108" spans="2:17" x14ac:dyDescent="0.25"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</row>
    <row r="8109" spans="2:17" x14ac:dyDescent="0.25"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</row>
    <row r="8110" spans="2:17" x14ac:dyDescent="0.25"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</row>
    <row r="8111" spans="2:17" x14ac:dyDescent="0.25"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</row>
    <row r="8112" spans="2:17" x14ac:dyDescent="0.25"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</row>
    <row r="8113" spans="2:17" x14ac:dyDescent="0.25"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</row>
    <row r="8114" spans="2:17" x14ac:dyDescent="0.25"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</row>
    <row r="8115" spans="2:17" x14ac:dyDescent="0.25"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</row>
    <row r="8116" spans="2:17" x14ac:dyDescent="0.25"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</row>
    <row r="8117" spans="2:17" x14ac:dyDescent="0.25"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</row>
    <row r="8118" spans="2:17" x14ac:dyDescent="0.25"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</row>
    <row r="8119" spans="2:17" x14ac:dyDescent="0.25"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</row>
    <row r="8120" spans="2:17" x14ac:dyDescent="0.25"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</row>
    <row r="8121" spans="2:17" x14ac:dyDescent="0.25"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</row>
    <row r="8122" spans="2:17" x14ac:dyDescent="0.25"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</row>
    <row r="8123" spans="2:17" x14ac:dyDescent="0.25"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</row>
    <row r="8124" spans="2:17" x14ac:dyDescent="0.25"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</row>
    <row r="8125" spans="2:17" x14ac:dyDescent="0.25"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</row>
    <row r="8126" spans="2:17" x14ac:dyDescent="0.25"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</row>
    <row r="8127" spans="2:17" x14ac:dyDescent="0.25"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</row>
    <row r="8128" spans="2:17" x14ac:dyDescent="0.25"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</row>
    <row r="8129" spans="2:17" x14ac:dyDescent="0.25"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</row>
    <row r="8130" spans="2:17" x14ac:dyDescent="0.25"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</row>
    <row r="8131" spans="2:17" x14ac:dyDescent="0.25"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</row>
    <row r="8132" spans="2:17" x14ac:dyDescent="0.25"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</row>
    <row r="8133" spans="2:17" x14ac:dyDescent="0.25"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</row>
    <row r="8134" spans="2:17" x14ac:dyDescent="0.25"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</row>
    <row r="8135" spans="2:17" x14ac:dyDescent="0.25"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</row>
    <row r="8136" spans="2:17" x14ac:dyDescent="0.25"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</row>
    <row r="8137" spans="2:17" x14ac:dyDescent="0.25"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</row>
    <row r="8138" spans="2:17" x14ac:dyDescent="0.25"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</row>
    <row r="8139" spans="2:17" x14ac:dyDescent="0.25"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</row>
    <row r="8140" spans="2:17" x14ac:dyDescent="0.25"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</row>
    <row r="8141" spans="2:17" x14ac:dyDescent="0.25"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</row>
    <row r="8142" spans="2:17" x14ac:dyDescent="0.25"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</row>
    <row r="8143" spans="2:17" x14ac:dyDescent="0.25"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</row>
    <row r="8144" spans="2:17" x14ac:dyDescent="0.25"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</row>
    <row r="8145" spans="2:17" x14ac:dyDescent="0.25"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</row>
    <row r="8146" spans="2:17" x14ac:dyDescent="0.25"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</row>
    <row r="8147" spans="2:17" x14ac:dyDescent="0.25"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</row>
    <row r="8148" spans="2:17" x14ac:dyDescent="0.25"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</row>
    <row r="8149" spans="2:17" x14ac:dyDescent="0.25"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</row>
    <row r="8150" spans="2:17" x14ac:dyDescent="0.25"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</row>
    <row r="8151" spans="2:17" x14ac:dyDescent="0.25"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</row>
    <row r="8152" spans="2:17" x14ac:dyDescent="0.25"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</row>
    <row r="8153" spans="2:17" x14ac:dyDescent="0.25"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</row>
    <row r="8154" spans="2:17" x14ac:dyDescent="0.25"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</row>
    <row r="8155" spans="2:17" x14ac:dyDescent="0.25"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</row>
    <row r="8156" spans="2:17" x14ac:dyDescent="0.25"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</row>
    <row r="8157" spans="2:17" x14ac:dyDescent="0.25"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</row>
    <row r="8158" spans="2:17" x14ac:dyDescent="0.25"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</row>
    <row r="8159" spans="2:17" x14ac:dyDescent="0.25"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</row>
    <row r="8160" spans="2:17" x14ac:dyDescent="0.25"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</row>
    <row r="8161" spans="2:17" x14ac:dyDescent="0.25"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</row>
    <row r="8162" spans="2:17" x14ac:dyDescent="0.25"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</row>
    <row r="8163" spans="2:17" x14ac:dyDescent="0.25"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</row>
    <row r="8164" spans="2:17" x14ac:dyDescent="0.25"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</row>
    <row r="8165" spans="2:17" x14ac:dyDescent="0.25"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</row>
    <row r="8166" spans="2:17" x14ac:dyDescent="0.25"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</row>
    <row r="8167" spans="2:17" x14ac:dyDescent="0.25"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</row>
    <row r="8168" spans="2:17" x14ac:dyDescent="0.25"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</row>
    <row r="8169" spans="2:17" x14ac:dyDescent="0.25"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</row>
    <row r="8170" spans="2:17" x14ac:dyDescent="0.25"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</row>
    <row r="8171" spans="2:17" x14ac:dyDescent="0.25"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</row>
    <row r="8172" spans="2:17" x14ac:dyDescent="0.25"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</row>
    <row r="8173" spans="2:17" x14ac:dyDescent="0.25"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</row>
    <row r="8174" spans="2:17" x14ac:dyDescent="0.25"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</row>
    <row r="8175" spans="2:17" x14ac:dyDescent="0.25"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</row>
    <row r="8176" spans="2:17" x14ac:dyDescent="0.25"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</row>
    <row r="8177" spans="2:17" x14ac:dyDescent="0.25"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</row>
    <row r="8178" spans="2:17" x14ac:dyDescent="0.25"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</row>
    <row r="8179" spans="2:17" x14ac:dyDescent="0.25"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</row>
    <row r="8180" spans="2:17" x14ac:dyDescent="0.25"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</row>
    <row r="8181" spans="2:17" x14ac:dyDescent="0.25"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</row>
    <row r="8182" spans="2:17" x14ac:dyDescent="0.25"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</row>
    <row r="8183" spans="2:17" x14ac:dyDescent="0.25"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</row>
    <row r="8184" spans="2:17" x14ac:dyDescent="0.25"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</row>
    <row r="8185" spans="2:17" x14ac:dyDescent="0.25"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</row>
    <row r="8186" spans="2:17" x14ac:dyDescent="0.25"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</row>
    <row r="8187" spans="2:17" x14ac:dyDescent="0.25"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</row>
    <row r="8188" spans="2:17" x14ac:dyDescent="0.25"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</row>
    <row r="8189" spans="2:17" x14ac:dyDescent="0.25"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</row>
    <row r="8190" spans="2:17" x14ac:dyDescent="0.25"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</row>
    <row r="8191" spans="2:17" x14ac:dyDescent="0.25"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</row>
    <row r="8192" spans="2:17" x14ac:dyDescent="0.25"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</row>
    <row r="8193" spans="2:17" x14ac:dyDescent="0.25"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</row>
    <row r="8194" spans="2:17" x14ac:dyDescent="0.25"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</row>
    <row r="8195" spans="2:17" x14ac:dyDescent="0.25"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</row>
    <row r="8196" spans="2:17" x14ac:dyDescent="0.25"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</row>
    <row r="8197" spans="2:17" x14ac:dyDescent="0.25"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</row>
    <row r="8198" spans="2:17" x14ac:dyDescent="0.25"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</row>
    <row r="8199" spans="2:17" x14ac:dyDescent="0.25"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</row>
    <row r="8200" spans="2:17" x14ac:dyDescent="0.25"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</row>
    <row r="8201" spans="2:17" x14ac:dyDescent="0.25"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</row>
    <row r="8202" spans="2:17" x14ac:dyDescent="0.25"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</row>
    <row r="8203" spans="2:17" x14ac:dyDescent="0.25"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</row>
    <row r="8204" spans="2:17" x14ac:dyDescent="0.25"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</row>
    <row r="8205" spans="2:17" x14ac:dyDescent="0.25"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</row>
    <row r="8206" spans="2:17" x14ac:dyDescent="0.25"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</row>
    <row r="8207" spans="2:17" x14ac:dyDescent="0.25"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</row>
    <row r="8208" spans="2:17" x14ac:dyDescent="0.25"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</row>
    <row r="8209" spans="2:17" x14ac:dyDescent="0.25"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</row>
    <row r="8210" spans="2:17" x14ac:dyDescent="0.25"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</row>
    <row r="8211" spans="2:17" x14ac:dyDescent="0.25"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</row>
    <row r="8212" spans="2:17" x14ac:dyDescent="0.25"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</row>
    <row r="8213" spans="2:17" x14ac:dyDescent="0.25"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</row>
    <row r="8214" spans="2:17" x14ac:dyDescent="0.25"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</row>
    <row r="8215" spans="2:17" x14ac:dyDescent="0.25"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</row>
    <row r="8216" spans="2:17" x14ac:dyDescent="0.25"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</row>
    <row r="8217" spans="2:17" x14ac:dyDescent="0.25"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</row>
    <row r="8218" spans="2:17" x14ac:dyDescent="0.25"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</row>
    <row r="8219" spans="2:17" x14ac:dyDescent="0.25"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</row>
    <row r="8220" spans="2:17" x14ac:dyDescent="0.25"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</row>
    <row r="8221" spans="2:17" x14ac:dyDescent="0.25"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</row>
    <row r="8222" spans="2:17" x14ac:dyDescent="0.25"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</row>
    <row r="8223" spans="2:17" x14ac:dyDescent="0.25"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</row>
    <row r="8224" spans="2:17" x14ac:dyDescent="0.25"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</row>
    <row r="8225" spans="2:17" x14ac:dyDescent="0.25"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</row>
    <row r="8226" spans="2:17" x14ac:dyDescent="0.25"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</row>
    <row r="8227" spans="2:17" x14ac:dyDescent="0.25"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</row>
    <row r="8228" spans="2:17" x14ac:dyDescent="0.25"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</row>
    <row r="8229" spans="2:17" x14ac:dyDescent="0.25"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</row>
    <row r="8230" spans="2:17" x14ac:dyDescent="0.25"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</row>
    <row r="8231" spans="2:17" x14ac:dyDescent="0.25"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</row>
    <row r="8232" spans="2:17" x14ac:dyDescent="0.25"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</row>
    <row r="8233" spans="2:17" x14ac:dyDescent="0.25"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</row>
    <row r="8234" spans="2:17" x14ac:dyDescent="0.25"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</row>
    <row r="8235" spans="2:17" x14ac:dyDescent="0.25"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</row>
    <row r="8236" spans="2:17" x14ac:dyDescent="0.25"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</row>
    <row r="8237" spans="2:17" x14ac:dyDescent="0.25"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</row>
    <row r="8238" spans="2:17" x14ac:dyDescent="0.25"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</row>
    <row r="8239" spans="2:17" x14ac:dyDescent="0.25"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</row>
    <row r="8240" spans="2:17" x14ac:dyDescent="0.25"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</row>
    <row r="8241" spans="2:17" x14ac:dyDescent="0.25"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</row>
    <row r="8242" spans="2:17" x14ac:dyDescent="0.25"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</row>
    <row r="8243" spans="2:17" x14ac:dyDescent="0.25"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</row>
    <row r="8244" spans="2:17" x14ac:dyDescent="0.25"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</row>
    <row r="8245" spans="2:17" x14ac:dyDescent="0.25"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</row>
    <row r="8246" spans="2:17" x14ac:dyDescent="0.25"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</row>
    <row r="8247" spans="2:17" x14ac:dyDescent="0.25"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</row>
    <row r="8248" spans="2:17" x14ac:dyDescent="0.25"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</row>
    <row r="8249" spans="2:17" x14ac:dyDescent="0.25"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</row>
    <row r="8250" spans="2:17" x14ac:dyDescent="0.25"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</row>
    <row r="8251" spans="2:17" x14ac:dyDescent="0.25"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</row>
    <row r="8252" spans="2:17" x14ac:dyDescent="0.25"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</row>
    <row r="8253" spans="2:17" x14ac:dyDescent="0.25"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</row>
    <row r="8254" spans="2:17" x14ac:dyDescent="0.25"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</row>
    <row r="8255" spans="2:17" x14ac:dyDescent="0.25"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</row>
    <row r="8256" spans="2:17" x14ac:dyDescent="0.25"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</row>
    <row r="8257" spans="2:17" x14ac:dyDescent="0.25"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</row>
    <row r="8258" spans="2:17" x14ac:dyDescent="0.25"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</row>
    <row r="8259" spans="2:17" x14ac:dyDescent="0.25"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</row>
    <row r="8260" spans="2:17" x14ac:dyDescent="0.25"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</row>
    <row r="8261" spans="2:17" x14ac:dyDescent="0.25"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</row>
    <row r="8262" spans="2:17" x14ac:dyDescent="0.25"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</row>
    <row r="8263" spans="2:17" x14ac:dyDescent="0.25"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</row>
    <row r="8264" spans="2:17" x14ac:dyDescent="0.25"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</row>
    <row r="8265" spans="2:17" x14ac:dyDescent="0.25"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</row>
    <row r="8266" spans="2:17" x14ac:dyDescent="0.25"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</row>
    <row r="8267" spans="2:17" x14ac:dyDescent="0.25"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</row>
    <row r="8268" spans="2:17" x14ac:dyDescent="0.25"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</row>
    <row r="8269" spans="2:17" x14ac:dyDescent="0.25"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</row>
    <row r="8270" spans="2:17" x14ac:dyDescent="0.25"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</row>
    <row r="8271" spans="2:17" x14ac:dyDescent="0.25"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</row>
    <row r="8272" spans="2:17" x14ac:dyDescent="0.25"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</row>
    <row r="8273" spans="2:17" x14ac:dyDescent="0.25"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</row>
    <row r="8274" spans="2:17" x14ac:dyDescent="0.25"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</row>
    <row r="8275" spans="2:17" x14ac:dyDescent="0.25"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</row>
    <row r="8276" spans="2:17" x14ac:dyDescent="0.25"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</row>
    <row r="8277" spans="2:17" x14ac:dyDescent="0.25"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</row>
    <row r="8278" spans="2:17" x14ac:dyDescent="0.25"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</row>
    <row r="8279" spans="2:17" x14ac:dyDescent="0.25"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</row>
    <row r="8280" spans="2:17" x14ac:dyDescent="0.25"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</row>
    <row r="8281" spans="2:17" x14ac:dyDescent="0.25"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</row>
    <row r="8282" spans="2:17" x14ac:dyDescent="0.25"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</row>
    <row r="8283" spans="2:17" x14ac:dyDescent="0.25"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</row>
    <row r="8284" spans="2:17" x14ac:dyDescent="0.25"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</row>
    <row r="8285" spans="2:17" x14ac:dyDescent="0.25"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</row>
    <row r="8286" spans="2:17" x14ac:dyDescent="0.25"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</row>
    <row r="8287" spans="2:17" x14ac:dyDescent="0.25"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</row>
    <row r="8288" spans="2:17" x14ac:dyDescent="0.25"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</row>
    <row r="8289" spans="2:17" x14ac:dyDescent="0.25"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</row>
    <row r="8290" spans="2:17" x14ac:dyDescent="0.25"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</row>
    <row r="8291" spans="2:17" x14ac:dyDescent="0.25"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</row>
    <row r="8292" spans="2:17" x14ac:dyDescent="0.25"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</row>
    <row r="8293" spans="2:17" x14ac:dyDescent="0.25"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</row>
    <row r="8294" spans="2:17" x14ac:dyDescent="0.25"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</row>
    <row r="8295" spans="2:17" x14ac:dyDescent="0.25"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</row>
    <row r="8296" spans="2:17" x14ac:dyDescent="0.25"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</row>
    <row r="8297" spans="2:17" x14ac:dyDescent="0.25"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</row>
    <row r="8298" spans="2:17" x14ac:dyDescent="0.25"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</row>
    <row r="8299" spans="2:17" x14ac:dyDescent="0.25"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</row>
  </sheetData>
  <mergeCells count="577">
    <mergeCell ref="H311:H317"/>
    <mergeCell ref="H322:H325"/>
    <mergeCell ref="G322:G325"/>
    <mergeCell ref="P322:P325"/>
    <mergeCell ref="Q427:Q431"/>
    <mergeCell ref="H385:H388"/>
    <mergeCell ref="P385:P388"/>
    <mergeCell ref="Q385:Q388"/>
    <mergeCell ref="H318:H321"/>
    <mergeCell ref="P422:P426"/>
    <mergeCell ref="Q311:Q317"/>
    <mergeCell ref="Q422:Q426"/>
    <mergeCell ref="H422:H426"/>
    <mergeCell ref="G422:G426"/>
    <mergeCell ref="Q395:Q397"/>
    <mergeCell ref="H389:H394"/>
    <mergeCell ref="Q495:Q496"/>
    <mergeCell ref="H497:H512"/>
    <mergeCell ref="P497:P512"/>
    <mergeCell ref="Q497:Q512"/>
    <mergeCell ref="H584:H585"/>
    <mergeCell ref="Q584:Q585"/>
    <mergeCell ref="P584:P585"/>
    <mergeCell ref="H336:H339"/>
    <mergeCell ref="P336:P339"/>
    <mergeCell ref="P389:P394"/>
    <mergeCell ref="Q389:Q394"/>
    <mergeCell ref="H395:H397"/>
    <mergeCell ref="H377:H384"/>
    <mergeCell ref="P377:P384"/>
    <mergeCell ref="Q377:Q384"/>
    <mergeCell ref="H432:H438"/>
    <mergeCell ref="Q432:Q438"/>
    <mergeCell ref="H477:H478"/>
    <mergeCell ref="P582:P583"/>
    <mergeCell ref="H650:H672"/>
    <mergeCell ref="P650:P672"/>
    <mergeCell ref="H545:H547"/>
    <mergeCell ref="Q489:Q494"/>
    <mergeCell ref="H495:H496"/>
    <mergeCell ref="G6:G17"/>
    <mergeCell ref="H6:H17"/>
    <mergeCell ref="P6:P17"/>
    <mergeCell ref="Q6:Q17"/>
    <mergeCell ref="G18:G22"/>
    <mergeCell ref="H18:H22"/>
    <mergeCell ref="P18:P22"/>
    <mergeCell ref="Q18:Q22"/>
    <mergeCell ref="G26:G28"/>
    <mergeCell ref="H26:H28"/>
    <mergeCell ref="P26:P28"/>
    <mergeCell ref="Q26:Q28"/>
    <mergeCell ref="H23:H25"/>
    <mergeCell ref="G23:G25"/>
    <mergeCell ref="P23:P25"/>
    <mergeCell ref="Q23:Q25"/>
    <mergeCell ref="Q650:Q672"/>
    <mergeCell ref="P608:P617"/>
    <mergeCell ref="Q893:Q897"/>
    <mergeCell ref="H673:H675"/>
    <mergeCell ref="P673:P675"/>
    <mergeCell ref="Q801:Q802"/>
    <mergeCell ref="H793:H800"/>
    <mergeCell ref="Q322:Q325"/>
    <mergeCell ref="H340:H349"/>
    <mergeCell ref="P340:P349"/>
    <mergeCell ref="Q340:Q349"/>
    <mergeCell ref="H366:H372"/>
    <mergeCell ref="Q366:Q372"/>
    <mergeCell ref="P366:P372"/>
    <mergeCell ref="H350:H355"/>
    <mergeCell ref="P350:P355"/>
    <mergeCell ref="Q350:Q355"/>
    <mergeCell ref="H356:H359"/>
    <mergeCell ref="P356:P359"/>
    <mergeCell ref="Q356:Q359"/>
    <mergeCell ref="H360:H362"/>
    <mergeCell ref="P360:P362"/>
    <mergeCell ref="Q360:Q362"/>
    <mergeCell ref="H363:H365"/>
    <mergeCell ref="P363:P365"/>
    <mergeCell ref="Q363:Q365"/>
    <mergeCell ref="Q586:Q588"/>
    <mergeCell ref="H582:H583"/>
    <mergeCell ref="H579:H581"/>
    <mergeCell ref="P579:P581"/>
    <mergeCell ref="Q579:Q581"/>
    <mergeCell ref="P803:P805"/>
    <mergeCell ref="H888:H892"/>
    <mergeCell ref="P888:P892"/>
    <mergeCell ref="H899:H903"/>
    <mergeCell ref="P899:P903"/>
    <mergeCell ref="Q899:Q903"/>
    <mergeCell ref="P819:P827"/>
    <mergeCell ref="Q819:Q827"/>
    <mergeCell ref="H828:H833"/>
    <mergeCell ref="H605:H607"/>
    <mergeCell ref="Q605:Q607"/>
    <mergeCell ref="P605:P607"/>
    <mergeCell ref="H638:H642"/>
    <mergeCell ref="P638:P642"/>
    <mergeCell ref="P793:P800"/>
    <mergeCell ref="Q793:Q800"/>
    <mergeCell ref="Q888:Q892"/>
    <mergeCell ref="H893:H897"/>
    <mergeCell ref="P893:P897"/>
    <mergeCell ref="Q828:Q833"/>
    <mergeCell ref="P828:P833"/>
    <mergeCell ref="H839:H849"/>
    <mergeCell ref="P839:P849"/>
    <mergeCell ref="Q839:Q849"/>
    <mergeCell ref="P850:P875"/>
    <mergeCell ref="Q850:Q875"/>
    <mergeCell ref="H876:H887"/>
    <mergeCell ref="P763:P765"/>
    <mergeCell ref="Q763:Q765"/>
    <mergeCell ref="H819:H827"/>
    <mergeCell ref="H801:H802"/>
    <mergeCell ref="P776:P783"/>
    <mergeCell ref="Q776:Q783"/>
    <mergeCell ref="P726:P732"/>
    <mergeCell ref="Q726:Q732"/>
    <mergeCell ref="H742:H743"/>
    <mergeCell ref="P742:P743"/>
    <mergeCell ref="H784:H788"/>
    <mergeCell ref="Q638:Q642"/>
    <mergeCell ref="H740:H741"/>
    <mergeCell ref="Q740:Q741"/>
    <mergeCell ref="P740:P741"/>
    <mergeCell ref="Q673:Q675"/>
    <mergeCell ref="H643:H649"/>
    <mergeCell ref="H710:H714"/>
    <mergeCell ref="P801:P802"/>
    <mergeCell ref="H803:H805"/>
    <mergeCell ref="Q803:Q805"/>
    <mergeCell ref="H749:H754"/>
    <mergeCell ref="P749:P754"/>
    <mergeCell ref="Q749:Q754"/>
    <mergeCell ref="H763:H765"/>
    <mergeCell ref="H489:H494"/>
    <mergeCell ref="P489:P494"/>
    <mergeCell ref="H536:H541"/>
    <mergeCell ref="P536:P541"/>
    <mergeCell ref="Q536:Q541"/>
    <mergeCell ref="H542:H544"/>
    <mergeCell ref="P542:P544"/>
    <mergeCell ref="Q542:Q544"/>
    <mergeCell ref="H531:H535"/>
    <mergeCell ref="P531:P535"/>
    <mergeCell ref="Q531:Q535"/>
    <mergeCell ref="P600:P604"/>
    <mergeCell ref="Q600:Q604"/>
    <mergeCell ref="Q789:Q792"/>
    <mergeCell ref="P789:P792"/>
    <mergeCell ref="H774:H775"/>
    <mergeCell ref="H776:H783"/>
    <mergeCell ref="H586:H588"/>
    <mergeCell ref="P586:P588"/>
    <mergeCell ref="Q455:Q456"/>
    <mergeCell ref="H457:H460"/>
    <mergeCell ref="H451:H454"/>
    <mergeCell ref="P451:P454"/>
    <mergeCell ref="Q451:Q454"/>
    <mergeCell ref="H326:H335"/>
    <mergeCell ref="P326:P335"/>
    <mergeCell ref="Q326:Q335"/>
    <mergeCell ref="H455:H456"/>
    <mergeCell ref="H399:H421"/>
    <mergeCell ref="P399:P421"/>
    <mergeCell ref="Q399:Q421"/>
    <mergeCell ref="H427:H431"/>
    <mergeCell ref="P427:P431"/>
    <mergeCell ref="Q336:Q339"/>
    <mergeCell ref="P395:P397"/>
    <mergeCell ref="Q472:Q476"/>
    <mergeCell ref="P432:P438"/>
    <mergeCell ref="P439:P450"/>
    <mergeCell ref="Q439:Q450"/>
    <mergeCell ref="H548:H568"/>
    <mergeCell ref="P548:P568"/>
    <mergeCell ref="H297:H310"/>
    <mergeCell ref="Q297:Q310"/>
    <mergeCell ref="H266:H269"/>
    <mergeCell ref="P266:P269"/>
    <mergeCell ref="Q266:Q269"/>
    <mergeCell ref="G513:G529"/>
    <mergeCell ref="G531:G535"/>
    <mergeCell ref="G545:G547"/>
    <mergeCell ref="G579:G581"/>
    <mergeCell ref="G336:G339"/>
    <mergeCell ref="G548:G568"/>
    <mergeCell ref="Q548:Q568"/>
    <mergeCell ref="G570:G574"/>
    <mergeCell ref="H570:H574"/>
    <mergeCell ref="P570:P574"/>
    <mergeCell ref="Q570:Q574"/>
    <mergeCell ref="P455:P456"/>
    <mergeCell ref="H479:H488"/>
    <mergeCell ref="P457:P460"/>
    <mergeCell ref="Q457:Q460"/>
    <mergeCell ref="P477:P478"/>
    <mergeCell ref="Q477:Q478"/>
    <mergeCell ref="G479:G488"/>
    <mergeCell ref="P495:P496"/>
    <mergeCell ref="H257:H262"/>
    <mergeCell ref="P257:P262"/>
    <mergeCell ref="Q257:Q262"/>
    <mergeCell ref="G263:G265"/>
    <mergeCell ref="H263:H265"/>
    <mergeCell ref="H196:H199"/>
    <mergeCell ref="P196:P199"/>
    <mergeCell ref="H270:H296"/>
    <mergeCell ref="P270:P296"/>
    <mergeCell ref="Q270:Q296"/>
    <mergeCell ref="P263:P265"/>
    <mergeCell ref="Q263:Q265"/>
    <mergeCell ref="G232:G236"/>
    <mergeCell ref="H232:H236"/>
    <mergeCell ref="H247:H256"/>
    <mergeCell ref="P247:P256"/>
    <mergeCell ref="Q247:Q256"/>
    <mergeCell ref="Q237:Q239"/>
    <mergeCell ref="G240:G241"/>
    <mergeCell ref="H240:H241"/>
    <mergeCell ref="P240:P241"/>
    <mergeCell ref="Q201:Q207"/>
    <mergeCell ref="G237:G239"/>
    <mergeCell ref="H237:H239"/>
    <mergeCell ref="P237:P239"/>
    <mergeCell ref="Q240:Q241"/>
    <mergeCell ref="H55:H62"/>
    <mergeCell ref="P55:P62"/>
    <mergeCell ref="Q55:Q62"/>
    <mergeCell ref="H63:H67"/>
    <mergeCell ref="P63:P67"/>
    <mergeCell ref="Q63:Q67"/>
    <mergeCell ref="H68:H74"/>
    <mergeCell ref="G589:G593"/>
    <mergeCell ref="H589:H593"/>
    <mergeCell ref="P589:P593"/>
    <mergeCell ref="Q589:Q593"/>
    <mergeCell ref="G373:G376"/>
    <mergeCell ref="H373:H376"/>
    <mergeCell ref="P373:P376"/>
    <mergeCell ref="Q373:Q376"/>
    <mergeCell ref="H461:H467"/>
    <mergeCell ref="P461:P467"/>
    <mergeCell ref="Q461:Q467"/>
    <mergeCell ref="H439:H450"/>
    <mergeCell ref="H513:H529"/>
    <mergeCell ref="P513:P529"/>
    <mergeCell ref="Q513:Q529"/>
    <mergeCell ref="H468:H471"/>
    <mergeCell ref="P468:P471"/>
    <mergeCell ref="H45:H49"/>
    <mergeCell ref="Q45:Q49"/>
    <mergeCell ref="G29:G31"/>
    <mergeCell ref="H29:H31"/>
    <mergeCell ref="P40:P44"/>
    <mergeCell ref="Q40:Q44"/>
    <mergeCell ref="G50:G54"/>
    <mergeCell ref="H50:H54"/>
    <mergeCell ref="P50:P54"/>
    <mergeCell ref="Q50:Q54"/>
    <mergeCell ref="P29:P31"/>
    <mergeCell ref="Q29:Q31"/>
    <mergeCell ref="H32:H39"/>
    <mergeCell ref="P32:P39"/>
    <mergeCell ref="Q32:Q39"/>
    <mergeCell ref="H40:H44"/>
    <mergeCell ref="H472:H476"/>
    <mergeCell ref="P472:P476"/>
    <mergeCell ref="H575:H576"/>
    <mergeCell ref="Q575:Q576"/>
    <mergeCell ref="P575:P576"/>
    <mergeCell ref="Q181:Q185"/>
    <mergeCell ref="H171:H174"/>
    <mergeCell ref="P171:P174"/>
    <mergeCell ref="Q171:Q174"/>
    <mergeCell ref="H175:H180"/>
    <mergeCell ref="P175:P180"/>
    <mergeCell ref="P232:P236"/>
    <mergeCell ref="Q232:Q236"/>
    <mergeCell ref="P318:P321"/>
    <mergeCell ref="Q318:Q321"/>
    <mergeCell ref="P311:P317"/>
    <mergeCell ref="H242:H246"/>
    <mergeCell ref="P242:P246"/>
    <mergeCell ref="Q242:Q246"/>
    <mergeCell ref="Q468:Q471"/>
    <mergeCell ref="P479:P488"/>
    <mergeCell ref="Q479:Q488"/>
    <mergeCell ref="P545:P547"/>
    <mergeCell ref="Q545:Q547"/>
    <mergeCell ref="H209:H231"/>
    <mergeCell ref="P209:P231"/>
    <mergeCell ref="Q209:Q231"/>
    <mergeCell ref="Q151:Q154"/>
    <mergeCell ref="H155:H158"/>
    <mergeCell ref="P155:P158"/>
    <mergeCell ref="Q155:Q158"/>
    <mergeCell ref="H164:H167"/>
    <mergeCell ref="P164:P167"/>
    <mergeCell ref="Q164:Q167"/>
    <mergeCell ref="Q196:Q199"/>
    <mergeCell ref="H201:H207"/>
    <mergeCell ref="P201:P207"/>
    <mergeCell ref="Q102:Q104"/>
    <mergeCell ref="P85:P90"/>
    <mergeCell ref="Q85:Q90"/>
    <mergeCell ref="H91:H95"/>
    <mergeCell ref="P91:P95"/>
    <mergeCell ref="Q91:Q95"/>
    <mergeCell ref="H75:H76"/>
    <mergeCell ref="P68:P74"/>
    <mergeCell ref="Q68:Q74"/>
    <mergeCell ref="P75:P76"/>
    <mergeCell ref="Q75:Q76"/>
    <mergeCell ref="P45:P49"/>
    <mergeCell ref="P105:P111"/>
    <mergeCell ref="Q105:Q111"/>
    <mergeCell ref="H128:H131"/>
    <mergeCell ref="P128:P131"/>
    <mergeCell ref="Q128:Q131"/>
    <mergeCell ref="P121:P127"/>
    <mergeCell ref="Q121:Q127"/>
    <mergeCell ref="P112:P120"/>
    <mergeCell ref="Q112:Q120"/>
    <mergeCell ref="H121:H127"/>
    <mergeCell ref="H80:H84"/>
    <mergeCell ref="P80:P84"/>
    <mergeCell ref="Q80:Q84"/>
    <mergeCell ref="H85:H90"/>
    <mergeCell ref="H77:H79"/>
    <mergeCell ref="P77:P79"/>
    <mergeCell ref="Q77:Q79"/>
    <mergeCell ref="H96:H101"/>
    <mergeCell ref="P96:P101"/>
    <mergeCell ref="Q96:Q101"/>
    <mergeCell ref="H112:H120"/>
    <mergeCell ref="H102:H104"/>
    <mergeCell ref="P102:P104"/>
    <mergeCell ref="H105:H111"/>
    <mergeCell ref="H168:H170"/>
    <mergeCell ref="Q168:Q170"/>
    <mergeCell ref="Q175:Q180"/>
    <mergeCell ref="P181:P185"/>
    <mergeCell ref="Q145:Q147"/>
    <mergeCell ref="H132:H137"/>
    <mergeCell ref="H148:H150"/>
    <mergeCell ref="P148:P150"/>
    <mergeCell ref="Q148:Q150"/>
    <mergeCell ref="H151:H154"/>
    <mergeCell ref="P151:P154"/>
    <mergeCell ref="H138:H144"/>
    <mergeCell ref="P138:P144"/>
    <mergeCell ref="Q138:Q144"/>
    <mergeCell ref="H145:H147"/>
    <mergeCell ref="P145:P147"/>
    <mergeCell ref="P132:P137"/>
    <mergeCell ref="Q132:Q137"/>
    <mergeCell ref="H159:H163"/>
    <mergeCell ref="P159:P163"/>
    <mergeCell ref="Q159:Q163"/>
    <mergeCell ref="H193:H195"/>
    <mergeCell ref="G193:G195"/>
    <mergeCell ref="P193:P195"/>
    <mergeCell ref="Q193:Q195"/>
    <mergeCell ref="H186:H192"/>
    <mergeCell ref="P186:P192"/>
    <mergeCell ref="Q186:Q192"/>
    <mergeCell ref="P168:P170"/>
    <mergeCell ref="G181:G185"/>
    <mergeCell ref="H181:H185"/>
    <mergeCell ref="H685:H691"/>
    <mergeCell ref="P685:P691"/>
    <mergeCell ref="H706:H709"/>
    <mergeCell ref="P706:P709"/>
    <mergeCell ref="P643:P649"/>
    <mergeCell ref="H577:H578"/>
    <mergeCell ref="Q577:Q578"/>
    <mergeCell ref="P577:P578"/>
    <mergeCell ref="Q706:Q709"/>
    <mergeCell ref="H699:H705"/>
    <mergeCell ref="Q699:Q705"/>
    <mergeCell ref="P699:P705"/>
    <mergeCell ref="Q685:Q691"/>
    <mergeCell ref="H692:H698"/>
    <mergeCell ref="P692:P698"/>
    <mergeCell ref="Q692:Q698"/>
    <mergeCell ref="H600:H604"/>
    <mergeCell ref="H594:H595"/>
    <mergeCell ref="P594:P595"/>
    <mergeCell ref="Q594:Q595"/>
    <mergeCell ref="H596:H599"/>
    <mergeCell ref="P596:P599"/>
    <mergeCell ref="Q596:Q599"/>
    <mergeCell ref="Q582:Q583"/>
    <mergeCell ref="H676:H680"/>
    <mergeCell ref="Q676:Q680"/>
    <mergeCell ref="P676:P680"/>
    <mergeCell ref="Q643:Q649"/>
    <mergeCell ref="H608:H617"/>
    <mergeCell ref="H618:H624"/>
    <mergeCell ref="P618:P624"/>
    <mergeCell ref="Q618:Q624"/>
    <mergeCell ref="H681:H684"/>
    <mergeCell ref="P681:P684"/>
    <mergeCell ref="Q681:Q684"/>
    <mergeCell ref="H625:H637"/>
    <mergeCell ref="P625:P637"/>
    <mergeCell ref="Q625:Q637"/>
    <mergeCell ref="Q608:Q617"/>
    <mergeCell ref="P774:P775"/>
    <mergeCell ref="H758:H762"/>
    <mergeCell ref="H766:H773"/>
    <mergeCell ref="Q742:Q743"/>
    <mergeCell ref="H744:H748"/>
    <mergeCell ref="Q744:Q748"/>
    <mergeCell ref="P744:P748"/>
    <mergeCell ref="H755:H757"/>
    <mergeCell ref="P755:P757"/>
    <mergeCell ref="Q755:Q757"/>
    <mergeCell ref="P710:P714"/>
    <mergeCell ref="Q710:Q714"/>
    <mergeCell ref="H715:H724"/>
    <mergeCell ref="P715:P724"/>
    <mergeCell ref="Q715:Q724"/>
    <mergeCell ref="H726:H732"/>
    <mergeCell ref="H733:H736"/>
    <mergeCell ref="P733:P736"/>
    <mergeCell ref="Q733:Q736"/>
    <mergeCell ref="H850:H875"/>
    <mergeCell ref="P876:P887"/>
    <mergeCell ref="Q876:Q887"/>
    <mergeCell ref="H737:H739"/>
    <mergeCell ref="P737:P739"/>
    <mergeCell ref="Q737:Q739"/>
    <mergeCell ref="H806:H808"/>
    <mergeCell ref="Q806:Q808"/>
    <mergeCell ref="P806:P808"/>
    <mergeCell ref="Q758:Q762"/>
    <mergeCell ref="P758:P762"/>
    <mergeCell ref="H836:H838"/>
    <mergeCell ref="Q836:Q838"/>
    <mergeCell ref="P836:P838"/>
    <mergeCell ref="H809:H818"/>
    <mergeCell ref="P809:P818"/>
    <mergeCell ref="Q809:Q818"/>
    <mergeCell ref="H834:H835"/>
    <mergeCell ref="Q834:Q835"/>
    <mergeCell ref="P834:P835"/>
    <mergeCell ref="P784:P788"/>
    <mergeCell ref="Q784:Q788"/>
    <mergeCell ref="H789:H792"/>
    <mergeCell ref="Q774:Q775"/>
    <mergeCell ref="G893:G897"/>
    <mergeCell ref="G643:G649"/>
    <mergeCell ref="G625:G637"/>
    <mergeCell ref="G673:G675"/>
    <mergeCell ref="G650:G672"/>
    <mergeCell ref="G828:G833"/>
    <mergeCell ref="G819:G827"/>
    <mergeCell ref="G899:G903"/>
    <mergeCell ref="G850:G875"/>
    <mergeCell ref="G888:G892"/>
    <mergeCell ref="G803:G805"/>
    <mergeCell ref="G801:G802"/>
    <mergeCell ref="G876:G887"/>
    <mergeCell ref="G102:G104"/>
    <mergeCell ref="G439:G450"/>
    <mergeCell ref="G196:G199"/>
    <mergeCell ref="G451:G454"/>
    <mergeCell ref="G472:G476"/>
    <mergeCell ref="G427:G431"/>
    <mergeCell ref="G399:G421"/>
    <mergeCell ref="G395:G397"/>
    <mergeCell ref="G389:G394"/>
    <mergeCell ref="G270:G296"/>
    <mergeCell ref="G247:G256"/>
    <mergeCell ref="G455:G456"/>
    <mergeCell ref="G766:G773"/>
    <mergeCell ref="G776:G783"/>
    <mergeCell ref="G726:G732"/>
    <mergeCell ref="G742:G743"/>
    <mergeCell ref="G744:G748"/>
    <mergeCell ref="G542:G544"/>
    <mergeCell ref="G793:G800"/>
    <mergeCell ref="G159:G163"/>
    <mergeCell ref="G594:G595"/>
    <mergeCell ref="G596:G599"/>
    <mergeCell ref="G201:G207"/>
    <mergeCell ref="G68:G74"/>
    <mergeCell ref="G63:G67"/>
    <mergeCell ref="G55:G62"/>
    <mergeCell ref="G80:G84"/>
    <mergeCell ref="G121:G127"/>
    <mergeCell ref="G128:G131"/>
    <mergeCell ref="G385:G388"/>
    <mergeCell ref="G457:G460"/>
    <mergeCell ref="G363:G365"/>
    <mergeCell ref="G360:G362"/>
    <mergeCell ref="G356:G359"/>
    <mergeCell ref="G311:G317"/>
    <mergeCell ref="G257:G262"/>
    <mergeCell ref="G297:G310"/>
    <mergeCell ref="G377:G384"/>
    <mergeCell ref="G112:G120"/>
    <mergeCell ref="G96:G101"/>
    <mergeCell ref="G77:G79"/>
    <mergeCell ref="G85:G90"/>
    <mergeCell ref="G839:G849"/>
    <mergeCell ref="G763:G765"/>
    <mergeCell ref="G749:G754"/>
    <mergeCell ref="G699:G705"/>
    <mergeCell ref="G836:G838"/>
    <mergeCell ref="G138:G144"/>
    <mergeCell ref="G582:G583"/>
    <mergeCell ref="G586:G588"/>
    <mergeCell ref="G477:G478"/>
    <mergeCell ref="G706:G709"/>
    <mergeCell ref="G685:G691"/>
    <mergeCell ref="G681:G684"/>
    <mergeCell ref="G618:G624"/>
    <mergeCell ref="G608:G617"/>
    <mergeCell ref="G676:G680"/>
    <mergeCell ref="G638:G642"/>
    <mergeCell ref="G605:G607"/>
    <mergeCell ref="G692:G698"/>
    <mergeCell ref="G145:G147"/>
    <mergeCell ref="G91:G95"/>
    <mergeCell ref="G75:G76"/>
    <mergeCell ref="G600:G604"/>
    <mergeCell ref="G326:G335"/>
    <mergeCell ref="G432:G438"/>
    <mergeCell ref="G40:G44"/>
    <mergeCell ref="G32:G39"/>
    <mergeCell ref="G175:G180"/>
    <mergeCell ref="G171:G174"/>
    <mergeCell ref="G186:G192"/>
    <mergeCell ref="G168:G170"/>
    <mergeCell ref="G164:G167"/>
    <mergeCell ref="G155:G158"/>
    <mergeCell ref="G209:G231"/>
    <mergeCell ref="G151:G154"/>
    <mergeCell ref="G148:G150"/>
    <mergeCell ref="G350:G355"/>
    <mergeCell ref="G366:G372"/>
    <mergeCell ref="G340:G349"/>
    <mergeCell ref="G536:G541"/>
    <mergeCell ref="G489:G494"/>
    <mergeCell ref="G468:G471"/>
    <mergeCell ref="G461:G467"/>
    <mergeCell ref="G45:G49"/>
    <mergeCell ref="G266:G269"/>
    <mergeCell ref="G789:G792"/>
    <mergeCell ref="G784:G788"/>
    <mergeCell ref="G755:G757"/>
    <mergeCell ref="G834:G835"/>
    <mergeCell ref="G809:G818"/>
    <mergeCell ref="G242:G246"/>
    <mergeCell ref="G774:G775"/>
    <mergeCell ref="G733:G736"/>
    <mergeCell ref="G715:G724"/>
    <mergeCell ref="G710:G714"/>
    <mergeCell ref="G577:G578"/>
    <mergeCell ref="G758:G762"/>
    <mergeCell ref="G806:G808"/>
    <mergeCell ref="G737:G739"/>
    <mergeCell ref="G575:G576"/>
    <mergeCell ref="G318:G321"/>
    <mergeCell ref="G584:G585"/>
    <mergeCell ref="G497:G512"/>
    <mergeCell ref="G495:G496"/>
    <mergeCell ref="G740:G741"/>
    <mergeCell ref="G105:G111"/>
    <mergeCell ref="G132:G137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G866"/>
  <sheetViews>
    <sheetView tabSelected="1" workbookViewId="0">
      <selection activeCell="D2" sqref="D2"/>
    </sheetView>
  </sheetViews>
  <sheetFormatPr defaultRowHeight="15" x14ac:dyDescent="0.25"/>
  <cols>
    <col min="1" max="1" width="9.140625" style="2"/>
    <col min="2" max="2" width="17.85546875" style="2" bestFit="1" customWidth="1"/>
    <col min="3" max="3" width="30.140625" style="2" customWidth="1"/>
    <col min="4" max="4" width="16.5703125" style="2" customWidth="1"/>
    <col min="5" max="5" width="19.5703125" style="2" bestFit="1" customWidth="1"/>
    <col min="6" max="16384" width="9.140625" style="8"/>
  </cols>
  <sheetData>
    <row r="1" spans="2:5" x14ac:dyDescent="0.25">
      <c r="B1" s="61" t="s">
        <v>3</v>
      </c>
      <c r="C1" s="61" t="s">
        <v>2</v>
      </c>
      <c r="D1" s="61" t="s">
        <v>4</v>
      </c>
      <c r="E1" s="115" t="s">
        <v>28</v>
      </c>
    </row>
    <row r="2" spans="2:5" x14ac:dyDescent="0.25">
      <c r="B2" s="2" t="s">
        <v>250</v>
      </c>
      <c r="C2" s="2" t="s">
        <v>251</v>
      </c>
      <c r="D2" s="2" t="s">
        <v>23</v>
      </c>
    </row>
    <row r="3" spans="2:5" x14ac:dyDescent="0.25">
      <c r="B3" s="2" t="s">
        <v>252</v>
      </c>
      <c r="C3" s="2" t="s">
        <v>251</v>
      </c>
      <c r="D3" s="2" t="s">
        <v>12</v>
      </c>
    </row>
    <row r="4" spans="2:5" x14ac:dyDescent="0.25">
      <c r="B4" s="3" t="s">
        <v>311</v>
      </c>
      <c r="C4" s="3" t="s">
        <v>71</v>
      </c>
      <c r="D4" s="3" t="s">
        <v>31</v>
      </c>
    </row>
    <row r="5" spans="2:5" x14ac:dyDescent="0.25">
      <c r="B5" s="3" t="s">
        <v>312</v>
      </c>
      <c r="C5" s="3" t="s">
        <v>71</v>
      </c>
      <c r="D5" s="3" t="s">
        <v>12</v>
      </c>
    </row>
    <row r="6" spans="2:5" x14ac:dyDescent="0.25">
      <c r="B6" s="3" t="s">
        <v>313</v>
      </c>
      <c r="C6" s="3" t="s">
        <v>71</v>
      </c>
      <c r="D6" s="3" t="s">
        <v>23</v>
      </c>
    </row>
    <row r="7" spans="2:5" x14ac:dyDescent="0.25">
      <c r="B7" s="3" t="s">
        <v>389</v>
      </c>
      <c r="C7" s="3" t="s">
        <v>40</v>
      </c>
      <c r="D7" s="3" t="s">
        <v>12</v>
      </c>
    </row>
    <row r="8" spans="2:5" x14ac:dyDescent="0.25">
      <c r="B8" s="2" t="s">
        <v>253</v>
      </c>
      <c r="C8" s="2" t="s">
        <v>55</v>
      </c>
      <c r="D8" s="2" t="s">
        <v>83</v>
      </c>
    </row>
    <row r="9" spans="2:5" x14ac:dyDescent="0.25">
      <c r="B9" s="3" t="s">
        <v>390</v>
      </c>
      <c r="C9" s="3" t="s">
        <v>42</v>
      </c>
      <c r="D9" s="3" t="s">
        <v>12</v>
      </c>
    </row>
    <row r="10" spans="2:5" x14ac:dyDescent="0.25">
      <c r="B10" s="3" t="s">
        <v>471</v>
      </c>
      <c r="C10" s="3" t="s">
        <v>95</v>
      </c>
      <c r="D10" s="3" t="s">
        <v>17</v>
      </c>
    </row>
    <row r="11" spans="2:5" x14ac:dyDescent="0.25">
      <c r="B11" s="3" t="s">
        <v>472</v>
      </c>
      <c r="C11" s="3" t="s">
        <v>65</v>
      </c>
      <c r="D11" s="3" t="s">
        <v>20</v>
      </c>
    </row>
    <row r="12" spans="2:5" x14ac:dyDescent="0.25">
      <c r="B12" s="3" t="s">
        <v>448</v>
      </c>
      <c r="C12" s="3" t="s">
        <v>55</v>
      </c>
      <c r="D12" s="3" t="s">
        <v>473</v>
      </c>
    </row>
    <row r="13" spans="2:5" x14ac:dyDescent="0.25">
      <c r="B13" s="3" t="s">
        <v>474</v>
      </c>
      <c r="C13" s="3" t="s">
        <v>349</v>
      </c>
      <c r="D13" s="3" t="s">
        <v>31</v>
      </c>
    </row>
    <row r="14" spans="2:5" x14ac:dyDescent="0.25">
      <c r="B14" s="3" t="s">
        <v>475</v>
      </c>
      <c r="C14" s="3" t="s">
        <v>476</v>
      </c>
      <c r="D14" s="3" t="s">
        <v>21</v>
      </c>
    </row>
    <row r="15" spans="2:5" x14ac:dyDescent="0.25">
      <c r="B15" s="3" t="s">
        <v>477</v>
      </c>
      <c r="C15" s="3" t="s">
        <v>478</v>
      </c>
      <c r="D15" s="3" t="s">
        <v>20</v>
      </c>
    </row>
    <row r="16" spans="2:5" x14ac:dyDescent="0.25">
      <c r="B16" s="2" t="s">
        <v>254</v>
      </c>
      <c r="C16" s="2" t="s">
        <v>255</v>
      </c>
      <c r="D16" s="2" t="s">
        <v>23</v>
      </c>
    </row>
    <row r="17" spans="2:4" x14ac:dyDescent="0.25">
      <c r="B17" s="2" t="s">
        <v>256</v>
      </c>
      <c r="C17" s="2" t="s">
        <v>255</v>
      </c>
      <c r="D17" s="2" t="s">
        <v>12</v>
      </c>
    </row>
    <row r="18" spans="2:4" x14ac:dyDescent="0.25">
      <c r="B18" s="2" t="s">
        <v>257</v>
      </c>
      <c r="C18" s="2" t="s">
        <v>258</v>
      </c>
      <c r="D18" s="2" t="s">
        <v>21</v>
      </c>
    </row>
    <row r="19" spans="2:4" x14ac:dyDescent="0.25">
      <c r="B19" s="2" t="s">
        <v>259</v>
      </c>
      <c r="C19" s="2" t="s">
        <v>260</v>
      </c>
      <c r="D19" s="2" t="s">
        <v>12</v>
      </c>
    </row>
    <row r="20" spans="2:4" x14ac:dyDescent="0.25">
      <c r="B20" s="3" t="s">
        <v>278</v>
      </c>
      <c r="C20" s="3" t="s">
        <v>279</v>
      </c>
      <c r="D20" s="3" t="s">
        <v>12</v>
      </c>
    </row>
    <row r="21" spans="2:4" x14ac:dyDescent="0.25">
      <c r="B21" s="3" t="s">
        <v>280</v>
      </c>
      <c r="C21" s="3" t="s">
        <v>281</v>
      </c>
      <c r="D21" s="3" t="s">
        <v>12</v>
      </c>
    </row>
    <row r="22" spans="2:4" x14ac:dyDescent="0.25">
      <c r="B22" s="3" t="s">
        <v>282</v>
      </c>
      <c r="C22" s="3" t="s">
        <v>59</v>
      </c>
      <c r="D22" s="3" t="s">
        <v>15</v>
      </c>
    </row>
    <row r="23" spans="2:4" x14ac:dyDescent="0.25">
      <c r="B23" s="3" t="s">
        <v>283</v>
      </c>
      <c r="C23" s="3" t="s">
        <v>284</v>
      </c>
      <c r="D23" s="3" t="s">
        <v>23</v>
      </c>
    </row>
    <row r="24" spans="2:4" x14ac:dyDescent="0.25">
      <c r="B24" s="2" t="s">
        <v>52</v>
      </c>
      <c r="C24" s="2" t="s">
        <v>53</v>
      </c>
      <c r="D24" s="2" t="s">
        <v>31</v>
      </c>
    </row>
    <row r="25" spans="2:4" x14ac:dyDescent="0.25">
      <c r="B25" s="2" t="s">
        <v>46</v>
      </c>
      <c r="C25" s="2" t="s">
        <v>42</v>
      </c>
      <c r="D25" s="2" t="s">
        <v>20</v>
      </c>
    </row>
    <row r="26" spans="2:4" x14ac:dyDescent="0.25">
      <c r="B26" s="2" t="s">
        <v>47</v>
      </c>
      <c r="C26" s="2" t="s">
        <v>48</v>
      </c>
      <c r="D26" s="2" t="s">
        <v>21</v>
      </c>
    </row>
    <row r="27" spans="2:4" x14ac:dyDescent="0.25">
      <c r="B27" s="2" t="s">
        <v>49</v>
      </c>
      <c r="C27" s="2" t="s">
        <v>19</v>
      </c>
      <c r="D27" s="2" t="s">
        <v>13</v>
      </c>
    </row>
    <row r="28" spans="2:4" x14ac:dyDescent="0.25">
      <c r="B28" s="2" t="s">
        <v>50</v>
      </c>
      <c r="C28" s="2" t="s">
        <v>51</v>
      </c>
      <c r="D28" s="2" t="s">
        <v>12</v>
      </c>
    </row>
    <row r="29" spans="2:4" x14ac:dyDescent="0.25">
      <c r="B29" s="3" t="s">
        <v>64</v>
      </c>
      <c r="C29" s="3" t="s">
        <v>65</v>
      </c>
      <c r="D29" s="3" t="s">
        <v>20</v>
      </c>
    </row>
    <row r="30" spans="2:4" x14ac:dyDescent="0.25">
      <c r="B30" s="3" t="s">
        <v>62</v>
      </c>
      <c r="C30" s="3" t="s">
        <v>34</v>
      </c>
      <c r="D30" s="3" t="s">
        <v>12</v>
      </c>
    </row>
    <row r="31" spans="2:4" x14ac:dyDescent="0.25">
      <c r="B31" s="3" t="s">
        <v>61</v>
      </c>
      <c r="C31" s="3" t="s">
        <v>34</v>
      </c>
      <c r="D31" s="3" t="s">
        <v>31</v>
      </c>
    </row>
    <row r="32" spans="2:4" x14ac:dyDescent="0.25">
      <c r="B32" s="2" t="s">
        <v>56</v>
      </c>
      <c r="C32" s="2" t="s">
        <v>38</v>
      </c>
      <c r="D32" s="2" t="s">
        <v>13</v>
      </c>
    </row>
    <row r="33" spans="2:4" x14ac:dyDescent="0.25">
      <c r="B33" s="3" t="s">
        <v>76</v>
      </c>
      <c r="C33" s="3" t="s">
        <v>70</v>
      </c>
      <c r="D33" s="3" t="s">
        <v>21</v>
      </c>
    </row>
    <row r="34" spans="2:4" x14ac:dyDescent="0.25">
      <c r="B34" s="3" t="s">
        <v>74</v>
      </c>
      <c r="C34" s="3" t="s">
        <v>66</v>
      </c>
      <c r="D34" s="3" t="s">
        <v>23</v>
      </c>
    </row>
    <row r="35" spans="2:4" x14ac:dyDescent="0.25">
      <c r="B35" s="3" t="s">
        <v>75</v>
      </c>
      <c r="C35" s="3" t="s">
        <v>66</v>
      </c>
      <c r="D35" s="3" t="s">
        <v>12</v>
      </c>
    </row>
    <row r="36" spans="2:4" x14ac:dyDescent="0.25">
      <c r="B36" s="2" t="s">
        <v>82</v>
      </c>
      <c r="C36" s="2" t="s">
        <v>55</v>
      </c>
      <c r="D36" s="2" t="s">
        <v>83</v>
      </c>
    </row>
    <row r="37" spans="2:4" x14ac:dyDescent="0.25">
      <c r="B37" s="3" t="s">
        <v>78</v>
      </c>
      <c r="C37" s="3" t="s">
        <v>55</v>
      </c>
      <c r="D37" s="3" t="s">
        <v>13</v>
      </c>
    </row>
    <row r="38" spans="2:4" x14ac:dyDescent="0.25">
      <c r="B38" s="3" t="s">
        <v>77</v>
      </c>
      <c r="C38" s="3" t="s">
        <v>58</v>
      </c>
      <c r="D38" s="3" t="s">
        <v>23</v>
      </c>
    </row>
    <row r="39" spans="2:4" x14ac:dyDescent="0.25">
      <c r="B39" s="3" t="s">
        <v>134</v>
      </c>
      <c r="C39" s="3" t="s">
        <v>73</v>
      </c>
      <c r="D39" s="3" t="s">
        <v>12</v>
      </c>
    </row>
    <row r="40" spans="2:4" x14ac:dyDescent="0.25">
      <c r="B40" s="3" t="s">
        <v>101</v>
      </c>
      <c r="C40" s="3" t="s">
        <v>67</v>
      </c>
      <c r="D40" s="3" t="s">
        <v>14</v>
      </c>
    </row>
    <row r="41" spans="2:4" x14ac:dyDescent="0.25">
      <c r="B41" s="2" t="s">
        <v>80</v>
      </c>
      <c r="C41" s="2" t="s">
        <v>39</v>
      </c>
      <c r="D41" s="2" t="s">
        <v>17</v>
      </c>
    </row>
    <row r="42" spans="2:4" x14ac:dyDescent="0.25">
      <c r="B42" s="3" t="s">
        <v>129</v>
      </c>
      <c r="C42" s="3" t="s">
        <v>59</v>
      </c>
      <c r="D42" s="3" t="s">
        <v>35</v>
      </c>
    </row>
    <row r="43" spans="2:4" x14ac:dyDescent="0.25">
      <c r="B43" s="3" t="s">
        <v>115</v>
      </c>
      <c r="C43" s="3" t="s">
        <v>60</v>
      </c>
      <c r="D43" s="3" t="s">
        <v>16</v>
      </c>
    </row>
    <row r="44" spans="2:4" x14ac:dyDescent="0.25">
      <c r="B44" s="3" t="s">
        <v>116</v>
      </c>
      <c r="C44" s="3" t="s">
        <v>117</v>
      </c>
      <c r="D44" s="3" t="s">
        <v>21</v>
      </c>
    </row>
    <row r="45" spans="2:4" x14ac:dyDescent="0.25">
      <c r="B45" s="2" t="s">
        <v>119</v>
      </c>
      <c r="C45" s="2" t="s">
        <v>120</v>
      </c>
      <c r="D45" s="2" t="s">
        <v>12</v>
      </c>
    </row>
    <row r="46" spans="2:4" x14ac:dyDescent="0.25">
      <c r="B46" s="3" t="s">
        <v>104</v>
      </c>
      <c r="C46" s="3" t="s">
        <v>40</v>
      </c>
      <c r="D46" s="3" t="s">
        <v>12</v>
      </c>
    </row>
    <row r="47" spans="2:4" x14ac:dyDescent="0.25">
      <c r="B47" s="3" t="s">
        <v>96</v>
      </c>
      <c r="C47" s="3" t="s">
        <v>81</v>
      </c>
      <c r="D47" s="3" t="s">
        <v>15</v>
      </c>
    </row>
    <row r="48" spans="2:4" x14ac:dyDescent="0.25">
      <c r="B48" s="3" t="s">
        <v>89</v>
      </c>
      <c r="C48" s="3" t="s">
        <v>90</v>
      </c>
      <c r="D48" s="3" t="s">
        <v>12</v>
      </c>
    </row>
    <row r="49" spans="2:4" x14ac:dyDescent="0.25">
      <c r="B49" s="3" t="s">
        <v>93</v>
      </c>
      <c r="C49" s="3" t="s">
        <v>37</v>
      </c>
      <c r="D49" s="3" t="s">
        <v>12</v>
      </c>
    </row>
    <row r="50" spans="2:4" x14ac:dyDescent="0.25">
      <c r="B50" s="3" t="s">
        <v>99</v>
      </c>
      <c r="C50" s="3" t="s">
        <v>100</v>
      </c>
      <c r="D50" s="3" t="s">
        <v>15</v>
      </c>
    </row>
    <row r="51" spans="2:4" x14ac:dyDescent="0.25">
      <c r="B51" s="3" t="s">
        <v>105</v>
      </c>
      <c r="C51" s="3" t="s">
        <v>106</v>
      </c>
      <c r="D51" s="3" t="s">
        <v>23</v>
      </c>
    </row>
    <row r="52" spans="2:4" x14ac:dyDescent="0.25">
      <c r="B52" s="3" t="s">
        <v>113</v>
      </c>
      <c r="C52" s="3" t="s">
        <v>32</v>
      </c>
      <c r="D52" s="3" t="s">
        <v>31</v>
      </c>
    </row>
    <row r="53" spans="2:4" x14ac:dyDescent="0.25">
      <c r="B53" s="3" t="s">
        <v>108</v>
      </c>
      <c r="C53" s="3" t="s">
        <v>32</v>
      </c>
      <c r="D53" s="3" t="s">
        <v>23</v>
      </c>
    </row>
    <row r="54" spans="2:4" x14ac:dyDescent="0.25">
      <c r="B54" s="3" t="s">
        <v>112</v>
      </c>
      <c r="C54" s="3" t="s">
        <v>32</v>
      </c>
      <c r="D54" s="3" t="s">
        <v>12</v>
      </c>
    </row>
    <row r="55" spans="2:4" x14ac:dyDescent="0.25">
      <c r="B55" s="3" t="s">
        <v>111</v>
      </c>
      <c r="C55" s="3" t="s">
        <v>63</v>
      </c>
      <c r="D55" s="3" t="s">
        <v>12</v>
      </c>
    </row>
    <row r="56" spans="2:4" x14ac:dyDescent="0.25">
      <c r="B56" s="3" t="s">
        <v>114</v>
      </c>
      <c r="C56" s="3" t="s">
        <v>18</v>
      </c>
      <c r="D56" s="3" t="s">
        <v>12</v>
      </c>
    </row>
    <row r="57" spans="2:4" x14ac:dyDescent="0.25">
      <c r="B57" s="2" t="s">
        <v>118</v>
      </c>
      <c r="C57" s="3" t="s">
        <v>68</v>
      </c>
      <c r="D57" s="3" t="s">
        <v>14</v>
      </c>
    </row>
    <row r="58" spans="2:4" x14ac:dyDescent="0.25">
      <c r="B58" s="3" t="s">
        <v>109</v>
      </c>
      <c r="C58" s="3" t="s">
        <v>69</v>
      </c>
      <c r="D58" s="3" t="s">
        <v>13</v>
      </c>
    </row>
    <row r="59" spans="2:4" x14ac:dyDescent="0.25">
      <c r="B59" s="3" t="s">
        <v>107</v>
      </c>
      <c r="C59" s="3" t="s">
        <v>43</v>
      </c>
      <c r="D59" s="3" t="s">
        <v>15</v>
      </c>
    </row>
    <row r="60" spans="2:4" x14ac:dyDescent="0.25">
      <c r="B60" s="3" t="s">
        <v>87</v>
      </c>
      <c r="C60" s="3" t="s">
        <v>88</v>
      </c>
      <c r="D60" s="3" t="s">
        <v>12</v>
      </c>
    </row>
    <row r="61" spans="2:4" x14ac:dyDescent="0.25">
      <c r="B61" s="3" t="s">
        <v>102</v>
      </c>
      <c r="C61" s="3" t="s">
        <v>103</v>
      </c>
      <c r="D61" s="3" t="s">
        <v>15</v>
      </c>
    </row>
    <row r="62" spans="2:4" x14ac:dyDescent="0.25">
      <c r="B62" s="2" t="s">
        <v>121</v>
      </c>
      <c r="C62" s="3" t="s">
        <v>122</v>
      </c>
      <c r="D62" s="3" t="s">
        <v>12</v>
      </c>
    </row>
    <row r="63" spans="2:4" x14ac:dyDescent="0.25">
      <c r="B63" s="3" t="s">
        <v>85</v>
      </c>
      <c r="C63" s="3" t="s">
        <v>86</v>
      </c>
      <c r="D63" s="3" t="s">
        <v>12</v>
      </c>
    </row>
    <row r="64" spans="2:4" x14ac:dyDescent="0.25">
      <c r="B64" s="3" t="s">
        <v>91</v>
      </c>
      <c r="C64" s="3" t="s">
        <v>92</v>
      </c>
      <c r="D64" s="3" t="s">
        <v>23</v>
      </c>
    </row>
    <row r="65" spans="2:4" x14ac:dyDescent="0.25">
      <c r="B65" s="3" t="s">
        <v>94</v>
      </c>
      <c r="C65" s="3" t="s">
        <v>95</v>
      </c>
      <c r="D65" s="3" t="s">
        <v>12</v>
      </c>
    </row>
    <row r="66" spans="2:4" x14ac:dyDescent="0.25">
      <c r="B66" s="3" t="s">
        <v>97</v>
      </c>
      <c r="C66" s="3" t="s">
        <v>57</v>
      </c>
      <c r="D66" s="3" t="s">
        <v>98</v>
      </c>
    </row>
    <row r="67" spans="2:4" x14ac:dyDescent="0.25">
      <c r="B67" s="113" t="s">
        <v>1176</v>
      </c>
      <c r="C67" s="114" t="s">
        <v>34</v>
      </c>
      <c r="D67" s="114" t="s">
        <v>31</v>
      </c>
    </row>
    <row r="68" spans="2:4" x14ac:dyDescent="0.25">
      <c r="B68" s="113" t="s">
        <v>1191</v>
      </c>
      <c r="C68" s="114" t="s">
        <v>742</v>
      </c>
      <c r="D68" s="114" t="s">
        <v>20</v>
      </c>
    </row>
    <row r="69" spans="2:4" x14ac:dyDescent="0.25">
      <c r="B69" s="113" t="s">
        <v>1159</v>
      </c>
      <c r="C69" s="114" t="s">
        <v>1284</v>
      </c>
      <c r="D69" s="114" t="s">
        <v>149</v>
      </c>
    </row>
    <row r="70" spans="2:4" x14ac:dyDescent="0.25">
      <c r="B70" s="5" t="s">
        <v>1160</v>
      </c>
      <c r="C70" s="4" t="s">
        <v>561</v>
      </c>
      <c r="D70" s="4" t="s">
        <v>15</v>
      </c>
    </row>
    <row r="71" spans="2:4" x14ac:dyDescent="0.25">
      <c r="B71" s="113" t="s">
        <v>1157</v>
      </c>
      <c r="C71" s="114" t="s">
        <v>146</v>
      </c>
      <c r="D71" s="114" t="s">
        <v>17</v>
      </c>
    </row>
    <row r="72" spans="2:4" x14ac:dyDescent="0.25">
      <c r="B72" s="113" t="s">
        <v>1155</v>
      </c>
      <c r="C72" s="114" t="s">
        <v>647</v>
      </c>
      <c r="D72" s="114" t="s">
        <v>15</v>
      </c>
    </row>
    <row r="73" spans="2:4" x14ac:dyDescent="0.25">
      <c r="B73" s="113" t="s">
        <v>1161</v>
      </c>
      <c r="C73" s="114" t="s">
        <v>1162</v>
      </c>
      <c r="D73" s="114" t="s">
        <v>17</v>
      </c>
    </row>
    <row r="74" spans="2:4" x14ac:dyDescent="0.25">
      <c r="B74" s="5" t="s">
        <v>1163</v>
      </c>
      <c r="C74" s="4" t="s">
        <v>595</v>
      </c>
      <c r="D74" s="4" t="s">
        <v>17</v>
      </c>
    </row>
    <row r="75" spans="2:4" x14ac:dyDescent="0.25">
      <c r="B75" s="113" t="s">
        <v>1164</v>
      </c>
      <c r="C75" s="114" t="s">
        <v>817</v>
      </c>
      <c r="D75" s="114" t="s">
        <v>15</v>
      </c>
    </row>
    <row r="76" spans="2:4" x14ac:dyDescent="0.25">
      <c r="B76" s="5" t="s">
        <v>1165</v>
      </c>
      <c r="C76" s="4" t="s">
        <v>624</v>
      </c>
      <c r="D76" s="4" t="s">
        <v>12</v>
      </c>
    </row>
    <row r="77" spans="2:4" x14ac:dyDescent="0.25">
      <c r="B77" s="113" t="s">
        <v>1166</v>
      </c>
      <c r="C77" s="114" t="s">
        <v>275</v>
      </c>
      <c r="D77" s="114" t="s">
        <v>12</v>
      </c>
    </row>
    <row r="78" spans="2:4" x14ac:dyDescent="0.25">
      <c r="B78" s="113" t="s">
        <v>1168</v>
      </c>
      <c r="C78" s="114" t="s">
        <v>1169</v>
      </c>
      <c r="D78" s="114" t="s">
        <v>14</v>
      </c>
    </row>
    <row r="79" spans="2:4" x14ac:dyDescent="0.25">
      <c r="B79" s="113" t="s">
        <v>1193</v>
      </c>
      <c r="C79" s="114" t="s">
        <v>666</v>
      </c>
      <c r="D79" s="114" t="s">
        <v>17</v>
      </c>
    </row>
    <row r="80" spans="2:4" x14ac:dyDescent="0.25">
      <c r="B80" s="5" t="s">
        <v>1167</v>
      </c>
      <c r="C80" s="4" t="s">
        <v>1000</v>
      </c>
      <c r="D80" s="4" t="s">
        <v>14</v>
      </c>
    </row>
    <row r="81" spans="2:4" x14ac:dyDescent="0.25">
      <c r="B81" s="5" t="s">
        <v>1170</v>
      </c>
      <c r="C81" s="4" t="s">
        <v>1285</v>
      </c>
      <c r="D81" s="4" t="s">
        <v>23</v>
      </c>
    </row>
    <row r="82" spans="2:4" x14ac:dyDescent="0.25">
      <c r="B82" s="113" t="s">
        <v>1171</v>
      </c>
      <c r="C82" s="114" t="s">
        <v>98</v>
      </c>
      <c r="D82" s="114" t="s">
        <v>149</v>
      </c>
    </row>
    <row r="83" spans="2:4" x14ac:dyDescent="0.25">
      <c r="B83" s="113" t="s">
        <v>1173</v>
      </c>
      <c r="C83" s="114" t="s">
        <v>1174</v>
      </c>
      <c r="D83" s="114" t="s">
        <v>149</v>
      </c>
    </row>
    <row r="84" spans="2:4" x14ac:dyDescent="0.25">
      <c r="B84" s="5" t="s">
        <v>1172</v>
      </c>
      <c r="C84" s="4" t="s">
        <v>40</v>
      </c>
      <c r="D84" s="4" t="s">
        <v>14</v>
      </c>
    </row>
    <row r="85" spans="2:4" x14ac:dyDescent="0.25">
      <c r="B85" s="5" t="s">
        <v>1175</v>
      </c>
      <c r="C85" s="4" t="s">
        <v>1291</v>
      </c>
      <c r="D85" s="4" t="s">
        <v>21</v>
      </c>
    </row>
    <row r="86" spans="2:4" x14ac:dyDescent="0.25">
      <c r="B86" s="33" t="s">
        <v>1288</v>
      </c>
      <c r="C86" s="3" t="s">
        <v>1290</v>
      </c>
      <c r="D86" s="3" t="s">
        <v>20</v>
      </c>
    </row>
    <row r="87" spans="2:4" x14ac:dyDescent="0.25">
      <c r="B87" s="33" t="s">
        <v>1289</v>
      </c>
      <c r="C87" s="3" t="s">
        <v>1292</v>
      </c>
      <c r="D87" s="3" t="s">
        <v>17</v>
      </c>
    </row>
    <row r="88" spans="2:4" x14ac:dyDescent="0.25">
      <c r="B88" s="5" t="s">
        <v>1192</v>
      </c>
      <c r="C88" s="4" t="s">
        <v>749</v>
      </c>
      <c r="D88" s="4" t="s">
        <v>182</v>
      </c>
    </row>
    <row r="89" spans="2:4" x14ac:dyDescent="0.25">
      <c r="B89" s="5" t="s">
        <v>1190</v>
      </c>
      <c r="C89" s="4" t="s">
        <v>194</v>
      </c>
      <c r="D89" s="4" t="s">
        <v>20</v>
      </c>
    </row>
    <row r="90" spans="2:4" x14ac:dyDescent="0.25">
      <c r="B90" s="5" t="s">
        <v>1197</v>
      </c>
      <c r="C90" s="4" t="s">
        <v>1033</v>
      </c>
      <c r="D90" s="4" t="s">
        <v>12</v>
      </c>
    </row>
    <row r="91" spans="2:4" x14ac:dyDescent="0.25">
      <c r="B91" s="5" t="s">
        <v>1201</v>
      </c>
      <c r="C91" s="4" t="s">
        <v>1196</v>
      </c>
      <c r="D91" s="4" t="s">
        <v>15</v>
      </c>
    </row>
    <row r="92" spans="2:4" x14ac:dyDescent="0.25">
      <c r="B92" s="5" t="s">
        <v>1203</v>
      </c>
      <c r="C92" s="4" t="s">
        <v>1204</v>
      </c>
      <c r="D92" s="4" t="s">
        <v>17</v>
      </c>
    </row>
    <row r="93" spans="2:4" x14ac:dyDescent="0.25">
      <c r="B93" s="113" t="s">
        <v>1200</v>
      </c>
      <c r="C93" s="114" t="s">
        <v>325</v>
      </c>
      <c r="D93" s="114" t="s">
        <v>13</v>
      </c>
    </row>
    <row r="94" spans="2:4" x14ac:dyDescent="0.25">
      <c r="B94" s="113" t="s">
        <v>1202</v>
      </c>
      <c r="C94" s="114" t="s">
        <v>749</v>
      </c>
      <c r="D94" s="114" t="s">
        <v>14</v>
      </c>
    </row>
    <row r="95" spans="2:4" x14ac:dyDescent="0.25">
      <c r="B95" s="5" t="s">
        <v>1199</v>
      </c>
      <c r="C95" s="4" t="s">
        <v>565</v>
      </c>
      <c r="D95" s="4" t="s">
        <v>12</v>
      </c>
    </row>
    <row r="96" spans="2:4" x14ac:dyDescent="0.25">
      <c r="B96" s="5" t="s">
        <v>1177</v>
      </c>
      <c r="C96" s="4" t="s">
        <v>34</v>
      </c>
      <c r="D96" s="4" t="s">
        <v>20</v>
      </c>
    </row>
    <row r="97" spans="2:4" x14ac:dyDescent="0.25">
      <c r="B97" s="5" t="s">
        <v>1207</v>
      </c>
      <c r="C97" s="4" t="s">
        <v>644</v>
      </c>
      <c r="D97" s="4" t="s">
        <v>15</v>
      </c>
    </row>
    <row r="98" spans="2:4" x14ac:dyDescent="0.25">
      <c r="B98" s="113" t="s">
        <v>1208</v>
      </c>
      <c r="C98" s="114" t="s">
        <v>1209</v>
      </c>
      <c r="D98" s="114" t="s">
        <v>23</v>
      </c>
    </row>
    <row r="99" spans="2:4" x14ac:dyDescent="0.25">
      <c r="B99" s="113" t="s">
        <v>1205</v>
      </c>
      <c r="C99" s="114" t="s">
        <v>1206</v>
      </c>
      <c r="D99" s="114" t="s">
        <v>31</v>
      </c>
    </row>
    <row r="100" spans="2:4" x14ac:dyDescent="0.25">
      <c r="B100" s="113" t="s">
        <v>1198</v>
      </c>
      <c r="C100" s="114" t="s">
        <v>1033</v>
      </c>
      <c r="D100" s="114" t="s">
        <v>31</v>
      </c>
    </row>
    <row r="101" spans="2:4" x14ac:dyDescent="0.25">
      <c r="B101" s="113" t="s">
        <v>1195</v>
      </c>
      <c r="C101" s="114" t="s">
        <v>1286</v>
      </c>
      <c r="D101" s="114" t="s">
        <v>23</v>
      </c>
    </row>
    <row r="102" spans="2:4" x14ac:dyDescent="0.25">
      <c r="B102" s="113" t="s">
        <v>1186</v>
      </c>
      <c r="C102" s="114" t="s">
        <v>1187</v>
      </c>
      <c r="D102" s="114" t="s">
        <v>14</v>
      </c>
    </row>
    <row r="103" spans="2:4" x14ac:dyDescent="0.25">
      <c r="B103" s="5" t="s">
        <v>1194</v>
      </c>
      <c r="C103" s="4" t="s">
        <v>540</v>
      </c>
      <c r="D103" s="4" t="s">
        <v>14</v>
      </c>
    </row>
    <row r="104" spans="2:4" x14ac:dyDescent="0.25">
      <c r="B104" s="5" t="s">
        <v>1188</v>
      </c>
      <c r="C104" s="4" t="s">
        <v>110</v>
      </c>
      <c r="D104" s="4" t="s">
        <v>23</v>
      </c>
    </row>
    <row r="105" spans="2:4" x14ac:dyDescent="0.25">
      <c r="B105" s="5" t="s">
        <v>1210</v>
      </c>
      <c r="C105" s="4" t="s">
        <v>411</v>
      </c>
      <c r="D105" s="4" t="s">
        <v>14</v>
      </c>
    </row>
    <row r="106" spans="2:4" x14ac:dyDescent="0.25">
      <c r="B106" s="113" t="s">
        <v>1211</v>
      </c>
      <c r="C106" s="114" t="s">
        <v>624</v>
      </c>
      <c r="D106" s="114" t="s">
        <v>31</v>
      </c>
    </row>
    <row r="107" spans="2:4" x14ac:dyDescent="0.25">
      <c r="B107" s="113" t="s">
        <v>1178</v>
      </c>
      <c r="C107" s="114" t="s">
        <v>548</v>
      </c>
      <c r="D107" s="114" t="s">
        <v>21</v>
      </c>
    </row>
    <row r="108" spans="2:4" x14ac:dyDescent="0.25">
      <c r="B108" s="113" t="s">
        <v>1213</v>
      </c>
      <c r="C108" s="114" t="s">
        <v>807</v>
      </c>
      <c r="D108" s="114" t="s">
        <v>14</v>
      </c>
    </row>
    <row r="109" spans="2:4" x14ac:dyDescent="0.25">
      <c r="B109" s="5" t="s">
        <v>1212</v>
      </c>
      <c r="C109" s="4" t="s">
        <v>1206</v>
      </c>
      <c r="D109" s="4" t="s">
        <v>20</v>
      </c>
    </row>
    <row r="110" spans="2:4" x14ac:dyDescent="0.25">
      <c r="B110" s="5" t="s">
        <v>1214</v>
      </c>
      <c r="C110" s="4" t="s">
        <v>40</v>
      </c>
      <c r="D110" s="4" t="s">
        <v>21</v>
      </c>
    </row>
    <row r="111" spans="2:4" x14ac:dyDescent="0.25">
      <c r="B111" s="113" t="s">
        <v>1215</v>
      </c>
      <c r="C111" s="114" t="s">
        <v>1216</v>
      </c>
      <c r="D111" s="114" t="s">
        <v>15</v>
      </c>
    </row>
    <row r="112" spans="2:4" x14ac:dyDescent="0.25">
      <c r="B112" s="5" t="s">
        <v>1217</v>
      </c>
      <c r="C112" s="4" t="s">
        <v>444</v>
      </c>
      <c r="D112" s="4" t="s">
        <v>15</v>
      </c>
    </row>
    <row r="113" spans="2:4" x14ac:dyDescent="0.25">
      <c r="B113" s="113" t="s">
        <v>1222</v>
      </c>
      <c r="C113" s="114" t="s">
        <v>18</v>
      </c>
      <c r="D113" s="114" t="s">
        <v>12</v>
      </c>
    </row>
    <row r="114" spans="2:4" x14ac:dyDescent="0.25">
      <c r="B114" s="5" t="s">
        <v>1221</v>
      </c>
      <c r="C114" s="4" t="s">
        <v>476</v>
      </c>
      <c r="D114" s="4" t="s">
        <v>83</v>
      </c>
    </row>
    <row r="115" spans="2:4" x14ac:dyDescent="0.25">
      <c r="B115" s="113" t="s">
        <v>1220</v>
      </c>
      <c r="C115" s="114" t="s">
        <v>758</v>
      </c>
      <c r="D115" s="114" t="s">
        <v>31</v>
      </c>
    </row>
    <row r="116" spans="2:4" x14ac:dyDescent="0.25">
      <c r="B116" s="113" t="s">
        <v>1218</v>
      </c>
      <c r="C116" s="114" t="s">
        <v>386</v>
      </c>
      <c r="D116" s="114" t="s">
        <v>13</v>
      </c>
    </row>
    <row r="117" spans="2:4" x14ac:dyDescent="0.25">
      <c r="B117" s="5" t="s">
        <v>1219</v>
      </c>
      <c r="C117" s="4" t="s">
        <v>1065</v>
      </c>
      <c r="D117" s="4" t="s">
        <v>15</v>
      </c>
    </row>
    <row r="118" spans="2:4" x14ac:dyDescent="0.25">
      <c r="B118" s="5" t="s">
        <v>1179</v>
      </c>
      <c r="C118" s="4" t="s">
        <v>453</v>
      </c>
      <c r="D118" s="4" t="s">
        <v>20</v>
      </c>
    </row>
    <row r="119" spans="2:4" x14ac:dyDescent="0.25">
      <c r="B119" s="5" t="s">
        <v>1223</v>
      </c>
      <c r="C119" s="4" t="s">
        <v>54</v>
      </c>
      <c r="D119" s="4" t="s">
        <v>23</v>
      </c>
    </row>
    <row r="120" spans="2:4" x14ac:dyDescent="0.25">
      <c r="B120" s="113" t="s">
        <v>1224</v>
      </c>
      <c r="C120" s="114" t="s">
        <v>831</v>
      </c>
      <c r="D120" s="114" t="s">
        <v>17</v>
      </c>
    </row>
    <row r="121" spans="2:4" x14ac:dyDescent="0.25">
      <c r="B121" s="5" t="s">
        <v>1225</v>
      </c>
      <c r="C121" s="4" t="s">
        <v>807</v>
      </c>
      <c r="D121" s="4" t="s">
        <v>17</v>
      </c>
    </row>
    <row r="122" spans="2:4" x14ac:dyDescent="0.25">
      <c r="B122" s="113" t="s">
        <v>1226</v>
      </c>
      <c r="C122" s="114" t="s">
        <v>66</v>
      </c>
      <c r="D122" s="114" t="s">
        <v>23</v>
      </c>
    </row>
    <row r="123" spans="2:4" x14ac:dyDescent="0.25">
      <c r="B123" s="5" t="s">
        <v>1227</v>
      </c>
      <c r="C123" s="4" t="s">
        <v>1301</v>
      </c>
      <c r="D123" s="4" t="s">
        <v>31</v>
      </c>
    </row>
    <row r="124" spans="2:4" x14ac:dyDescent="0.25">
      <c r="B124" s="113" t="s">
        <v>1228</v>
      </c>
      <c r="C124" s="114" t="s">
        <v>1229</v>
      </c>
      <c r="D124" s="114" t="s">
        <v>13</v>
      </c>
    </row>
    <row r="125" spans="2:4" x14ac:dyDescent="0.25">
      <c r="B125" s="5" t="s">
        <v>1230</v>
      </c>
      <c r="C125" s="4" t="s">
        <v>650</v>
      </c>
      <c r="D125" s="4" t="s">
        <v>31</v>
      </c>
    </row>
    <row r="126" spans="2:4" x14ac:dyDescent="0.25">
      <c r="B126" s="5" t="s">
        <v>1234</v>
      </c>
      <c r="C126" s="4" t="s">
        <v>839</v>
      </c>
      <c r="D126" s="4" t="s">
        <v>12</v>
      </c>
    </row>
    <row r="127" spans="2:4" x14ac:dyDescent="0.25">
      <c r="B127" s="113" t="s">
        <v>1233</v>
      </c>
      <c r="C127" s="114" t="s">
        <v>476</v>
      </c>
      <c r="D127" s="114" t="s">
        <v>21</v>
      </c>
    </row>
    <row r="128" spans="2:4" x14ac:dyDescent="0.25">
      <c r="B128" s="5" t="s">
        <v>1232</v>
      </c>
      <c r="C128" s="4" t="s">
        <v>1304</v>
      </c>
      <c r="D128" s="4" t="s">
        <v>20</v>
      </c>
    </row>
    <row r="129" spans="2:4" x14ac:dyDescent="0.25">
      <c r="B129" s="113" t="s">
        <v>1180</v>
      </c>
      <c r="C129" s="114" t="s">
        <v>411</v>
      </c>
      <c r="D129" s="114" t="s">
        <v>12</v>
      </c>
    </row>
    <row r="130" spans="2:4" x14ac:dyDescent="0.25">
      <c r="B130" s="113" t="s">
        <v>1231</v>
      </c>
      <c r="C130" s="114" t="s">
        <v>1303</v>
      </c>
      <c r="D130" s="114" t="s">
        <v>12</v>
      </c>
    </row>
    <row r="131" spans="2:4" x14ac:dyDescent="0.25">
      <c r="B131" s="5" t="s">
        <v>1236</v>
      </c>
      <c r="C131" s="4" t="s">
        <v>1302</v>
      </c>
      <c r="D131" s="4" t="s">
        <v>13</v>
      </c>
    </row>
    <row r="132" spans="2:4" x14ac:dyDescent="0.25">
      <c r="B132" s="113" t="s">
        <v>1237</v>
      </c>
      <c r="C132" s="114" t="s">
        <v>331</v>
      </c>
      <c r="D132" s="114" t="s">
        <v>14</v>
      </c>
    </row>
    <row r="133" spans="2:4" x14ac:dyDescent="0.25">
      <c r="B133" s="113" t="s">
        <v>1235</v>
      </c>
      <c r="C133" s="114" t="s">
        <v>244</v>
      </c>
      <c r="D133" s="114" t="s">
        <v>12</v>
      </c>
    </row>
    <row r="134" spans="2:4" x14ac:dyDescent="0.25">
      <c r="B134" s="5" t="s">
        <v>1238</v>
      </c>
      <c r="C134" s="4" t="s">
        <v>454</v>
      </c>
      <c r="D134" s="4" t="s">
        <v>35</v>
      </c>
    </row>
    <row r="135" spans="2:4" x14ac:dyDescent="0.25">
      <c r="B135" s="113" t="s">
        <v>1239</v>
      </c>
      <c r="C135" s="114" t="s">
        <v>284</v>
      </c>
      <c r="D135" s="114" t="s">
        <v>23</v>
      </c>
    </row>
    <row r="136" spans="2:4" x14ac:dyDescent="0.25">
      <c r="B136" s="5" t="s">
        <v>1240</v>
      </c>
      <c r="C136" s="4" t="s">
        <v>1287</v>
      </c>
      <c r="D136" s="4" t="s">
        <v>12</v>
      </c>
    </row>
    <row r="137" spans="2:4" x14ac:dyDescent="0.25">
      <c r="B137" s="5" t="s">
        <v>1242</v>
      </c>
      <c r="C137" s="4" t="s">
        <v>1243</v>
      </c>
      <c r="D137" s="4" t="s">
        <v>12</v>
      </c>
    </row>
    <row r="138" spans="2:4" x14ac:dyDescent="0.25">
      <c r="B138" s="113" t="s">
        <v>1244</v>
      </c>
      <c r="C138" s="114" t="s">
        <v>1245</v>
      </c>
      <c r="D138" s="114" t="s">
        <v>12</v>
      </c>
    </row>
    <row r="139" spans="2:4" x14ac:dyDescent="0.25">
      <c r="B139" s="113" t="s">
        <v>1247</v>
      </c>
      <c r="C139" s="114" t="s">
        <v>1248</v>
      </c>
      <c r="D139" s="114" t="s">
        <v>15</v>
      </c>
    </row>
    <row r="140" spans="2:4" x14ac:dyDescent="0.25">
      <c r="B140" s="5" t="s">
        <v>1181</v>
      </c>
      <c r="C140" s="4" t="s">
        <v>1182</v>
      </c>
      <c r="D140" s="4" t="s">
        <v>15</v>
      </c>
    </row>
    <row r="141" spans="2:4" x14ac:dyDescent="0.25">
      <c r="B141" s="113" t="s">
        <v>1241</v>
      </c>
      <c r="C141" s="114" t="s">
        <v>729</v>
      </c>
      <c r="D141" s="114" t="s">
        <v>12</v>
      </c>
    </row>
    <row r="142" spans="2:4" x14ac:dyDescent="0.25">
      <c r="B142" s="5" t="s">
        <v>1249</v>
      </c>
      <c r="C142" s="4" t="s">
        <v>255</v>
      </c>
      <c r="D142" s="4" t="s">
        <v>12</v>
      </c>
    </row>
    <row r="143" spans="2:4" x14ac:dyDescent="0.25">
      <c r="B143" s="5" t="s">
        <v>1246</v>
      </c>
      <c r="C143" s="4" t="s">
        <v>410</v>
      </c>
      <c r="D143" s="4" t="s">
        <v>21</v>
      </c>
    </row>
    <row r="144" spans="2:4" x14ac:dyDescent="0.25">
      <c r="B144" s="113" t="s">
        <v>1250</v>
      </c>
      <c r="C144" s="114" t="s">
        <v>55</v>
      </c>
      <c r="D144" s="114" t="s">
        <v>21</v>
      </c>
    </row>
    <row r="145" spans="2:4" x14ac:dyDescent="0.25">
      <c r="B145" s="5" t="s">
        <v>1251</v>
      </c>
      <c r="C145" s="4" t="s">
        <v>1305</v>
      </c>
      <c r="D145" s="4" t="s">
        <v>31</v>
      </c>
    </row>
    <row r="146" spans="2:4" x14ac:dyDescent="0.25">
      <c r="B146" s="113" t="s">
        <v>1252</v>
      </c>
      <c r="C146" s="114" t="s">
        <v>457</v>
      </c>
      <c r="D146" s="114" t="s">
        <v>12</v>
      </c>
    </row>
    <row r="147" spans="2:4" x14ac:dyDescent="0.25">
      <c r="B147" s="5" t="s">
        <v>1253</v>
      </c>
      <c r="C147" s="4" t="s">
        <v>1293</v>
      </c>
      <c r="D147" s="4" t="s">
        <v>12</v>
      </c>
    </row>
    <row r="148" spans="2:4" x14ac:dyDescent="0.25">
      <c r="B148" s="113" t="s">
        <v>1254</v>
      </c>
      <c r="C148" s="114" t="s">
        <v>1299</v>
      </c>
      <c r="D148" s="114" t="s">
        <v>31</v>
      </c>
    </row>
    <row r="149" spans="2:4" x14ac:dyDescent="0.25">
      <c r="B149" s="5" t="s">
        <v>1255</v>
      </c>
      <c r="C149" s="4" t="s">
        <v>1256</v>
      </c>
      <c r="D149" s="4" t="s">
        <v>23</v>
      </c>
    </row>
    <row r="150" spans="2:4" x14ac:dyDescent="0.25">
      <c r="B150" s="113" t="s">
        <v>1257</v>
      </c>
      <c r="C150" s="114" t="s">
        <v>1300</v>
      </c>
      <c r="D150" s="114" t="s">
        <v>13</v>
      </c>
    </row>
    <row r="151" spans="2:4" x14ac:dyDescent="0.25">
      <c r="B151" s="113" t="s">
        <v>1183</v>
      </c>
      <c r="C151" s="114" t="s">
        <v>1294</v>
      </c>
      <c r="D151" s="114" t="s">
        <v>35</v>
      </c>
    </row>
    <row r="152" spans="2:4" x14ac:dyDescent="0.25">
      <c r="B152" s="5" t="s">
        <v>1258</v>
      </c>
      <c r="C152" s="4" t="s">
        <v>1295</v>
      </c>
      <c r="D152" s="4" t="s">
        <v>15</v>
      </c>
    </row>
    <row r="153" spans="2:4" x14ac:dyDescent="0.25">
      <c r="B153" s="113" t="s">
        <v>1258</v>
      </c>
      <c r="C153" s="114" t="s">
        <v>1296</v>
      </c>
      <c r="D153" s="114" t="s">
        <v>546</v>
      </c>
    </row>
    <row r="154" spans="2:4" x14ac:dyDescent="0.25">
      <c r="B154" s="5" t="s">
        <v>1259</v>
      </c>
      <c r="C154" s="4" t="s">
        <v>410</v>
      </c>
      <c r="D154" s="4" t="s">
        <v>12</v>
      </c>
    </row>
    <row r="155" spans="2:4" x14ac:dyDescent="0.25">
      <c r="B155" s="113" t="s">
        <v>1260</v>
      </c>
      <c r="C155" s="114" t="s">
        <v>305</v>
      </c>
      <c r="D155" s="114" t="s">
        <v>14</v>
      </c>
    </row>
    <row r="156" spans="2:4" x14ac:dyDescent="0.25">
      <c r="B156" s="5" t="s">
        <v>1261</v>
      </c>
      <c r="C156" s="4" t="s">
        <v>1297</v>
      </c>
      <c r="D156" s="4" t="s">
        <v>14</v>
      </c>
    </row>
    <row r="157" spans="2:4" x14ac:dyDescent="0.25">
      <c r="B157" s="113" t="s">
        <v>1265</v>
      </c>
      <c r="C157" s="114" t="s">
        <v>1298</v>
      </c>
      <c r="D157" s="114" t="s">
        <v>12</v>
      </c>
    </row>
    <row r="158" spans="2:4" x14ac:dyDescent="0.25">
      <c r="B158" s="113" t="s">
        <v>1262</v>
      </c>
      <c r="C158" s="114" t="s">
        <v>1263</v>
      </c>
      <c r="D158" s="114" t="s">
        <v>14</v>
      </c>
    </row>
    <row r="159" spans="2:4" x14ac:dyDescent="0.25">
      <c r="B159" s="5" t="s">
        <v>1266</v>
      </c>
      <c r="C159" s="4" t="s">
        <v>1306</v>
      </c>
      <c r="D159" s="4" t="s">
        <v>31</v>
      </c>
    </row>
    <row r="160" spans="2:4" x14ac:dyDescent="0.25">
      <c r="B160" s="5" t="s">
        <v>1264</v>
      </c>
      <c r="C160" s="4" t="s">
        <v>262</v>
      </c>
      <c r="D160" s="4" t="s">
        <v>546</v>
      </c>
    </row>
    <row r="161" spans="2:4" x14ac:dyDescent="0.25">
      <c r="B161" s="113" t="s">
        <v>1275</v>
      </c>
      <c r="C161" s="114" t="s">
        <v>1276</v>
      </c>
      <c r="D161" s="114" t="s">
        <v>210</v>
      </c>
    </row>
    <row r="162" spans="2:4" x14ac:dyDescent="0.25">
      <c r="B162" s="5" t="s">
        <v>1184</v>
      </c>
      <c r="C162" s="4" t="s">
        <v>1185</v>
      </c>
      <c r="D162" s="4" t="s">
        <v>12</v>
      </c>
    </row>
    <row r="163" spans="2:4" x14ac:dyDescent="0.25">
      <c r="B163" s="5" t="s">
        <v>1274</v>
      </c>
      <c r="C163" s="4" t="s">
        <v>53</v>
      </c>
      <c r="D163" s="4" t="s">
        <v>12</v>
      </c>
    </row>
    <row r="164" spans="2:4" x14ac:dyDescent="0.25">
      <c r="B164" s="5" t="s">
        <v>1271</v>
      </c>
      <c r="C164" s="4" t="s">
        <v>695</v>
      </c>
      <c r="D164" s="4" t="s">
        <v>17</v>
      </c>
    </row>
    <row r="165" spans="2:4" x14ac:dyDescent="0.25">
      <c r="B165" s="113" t="s">
        <v>1273</v>
      </c>
      <c r="C165" s="114" t="s">
        <v>575</v>
      </c>
      <c r="D165" s="114" t="s">
        <v>20</v>
      </c>
    </row>
    <row r="166" spans="2:4" x14ac:dyDescent="0.25">
      <c r="B166" s="5" t="s">
        <v>1269</v>
      </c>
      <c r="C166" s="4" t="s">
        <v>1307</v>
      </c>
      <c r="D166" s="4" t="s">
        <v>13</v>
      </c>
    </row>
    <row r="167" spans="2:4" x14ac:dyDescent="0.25">
      <c r="B167" s="113" t="s">
        <v>1267</v>
      </c>
      <c r="C167" s="114" t="s">
        <v>214</v>
      </c>
      <c r="D167" s="114" t="s">
        <v>21</v>
      </c>
    </row>
    <row r="168" spans="2:4" x14ac:dyDescent="0.25">
      <c r="B168" s="5" t="s">
        <v>1272</v>
      </c>
      <c r="C168" s="4" t="s">
        <v>327</v>
      </c>
      <c r="D168" s="4" t="s">
        <v>20</v>
      </c>
    </row>
    <row r="169" spans="2:4" x14ac:dyDescent="0.25">
      <c r="B169" s="113" t="s">
        <v>1270</v>
      </c>
      <c r="C169" s="114" t="s">
        <v>290</v>
      </c>
      <c r="D169" s="114" t="s">
        <v>31</v>
      </c>
    </row>
    <row r="170" spans="2:4" x14ac:dyDescent="0.25">
      <c r="B170" s="113" t="s">
        <v>1268</v>
      </c>
      <c r="C170" s="114" t="s">
        <v>41</v>
      </c>
      <c r="D170" s="114" t="s">
        <v>12</v>
      </c>
    </row>
    <row r="171" spans="2:4" x14ac:dyDescent="0.25">
      <c r="B171" s="5" t="s">
        <v>1277</v>
      </c>
      <c r="C171" s="4" t="s">
        <v>1278</v>
      </c>
      <c r="D171" s="4" t="s">
        <v>14</v>
      </c>
    </row>
    <row r="172" spans="2:4" x14ac:dyDescent="0.25">
      <c r="B172" s="113" t="s">
        <v>1279</v>
      </c>
      <c r="C172" s="114" t="s">
        <v>714</v>
      </c>
      <c r="D172" s="114" t="s">
        <v>12</v>
      </c>
    </row>
    <row r="173" spans="2:4" x14ac:dyDescent="0.25">
      <c r="B173" s="113" t="s">
        <v>1189</v>
      </c>
      <c r="C173" s="114" t="s">
        <v>1308</v>
      </c>
      <c r="D173" s="114" t="s">
        <v>15</v>
      </c>
    </row>
    <row r="174" spans="2:4" x14ac:dyDescent="0.25">
      <c r="B174" s="5" t="s">
        <v>1148</v>
      </c>
      <c r="C174" s="4" t="s">
        <v>1149</v>
      </c>
      <c r="D174" s="4" t="s">
        <v>17</v>
      </c>
    </row>
    <row r="175" spans="2:4" x14ac:dyDescent="0.25">
      <c r="B175" s="5" t="s">
        <v>1151</v>
      </c>
      <c r="C175" s="4" t="s">
        <v>1152</v>
      </c>
      <c r="D175" s="4" t="s">
        <v>14</v>
      </c>
    </row>
    <row r="176" spans="2:4" x14ac:dyDescent="0.25">
      <c r="B176" s="113" t="s">
        <v>1281</v>
      </c>
      <c r="C176" s="114" t="s">
        <v>1282</v>
      </c>
      <c r="D176" s="114" t="s">
        <v>23</v>
      </c>
    </row>
    <row r="177" spans="2:4" x14ac:dyDescent="0.25">
      <c r="B177" s="5" t="s">
        <v>1280</v>
      </c>
      <c r="C177" s="4" t="s">
        <v>73</v>
      </c>
      <c r="D177" s="4" t="s">
        <v>23</v>
      </c>
    </row>
    <row r="178" spans="2:4" x14ac:dyDescent="0.25">
      <c r="B178" s="113" t="s">
        <v>1150</v>
      </c>
      <c r="C178" s="114" t="s">
        <v>595</v>
      </c>
      <c r="D178" s="114" t="s">
        <v>12</v>
      </c>
    </row>
    <row r="179" spans="2:4" x14ac:dyDescent="0.25">
      <c r="B179" s="113" t="s">
        <v>1147</v>
      </c>
      <c r="C179" s="114" t="s">
        <v>822</v>
      </c>
      <c r="D179" s="114" t="s">
        <v>12</v>
      </c>
    </row>
    <row r="180" spans="2:4" x14ac:dyDescent="0.25">
      <c r="B180" s="5" t="s">
        <v>1156</v>
      </c>
      <c r="C180" s="4" t="s">
        <v>1283</v>
      </c>
      <c r="D180" s="4" t="s">
        <v>546</v>
      </c>
    </row>
    <row r="181" spans="2:4" x14ac:dyDescent="0.25">
      <c r="B181" s="5" t="s">
        <v>1154</v>
      </c>
      <c r="C181" s="4" t="s">
        <v>683</v>
      </c>
      <c r="D181" s="4" t="s">
        <v>12</v>
      </c>
    </row>
    <row r="182" spans="2:4" x14ac:dyDescent="0.25">
      <c r="B182" s="5" t="s">
        <v>1158</v>
      </c>
      <c r="C182" s="4" t="s">
        <v>944</v>
      </c>
      <c r="D182" s="4" t="s">
        <v>12</v>
      </c>
    </row>
    <row r="183" spans="2:4" x14ac:dyDescent="0.25">
      <c r="B183" s="113" t="s">
        <v>1153</v>
      </c>
      <c r="C183" s="114" t="s">
        <v>1093</v>
      </c>
      <c r="D183" s="114" t="s">
        <v>12</v>
      </c>
    </row>
    <row r="184" spans="2:4" x14ac:dyDescent="0.25">
      <c r="B184" s="3" t="s">
        <v>155</v>
      </c>
      <c r="C184" s="3" t="s">
        <v>156</v>
      </c>
      <c r="D184" s="3" t="s">
        <v>15</v>
      </c>
    </row>
    <row r="185" spans="2:4" x14ac:dyDescent="0.25">
      <c r="B185" s="3" t="s">
        <v>155</v>
      </c>
      <c r="C185" s="3" t="s">
        <v>156</v>
      </c>
      <c r="D185" s="3" t="s">
        <v>15</v>
      </c>
    </row>
    <row r="186" spans="2:4" x14ac:dyDescent="0.25">
      <c r="B186" s="3" t="s">
        <v>212</v>
      </c>
      <c r="C186" s="3" t="s">
        <v>1309</v>
      </c>
      <c r="D186" s="3" t="s">
        <v>14</v>
      </c>
    </row>
    <row r="187" spans="2:4" x14ac:dyDescent="0.25">
      <c r="B187" s="3" t="s">
        <v>992</v>
      </c>
      <c r="C187" s="3" t="s">
        <v>993</v>
      </c>
      <c r="D187" s="3" t="s">
        <v>928</v>
      </c>
    </row>
    <row r="188" spans="2:4" x14ac:dyDescent="0.25">
      <c r="B188" s="3" t="s">
        <v>994</v>
      </c>
      <c r="C188" s="3" t="s">
        <v>995</v>
      </c>
      <c r="D188" s="3" t="s">
        <v>182</v>
      </c>
    </row>
    <row r="189" spans="2:4" x14ac:dyDescent="0.25">
      <c r="B189" s="3" t="s">
        <v>996</v>
      </c>
      <c r="C189" s="3" t="s">
        <v>997</v>
      </c>
      <c r="D189" s="3" t="s">
        <v>15</v>
      </c>
    </row>
    <row r="190" spans="2:4" x14ac:dyDescent="0.25">
      <c r="B190" s="3" t="s">
        <v>991</v>
      </c>
      <c r="C190" s="3" t="s">
        <v>1310</v>
      </c>
      <c r="D190" s="3" t="s">
        <v>20</v>
      </c>
    </row>
    <row r="191" spans="2:4" x14ac:dyDescent="0.25">
      <c r="B191" s="3" t="s">
        <v>998</v>
      </c>
      <c r="C191" s="3" t="s">
        <v>1092</v>
      </c>
      <c r="D191" s="3" t="s">
        <v>13</v>
      </c>
    </row>
    <row r="192" spans="2:4" x14ac:dyDescent="0.25">
      <c r="B192" s="3" t="s">
        <v>999</v>
      </c>
      <c r="C192" s="3" t="s">
        <v>1000</v>
      </c>
      <c r="D192" s="3" t="s">
        <v>23</v>
      </c>
    </row>
    <row r="193" spans="2:4" x14ac:dyDescent="0.25">
      <c r="B193" s="3" t="s">
        <v>1001</v>
      </c>
      <c r="C193" s="3" t="s">
        <v>98</v>
      </c>
      <c r="D193" s="3" t="s">
        <v>149</v>
      </c>
    </row>
    <row r="194" spans="2:4" x14ac:dyDescent="0.25">
      <c r="B194" s="3" t="s">
        <v>986</v>
      </c>
      <c r="C194" s="3" t="s">
        <v>18</v>
      </c>
      <c r="D194" s="3" t="s">
        <v>182</v>
      </c>
    </row>
    <row r="195" spans="2:4" x14ac:dyDescent="0.25">
      <c r="B195" s="3" t="s">
        <v>1029</v>
      </c>
      <c r="C195" s="3" t="s">
        <v>325</v>
      </c>
      <c r="D195" s="3" t="s">
        <v>14</v>
      </c>
    </row>
    <row r="196" spans="2:4" x14ac:dyDescent="0.25">
      <c r="B196" s="3" t="s">
        <v>1030</v>
      </c>
      <c r="C196" s="3" t="s">
        <v>1031</v>
      </c>
      <c r="D196" s="3" t="s">
        <v>10</v>
      </c>
    </row>
    <row r="197" spans="2:4" x14ac:dyDescent="0.25">
      <c r="B197" s="3" t="s">
        <v>217</v>
      </c>
      <c r="C197" s="3" t="s">
        <v>18</v>
      </c>
      <c r="D197" s="3" t="s">
        <v>12</v>
      </c>
    </row>
    <row r="198" spans="2:4" x14ac:dyDescent="0.25">
      <c r="B198" s="3" t="s">
        <v>217</v>
      </c>
      <c r="C198" s="3" t="s">
        <v>18</v>
      </c>
      <c r="D198" s="3" t="s">
        <v>12</v>
      </c>
    </row>
    <row r="199" spans="2:4" x14ac:dyDescent="0.25">
      <c r="B199" s="3" t="s">
        <v>217</v>
      </c>
      <c r="C199" s="3" t="s">
        <v>18</v>
      </c>
      <c r="D199" s="3" t="s">
        <v>12</v>
      </c>
    </row>
    <row r="200" spans="2:4" x14ac:dyDescent="0.25">
      <c r="B200" s="3" t="s">
        <v>1066</v>
      </c>
      <c r="C200" s="3" t="s">
        <v>1092</v>
      </c>
      <c r="D200" s="3" t="s">
        <v>15</v>
      </c>
    </row>
    <row r="201" spans="2:4" x14ac:dyDescent="0.25">
      <c r="B201" s="3" t="s">
        <v>1074</v>
      </c>
      <c r="C201" s="3" t="s">
        <v>1086</v>
      </c>
      <c r="D201" s="3" t="s">
        <v>14</v>
      </c>
    </row>
    <row r="202" spans="2:4" x14ac:dyDescent="0.25">
      <c r="B202" s="3" t="s">
        <v>1075</v>
      </c>
      <c r="C202" s="3" t="s">
        <v>1087</v>
      </c>
      <c r="D202" s="3" t="s">
        <v>20</v>
      </c>
    </row>
    <row r="203" spans="2:4" x14ac:dyDescent="0.25">
      <c r="B203" s="3" t="s">
        <v>1076</v>
      </c>
      <c r="C203" s="3" t="s">
        <v>1088</v>
      </c>
      <c r="D203" s="3" t="s">
        <v>17</v>
      </c>
    </row>
    <row r="204" spans="2:4" x14ac:dyDescent="0.25">
      <c r="B204" s="2" t="s">
        <v>1564</v>
      </c>
      <c r="C204" s="2" t="s">
        <v>1598</v>
      </c>
      <c r="D204" s="2" t="s">
        <v>1599</v>
      </c>
    </row>
    <row r="205" spans="2:4" x14ac:dyDescent="0.25">
      <c r="B205" s="2" t="s">
        <v>1600</v>
      </c>
      <c r="C205" s="2" t="s">
        <v>1742</v>
      </c>
      <c r="D205" s="2" t="s">
        <v>15</v>
      </c>
    </row>
    <row r="206" spans="2:4" x14ac:dyDescent="0.25">
      <c r="B206" s="2" t="s">
        <v>1543</v>
      </c>
      <c r="C206" s="2" t="s">
        <v>1601</v>
      </c>
      <c r="D206" s="2" t="s">
        <v>14</v>
      </c>
    </row>
    <row r="207" spans="2:4" x14ac:dyDescent="0.25">
      <c r="B207" s="3" t="s">
        <v>1745</v>
      </c>
      <c r="C207" s="3" t="s">
        <v>1754</v>
      </c>
      <c r="D207" s="3" t="s">
        <v>21</v>
      </c>
    </row>
    <row r="208" spans="2:4" x14ac:dyDescent="0.25">
      <c r="B208" s="3" t="s">
        <v>1746</v>
      </c>
      <c r="C208" s="3" t="s">
        <v>1755</v>
      </c>
      <c r="D208" s="3" t="s">
        <v>14</v>
      </c>
    </row>
    <row r="209" spans="2:4" x14ac:dyDescent="0.25">
      <c r="B209" s="3" t="s">
        <v>1747</v>
      </c>
      <c r="C209" s="3" t="s">
        <v>1756</v>
      </c>
      <c r="D209" s="3" t="s">
        <v>14</v>
      </c>
    </row>
    <row r="210" spans="2:4" x14ac:dyDescent="0.25">
      <c r="B210" s="3" t="s">
        <v>215</v>
      </c>
      <c r="C210" s="3" t="s">
        <v>57</v>
      </c>
      <c r="D210" s="3" t="s">
        <v>149</v>
      </c>
    </row>
    <row r="211" spans="2:4" x14ac:dyDescent="0.25">
      <c r="B211" s="3" t="s">
        <v>215</v>
      </c>
      <c r="C211" s="3" t="s">
        <v>545</v>
      </c>
      <c r="D211" s="3" t="s">
        <v>546</v>
      </c>
    </row>
    <row r="212" spans="2:4" x14ac:dyDescent="0.25">
      <c r="B212" s="3" t="s">
        <v>1748</v>
      </c>
      <c r="C212" s="3" t="s">
        <v>1757</v>
      </c>
      <c r="D212" s="3" t="s">
        <v>14</v>
      </c>
    </row>
    <row r="213" spans="2:4" x14ac:dyDescent="0.25">
      <c r="B213" s="3" t="s">
        <v>1767</v>
      </c>
      <c r="C213" s="3" t="s">
        <v>970</v>
      </c>
      <c r="D213" s="3" t="s">
        <v>13</v>
      </c>
    </row>
    <row r="214" spans="2:4" x14ac:dyDescent="0.25">
      <c r="B214" s="3" t="s">
        <v>1768</v>
      </c>
      <c r="C214" s="3" t="s">
        <v>1769</v>
      </c>
      <c r="D214" s="3" t="s">
        <v>15</v>
      </c>
    </row>
    <row r="215" spans="2:4" x14ac:dyDescent="0.25">
      <c r="B215" s="3" t="s">
        <v>216</v>
      </c>
      <c r="C215" s="3" t="s">
        <v>164</v>
      </c>
      <c r="D215" s="3" t="s">
        <v>14</v>
      </c>
    </row>
    <row r="216" spans="2:4" x14ac:dyDescent="0.25">
      <c r="B216" s="3" t="s">
        <v>208</v>
      </c>
      <c r="C216" s="3" t="s">
        <v>324</v>
      </c>
      <c r="D216" s="3" t="s">
        <v>149</v>
      </c>
    </row>
    <row r="217" spans="2:4" x14ac:dyDescent="0.25">
      <c r="B217" s="3" t="s">
        <v>208</v>
      </c>
      <c r="C217" s="3" t="s">
        <v>209</v>
      </c>
      <c r="D217" s="3" t="s">
        <v>210</v>
      </c>
    </row>
    <row r="218" spans="2:4" x14ac:dyDescent="0.25">
      <c r="B218" s="3" t="s">
        <v>222</v>
      </c>
      <c r="C218" s="3" t="s">
        <v>32</v>
      </c>
      <c r="D218" s="3" t="s">
        <v>12</v>
      </c>
    </row>
    <row r="219" spans="2:4" x14ac:dyDescent="0.25">
      <c r="B219" s="3" t="s">
        <v>223</v>
      </c>
      <c r="C219" s="3" t="s">
        <v>32</v>
      </c>
      <c r="D219" s="3" t="s">
        <v>23</v>
      </c>
    </row>
    <row r="220" spans="2:4" x14ac:dyDescent="0.25">
      <c r="B220" s="3" t="s">
        <v>241</v>
      </c>
      <c r="C220" s="3" t="s">
        <v>221</v>
      </c>
      <c r="D220" s="3" t="s">
        <v>14</v>
      </c>
    </row>
    <row r="221" spans="2:4" x14ac:dyDescent="0.25">
      <c r="B221" s="3" t="s">
        <v>264</v>
      </c>
      <c r="C221" s="3" t="s">
        <v>1765</v>
      </c>
      <c r="D221" s="3" t="s">
        <v>20</v>
      </c>
    </row>
    <row r="222" spans="2:4" x14ac:dyDescent="0.25">
      <c r="B222" s="3" t="s">
        <v>265</v>
      </c>
      <c r="C222" s="3" t="s">
        <v>1766</v>
      </c>
      <c r="D222" s="3" t="s">
        <v>17</v>
      </c>
    </row>
    <row r="223" spans="2:4" x14ac:dyDescent="0.25">
      <c r="B223" s="3" t="s">
        <v>157</v>
      </c>
      <c r="C223" s="3" t="s">
        <v>68</v>
      </c>
      <c r="D223" s="3" t="s">
        <v>14</v>
      </c>
    </row>
    <row r="224" spans="2:4" x14ac:dyDescent="0.25">
      <c r="B224" s="2" t="s">
        <v>261</v>
      </c>
      <c r="C224" s="2" t="s">
        <v>262</v>
      </c>
      <c r="D224" s="2" t="s">
        <v>14</v>
      </c>
    </row>
    <row r="225" spans="2:4" x14ac:dyDescent="0.25">
      <c r="B225" s="2" t="s">
        <v>263</v>
      </c>
      <c r="C225" s="2" t="s">
        <v>262</v>
      </c>
      <c r="D225" s="2" t="s">
        <v>13</v>
      </c>
    </row>
    <row r="226" spans="2:4" x14ac:dyDescent="0.25">
      <c r="B226" s="3" t="s">
        <v>289</v>
      </c>
      <c r="C226" s="3" t="s">
        <v>290</v>
      </c>
      <c r="D226" s="3" t="s">
        <v>14</v>
      </c>
    </row>
    <row r="227" spans="2:4" x14ac:dyDescent="0.25">
      <c r="B227" s="3" t="s">
        <v>289</v>
      </c>
      <c r="C227" s="3" t="s">
        <v>290</v>
      </c>
      <c r="D227" s="3" t="s">
        <v>14</v>
      </c>
    </row>
    <row r="228" spans="2:4" x14ac:dyDescent="0.25">
      <c r="B228" s="3" t="s">
        <v>295</v>
      </c>
      <c r="C228" s="3" t="s">
        <v>18</v>
      </c>
      <c r="D228" s="3" t="s">
        <v>296</v>
      </c>
    </row>
    <row r="229" spans="2:4" x14ac:dyDescent="0.25">
      <c r="B229" s="3" t="s">
        <v>298</v>
      </c>
      <c r="C229" s="3" t="s">
        <v>299</v>
      </c>
      <c r="D229" s="3" t="s">
        <v>14</v>
      </c>
    </row>
    <row r="230" spans="2:4" x14ac:dyDescent="0.25">
      <c r="B230" s="2" t="s">
        <v>323</v>
      </c>
      <c r="C230" s="2" t="s">
        <v>324</v>
      </c>
      <c r="D230" s="2" t="s">
        <v>10</v>
      </c>
    </row>
    <row r="231" spans="2:4" x14ac:dyDescent="0.25">
      <c r="B231" s="3" t="s">
        <v>323</v>
      </c>
      <c r="C231" s="3" t="s">
        <v>324</v>
      </c>
      <c r="D231" s="3" t="s">
        <v>10</v>
      </c>
    </row>
    <row r="232" spans="2:4" x14ac:dyDescent="0.25">
      <c r="B232" s="3" t="s">
        <v>330</v>
      </c>
      <c r="C232" s="3" t="s">
        <v>331</v>
      </c>
      <c r="D232" s="3" t="s">
        <v>23</v>
      </c>
    </row>
    <row r="233" spans="2:4" x14ac:dyDescent="0.25">
      <c r="B233" s="3" t="s">
        <v>332</v>
      </c>
      <c r="C233" s="3" t="s">
        <v>333</v>
      </c>
      <c r="D233" s="3" t="s">
        <v>23</v>
      </c>
    </row>
    <row r="234" spans="2:4" x14ac:dyDescent="0.25">
      <c r="B234" s="3" t="s">
        <v>332</v>
      </c>
      <c r="C234" s="3" t="s">
        <v>333</v>
      </c>
      <c r="D234" s="3" t="s">
        <v>23</v>
      </c>
    </row>
    <row r="235" spans="2:4" x14ac:dyDescent="0.25">
      <c r="B235" s="3" t="s">
        <v>332</v>
      </c>
      <c r="C235" s="3" t="s">
        <v>333</v>
      </c>
      <c r="D235" s="3" t="s">
        <v>23</v>
      </c>
    </row>
    <row r="236" spans="2:4" x14ac:dyDescent="0.25">
      <c r="B236" s="2" t="s">
        <v>320</v>
      </c>
      <c r="C236" s="2" t="s">
        <v>325</v>
      </c>
      <c r="D236" s="2" t="s">
        <v>13</v>
      </c>
    </row>
    <row r="237" spans="2:4" x14ac:dyDescent="0.25">
      <c r="B237" s="3" t="s">
        <v>335</v>
      </c>
      <c r="C237" s="3" t="s">
        <v>336</v>
      </c>
      <c r="D237" s="3" t="s">
        <v>229</v>
      </c>
    </row>
    <row r="238" spans="2:4" x14ac:dyDescent="0.25">
      <c r="B238" s="3" t="s">
        <v>335</v>
      </c>
      <c r="C238" s="3" t="s">
        <v>336</v>
      </c>
      <c r="D238" s="3" t="s">
        <v>229</v>
      </c>
    </row>
    <row r="239" spans="2:4" x14ac:dyDescent="0.25">
      <c r="B239" s="3" t="s">
        <v>335</v>
      </c>
      <c r="C239" s="3" t="s">
        <v>336</v>
      </c>
      <c r="D239" s="3" t="s">
        <v>229</v>
      </c>
    </row>
    <row r="240" spans="2:4" x14ac:dyDescent="0.25">
      <c r="B240" s="3" t="s">
        <v>158</v>
      </c>
      <c r="C240" s="3" t="s">
        <v>32</v>
      </c>
      <c r="D240" s="3" t="s">
        <v>31</v>
      </c>
    </row>
    <row r="241" spans="2:4" x14ac:dyDescent="0.25">
      <c r="B241" s="3" t="s">
        <v>374</v>
      </c>
      <c r="C241" s="3" t="s">
        <v>381</v>
      </c>
      <c r="D241" s="3" t="s">
        <v>14</v>
      </c>
    </row>
    <row r="242" spans="2:4" x14ac:dyDescent="0.25">
      <c r="B242" s="3" t="s">
        <v>374</v>
      </c>
      <c r="C242" s="3" t="s">
        <v>381</v>
      </c>
      <c r="D242" s="3" t="s">
        <v>14</v>
      </c>
    </row>
    <row r="243" spans="2:4" x14ac:dyDescent="0.25">
      <c r="B243" s="3" t="s">
        <v>375</v>
      </c>
      <c r="C243" s="3" t="s">
        <v>381</v>
      </c>
      <c r="D243" s="3" t="s">
        <v>182</v>
      </c>
    </row>
    <row r="244" spans="2:4" x14ac:dyDescent="0.25">
      <c r="B244" s="3" t="s">
        <v>377</v>
      </c>
      <c r="C244" s="3" t="s">
        <v>382</v>
      </c>
      <c r="D244" s="3" t="s">
        <v>11</v>
      </c>
    </row>
    <row r="245" spans="2:4" x14ac:dyDescent="0.25">
      <c r="B245" s="3" t="s">
        <v>378</v>
      </c>
      <c r="C245" s="3" t="s">
        <v>382</v>
      </c>
      <c r="D245" s="3" t="s">
        <v>235</v>
      </c>
    </row>
    <row r="246" spans="2:4" x14ac:dyDescent="0.25">
      <c r="B246" s="2" t="s">
        <v>421</v>
      </c>
      <c r="C246" s="2" t="s">
        <v>422</v>
      </c>
      <c r="D246" s="2" t="s">
        <v>10</v>
      </c>
    </row>
    <row r="247" spans="2:4" x14ac:dyDescent="0.25">
      <c r="B247" s="3" t="s">
        <v>412</v>
      </c>
      <c r="C247" s="3" t="s">
        <v>413</v>
      </c>
      <c r="D247" s="3" t="s">
        <v>210</v>
      </c>
    </row>
    <row r="248" spans="2:4" x14ac:dyDescent="0.25">
      <c r="B248" s="3" t="s">
        <v>440</v>
      </c>
      <c r="C248" s="3" t="s">
        <v>1781</v>
      </c>
      <c r="D248" s="3" t="s">
        <v>23</v>
      </c>
    </row>
    <row r="249" spans="2:4" x14ac:dyDescent="0.25">
      <c r="B249" s="2" t="s">
        <v>438</v>
      </c>
      <c r="C249" s="2" t="s">
        <v>439</v>
      </c>
      <c r="D249" s="2" t="s">
        <v>329</v>
      </c>
    </row>
    <row r="250" spans="2:4" x14ac:dyDescent="0.25">
      <c r="B250" s="3" t="s">
        <v>438</v>
      </c>
      <c r="C250" s="3" t="s">
        <v>439</v>
      </c>
      <c r="D250" s="3" t="s">
        <v>329</v>
      </c>
    </row>
    <row r="251" spans="2:4" x14ac:dyDescent="0.25">
      <c r="B251" s="3" t="s">
        <v>438</v>
      </c>
      <c r="C251" s="3" t="s">
        <v>439</v>
      </c>
      <c r="D251" s="3" t="s">
        <v>329</v>
      </c>
    </row>
    <row r="252" spans="2:4" x14ac:dyDescent="0.25">
      <c r="B252" s="3" t="s">
        <v>467</v>
      </c>
      <c r="C252" s="3" t="s">
        <v>468</v>
      </c>
      <c r="D252" s="3" t="s">
        <v>14</v>
      </c>
    </row>
    <row r="253" spans="2:4" x14ac:dyDescent="0.25">
      <c r="B253" s="3" t="s">
        <v>469</v>
      </c>
      <c r="C253" s="3" t="s">
        <v>84</v>
      </c>
      <c r="D253" s="3" t="s">
        <v>20</v>
      </c>
    </row>
    <row r="254" spans="2:4" x14ac:dyDescent="0.25">
      <c r="B254" s="3" t="s">
        <v>159</v>
      </c>
      <c r="C254" s="3" t="s">
        <v>160</v>
      </c>
      <c r="D254" s="3" t="s">
        <v>11</v>
      </c>
    </row>
    <row r="255" spans="2:4" x14ac:dyDescent="0.25">
      <c r="B255" s="3" t="s">
        <v>511</v>
      </c>
      <c r="C255" s="3" t="s">
        <v>512</v>
      </c>
      <c r="D255" s="3" t="s">
        <v>229</v>
      </c>
    </row>
    <row r="256" spans="2:4" x14ac:dyDescent="0.25">
      <c r="B256" s="3" t="s">
        <v>511</v>
      </c>
      <c r="C256" s="3" t="s">
        <v>512</v>
      </c>
      <c r="D256" s="3" t="s">
        <v>229</v>
      </c>
    </row>
    <row r="257" spans="2:4" x14ac:dyDescent="0.25">
      <c r="B257" s="3" t="s">
        <v>535</v>
      </c>
      <c r="C257" s="3" t="s">
        <v>536</v>
      </c>
      <c r="D257" s="3" t="s">
        <v>537</v>
      </c>
    </row>
    <row r="258" spans="2:4" x14ac:dyDescent="0.25">
      <c r="B258" s="3" t="s">
        <v>538</v>
      </c>
      <c r="C258" s="3" t="s">
        <v>66</v>
      </c>
      <c r="D258" s="3" t="s">
        <v>149</v>
      </c>
    </row>
    <row r="259" spans="2:4" x14ac:dyDescent="0.25">
      <c r="B259" s="3" t="s">
        <v>574</v>
      </c>
      <c r="C259" s="3" t="s">
        <v>575</v>
      </c>
      <c r="D259" s="3" t="s">
        <v>20</v>
      </c>
    </row>
    <row r="260" spans="2:4" x14ac:dyDescent="0.25">
      <c r="B260" s="3" t="s">
        <v>571</v>
      </c>
      <c r="C260" s="3" t="s">
        <v>572</v>
      </c>
      <c r="D260" s="3" t="s">
        <v>12</v>
      </c>
    </row>
    <row r="261" spans="2:4" x14ac:dyDescent="0.25">
      <c r="B261" s="3" t="s">
        <v>586</v>
      </c>
      <c r="C261" s="3" t="s">
        <v>587</v>
      </c>
      <c r="D261" s="3" t="s">
        <v>15</v>
      </c>
    </row>
    <row r="262" spans="2:4" x14ac:dyDescent="0.25">
      <c r="B262" s="3" t="s">
        <v>609</v>
      </c>
      <c r="C262" s="3" t="s">
        <v>40</v>
      </c>
      <c r="D262" s="3" t="s">
        <v>21</v>
      </c>
    </row>
    <row r="263" spans="2:4" x14ac:dyDescent="0.25">
      <c r="B263" s="3" t="s">
        <v>610</v>
      </c>
      <c r="C263" s="3" t="s">
        <v>324</v>
      </c>
      <c r="D263" s="3" t="s">
        <v>611</v>
      </c>
    </row>
    <row r="264" spans="2:4" x14ac:dyDescent="0.25">
      <c r="B264" s="3" t="s">
        <v>615</v>
      </c>
      <c r="C264" s="3" t="s">
        <v>616</v>
      </c>
      <c r="D264" s="3" t="s">
        <v>17</v>
      </c>
    </row>
    <row r="265" spans="2:4" x14ac:dyDescent="0.25">
      <c r="B265" s="3" t="s">
        <v>613</v>
      </c>
      <c r="C265" s="3" t="s">
        <v>614</v>
      </c>
      <c r="D265" s="3" t="s">
        <v>23</v>
      </c>
    </row>
    <row r="266" spans="2:4" x14ac:dyDescent="0.25">
      <c r="B266" s="3" t="s">
        <v>161</v>
      </c>
      <c r="C266" s="3" t="s">
        <v>911</v>
      </c>
      <c r="D266" s="3" t="s">
        <v>14</v>
      </c>
    </row>
    <row r="267" spans="2:4" x14ac:dyDescent="0.25">
      <c r="B267" s="2" t="s">
        <v>161</v>
      </c>
      <c r="C267" s="2" t="s">
        <v>84</v>
      </c>
      <c r="D267" s="2" t="s">
        <v>14</v>
      </c>
    </row>
    <row r="268" spans="2:4" x14ac:dyDescent="0.25">
      <c r="B268" s="3" t="s">
        <v>618</v>
      </c>
      <c r="C268" s="3" t="s">
        <v>650</v>
      </c>
      <c r="D268" s="3" t="s">
        <v>13</v>
      </c>
    </row>
    <row r="269" spans="2:4" x14ac:dyDescent="0.25">
      <c r="B269" s="3" t="s">
        <v>648</v>
      </c>
      <c r="C269" s="3" t="s">
        <v>649</v>
      </c>
      <c r="D269" s="3" t="s">
        <v>14</v>
      </c>
    </row>
    <row r="270" spans="2:4" x14ac:dyDescent="0.25">
      <c r="B270" s="3" t="s">
        <v>651</v>
      </c>
      <c r="C270" s="3" t="s">
        <v>650</v>
      </c>
      <c r="D270" s="3" t="s">
        <v>21</v>
      </c>
    </row>
    <row r="271" spans="2:4" x14ac:dyDescent="0.25">
      <c r="B271" s="3" t="s">
        <v>641</v>
      </c>
      <c r="C271" s="3" t="s">
        <v>642</v>
      </c>
      <c r="D271" s="3" t="s">
        <v>546</v>
      </c>
    </row>
    <row r="272" spans="2:4" x14ac:dyDescent="0.25">
      <c r="B272" s="3" t="s">
        <v>622</v>
      </c>
      <c r="C272" s="3" t="s">
        <v>57</v>
      </c>
      <c r="D272" s="3" t="s">
        <v>13</v>
      </c>
    </row>
    <row r="273" spans="2:5" x14ac:dyDescent="0.25">
      <c r="B273" s="3" t="s">
        <v>622</v>
      </c>
      <c r="C273" s="3" t="s">
        <v>57</v>
      </c>
      <c r="D273" s="3" t="s">
        <v>13</v>
      </c>
    </row>
    <row r="274" spans="2:5" x14ac:dyDescent="0.25">
      <c r="B274" s="3" t="s">
        <v>643</v>
      </c>
      <c r="C274" s="3" t="s">
        <v>644</v>
      </c>
      <c r="D274" s="3" t="s">
        <v>15</v>
      </c>
    </row>
    <row r="275" spans="2:5" x14ac:dyDescent="0.25">
      <c r="B275" s="3" t="s">
        <v>658</v>
      </c>
      <c r="C275" s="3" t="s">
        <v>1096</v>
      </c>
      <c r="D275" s="3" t="s">
        <v>12</v>
      </c>
    </row>
    <row r="276" spans="2:5" x14ac:dyDescent="0.25">
      <c r="B276" s="3" t="s">
        <v>659</v>
      </c>
      <c r="C276" s="3" t="s">
        <v>660</v>
      </c>
      <c r="D276" s="3" t="s">
        <v>31</v>
      </c>
    </row>
    <row r="277" spans="2:5" x14ac:dyDescent="0.25">
      <c r="B277" s="3" t="s">
        <v>655</v>
      </c>
      <c r="C277" s="3" t="s">
        <v>66</v>
      </c>
      <c r="D277" s="3" t="s">
        <v>149</v>
      </c>
    </row>
    <row r="278" spans="2:5" x14ac:dyDescent="0.25">
      <c r="B278" s="3" t="s">
        <v>665</v>
      </c>
      <c r="C278" s="3" t="s">
        <v>325</v>
      </c>
      <c r="D278" s="3" t="s">
        <v>13</v>
      </c>
    </row>
    <row r="279" spans="2:5" x14ac:dyDescent="0.25">
      <c r="B279" s="3" t="s">
        <v>162</v>
      </c>
      <c r="C279" s="3" t="s">
        <v>84</v>
      </c>
      <c r="D279" s="3" t="s">
        <v>20</v>
      </c>
    </row>
    <row r="280" spans="2:5" x14ac:dyDescent="0.25">
      <c r="B280" s="2" t="s">
        <v>162</v>
      </c>
      <c r="C280" s="2" t="s">
        <v>84</v>
      </c>
      <c r="D280" s="2" t="s">
        <v>13</v>
      </c>
    </row>
    <row r="281" spans="2:5" x14ac:dyDescent="0.25">
      <c r="B281" s="3" t="s">
        <v>667</v>
      </c>
      <c r="C281" s="3" t="s">
        <v>668</v>
      </c>
      <c r="D281" s="3" t="s">
        <v>190</v>
      </c>
    </row>
    <row r="282" spans="2:5" x14ac:dyDescent="0.25">
      <c r="B282" s="3" t="s">
        <v>669</v>
      </c>
      <c r="C282" s="3" t="s">
        <v>262</v>
      </c>
      <c r="D282" s="3" t="s">
        <v>546</v>
      </c>
    </row>
    <row r="283" spans="2:5" x14ac:dyDescent="0.25">
      <c r="B283" s="3" t="s">
        <v>670</v>
      </c>
      <c r="C283" s="3" t="s">
        <v>57</v>
      </c>
      <c r="D283" s="3" t="s">
        <v>546</v>
      </c>
    </row>
    <row r="284" spans="2:5" x14ac:dyDescent="0.25">
      <c r="B284" s="3" t="s">
        <v>701</v>
      </c>
      <c r="C284" s="3" t="s">
        <v>57</v>
      </c>
      <c r="D284" s="3" t="s">
        <v>210</v>
      </c>
    </row>
    <row r="285" spans="2:5" x14ac:dyDescent="0.25">
      <c r="B285" s="3" t="s">
        <v>678</v>
      </c>
      <c r="C285" s="3" t="s">
        <v>679</v>
      </c>
      <c r="D285" s="3" t="s">
        <v>20</v>
      </c>
    </row>
    <row r="286" spans="2:5" x14ac:dyDescent="0.25">
      <c r="B286" s="3" t="s">
        <v>705</v>
      </c>
      <c r="C286" s="3" t="s">
        <v>715</v>
      </c>
      <c r="D286" s="3" t="s">
        <v>17</v>
      </c>
      <c r="E286" s="33"/>
    </row>
    <row r="287" spans="2:5" x14ac:dyDescent="0.25">
      <c r="B287" s="3" t="s">
        <v>706</v>
      </c>
      <c r="C287" s="3" t="s">
        <v>40</v>
      </c>
      <c r="D287" s="3" t="s">
        <v>14</v>
      </c>
      <c r="E287" s="33"/>
    </row>
    <row r="288" spans="2:5" x14ac:dyDescent="0.25">
      <c r="B288" s="3" t="s">
        <v>712</v>
      </c>
      <c r="C288" s="3" t="s">
        <v>40</v>
      </c>
      <c r="D288" s="3" t="s">
        <v>13</v>
      </c>
      <c r="E288" s="33"/>
    </row>
    <row r="289" spans="2:4" x14ac:dyDescent="0.25">
      <c r="B289" s="3" t="s">
        <v>724</v>
      </c>
      <c r="C289" s="3" t="s">
        <v>725</v>
      </c>
      <c r="D289" s="3" t="s">
        <v>20</v>
      </c>
    </row>
    <row r="290" spans="2:4" x14ac:dyDescent="0.25">
      <c r="B290" s="3" t="s">
        <v>723</v>
      </c>
      <c r="C290" s="3" t="s">
        <v>98</v>
      </c>
      <c r="D290" s="3" t="s">
        <v>149</v>
      </c>
    </row>
    <row r="291" spans="2:4" x14ac:dyDescent="0.25">
      <c r="B291" s="3" t="s">
        <v>163</v>
      </c>
      <c r="C291" s="3" t="s">
        <v>164</v>
      </c>
      <c r="D291" s="3" t="s">
        <v>13</v>
      </c>
    </row>
    <row r="292" spans="2:4" x14ac:dyDescent="0.25">
      <c r="B292" s="3" t="s">
        <v>735</v>
      </c>
      <c r="C292" s="3" t="s">
        <v>18</v>
      </c>
      <c r="D292" s="3" t="s">
        <v>31</v>
      </c>
    </row>
    <row r="293" spans="2:4" x14ac:dyDescent="0.25">
      <c r="B293" s="3" t="s">
        <v>759</v>
      </c>
      <c r="C293" s="3" t="s">
        <v>760</v>
      </c>
      <c r="D293" s="3" t="s">
        <v>14</v>
      </c>
    </row>
    <row r="294" spans="2:4" x14ac:dyDescent="0.25">
      <c r="B294" s="3" t="s">
        <v>761</v>
      </c>
      <c r="C294" s="3" t="s">
        <v>762</v>
      </c>
      <c r="D294" s="3" t="s">
        <v>35</v>
      </c>
    </row>
    <row r="295" spans="2:4" x14ac:dyDescent="0.25">
      <c r="B295" s="3" t="s">
        <v>763</v>
      </c>
      <c r="C295" s="3" t="s">
        <v>764</v>
      </c>
      <c r="D295" s="3" t="s">
        <v>13</v>
      </c>
    </row>
    <row r="296" spans="2:4" x14ac:dyDescent="0.25">
      <c r="B296" s="3" t="s">
        <v>765</v>
      </c>
      <c r="C296" s="3" t="s">
        <v>98</v>
      </c>
      <c r="D296" s="3" t="s">
        <v>235</v>
      </c>
    </row>
    <row r="297" spans="2:4" x14ac:dyDescent="0.25">
      <c r="B297" s="3" t="s">
        <v>767</v>
      </c>
      <c r="C297" s="3" t="s">
        <v>1063</v>
      </c>
      <c r="D297" s="3" t="s">
        <v>15</v>
      </c>
    </row>
    <row r="298" spans="2:4" x14ac:dyDescent="0.25">
      <c r="B298" s="3" t="s">
        <v>768</v>
      </c>
      <c r="C298" s="3" t="s">
        <v>32</v>
      </c>
      <c r="D298" s="3" t="s">
        <v>31</v>
      </c>
    </row>
    <row r="299" spans="2:4" x14ac:dyDescent="0.25">
      <c r="B299" s="3" t="s">
        <v>769</v>
      </c>
      <c r="C299" s="3" t="s">
        <v>32</v>
      </c>
      <c r="D299" s="3" t="s">
        <v>12</v>
      </c>
    </row>
    <row r="300" spans="2:4" x14ac:dyDescent="0.25">
      <c r="B300" s="3" t="s">
        <v>782</v>
      </c>
      <c r="C300" s="3" t="s">
        <v>783</v>
      </c>
      <c r="D300" s="3" t="s">
        <v>13</v>
      </c>
    </row>
    <row r="301" spans="2:4" x14ac:dyDescent="0.25">
      <c r="B301" s="3" t="s">
        <v>784</v>
      </c>
      <c r="C301" s="3" t="s">
        <v>290</v>
      </c>
      <c r="D301" s="3" t="s">
        <v>31</v>
      </c>
    </row>
    <row r="302" spans="2:4" x14ac:dyDescent="0.25">
      <c r="B302" s="2" t="s">
        <v>188</v>
      </c>
      <c r="C302" s="2" t="s">
        <v>189</v>
      </c>
      <c r="D302" s="2" t="s">
        <v>190</v>
      </c>
    </row>
    <row r="303" spans="2:4" x14ac:dyDescent="0.25">
      <c r="B303" s="3" t="s">
        <v>785</v>
      </c>
      <c r="C303" s="3" t="s">
        <v>786</v>
      </c>
      <c r="D303" s="3" t="s">
        <v>14</v>
      </c>
    </row>
    <row r="304" spans="2:4" x14ac:dyDescent="0.25">
      <c r="B304" s="4" t="s">
        <v>820</v>
      </c>
      <c r="C304" s="4" t="s">
        <v>821</v>
      </c>
      <c r="D304" s="4" t="s">
        <v>13</v>
      </c>
    </row>
    <row r="305" spans="1:5" x14ac:dyDescent="0.25">
      <c r="B305" s="3" t="s">
        <v>835</v>
      </c>
      <c r="C305" s="3" t="s">
        <v>666</v>
      </c>
      <c r="D305" s="3" t="s">
        <v>546</v>
      </c>
    </row>
    <row r="306" spans="1:5" x14ac:dyDescent="0.25">
      <c r="B306" s="3" t="s">
        <v>827</v>
      </c>
      <c r="C306" s="3" t="s">
        <v>57</v>
      </c>
      <c r="D306" s="3" t="s">
        <v>15</v>
      </c>
    </row>
    <row r="307" spans="1:5" x14ac:dyDescent="0.25">
      <c r="B307" s="3" t="s">
        <v>912</v>
      </c>
      <c r="C307" s="3" t="s">
        <v>913</v>
      </c>
      <c r="D307" s="3" t="s">
        <v>235</v>
      </c>
    </row>
    <row r="308" spans="1:5" x14ac:dyDescent="0.25">
      <c r="B308" s="3" t="s">
        <v>914</v>
      </c>
      <c r="C308" s="3" t="s">
        <v>913</v>
      </c>
      <c r="D308" s="3" t="s">
        <v>329</v>
      </c>
    </row>
    <row r="309" spans="1:5" x14ac:dyDescent="0.25">
      <c r="B309" s="3" t="s">
        <v>915</v>
      </c>
      <c r="C309" s="3" t="s">
        <v>913</v>
      </c>
      <c r="D309" s="3" t="s">
        <v>31</v>
      </c>
    </row>
    <row r="310" spans="1:5" x14ac:dyDescent="0.25">
      <c r="A310" s="82"/>
      <c r="B310" s="83" t="s">
        <v>950</v>
      </c>
      <c r="C310" s="83" t="s">
        <v>917</v>
      </c>
      <c r="D310" s="83" t="s">
        <v>235</v>
      </c>
      <c r="E310" s="82"/>
    </row>
    <row r="311" spans="1:5" x14ac:dyDescent="0.25">
      <c r="B311" s="3" t="s">
        <v>916</v>
      </c>
      <c r="C311" s="3" t="s">
        <v>917</v>
      </c>
      <c r="D311" s="3" t="s">
        <v>12</v>
      </c>
    </row>
    <row r="312" spans="1:5" x14ac:dyDescent="0.25">
      <c r="B312" s="3" t="s">
        <v>918</v>
      </c>
      <c r="C312" s="3" t="s">
        <v>919</v>
      </c>
      <c r="D312" s="3" t="s">
        <v>229</v>
      </c>
    </row>
    <row r="313" spans="1:5" x14ac:dyDescent="0.25">
      <c r="B313" s="2" t="s">
        <v>191</v>
      </c>
      <c r="C313" s="2" t="s">
        <v>192</v>
      </c>
      <c r="D313" s="2" t="s">
        <v>23</v>
      </c>
    </row>
    <row r="314" spans="1:5" x14ac:dyDescent="0.25">
      <c r="B314" s="3" t="s">
        <v>191</v>
      </c>
      <c r="C314" s="3" t="s">
        <v>1753</v>
      </c>
      <c r="D314" s="3" t="s">
        <v>23</v>
      </c>
    </row>
    <row r="315" spans="1:5" x14ac:dyDescent="0.25">
      <c r="B315" s="3" t="s">
        <v>920</v>
      </c>
      <c r="C315" s="3" t="s">
        <v>921</v>
      </c>
      <c r="D315" s="3" t="s">
        <v>229</v>
      </c>
    </row>
    <row r="316" spans="1:5" x14ac:dyDescent="0.25">
      <c r="B316" s="3" t="s">
        <v>922</v>
      </c>
      <c r="C316" s="3" t="s">
        <v>923</v>
      </c>
      <c r="D316" s="3" t="s">
        <v>14</v>
      </c>
    </row>
    <row r="317" spans="1:5" x14ac:dyDescent="0.25">
      <c r="B317" s="3" t="s">
        <v>924</v>
      </c>
      <c r="C317" s="3" t="s">
        <v>745</v>
      </c>
      <c r="D317" s="3" t="s">
        <v>23</v>
      </c>
    </row>
    <row r="318" spans="1:5" x14ac:dyDescent="0.25">
      <c r="B318" s="3" t="s">
        <v>925</v>
      </c>
      <c r="C318" s="3" t="s">
        <v>745</v>
      </c>
      <c r="D318" s="3" t="s">
        <v>31</v>
      </c>
    </row>
    <row r="319" spans="1:5" x14ac:dyDescent="0.25">
      <c r="B319" s="3" t="s">
        <v>926</v>
      </c>
      <c r="C319" s="3" t="s">
        <v>575</v>
      </c>
      <c r="D319" s="3" t="s">
        <v>14</v>
      </c>
    </row>
    <row r="320" spans="1:5" x14ac:dyDescent="0.25">
      <c r="A320" s="82"/>
      <c r="B320" s="83" t="s">
        <v>952</v>
      </c>
      <c r="C320" s="83" t="s">
        <v>921</v>
      </c>
      <c r="D320" s="83" t="s">
        <v>13</v>
      </c>
      <c r="E320" s="82"/>
    </row>
    <row r="321" spans="2:4" x14ac:dyDescent="0.25">
      <c r="B321" s="3" t="s">
        <v>927</v>
      </c>
      <c r="C321" s="3" t="s">
        <v>98</v>
      </c>
      <c r="D321" s="3" t="s">
        <v>928</v>
      </c>
    </row>
    <row r="322" spans="2:4" x14ac:dyDescent="0.25">
      <c r="B322" s="3" t="s">
        <v>929</v>
      </c>
      <c r="C322" s="3" t="s">
        <v>911</v>
      </c>
      <c r="D322" s="3" t="s">
        <v>13</v>
      </c>
    </row>
    <row r="323" spans="2:4" x14ac:dyDescent="0.25">
      <c r="B323" s="1" t="s">
        <v>969</v>
      </c>
      <c r="C323" s="1" t="s">
        <v>970</v>
      </c>
      <c r="D323" s="1" t="s">
        <v>14</v>
      </c>
    </row>
    <row r="324" spans="2:4" x14ac:dyDescent="0.25">
      <c r="B324" s="1" t="s">
        <v>971</v>
      </c>
      <c r="C324" s="1" t="s">
        <v>972</v>
      </c>
      <c r="D324" s="1" t="s">
        <v>14</v>
      </c>
    </row>
    <row r="325" spans="2:4" x14ac:dyDescent="0.25">
      <c r="B325" s="3" t="s">
        <v>165</v>
      </c>
      <c r="C325" s="3" t="s">
        <v>33</v>
      </c>
      <c r="D325" s="3" t="s">
        <v>14</v>
      </c>
    </row>
    <row r="326" spans="2:4" x14ac:dyDescent="0.25">
      <c r="B326" s="2" t="s">
        <v>165</v>
      </c>
      <c r="C326" s="2" t="s">
        <v>33</v>
      </c>
      <c r="D326" s="2" t="s">
        <v>14</v>
      </c>
    </row>
    <row r="327" spans="2:4" x14ac:dyDescent="0.25">
      <c r="B327" s="2" t="s">
        <v>193</v>
      </c>
      <c r="C327" s="2" t="s">
        <v>194</v>
      </c>
      <c r="D327" s="2" t="s">
        <v>13</v>
      </c>
    </row>
    <row r="328" spans="2:4" x14ac:dyDescent="0.25">
      <c r="B328" s="3" t="s">
        <v>646</v>
      </c>
      <c r="C328" s="3" t="s">
        <v>647</v>
      </c>
      <c r="D328" s="3" t="s">
        <v>15</v>
      </c>
    </row>
    <row r="329" spans="2:4" x14ac:dyDescent="0.25">
      <c r="B329" s="3" t="s">
        <v>639</v>
      </c>
      <c r="C329" s="3" t="s">
        <v>640</v>
      </c>
      <c r="D329" s="3" t="s">
        <v>537</v>
      </c>
    </row>
    <row r="330" spans="2:4" x14ac:dyDescent="0.25">
      <c r="B330" s="3" t="s">
        <v>654</v>
      </c>
      <c r="C330" s="3" t="s">
        <v>476</v>
      </c>
      <c r="D330" s="3" t="s">
        <v>21</v>
      </c>
    </row>
    <row r="331" spans="2:4" x14ac:dyDescent="0.25">
      <c r="B331" s="3" t="s">
        <v>661</v>
      </c>
      <c r="C331" s="3" t="s">
        <v>662</v>
      </c>
      <c r="D331" s="3" t="s">
        <v>13</v>
      </c>
    </row>
    <row r="332" spans="2:4" x14ac:dyDescent="0.25">
      <c r="B332" s="3" t="s">
        <v>663</v>
      </c>
      <c r="C332" s="3" t="s">
        <v>305</v>
      </c>
      <c r="D332" s="3" t="s">
        <v>14</v>
      </c>
    </row>
    <row r="333" spans="2:4" x14ac:dyDescent="0.25">
      <c r="B333" s="3" t="s">
        <v>664</v>
      </c>
      <c r="C333" s="3" t="s">
        <v>305</v>
      </c>
      <c r="D333" s="3" t="s">
        <v>20</v>
      </c>
    </row>
    <row r="334" spans="2:4" x14ac:dyDescent="0.25">
      <c r="B334" s="3" t="s">
        <v>653</v>
      </c>
      <c r="C334" s="3" t="s">
        <v>38</v>
      </c>
      <c r="D334" s="3" t="s">
        <v>12</v>
      </c>
    </row>
    <row r="335" spans="2:4" x14ac:dyDescent="0.25">
      <c r="B335" s="3" t="s">
        <v>680</v>
      </c>
      <c r="C335" s="3" t="s">
        <v>681</v>
      </c>
      <c r="D335" s="3" t="s">
        <v>17</v>
      </c>
    </row>
    <row r="336" spans="2:4" x14ac:dyDescent="0.25">
      <c r="B336" s="3" t="s">
        <v>682</v>
      </c>
      <c r="C336" s="3" t="s">
        <v>683</v>
      </c>
      <c r="D336" s="3" t="s">
        <v>12</v>
      </c>
    </row>
    <row r="337" spans="2:4" x14ac:dyDescent="0.25">
      <c r="B337" s="3" t="s">
        <v>220</v>
      </c>
      <c r="C337" s="3" t="s">
        <v>194</v>
      </c>
      <c r="D337" s="3" t="s">
        <v>20</v>
      </c>
    </row>
    <row r="338" spans="2:4" x14ac:dyDescent="0.25">
      <c r="B338" s="3" t="s">
        <v>685</v>
      </c>
      <c r="C338" s="3" t="s">
        <v>686</v>
      </c>
      <c r="D338" s="3" t="s">
        <v>13</v>
      </c>
    </row>
    <row r="339" spans="2:4" x14ac:dyDescent="0.25">
      <c r="B339" s="3" t="s">
        <v>700</v>
      </c>
      <c r="C339" s="3" t="s">
        <v>684</v>
      </c>
      <c r="D339" s="3" t="s">
        <v>14</v>
      </c>
    </row>
    <row r="340" spans="2:4" x14ac:dyDescent="0.25">
      <c r="B340" s="3" t="s">
        <v>687</v>
      </c>
      <c r="C340" s="3" t="s">
        <v>688</v>
      </c>
      <c r="D340" s="3" t="s">
        <v>13</v>
      </c>
    </row>
    <row r="341" spans="2:4" x14ac:dyDescent="0.25">
      <c r="B341" s="3" t="s">
        <v>726</v>
      </c>
      <c r="C341" s="3" t="s">
        <v>727</v>
      </c>
      <c r="D341" s="3" t="s">
        <v>31</v>
      </c>
    </row>
    <row r="342" spans="2:4" x14ac:dyDescent="0.25">
      <c r="B342" s="3" t="s">
        <v>720</v>
      </c>
      <c r="C342" s="3" t="s">
        <v>728</v>
      </c>
      <c r="D342" s="3" t="s">
        <v>20</v>
      </c>
    </row>
    <row r="343" spans="2:4" x14ac:dyDescent="0.25">
      <c r="B343" s="3" t="s">
        <v>722</v>
      </c>
      <c r="C343" s="3" t="s">
        <v>729</v>
      </c>
      <c r="D343" s="3" t="s">
        <v>12</v>
      </c>
    </row>
    <row r="344" spans="2:4" x14ac:dyDescent="0.25">
      <c r="B344" s="3" t="s">
        <v>741</v>
      </c>
      <c r="C344" s="3" t="s">
        <v>742</v>
      </c>
      <c r="D344" s="3" t="s">
        <v>12</v>
      </c>
    </row>
    <row r="345" spans="2:4" x14ac:dyDescent="0.25">
      <c r="B345" s="3" t="s">
        <v>744</v>
      </c>
      <c r="C345" s="3" t="s">
        <v>38</v>
      </c>
      <c r="D345" s="3" t="s">
        <v>12</v>
      </c>
    </row>
    <row r="346" spans="2:4" x14ac:dyDescent="0.25">
      <c r="B346" s="3" t="s">
        <v>754</v>
      </c>
      <c r="C346" s="3" t="s">
        <v>476</v>
      </c>
      <c r="D346" s="3" t="s">
        <v>83</v>
      </c>
    </row>
    <row r="347" spans="2:4" x14ac:dyDescent="0.25">
      <c r="B347" s="3" t="s">
        <v>754</v>
      </c>
      <c r="C347" s="3" t="s">
        <v>476</v>
      </c>
      <c r="D347" s="3" t="s">
        <v>83</v>
      </c>
    </row>
    <row r="348" spans="2:4" x14ac:dyDescent="0.25">
      <c r="B348" s="3" t="s">
        <v>755</v>
      </c>
      <c r="C348" s="3" t="s">
        <v>279</v>
      </c>
      <c r="D348" s="3" t="s">
        <v>210</v>
      </c>
    </row>
    <row r="349" spans="2:4" x14ac:dyDescent="0.25">
      <c r="B349" s="2" t="s">
        <v>195</v>
      </c>
      <c r="C349" s="2" t="s">
        <v>196</v>
      </c>
      <c r="D349" s="2" t="s">
        <v>10</v>
      </c>
    </row>
    <row r="350" spans="2:4" x14ac:dyDescent="0.25">
      <c r="B350" s="3" t="s">
        <v>756</v>
      </c>
      <c r="C350" s="3" t="s">
        <v>757</v>
      </c>
      <c r="D350" s="3" t="s">
        <v>20</v>
      </c>
    </row>
    <row r="351" spans="2:4" x14ac:dyDescent="0.25">
      <c r="B351" s="3" t="s">
        <v>766</v>
      </c>
      <c r="C351" s="3" t="s">
        <v>742</v>
      </c>
      <c r="D351" s="3" t="s">
        <v>15</v>
      </c>
    </row>
    <row r="352" spans="2:4" x14ac:dyDescent="0.25">
      <c r="B352" s="3" t="s">
        <v>787</v>
      </c>
      <c r="C352" s="3" t="s">
        <v>788</v>
      </c>
      <c r="D352" s="3" t="s">
        <v>13</v>
      </c>
    </row>
    <row r="353" spans="2:4" x14ac:dyDescent="0.25">
      <c r="B353" s="3" t="s">
        <v>789</v>
      </c>
      <c r="C353" s="3" t="s">
        <v>38</v>
      </c>
      <c r="D353" s="3" t="s">
        <v>12</v>
      </c>
    </row>
    <row r="354" spans="2:4" x14ac:dyDescent="0.25">
      <c r="B354" s="3" t="s">
        <v>790</v>
      </c>
      <c r="C354" s="3" t="s">
        <v>791</v>
      </c>
      <c r="D354" s="3" t="s">
        <v>14</v>
      </c>
    </row>
    <row r="355" spans="2:4" x14ac:dyDescent="0.25">
      <c r="B355" s="3" t="s">
        <v>792</v>
      </c>
      <c r="C355" s="3" t="s">
        <v>793</v>
      </c>
      <c r="D355" s="3" t="s">
        <v>14</v>
      </c>
    </row>
    <row r="356" spans="2:4" x14ac:dyDescent="0.25">
      <c r="B356" s="3" t="s">
        <v>806</v>
      </c>
      <c r="C356" s="3" t="s">
        <v>807</v>
      </c>
      <c r="D356" s="3" t="s">
        <v>14</v>
      </c>
    </row>
    <row r="357" spans="2:4" x14ac:dyDescent="0.25">
      <c r="B357" s="3" t="s">
        <v>808</v>
      </c>
      <c r="C357" s="3" t="s">
        <v>807</v>
      </c>
      <c r="D357" s="3" t="s">
        <v>20</v>
      </c>
    </row>
    <row r="358" spans="2:4" x14ac:dyDescent="0.25">
      <c r="B358" s="3" t="s">
        <v>213</v>
      </c>
      <c r="C358" s="3" t="s">
        <v>214</v>
      </c>
      <c r="D358" s="3" t="s">
        <v>21</v>
      </c>
    </row>
    <row r="359" spans="2:4" x14ac:dyDescent="0.25">
      <c r="B359" s="3" t="s">
        <v>809</v>
      </c>
      <c r="C359" s="3" t="s">
        <v>807</v>
      </c>
      <c r="D359" s="3" t="s">
        <v>17</v>
      </c>
    </row>
    <row r="360" spans="2:4" x14ac:dyDescent="0.25">
      <c r="B360" s="3" t="s">
        <v>810</v>
      </c>
      <c r="C360" s="3" t="s">
        <v>822</v>
      </c>
      <c r="D360" s="3" t="s">
        <v>12</v>
      </c>
    </row>
    <row r="361" spans="2:4" x14ac:dyDescent="0.25">
      <c r="B361" s="3" t="s">
        <v>811</v>
      </c>
      <c r="C361" s="3" t="s">
        <v>19</v>
      </c>
      <c r="D361" s="3" t="s">
        <v>182</v>
      </c>
    </row>
    <row r="362" spans="2:4" x14ac:dyDescent="0.25">
      <c r="B362" s="3" t="s">
        <v>840</v>
      </c>
      <c r="C362" s="3" t="s">
        <v>841</v>
      </c>
      <c r="D362" s="3" t="s">
        <v>15</v>
      </c>
    </row>
    <row r="363" spans="2:4" x14ac:dyDescent="0.25">
      <c r="B363" s="3" t="s">
        <v>812</v>
      </c>
      <c r="C363" s="3" t="s">
        <v>65</v>
      </c>
      <c r="D363" s="3" t="s">
        <v>17</v>
      </c>
    </row>
    <row r="364" spans="2:4" x14ac:dyDescent="0.25">
      <c r="B364" s="3" t="s">
        <v>804</v>
      </c>
      <c r="C364" s="3" t="s">
        <v>275</v>
      </c>
      <c r="D364" s="3" t="s">
        <v>12</v>
      </c>
    </row>
    <row r="365" spans="2:4" x14ac:dyDescent="0.25">
      <c r="B365" s="3" t="s">
        <v>813</v>
      </c>
      <c r="C365" s="3" t="s">
        <v>814</v>
      </c>
      <c r="D365" s="3" t="s">
        <v>14</v>
      </c>
    </row>
    <row r="366" spans="2:4" x14ac:dyDescent="0.25">
      <c r="B366" s="3" t="s">
        <v>815</v>
      </c>
      <c r="C366" s="3" t="s">
        <v>42</v>
      </c>
      <c r="D366" s="3" t="s">
        <v>12</v>
      </c>
    </row>
    <row r="367" spans="2:4" x14ac:dyDescent="0.25">
      <c r="B367" s="3" t="s">
        <v>816</v>
      </c>
      <c r="C367" s="3" t="s">
        <v>817</v>
      </c>
      <c r="D367" s="3" t="s">
        <v>15</v>
      </c>
    </row>
    <row r="368" spans="2:4" x14ac:dyDescent="0.25">
      <c r="B368" s="3" t="s">
        <v>818</v>
      </c>
      <c r="C368" s="3" t="s">
        <v>819</v>
      </c>
      <c r="D368" s="3" t="s">
        <v>15</v>
      </c>
    </row>
    <row r="369" spans="2:4" x14ac:dyDescent="0.25">
      <c r="B369" s="3" t="s">
        <v>200</v>
      </c>
      <c r="C369" s="3" t="s">
        <v>36</v>
      </c>
      <c r="D369" s="3" t="s">
        <v>15</v>
      </c>
    </row>
    <row r="370" spans="2:4" x14ac:dyDescent="0.25">
      <c r="B370" s="3" t="s">
        <v>200</v>
      </c>
      <c r="C370" s="3" t="s">
        <v>36</v>
      </c>
      <c r="D370" s="3" t="s">
        <v>15</v>
      </c>
    </row>
    <row r="371" spans="2:4" x14ac:dyDescent="0.25">
      <c r="B371" s="3" t="s">
        <v>930</v>
      </c>
      <c r="C371" s="3" t="s">
        <v>931</v>
      </c>
      <c r="D371" s="3" t="s">
        <v>15</v>
      </c>
    </row>
    <row r="372" spans="2:4" x14ac:dyDescent="0.25">
      <c r="B372" s="3" t="s">
        <v>932</v>
      </c>
      <c r="C372" s="3" t="s">
        <v>65</v>
      </c>
      <c r="D372" s="3" t="s">
        <v>17</v>
      </c>
    </row>
    <row r="373" spans="2:4" x14ac:dyDescent="0.25">
      <c r="B373" s="3" t="s">
        <v>933</v>
      </c>
      <c r="C373" s="3" t="s">
        <v>65</v>
      </c>
      <c r="D373" s="3" t="s">
        <v>13</v>
      </c>
    </row>
    <row r="374" spans="2:4" x14ac:dyDescent="0.25">
      <c r="B374" s="3" t="s">
        <v>934</v>
      </c>
      <c r="C374" s="3" t="s">
        <v>935</v>
      </c>
      <c r="D374" s="3" t="s">
        <v>15</v>
      </c>
    </row>
    <row r="375" spans="2:4" x14ac:dyDescent="0.25">
      <c r="B375" s="3" t="s">
        <v>936</v>
      </c>
      <c r="C375" s="3" t="s">
        <v>894</v>
      </c>
      <c r="D375" s="3" t="s">
        <v>10</v>
      </c>
    </row>
    <row r="376" spans="2:4" x14ac:dyDescent="0.25">
      <c r="B376" s="3" t="s">
        <v>937</v>
      </c>
      <c r="C376" s="3" t="s">
        <v>938</v>
      </c>
      <c r="D376" s="3" t="s">
        <v>12</v>
      </c>
    </row>
    <row r="377" spans="2:4" x14ac:dyDescent="0.25">
      <c r="B377" s="3" t="s">
        <v>939</v>
      </c>
      <c r="C377" s="3" t="s">
        <v>940</v>
      </c>
      <c r="D377" s="3" t="s">
        <v>12</v>
      </c>
    </row>
    <row r="378" spans="2:4" x14ac:dyDescent="0.25">
      <c r="B378" s="5" t="s">
        <v>949</v>
      </c>
      <c r="C378" s="3" t="s">
        <v>942</v>
      </c>
      <c r="D378" s="3" t="s">
        <v>12</v>
      </c>
    </row>
    <row r="379" spans="2:4" x14ac:dyDescent="0.25">
      <c r="B379" s="3" t="s">
        <v>941</v>
      </c>
      <c r="C379" s="3" t="s">
        <v>41</v>
      </c>
      <c r="D379" s="3" t="s">
        <v>12</v>
      </c>
    </row>
    <row r="380" spans="2:4" x14ac:dyDescent="0.25">
      <c r="B380" s="3" t="s">
        <v>957</v>
      </c>
      <c r="C380" s="3" t="s">
        <v>958</v>
      </c>
      <c r="D380" s="3" t="s">
        <v>21</v>
      </c>
    </row>
    <row r="381" spans="2:4" x14ac:dyDescent="0.25">
      <c r="B381" s="3" t="s">
        <v>202</v>
      </c>
      <c r="C381" s="3" t="s">
        <v>1060</v>
      </c>
      <c r="D381" s="3" t="s">
        <v>12</v>
      </c>
    </row>
    <row r="382" spans="2:4" x14ac:dyDescent="0.25">
      <c r="B382" s="3" t="s">
        <v>202</v>
      </c>
      <c r="C382" s="3" t="s">
        <v>167</v>
      </c>
      <c r="D382" s="3" t="s">
        <v>12</v>
      </c>
    </row>
    <row r="383" spans="2:4" x14ac:dyDescent="0.25">
      <c r="B383" s="1" t="s">
        <v>973</v>
      </c>
      <c r="C383" s="1" t="s">
        <v>1098</v>
      </c>
      <c r="D383" s="1" t="s">
        <v>31</v>
      </c>
    </row>
    <row r="384" spans="2:4" x14ac:dyDescent="0.25">
      <c r="B384" s="1" t="s">
        <v>975</v>
      </c>
      <c r="C384" s="1" t="s">
        <v>1136</v>
      </c>
      <c r="D384" s="1" t="s">
        <v>17</v>
      </c>
    </row>
    <row r="385" spans="2:4" x14ac:dyDescent="0.25">
      <c r="B385" s="1" t="s">
        <v>976</v>
      </c>
      <c r="C385" s="1" t="s">
        <v>1137</v>
      </c>
      <c r="D385" s="1" t="s">
        <v>20</v>
      </c>
    </row>
    <row r="386" spans="2:4" x14ac:dyDescent="0.25">
      <c r="B386" s="1" t="s">
        <v>977</v>
      </c>
      <c r="C386" s="1" t="s">
        <v>272</v>
      </c>
      <c r="D386" s="1" t="s">
        <v>13</v>
      </c>
    </row>
    <row r="387" spans="2:4" x14ac:dyDescent="0.25">
      <c r="B387" s="3" t="s">
        <v>1002</v>
      </c>
      <c r="C387" s="3" t="s">
        <v>1003</v>
      </c>
      <c r="D387" s="3" t="s">
        <v>15</v>
      </c>
    </row>
    <row r="388" spans="2:4" x14ac:dyDescent="0.25">
      <c r="B388" s="3" t="s">
        <v>1004</v>
      </c>
      <c r="C388" s="3" t="s">
        <v>1099</v>
      </c>
      <c r="D388" s="3" t="s">
        <v>15</v>
      </c>
    </row>
    <row r="389" spans="2:4" x14ac:dyDescent="0.25">
      <c r="B389" s="3" t="s">
        <v>1005</v>
      </c>
      <c r="C389" s="3" t="s">
        <v>1100</v>
      </c>
      <c r="D389" s="3" t="s">
        <v>12</v>
      </c>
    </row>
    <row r="390" spans="2:4" x14ac:dyDescent="0.25">
      <c r="B390" s="3" t="s">
        <v>987</v>
      </c>
      <c r="C390" s="3" t="s">
        <v>990</v>
      </c>
      <c r="D390" s="3" t="s">
        <v>15</v>
      </c>
    </row>
    <row r="391" spans="2:4" x14ac:dyDescent="0.25">
      <c r="B391" s="3" t="s">
        <v>211</v>
      </c>
      <c r="C391" s="3" t="s">
        <v>45</v>
      </c>
      <c r="D391" s="3" t="s">
        <v>13</v>
      </c>
    </row>
    <row r="392" spans="2:4" x14ac:dyDescent="0.25">
      <c r="B392" s="3" t="s">
        <v>989</v>
      </c>
      <c r="C392" s="3" t="s">
        <v>988</v>
      </c>
      <c r="D392" s="3" t="s">
        <v>15</v>
      </c>
    </row>
    <row r="393" spans="2:4" x14ac:dyDescent="0.25">
      <c r="B393" s="3" t="s">
        <v>1032</v>
      </c>
      <c r="C393" s="3" t="s">
        <v>1033</v>
      </c>
      <c r="D393" s="3" t="s">
        <v>10</v>
      </c>
    </row>
    <row r="394" spans="2:4" x14ac:dyDescent="0.25">
      <c r="B394" s="3" t="s">
        <v>1034</v>
      </c>
      <c r="C394" s="3" t="s">
        <v>1035</v>
      </c>
      <c r="D394" s="3" t="s">
        <v>21</v>
      </c>
    </row>
    <row r="395" spans="2:4" x14ac:dyDescent="0.25">
      <c r="B395" s="3" t="s">
        <v>1044</v>
      </c>
      <c r="C395" s="3" t="s">
        <v>1119</v>
      </c>
      <c r="D395" s="3" t="s">
        <v>17</v>
      </c>
    </row>
    <row r="396" spans="2:4" x14ac:dyDescent="0.25">
      <c r="B396" s="3" t="s">
        <v>1045</v>
      </c>
      <c r="C396" s="3" t="s">
        <v>1120</v>
      </c>
      <c r="D396" s="3" t="s">
        <v>14</v>
      </c>
    </row>
    <row r="397" spans="2:4" x14ac:dyDescent="0.25">
      <c r="B397" s="3" t="s">
        <v>1077</v>
      </c>
      <c r="C397" s="3" t="s">
        <v>1145</v>
      </c>
      <c r="D397" s="3" t="s">
        <v>23</v>
      </c>
    </row>
    <row r="398" spans="2:4" x14ac:dyDescent="0.25">
      <c r="B398" s="3" t="s">
        <v>1078</v>
      </c>
      <c r="C398" s="3" t="s">
        <v>1146</v>
      </c>
      <c r="D398" s="3" t="s">
        <v>20</v>
      </c>
    </row>
    <row r="399" spans="2:4" x14ac:dyDescent="0.25">
      <c r="B399" s="3" t="s">
        <v>1079</v>
      </c>
      <c r="C399" s="3" t="s">
        <v>1089</v>
      </c>
      <c r="D399" s="3" t="s">
        <v>20</v>
      </c>
    </row>
    <row r="400" spans="2:4" x14ac:dyDescent="0.25">
      <c r="B400" s="3" t="s">
        <v>1073</v>
      </c>
      <c r="C400" s="3" t="s">
        <v>1091</v>
      </c>
      <c r="D400" s="3" t="s">
        <v>21</v>
      </c>
    </row>
    <row r="401" spans="2:4" x14ac:dyDescent="0.25">
      <c r="B401" s="3" t="s">
        <v>1080</v>
      </c>
      <c r="C401" s="3" t="s">
        <v>1090</v>
      </c>
      <c r="D401" s="3" t="s">
        <v>17</v>
      </c>
    </row>
    <row r="402" spans="2:4" x14ac:dyDescent="0.25">
      <c r="B402" s="3" t="s">
        <v>203</v>
      </c>
      <c r="C402" s="3" t="s">
        <v>204</v>
      </c>
      <c r="D402" s="3" t="s">
        <v>15</v>
      </c>
    </row>
    <row r="403" spans="2:4" x14ac:dyDescent="0.25">
      <c r="B403" s="3" t="s">
        <v>1081</v>
      </c>
      <c r="C403" s="3" t="s">
        <v>1082</v>
      </c>
      <c r="D403" s="3" t="s">
        <v>21</v>
      </c>
    </row>
    <row r="404" spans="2:4" x14ac:dyDescent="0.25">
      <c r="B404" s="3" t="s">
        <v>1083</v>
      </c>
      <c r="C404" s="3" t="s">
        <v>1084</v>
      </c>
      <c r="D404" s="3" t="s">
        <v>12</v>
      </c>
    </row>
    <row r="405" spans="2:4" x14ac:dyDescent="0.25">
      <c r="B405" s="2" t="s">
        <v>1602</v>
      </c>
      <c r="C405" s="2" t="s">
        <v>1743</v>
      </c>
      <c r="D405" s="2" t="s">
        <v>21</v>
      </c>
    </row>
    <row r="406" spans="2:4" x14ac:dyDescent="0.25">
      <c r="B406" s="2" t="s">
        <v>1603</v>
      </c>
      <c r="C406" s="2" t="s">
        <v>1744</v>
      </c>
      <c r="D406" s="2" t="s">
        <v>17</v>
      </c>
    </row>
    <row r="407" spans="2:4" x14ac:dyDescent="0.25">
      <c r="B407" s="3" t="s">
        <v>1770</v>
      </c>
      <c r="C407" s="3" t="s">
        <v>1782</v>
      </c>
      <c r="D407" s="3" t="s">
        <v>14</v>
      </c>
    </row>
    <row r="408" spans="2:4" x14ac:dyDescent="0.25">
      <c r="B408" s="3" t="s">
        <v>1771</v>
      </c>
      <c r="C408" s="3" t="s">
        <v>1783</v>
      </c>
      <c r="D408" s="3" t="s">
        <v>12</v>
      </c>
    </row>
    <row r="409" spans="2:4" x14ac:dyDescent="0.25">
      <c r="B409" s="3" t="s">
        <v>218</v>
      </c>
      <c r="C409" s="3" t="s">
        <v>219</v>
      </c>
      <c r="D409" s="3" t="s">
        <v>21</v>
      </c>
    </row>
    <row r="410" spans="2:4" x14ac:dyDescent="0.25">
      <c r="B410" s="3" t="s">
        <v>218</v>
      </c>
      <c r="C410" s="3" t="s">
        <v>525</v>
      </c>
      <c r="D410" s="3" t="s">
        <v>21</v>
      </c>
    </row>
    <row r="411" spans="2:4" x14ac:dyDescent="0.25">
      <c r="B411" s="3" t="s">
        <v>198</v>
      </c>
      <c r="C411" s="3" t="s">
        <v>199</v>
      </c>
      <c r="D411" s="3" t="s">
        <v>10</v>
      </c>
    </row>
    <row r="412" spans="2:4" x14ac:dyDescent="0.25">
      <c r="B412" s="3" t="s">
        <v>166</v>
      </c>
      <c r="C412" s="3" t="s">
        <v>167</v>
      </c>
      <c r="D412" s="3" t="s">
        <v>17</v>
      </c>
    </row>
    <row r="413" spans="2:4" x14ac:dyDescent="0.25">
      <c r="B413" s="3" t="s">
        <v>237</v>
      </c>
      <c r="C413" s="3" t="s">
        <v>245</v>
      </c>
      <c r="D413" s="3" t="s">
        <v>15</v>
      </c>
    </row>
    <row r="414" spans="2:4" x14ac:dyDescent="0.25">
      <c r="B414" s="3" t="s">
        <v>242</v>
      </c>
      <c r="C414" s="3" t="s">
        <v>247</v>
      </c>
      <c r="D414" s="3" t="s">
        <v>14</v>
      </c>
    </row>
    <row r="415" spans="2:4" x14ac:dyDescent="0.25">
      <c r="B415" s="3" t="s">
        <v>239</v>
      </c>
      <c r="C415" s="3" t="s">
        <v>246</v>
      </c>
      <c r="D415" s="3" t="s">
        <v>14</v>
      </c>
    </row>
    <row r="416" spans="2:4" x14ac:dyDescent="0.25">
      <c r="B416" s="3" t="s">
        <v>240</v>
      </c>
      <c r="C416" s="3" t="s">
        <v>246</v>
      </c>
      <c r="D416" s="3" t="s">
        <v>13</v>
      </c>
    </row>
    <row r="417" spans="2:4" x14ac:dyDescent="0.25">
      <c r="B417" s="3" t="s">
        <v>243</v>
      </c>
      <c r="C417" s="3" t="s">
        <v>244</v>
      </c>
      <c r="D417" s="3" t="s">
        <v>12</v>
      </c>
    </row>
    <row r="418" spans="2:4" x14ac:dyDescent="0.25">
      <c r="B418" s="3" t="s">
        <v>243</v>
      </c>
      <c r="C418" s="3" t="s">
        <v>244</v>
      </c>
      <c r="D418" s="3" t="s">
        <v>12</v>
      </c>
    </row>
    <row r="419" spans="2:4" x14ac:dyDescent="0.25">
      <c r="B419" s="3" t="s">
        <v>269</v>
      </c>
      <c r="C419" s="3" t="s">
        <v>270</v>
      </c>
      <c r="D419" s="3" t="s">
        <v>14</v>
      </c>
    </row>
    <row r="420" spans="2:4" x14ac:dyDescent="0.25">
      <c r="B420" s="3" t="s">
        <v>271</v>
      </c>
      <c r="C420" s="3" t="s">
        <v>272</v>
      </c>
      <c r="D420" s="3" t="s">
        <v>17</v>
      </c>
    </row>
    <row r="421" spans="2:4" x14ac:dyDescent="0.25">
      <c r="B421" s="3" t="s">
        <v>273</v>
      </c>
      <c r="C421" s="3" t="s">
        <v>588</v>
      </c>
      <c r="D421" s="3" t="s">
        <v>17</v>
      </c>
    </row>
    <row r="422" spans="2:4" x14ac:dyDescent="0.25">
      <c r="B422" s="3" t="s">
        <v>273</v>
      </c>
      <c r="C422" s="3" t="s">
        <v>70</v>
      </c>
      <c r="D422" s="3" t="s">
        <v>20</v>
      </c>
    </row>
    <row r="423" spans="2:4" x14ac:dyDescent="0.25">
      <c r="B423" s="3" t="s">
        <v>274</v>
      </c>
      <c r="C423" s="3" t="s">
        <v>275</v>
      </c>
      <c r="D423" s="3" t="s">
        <v>12</v>
      </c>
    </row>
    <row r="424" spans="2:4" x14ac:dyDescent="0.25">
      <c r="B424" s="3" t="s">
        <v>291</v>
      </c>
      <c r="C424" s="3" t="s">
        <v>292</v>
      </c>
      <c r="D424" s="3" t="s">
        <v>20</v>
      </c>
    </row>
    <row r="425" spans="2:4" x14ac:dyDescent="0.25">
      <c r="B425" s="3" t="s">
        <v>168</v>
      </c>
      <c r="C425" s="3" t="s">
        <v>95</v>
      </c>
      <c r="D425" s="3" t="s">
        <v>12</v>
      </c>
    </row>
    <row r="426" spans="2:4" x14ac:dyDescent="0.25">
      <c r="B426" s="3" t="s">
        <v>293</v>
      </c>
      <c r="C426" s="3" t="s">
        <v>294</v>
      </c>
      <c r="D426" s="3" t="s">
        <v>12</v>
      </c>
    </row>
    <row r="427" spans="2:4" x14ac:dyDescent="0.25">
      <c r="B427" s="3" t="s">
        <v>300</v>
      </c>
      <c r="C427" s="3" t="s">
        <v>645</v>
      </c>
      <c r="D427" s="3" t="s">
        <v>20</v>
      </c>
    </row>
    <row r="428" spans="2:4" x14ac:dyDescent="0.25">
      <c r="B428" s="3" t="s">
        <v>302</v>
      </c>
      <c r="C428" s="3" t="s">
        <v>301</v>
      </c>
      <c r="D428" s="3" t="s">
        <v>21</v>
      </c>
    </row>
    <row r="429" spans="2:4" x14ac:dyDescent="0.25">
      <c r="B429" s="3" t="s">
        <v>303</v>
      </c>
      <c r="C429" s="3" t="s">
        <v>301</v>
      </c>
      <c r="D429" s="3" t="s">
        <v>17</v>
      </c>
    </row>
    <row r="430" spans="2:4" x14ac:dyDescent="0.25">
      <c r="B430" s="3" t="s">
        <v>304</v>
      </c>
      <c r="C430" s="3" t="s">
        <v>305</v>
      </c>
      <c r="D430" s="3" t="s">
        <v>12</v>
      </c>
    </row>
    <row r="431" spans="2:4" x14ac:dyDescent="0.25">
      <c r="B431" s="2" t="s">
        <v>318</v>
      </c>
      <c r="C431" s="2" t="s">
        <v>321</v>
      </c>
      <c r="D431" s="2" t="s">
        <v>12</v>
      </c>
    </row>
    <row r="432" spans="2:4" x14ac:dyDescent="0.25">
      <c r="B432" s="3" t="s">
        <v>326</v>
      </c>
      <c r="C432" s="3" t="s">
        <v>327</v>
      </c>
      <c r="D432" s="3" t="s">
        <v>210</v>
      </c>
    </row>
    <row r="433" spans="2:4" x14ac:dyDescent="0.25">
      <c r="B433" s="3" t="s">
        <v>326</v>
      </c>
      <c r="C433" s="3" t="s">
        <v>327</v>
      </c>
      <c r="D433" s="3" t="s">
        <v>210</v>
      </c>
    </row>
    <row r="434" spans="2:4" x14ac:dyDescent="0.25">
      <c r="B434" s="3" t="s">
        <v>328</v>
      </c>
      <c r="C434" s="3" t="s">
        <v>322</v>
      </c>
      <c r="D434" s="3" t="s">
        <v>329</v>
      </c>
    </row>
    <row r="435" spans="2:4" x14ac:dyDescent="0.25">
      <c r="B435" s="2" t="s">
        <v>319</v>
      </c>
      <c r="C435" s="2" t="s">
        <v>322</v>
      </c>
      <c r="D435" s="2" t="s">
        <v>14</v>
      </c>
    </row>
    <row r="436" spans="2:4" x14ac:dyDescent="0.25">
      <c r="B436" s="3" t="s">
        <v>334</v>
      </c>
      <c r="C436" s="3" t="s">
        <v>292</v>
      </c>
      <c r="D436" s="3" t="s">
        <v>15</v>
      </c>
    </row>
    <row r="437" spans="2:4" x14ac:dyDescent="0.25">
      <c r="B437" s="3" t="s">
        <v>183</v>
      </c>
      <c r="C437" s="3" t="s">
        <v>184</v>
      </c>
      <c r="D437" s="3" t="s">
        <v>12</v>
      </c>
    </row>
    <row r="438" spans="2:4" x14ac:dyDescent="0.25">
      <c r="B438" s="3" t="s">
        <v>346</v>
      </c>
      <c r="C438" s="3" t="s">
        <v>347</v>
      </c>
      <c r="D438" s="3" t="s">
        <v>23</v>
      </c>
    </row>
    <row r="439" spans="2:4" x14ac:dyDescent="0.25">
      <c r="B439" s="3" t="s">
        <v>348</v>
      </c>
      <c r="C439" s="3" t="s">
        <v>349</v>
      </c>
      <c r="D439" s="3" t="s">
        <v>31</v>
      </c>
    </row>
    <row r="440" spans="2:4" x14ac:dyDescent="0.25">
      <c r="B440" s="3" t="s">
        <v>350</v>
      </c>
      <c r="C440" s="3" t="s">
        <v>349</v>
      </c>
      <c r="D440" s="3" t="s">
        <v>20</v>
      </c>
    </row>
    <row r="441" spans="2:4" x14ac:dyDescent="0.25">
      <c r="B441" s="3" t="s">
        <v>351</v>
      </c>
      <c r="C441" s="3" t="s">
        <v>352</v>
      </c>
      <c r="D441" s="3" t="s">
        <v>12</v>
      </c>
    </row>
    <row r="442" spans="2:4" x14ac:dyDescent="0.25">
      <c r="B442" s="3" t="s">
        <v>351</v>
      </c>
      <c r="C442" s="3" t="s">
        <v>352</v>
      </c>
      <c r="D442" s="3" t="s">
        <v>12</v>
      </c>
    </row>
    <row r="443" spans="2:4" x14ac:dyDescent="0.25">
      <c r="B443" s="3" t="s">
        <v>353</v>
      </c>
      <c r="C443" s="3" t="s">
        <v>354</v>
      </c>
      <c r="D443" s="3" t="s">
        <v>10</v>
      </c>
    </row>
    <row r="444" spans="2:4" x14ac:dyDescent="0.25">
      <c r="B444" s="3" t="s">
        <v>355</v>
      </c>
      <c r="C444" s="3" t="s">
        <v>354</v>
      </c>
      <c r="D444" s="3" t="s">
        <v>20</v>
      </c>
    </row>
    <row r="445" spans="2:4" x14ac:dyDescent="0.25">
      <c r="B445" s="3" t="s">
        <v>356</v>
      </c>
      <c r="C445" s="3" t="s">
        <v>59</v>
      </c>
      <c r="D445" s="3" t="s">
        <v>12</v>
      </c>
    </row>
    <row r="446" spans="2:4" x14ac:dyDescent="0.25">
      <c r="B446" s="3" t="s">
        <v>356</v>
      </c>
      <c r="C446" s="3" t="s">
        <v>411</v>
      </c>
      <c r="D446" s="3" t="s">
        <v>12</v>
      </c>
    </row>
    <row r="447" spans="2:4" x14ac:dyDescent="0.25">
      <c r="B447" s="3" t="s">
        <v>356</v>
      </c>
      <c r="C447" s="3" t="s">
        <v>411</v>
      </c>
      <c r="D447" s="3" t="s">
        <v>12</v>
      </c>
    </row>
    <row r="448" spans="2:4" x14ac:dyDescent="0.25">
      <c r="B448" s="3" t="s">
        <v>357</v>
      </c>
      <c r="C448" s="3" t="s">
        <v>59</v>
      </c>
      <c r="D448" s="3" t="s">
        <v>14</v>
      </c>
    </row>
    <row r="449" spans="2:4" x14ac:dyDescent="0.25">
      <c r="B449" s="3" t="s">
        <v>357</v>
      </c>
      <c r="C449" s="3" t="s">
        <v>411</v>
      </c>
      <c r="D449" s="3" t="s">
        <v>14</v>
      </c>
    </row>
    <row r="450" spans="2:4" x14ac:dyDescent="0.25">
      <c r="B450" s="3" t="s">
        <v>357</v>
      </c>
      <c r="C450" s="3" t="s">
        <v>689</v>
      </c>
      <c r="D450" s="3" t="s">
        <v>14</v>
      </c>
    </row>
    <row r="451" spans="2:4" x14ac:dyDescent="0.25">
      <c r="B451" s="3" t="s">
        <v>357</v>
      </c>
      <c r="C451" s="3" t="s">
        <v>942</v>
      </c>
      <c r="D451" s="3" t="s">
        <v>12</v>
      </c>
    </row>
    <row r="452" spans="2:4" x14ac:dyDescent="0.25">
      <c r="B452" s="3" t="s">
        <v>358</v>
      </c>
      <c r="C452" s="3" t="s">
        <v>317</v>
      </c>
      <c r="D452" s="3" t="s">
        <v>31</v>
      </c>
    </row>
    <row r="453" spans="2:4" x14ac:dyDescent="0.25">
      <c r="B453" s="3" t="s">
        <v>359</v>
      </c>
      <c r="C453" s="3" t="s">
        <v>360</v>
      </c>
      <c r="D453" s="3" t="s">
        <v>31</v>
      </c>
    </row>
    <row r="454" spans="2:4" x14ac:dyDescent="0.25">
      <c r="B454" s="3" t="s">
        <v>185</v>
      </c>
      <c r="C454" s="3" t="s">
        <v>184</v>
      </c>
      <c r="D454" s="3" t="s">
        <v>10</v>
      </c>
    </row>
    <row r="455" spans="2:4" x14ac:dyDescent="0.25">
      <c r="B455" s="3" t="s">
        <v>361</v>
      </c>
      <c r="C455" s="3" t="s">
        <v>347</v>
      </c>
      <c r="D455" s="3" t="s">
        <v>15</v>
      </c>
    </row>
    <row r="456" spans="2:4" x14ac:dyDescent="0.25">
      <c r="B456" s="3" t="s">
        <v>362</v>
      </c>
      <c r="C456" s="3" t="s">
        <v>363</v>
      </c>
      <c r="D456" s="3" t="s">
        <v>14</v>
      </c>
    </row>
    <row r="457" spans="2:4" x14ac:dyDescent="0.25">
      <c r="B457" s="3" t="s">
        <v>362</v>
      </c>
      <c r="C457" s="3" t="s">
        <v>363</v>
      </c>
      <c r="D457" s="3" t="s">
        <v>14</v>
      </c>
    </row>
    <row r="458" spans="2:4" x14ac:dyDescent="0.25">
      <c r="B458" s="3" t="s">
        <v>379</v>
      </c>
      <c r="C458" s="3" t="s">
        <v>380</v>
      </c>
      <c r="D458" s="3" t="s">
        <v>20</v>
      </c>
    </row>
    <row r="459" spans="2:4" x14ac:dyDescent="0.25">
      <c r="B459" s="3" t="s">
        <v>383</v>
      </c>
      <c r="C459" s="3" t="s">
        <v>331</v>
      </c>
      <c r="D459" s="3" t="s">
        <v>14</v>
      </c>
    </row>
    <row r="460" spans="2:4" x14ac:dyDescent="0.25">
      <c r="B460" s="3" t="s">
        <v>376</v>
      </c>
      <c r="C460" s="3" t="s">
        <v>384</v>
      </c>
      <c r="D460" s="3" t="s">
        <v>14</v>
      </c>
    </row>
    <row r="461" spans="2:4" x14ac:dyDescent="0.25">
      <c r="B461" s="3" t="s">
        <v>373</v>
      </c>
      <c r="C461" s="3" t="s">
        <v>532</v>
      </c>
      <c r="D461" s="3" t="s">
        <v>617</v>
      </c>
    </row>
    <row r="462" spans="2:4" x14ac:dyDescent="0.25">
      <c r="B462" s="3" t="s">
        <v>373</v>
      </c>
      <c r="C462" s="3" t="s">
        <v>385</v>
      </c>
      <c r="D462" s="3" t="s">
        <v>10</v>
      </c>
    </row>
    <row r="463" spans="2:4" x14ac:dyDescent="0.25">
      <c r="B463" s="2" t="s">
        <v>419</v>
      </c>
      <c r="C463" s="2" t="s">
        <v>420</v>
      </c>
      <c r="D463" s="2" t="s">
        <v>14</v>
      </c>
    </row>
    <row r="464" spans="2:4" x14ac:dyDescent="0.25">
      <c r="B464" s="2" t="s">
        <v>419</v>
      </c>
      <c r="C464" s="2" t="s">
        <v>420</v>
      </c>
      <c r="D464" s="2" t="s">
        <v>14</v>
      </c>
    </row>
    <row r="465" spans="2:4" x14ac:dyDescent="0.25">
      <c r="B465" s="3" t="s">
        <v>400</v>
      </c>
      <c r="C465" s="3" t="s">
        <v>405</v>
      </c>
      <c r="D465" s="3" t="s">
        <v>329</v>
      </c>
    </row>
    <row r="466" spans="2:4" x14ac:dyDescent="0.25">
      <c r="B466" s="3" t="s">
        <v>398</v>
      </c>
      <c r="C466" s="3" t="s">
        <v>247</v>
      </c>
      <c r="D466" s="3" t="s">
        <v>20</v>
      </c>
    </row>
    <row r="467" spans="2:4" x14ac:dyDescent="0.25">
      <c r="B467" s="2" t="s">
        <v>398</v>
      </c>
      <c r="C467" s="2" t="s">
        <v>247</v>
      </c>
      <c r="D467" s="2" t="s">
        <v>20</v>
      </c>
    </row>
    <row r="468" spans="2:4" x14ac:dyDescent="0.25">
      <c r="B468" s="3" t="s">
        <v>398</v>
      </c>
      <c r="C468" s="3" t="s">
        <v>247</v>
      </c>
      <c r="D468" s="3" t="s">
        <v>20</v>
      </c>
    </row>
    <row r="469" spans="2:4" x14ac:dyDescent="0.25">
      <c r="B469" s="3" t="s">
        <v>398</v>
      </c>
      <c r="C469" s="3" t="s">
        <v>247</v>
      </c>
      <c r="D469" s="3" t="s">
        <v>20</v>
      </c>
    </row>
    <row r="470" spans="2:4" x14ac:dyDescent="0.25">
      <c r="B470" s="3" t="s">
        <v>401</v>
      </c>
      <c r="C470" s="3" t="s">
        <v>1114</v>
      </c>
      <c r="D470" s="3" t="s">
        <v>12</v>
      </c>
    </row>
    <row r="471" spans="2:4" x14ac:dyDescent="0.25">
      <c r="B471" s="3" t="s">
        <v>169</v>
      </c>
      <c r="C471" s="3" t="s">
        <v>305</v>
      </c>
      <c r="D471" s="3" t="s">
        <v>415</v>
      </c>
    </row>
    <row r="472" spans="2:4" x14ac:dyDescent="0.25">
      <c r="B472" s="3" t="s">
        <v>169</v>
      </c>
      <c r="C472" s="3" t="s">
        <v>170</v>
      </c>
      <c r="D472" s="3" t="s">
        <v>20</v>
      </c>
    </row>
    <row r="473" spans="2:4" x14ac:dyDescent="0.25">
      <c r="B473" s="3" t="s">
        <v>406</v>
      </c>
      <c r="C473" s="3" t="s">
        <v>407</v>
      </c>
      <c r="D473" s="3" t="s">
        <v>10</v>
      </c>
    </row>
    <row r="474" spans="2:4" x14ac:dyDescent="0.25">
      <c r="B474" s="3" t="s">
        <v>406</v>
      </c>
      <c r="C474" s="3" t="s">
        <v>528</v>
      </c>
      <c r="D474" s="3" t="s">
        <v>10</v>
      </c>
    </row>
    <row r="475" spans="2:4" x14ac:dyDescent="0.25">
      <c r="B475" s="3" t="s">
        <v>408</v>
      </c>
      <c r="C475" s="3" t="s">
        <v>407</v>
      </c>
      <c r="D475" s="3" t="s">
        <v>20</v>
      </c>
    </row>
    <row r="476" spans="2:4" x14ac:dyDescent="0.25">
      <c r="B476" s="3" t="s">
        <v>408</v>
      </c>
      <c r="C476" s="3" t="s">
        <v>528</v>
      </c>
      <c r="D476" s="3" t="s">
        <v>20</v>
      </c>
    </row>
    <row r="477" spans="2:4" x14ac:dyDescent="0.25">
      <c r="B477" s="3" t="s">
        <v>409</v>
      </c>
      <c r="C477" s="3" t="s">
        <v>410</v>
      </c>
      <c r="D477" s="3" t="s">
        <v>23</v>
      </c>
    </row>
    <row r="478" spans="2:4" x14ac:dyDescent="0.25">
      <c r="B478" s="2" t="s">
        <v>425</v>
      </c>
      <c r="C478" s="2" t="s">
        <v>426</v>
      </c>
      <c r="D478" s="2" t="s">
        <v>12</v>
      </c>
    </row>
    <row r="479" spans="2:4" x14ac:dyDescent="0.25">
      <c r="B479" s="2" t="s">
        <v>427</v>
      </c>
      <c r="C479" s="2" t="s">
        <v>426</v>
      </c>
      <c r="D479" s="2" t="s">
        <v>15</v>
      </c>
    </row>
    <row r="480" spans="2:4" x14ac:dyDescent="0.25">
      <c r="B480" s="2" t="s">
        <v>428</v>
      </c>
      <c r="C480" s="2" t="s">
        <v>429</v>
      </c>
      <c r="D480" s="2" t="s">
        <v>31</v>
      </c>
    </row>
    <row r="481" spans="2:4" x14ac:dyDescent="0.25">
      <c r="B481" s="3" t="s">
        <v>428</v>
      </c>
      <c r="C481" s="3" t="s">
        <v>758</v>
      </c>
      <c r="D481" s="3" t="s">
        <v>31</v>
      </c>
    </row>
    <row r="482" spans="2:4" x14ac:dyDescent="0.25">
      <c r="B482" s="2" t="s">
        <v>430</v>
      </c>
      <c r="C482" s="2" t="s">
        <v>431</v>
      </c>
      <c r="D482" s="2" t="s">
        <v>20</v>
      </c>
    </row>
    <row r="483" spans="2:4" x14ac:dyDescent="0.25">
      <c r="B483" s="2" t="s">
        <v>433</v>
      </c>
      <c r="C483" s="2" t="s">
        <v>434</v>
      </c>
      <c r="D483" s="2" t="s">
        <v>23</v>
      </c>
    </row>
    <row r="484" spans="2:4" x14ac:dyDescent="0.25">
      <c r="B484" s="2" t="s">
        <v>436</v>
      </c>
      <c r="C484" s="2" t="s">
        <v>437</v>
      </c>
      <c r="D484" s="2" t="s">
        <v>14</v>
      </c>
    </row>
    <row r="485" spans="2:4" x14ac:dyDescent="0.25">
      <c r="B485" s="2" t="s">
        <v>435</v>
      </c>
      <c r="C485" s="2" t="s">
        <v>429</v>
      </c>
      <c r="D485" s="2" t="s">
        <v>20</v>
      </c>
    </row>
    <row r="486" spans="2:4" x14ac:dyDescent="0.25">
      <c r="B486" s="3" t="s">
        <v>180</v>
      </c>
      <c r="C486" s="3" t="s">
        <v>67</v>
      </c>
      <c r="D486" s="3" t="s">
        <v>14</v>
      </c>
    </row>
    <row r="487" spans="2:4" x14ac:dyDescent="0.25">
      <c r="B487" s="2" t="s">
        <v>441</v>
      </c>
      <c r="C487" s="2" t="s">
        <v>442</v>
      </c>
      <c r="D487" s="2" t="s">
        <v>12</v>
      </c>
    </row>
    <row r="488" spans="2:4" x14ac:dyDescent="0.25">
      <c r="B488" s="3" t="s">
        <v>456</v>
      </c>
      <c r="C488" s="3" t="s">
        <v>457</v>
      </c>
      <c r="D488" s="3" t="s">
        <v>20</v>
      </c>
    </row>
    <row r="489" spans="2:4" x14ac:dyDescent="0.25">
      <c r="B489" s="3" t="s">
        <v>458</v>
      </c>
      <c r="C489" s="3" t="s">
        <v>459</v>
      </c>
      <c r="D489" s="3" t="s">
        <v>14</v>
      </c>
    </row>
    <row r="490" spans="2:4" x14ac:dyDescent="0.25">
      <c r="B490" s="3" t="s">
        <v>460</v>
      </c>
      <c r="C490" s="3" t="s">
        <v>461</v>
      </c>
      <c r="D490" s="3" t="s">
        <v>31</v>
      </c>
    </row>
    <row r="491" spans="2:4" x14ac:dyDescent="0.25">
      <c r="B491" s="3" t="s">
        <v>462</v>
      </c>
      <c r="C491" s="3" t="s">
        <v>463</v>
      </c>
      <c r="D491" s="3" t="s">
        <v>20</v>
      </c>
    </row>
    <row r="492" spans="2:4" x14ac:dyDescent="0.25">
      <c r="B492" s="3" t="s">
        <v>464</v>
      </c>
      <c r="C492" s="3" t="s">
        <v>463</v>
      </c>
      <c r="D492" s="3" t="s">
        <v>17</v>
      </c>
    </row>
    <row r="493" spans="2:4" x14ac:dyDescent="0.25">
      <c r="B493" s="3" t="s">
        <v>465</v>
      </c>
      <c r="C493" s="3" t="s">
        <v>466</v>
      </c>
      <c r="D493" s="3" t="s">
        <v>15</v>
      </c>
    </row>
    <row r="494" spans="2:4" x14ac:dyDescent="0.25">
      <c r="B494" s="3" t="s">
        <v>482</v>
      </c>
      <c r="C494" s="3" t="s">
        <v>483</v>
      </c>
      <c r="D494" s="3" t="s">
        <v>15</v>
      </c>
    </row>
    <row r="495" spans="2:4" x14ac:dyDescent="0.25">
      <c r="B495" s="3" t="s">
        <v>484</v>
      </c>
      <c r="C495" s="3" t="s">
        <v>690</v>
      </c>
      <c r="D495" s="3" t="s">
        <v>20</v>
      </c>
    </row>
    <row r="496" spans="2:4" x14ac:dyDescent="0.25">
      <c r="B496" s="3" t="s">
        <v>484</v>
      </c>
      <c r="C496" s="3" t="s">
        <v>485</v>
      </c>
      <c r="D496" s="3" t="s">
        <v>15</v>
      </c>
    </row>
    <row r="497" spans="2:4" x14ac:dyDescent="0.25">
      <c r="B497" s="3" t="s">
        <v>486</v>
      </c>
      <c r="C497" s="3" t="s">
        <v>487</v>
      </c>
      <c r="D497" s="3" t="s">
        <v>12</v>
      </c>
    </row>
    <row r="498" spans="2:4" x14ac:dyDescent="0.25">
      <c r="B498" s="3" t="s">
        <v>171</v>
      </c>
      <c r="C498" s="3" t="s">
        <v>368</v>
      </c>
      <c r="D498" s="3" t="s">
        <v>12</v>
      </c>
    </row>
    <row r="499" spans="2:4" x14ac:dyDescent="0.25">
      <c r="B499" s="3" t="s">
        <v>171</v>
      </c>
      <c r="C499" s="3" t="s">
        <v>172</v>
      </c>
      <c r="D499" s="3" t="s">
        <v>12</v>
      </c>
    </row>
    <row r="500" spans="2:4" x14ac:dyDescent="0.25">
      <c r="B500" s="3" t="s">
        <v>488</v>
      </c>
      <c r="C500" s="3" t="s">
        <v>489</v>
      </c>
      <c r="D500" s="3" t="s">
        <v>13</v>
      </c>
    </row>
    <row r="501" spans="2:4" x14ac:dyDescent="0.25">
      <c r="B501" s="3" t="s">
        <v>490</v>
      </c>
      <c r="C501" s="3" t="s">
        <v>491</v>
      </c>
      <c r="D501" s="3" t="s">
        <v>12</v>
      </c>
    </row>
    <row r="502" spans="2:4" x14ac:dyDescent="0.25">
      <c r="B502" s="3" t="s">
        <v>526</v>
      </c>
      <c r="C502" s="3" t="s">
        <v>527</v>
      </c>
      <c r="D502" s="3" t="s">
        <v>14</v>
      </c>
    </row>
    <row r="503" spans="2:4" x14ac:dyDescent="0.25">
      <c r="B503" s="3" t="s">
        <v>526</v>
      </c>
      <c r="C503" s="3" t="s">
        <v>527</v>
      </c>
      <c r="D503" s="3" t="s">
        <v>14</v>
      </c>
    </row>
    <row r="504" spans="2:4" x14ac:dyDescent="0.25">
      <c r="B504" s="3" t="s">
        <v>529</v>
      </c>
      <c r="C504" s="3" t="s">
        <v>530</v>
      </c>
      <c r="D504" s="3" t="s">
        <v>17</v>
      </c>
    </row>
    <row r="505" spans="2:4" x14ac:dyDescent="0.25">
      <c r="B505" s="3" t="s">
        <v>531</v>
      </c>
      <c r="C505" s="3" t="s">
        <v>532</v>
      </c>
      <c r="D505" s="3" t="s">
        <v>20</v>
      </c>
    </row>
    <row r="506" spans="2:4" x14ac:dyDescent="0.25">
      <c r="B506" s="3" t="s">
        <v>533</v>
      </c>
      <c r="C506" s="3" t="s">
        <v>534</v>
      </c>
      <c r="D506" s="3" t="s">
        <v>12</v>
      </c>
    </row>
    <row r="507" spans="2:4" x14ac:dyDescent="0.25">
      <c r="B507" s="3" t="s">
        <v>558</v>
      </c>
      <c r="C507" s="3" t="s">
        <v>270</v>
      </c>
      <c r="D507" s="3" t="s">
        <v>15</v>
      </c>
    </row>
    <row r="508" spans="2:4" x14ac:dyDescent="0.25">
      <c r="B508" s="3" t="s">
        <v>559</v>
      </c>
      <c r="C508" s="3" t="s">
        <v>305</v>
      </c>
      <c r="D508" s="3" t="s">
        <v>12</v>
      </c>
    </row>
    <row r="509" spans="2:4" x14ac:dyDescent="0.25">
      <c r="B509" s="3" t="s">
        <v>560</v>
      </c>
      <c r="C509" s="3" t="s">
        <v>561</v>
      </c>
      <c r="D509" s="3" t="s">
        <v>15</v>
      </c>
    </row>
    <row r="510" spans="2:4" x14ac:dyDescent="0.25">
      <c r="B510" s="3" t="s">
        <v>589</v>
      </c>
      <c r="C510" s="3" t="s">
        <v>184</v>
      </c>
      <c r="D510" s="3" t="s">
        <v>537</v>
      </c>
    </row>
    <row r="511" spans="2:4" x14ac:dyDescent="0.25">
      <c r="B511" s="3" t="s">
        <v>173</v>
      </c>
      <c r="C511" s="3" t="s">
        <v>36</v>
      </c>
      <c r="D511" s="3" t="s">
        <v>12</v>
      </c>
    </row>
    <row r="512" spans="2:4" x14ac:dyDescent="0.25">
      <c r="B512" s="3" t="s">
        <v>173</v>
      </c>
      <c r="C512" s="3" t="s">
        <v>36</v>
      </c>
      <c r="D512" s="3" t="s">
        <v>12</v>
      </c>
    </row>
    <row r="513" spans="2:4" x14ac:dyDescent="0.25">
      <c r="B513" s="3" t="s">
        <v>590</v>
      </c>
      <c r="C513" s="3" t="s">
        <v>591</v>
      </c>
      <c r="D513" s="3" t="s">
        <v>537</v>
      </c>
    </row>
    <row r="514" spans="2:4" x14ac:dyDescent="0.25">
      <c r="B514" s="2" t="s">
        <v>592</v>
      </c>
      <c r="C514" s="3" t="s">
        <v>534</v>
      </c>
      <c r="D514" s="2" t="s">
        <v>12</v>
      </c>
    </row>
    <row r="515" spans="2:4" x14ac:dyDescent="0.25">
      <c r="B515" s="3" t="s">
        <v>603</v>
      </c>
      <c r="C515" s="3" t="s">
        <v>434</v>
      </c>
      <c r="D515" s="3" t="s">
        <v>12</v>
      </c>
    </row>
    <row r="516" spans="2:4" x14ac:dyDescent="0.25">
      <c r="B516" s="3" t="s">
        <v>604</v>
      </c>
      <c r="C516" s="3" t="s">
        <v>605</v>
      </c>
      <c r="D516" s="3" t="s">
        <v>13</v>
      </c>
    </row>
    <row r="517" spans="2:4" x14ac:dyDescent="0.25">
      <c r="B517" s="3" t="s">
        <v>606</v>
      </c>
      <c r="C517" s="3" t="s">
        <v>605</v>
      </c>
      <c r="D517" s="3" t="s">
        <v>17</v>
      </c>
    </row>
    <row r="518" spans="2:4" x14ac:dyDescent="0.25">
      <c r="B518" s="3" t="s">
        <v>607</v>
      </c>
      <c r="C518" s="3" t="s">
        <v>322</v>
      </c>
      <c r="D518" s="3" t="s">
        <v>235</v>
      </c>
    </row>
    <row r="519" spans="2:4" x14ac:dyDescent="0.25">
      <c r="B519" s="3" t="s">
        <v>608</v>
      </c>
      <c r="C519" s="3" t="s">
        <v>410</v>
      </c>
      <c r="D519" s="3" t="s">
        <v>21</v>
      </c>
    </row>
    <row r="520" spans="2:4" x14ac:dyDescent="0.25">
      <c r="B520" s="1" t="s">
        <v>608</v>
      </c>
      <c r="C520" s="1" t="s">
        <v>974</v>
      </c>
      <c r="D520" s="1" t="s">
        <v>21</v>
      </c>
    </row>
    <row r="521" spans="2:4" x14ac:dyDescent="0.25">
      <c r="B521" s="3" t="s">
        <v>635</v>
      </c>
      <c r="C521" s="3" t="s">
        <v>36</v>
      </c>
      <c r="D521" s="3" t="s">
        <v>15</v>
      </c>
    </row>
    <row r="522" spans="2:4" x14ac:dyDescent="0.25">
      <c r="B522" s="3" t="s">
        <v>636</v>
      </c>
      <c r="C522" s="3" t="s">
        <v>637</v>
      </c>
      <c r="D522" s="3" t="s">
        <v>21</v>
      </c>
    </row>
    <row r="523" spans="2:4" x14ac:dyDescent="0.25">
      <c r="B523" s="2" t="s">
        <v>638</v>
      </c>
      <c r="C523" s="2" t="s">
        <v>42</v>
      </c>
      <c r="D523" s="2" t="s">
        <v>537</v>
      </c>
    </row>
    <row r="524" spans="2:4" x14ac:dyDescent="0.25">
      <c r="B524" s="3" t="s">
        <v>130</v>
      </c>
      <c r="C524" s="3" t="s">
        <v>32</v>
      </c>
      <c r="D524" s="3" t="s">
        <v>23</v>
      </c>
    </row>
    <row r="525" spans="2:4" x14ac:dyDescent="0.25">
      <c r="B525" s="3" t="s">
        <v>141</v>
      </c>
      <c r="C525" s="3" t="s">
        <v>32</v>
      </c>
      <c r="D525" s="3" t="s">
        <v>12</v>
      </c>
    </row>
    <row r="526" spans="2:4" x14ac:dyDescent="0.25">
      <c r="B526" s="3" t="s">
        <v>144</v>
      </c>
      <c r="C526" s="3" t="s">
        <v>68</v>
      </c>
      <c r="D526" s="3" t="s">
        <v>14</v>
      </c>
    </row>
    <row r="527" spans="2:4" x14ac:dyDescent="0.25">
      <c r="B527" s="3" t="s">
        <v>136</v>
      </c>
      <c r="C527" s="3" t="s">
        <v>106</v>
      </c>
      <c r="D527" s="3" t="s">
        <v>23</v>
      </c>
    </row>
    <row r="528" spans="2:4" x14ac:dyDescent="0.25">
      <c r="B528" s="3" t="s">
        <v>152</v>
      </c>
      <c r="C528" s="3" t="s">
        <v>153</v>
      </c>
      <c r="D528" s="3" t="s">
        <v>10</v>
      </c>
    </row>
    <row r="529" spans="2:4" x14ac:dyDescent="0.25">
      <c r="B529" s="3" t="s">
        <v>154</v>
      </c>
      <c r="C529" s="3" t="s">
        <v>84</v>
      </c>
      <c r="D529" s="3" t="s">
        <v>14</v>
      </c>
    </row>
    <row r="530" spans="2:4" x14ac:dyDescent="0.25">
      <c r="B530" s="3" t="s">
        <v>132</v>
      </c>
      <c r="C530" s="3" t="s">
        <v>84</v>
      </c>
      <c r="D530" s="3" t="s">
        <v>13</v>
      </c>
    </row>
    <row r="531" spans="2:4" x14ac:dyDescent="0.25">
      <c r="B531" s="3" t="s">
        <v>140</v>
      </c>
      <c r="C531" s="3" t="s">
        <v>18</v>
      </c>
      <c r="D531" s="3" t="s">
        <v>23</v>
      </c>
    </row>
    <row r="532" spans="2:4" x14ac:dyDescent="0.25">
      <c r="B532" s="3" t="s">
        <v>138</v>
      </c>
      <c r="C532" s="3" t="s">
        <v>71</v>
      </c>
      <c r="D532" s="3" t="s">
        <v>13</v>
      </c>
    </row>
    <row r="533" spans="2:4" x14ac:dyDescent="0.25">
      <c r="B533" s="3" t="s">
        <v>147</v>
      </c>
      <c r="C533" s="3" t="s">
        <v>148</v>
      </c>
      <c r="D533" s="3" t="s">
        <v>149</v>
      </c>
    </row>
    <row r="534" spans="2:4" x14ac:dyDescent="0.25">
      <c r="B534" s="3" t="s">
        <v>131</v>
      </c>
      <c r="C534" s="3" t="s">
        <v>45</v>
      </c>
      <c r="D534" s="3" t="s">
        <v>13</v>
      </c>
    </row>
    <row r="535" spans="2:4" x14ac:dyDescent="0.25">
      <c r="B535" s="3" t="s">
        <v>133</v>
      </c>
      <c r="C535" s="3" t="s">
        <v>44</v>
      </c>
      <c r="D535" s="3" t="s">
        <v>21</v>
      </c>
    </row>
    <row r="536" spans="2:4" x14ac:dyDescent="0.25">
      <c r="B536" s="3" t="s">
        <v>135</v>
      </c>
      <c r="C536" s="3" t="s">
        <v>33</v>
      </c>
      <c r="D536" s="3" t="s">
        <v>14</v>
      </c>
    </row>
    <row r="537" spans="2:4" x14ac:dyDescent="0.25">
      <c r="B537" s="3" t="s">
        <v>150</v>
      </c>
      <c r="C537" s="3" t="s">
        <v>151</v>
      </c>
      <c r="D537" s="3" t="s">
        <v>15</v>
      </c>
    </row>
    <row r="538" spans="2:4" x14ac:dyDescent="0.25">
      <c r="B538" s="3" t="s">
        <v>124</v>
      </c>
      <c r="C538" s="3" t="s">
        <v>95</v>
      </c>
      <c r="D538" s="3" t="s">
        <v>12</v>
      </c>
    </row>
    <row r="539" spans="2:4" x14ac:dyDescent="0.25">
      <c r="B539" s="3" t="s">
        <v>143</v>
      </c>
      <c r="C539" s="3" t="s">
        <v>38</v>
      </c>
      <c r="D539" s="3" t="s">
        <v>10</v>
      </c>
    </row>
    <row r="540" spans="2:4" x14ac:dyDescent="0.25">
      <c r="B540" s="3" t="s">
        <v>127</v>
      </c>
      <c r="C540" s="3" t="s">
        <v>36</v>
      </c>
      <c r="D540" s="3" t="s">
        <v>12</v>
      </c>
    </row>
    <row r="541" spans="2:4" x14ac:dyDescent="0.25">
      <c r="B541" s="3" t="s">
        <v>145</v>
      </c>
      <c r="C541" s="3" t="s">
        <v>146</v>
      </c>
      <c r="D541" s="3" t="s">
        <v>15</v>
      </c>
    </row>
    <row r="542" spans="2:4" x14ac:dyDescent="0.25">
      <c r="B542" s="3" t="s">
        <v>125</v>
      </c>
      <c r="C542" s="3" t="s">
        <v>43</v>
      </c>
      <c r="D542" s="3" t="s">
        <v>15</v>
      </c>
    </row>
    <row r="543" spans="2:4" x14ac:dyDescent="0.25">
      <c r="B543" s="3" t="s">
        <v>137</v>
      </c>
      <c r="C543" s="3" t="s">
        <v>72</v>
      </c>
      <c r="D543" s="3" t="s">
        <v>13</v>
      </c>
    </row>
    <row r="544" spans="2:4" x14ac:dyDescent="0.25">
      <c r="B544" s="3" t="s">
        <v>139</v>
      </c>
      <c r="C544" s="3" t="s">
        <v>63</v>
      </c>
      <c r="D544" s="3" t="s">
        <v>12</v>
      </c>
    </row>
    <row r="545" spans="2:4" x14ac:dyDescent="0.25">
      <c r="B545" s="3" t="s">
        <v>142</v>
      </c>
      <c r="C545" s="3" t="s">
        <v>110</v>
      </c>
      <c r="D545" s="3" t="s">
        <v>23</v>
      </c>
    </row>
    <row r="546" spans="2:4" x14ac:dyDescent="0.25">
      <c r="B546" s="3" t="s">
        <v>123</v>
      </c>
      <c r="C546" s="3" t="s">
        <v>54</v>
      </c>
      <c r="D546" s="3" t="s">
        <v>23</v>
      </c>
    </row>
    <row r="547" spans="2:4" x14ac:dyDescent="0.25">
      <c r="B547" s="3" t="s">
        <v>126</v>
      </c>
      <c r="C547" s="3" t="s">
        <v>79</v>
      </c>
      <c r="D547" s="3" t="s">
        <v>12</v>
      </c>
    </row>
    <row r="548" spans="2:4" x14ac:dyDescent="0.25">
      <c r="B548" s="3" t="s">
        <v>128</v>
      </c>
      <c r="C548" s="3" t="s">
        <v>73</v>
      </c>
      <c r="D548" s="3" t="s">
        <v>12</v>
      </c>
    </row>
    <row r="549" spans="2:4" x14ac:dyDescent="0.25">
      <c r="B549" s="3" t="s">
        <v>174</v>
      </c>
      <c r="C549" s="3" t="s">
        <v>73</v>
      </c>
      <c r="D549" s="3" t="s">
        <v>12</v>
      </c>
    </row>
    <row r="550" spans="2:4" x14ac:dyDescent="0.25">
      <c r="B550" s="3" t="s">
        <v>205</v>
      </c>
      <c r="C550" s="3" t="s">
        <v>63</v>
      </c>
      <c r="D550" s="3" t="s">
        <v>206</v>
      </c>
    </row>
    <row r="551" spans="2:4" x14ac:dyDescent="0.25">
      <c r="B551" s="3" t="s">
        <v>201</v>
      </c>
      <c r="C551" s="3" t="s">
        <v>37</v>
      </c>
      <c r="D551" s="3" t="s">
        <v>23</v>
      </c>
    </row>
    <row r="552" spans="2:4" x14ac:dyDescent="0.25">
      <c r="B552" s="3" t="s">
        <v>207</v>
      </c>
      <c r="C552" s="3" t="s">
        <v>79</v>
      </c>
      <c r="D552" s="3" t="s">
        <v>12</v>
      </c>
    </row>
    <row r="553" spans="2:4" x14ac:dyDescent="0.25">
      <c r="B553" s="3" t="s">
        <v>238</v>
      </c>
      <c r="C553" s="3" t="s">
        <v>1109</v>
      </c>
      <c r="D553" s="3" t="s">
        <v>182</v>
      </c>
    </row>
    <row r="554" spans="2:4" x14ac:dyDescent="0.25">
      <c r="B554" s="3" t="s">
        <v>249</v>
      </c>
      <c r="C554" s="3" t="s">
        <v>178</v>
      </c>
      <c r="D554" s="3" t="s">
        <v>23</v>
      </c>
    </row>
    <row r="555" spans="2:4" x14ac:dyDescent="0.25">
      <c r="B555" s="3" t="s">
        <v>249</v>
      </c>
      <c r="C555" s="3" t="s">
        <v>178</v>
      </c>
      <c r="D555" s="3" t="s">
        <v>23</v>
      </c>
    </row>
    <row r="556" spans="2:4" x14ac:dyDescent="0.25">
      <c r="B556" s="3" t="s">
        <v>249</v>
      </c>
      <c r="C556" s="3" t="s">
        <v>178</v>
      </c>
      <c r="D556" s="3" t="s">
        <v>23</v>
      </c>
    </row>
    <row r="557" spans="2:4" x14ac:dyDescent="0.25">
      <c r="B557" s="3" t="s">
        <v>236</v>
      </c>
      <c r="C557" s="3" t="s">
        <v>72</v>
      </c>
      <c r="D557" s="3" t="s">
        <v>13</v>
      </c>
    </row>
    <row r="558" spans="2:4" x14ac:dyDescent="0.25">
      <c r="B558" s="3" t="s">
        <v>236</v>
      </c>
      <c r="C558" s="3" t="s">
        <v>72</v>
      </c>
      <c r="D558" s="3" t="s">
        <v>15</v>
      </c>
    </row>
    <row r="559" spans="2:4" x14ac:dyDescent="0.25">
      <c r="B559" s="3" t="s">
        <v>236</v>
      </c>
      <c r="C559" s="3" t="s">
        <v>72</v>
      </c>
      <c r="D559" s="3" t="s">
        <v>13</v>
      </c>
    </row>
    <row r="560" spans="2:4" x14ac:dyDescent="0.25">
      <c r="B560" s="3" t="s">
        <v>266</v>
      </c>
      <c r="C560" s="3" t="s">
        <v>1085</v>
      </c>
      <c r="D560" s="3" t="s">
        <v>13</v>
      </c>
    </row>
    <row r="561" spans="2:4" x14ac:dyDescent="0.25">
      <c r="B561" s="3" t="s">
        <v>267</v>
      </c>
      <c r="C561" s="3" t="s">
        <v>268</v>
      </c>
      <c r="D561" s="3" t="s">
        <v>15</v>
      </c>
    </row>
    <row r="562" spans="2:4" x14ac:dyDescent="0.25">
      <c r="B562" s="3" t="s">
        <v>276</v>
      </c>
      <c r="C562" s="3" t="s">
        <v>277</v>
      </c>
      <c r="D562" s="3" t="s">
        <v>13</v>
      </c>
    </row>
    <row r="563" spans="2:4" x14ac:dyDescent="0.25">
      <c r="B563" s="3" t="s">
        <v>285</v>
      </c>
      <c r="C563" s="3" t="s">
        <v>288</v>
      </c>
      <c r="D563" s="3" t="s">
        <v>14</v>
      </c>
    </row>
    <row r="564" spans="2:4" x14ac:dyDescent="0.25">
      <c r="B564" s="3" t="s">
        <v>285</v>
      </c>
      <c r="C564" s="3" t="s">
        <v>286</v>
      </c>
      <c r="D564" s="3" t="s">
        <v>14</v>
      </c>
    </row>
    <row r="565" spans="2:4" x14ac:dyDescent="0.25">
      <c r="B565" s="3" t="s">
        <v>175</v>
      </c>
      <c r="C565" s="3" t="s">
        <v>54</v>
      </c>
      <c r="D565" s="3" t="s">
        <v>23</v>
      </c>
    </row>
    <row r="566" spans="2:4" x14ac:dyDescent="0.25">
      <c r="B566" s="3" t="s">
        <v>287</v>
      </c>
      <c r="C566" s="3" t="s">
        <v>288</v>
      </c>
      <c r="D566" s="3" t="s">
        <v>12</v>
      </c>
    </row>
    <row r="567" spans="2:4" x14ac:dyDescent="0.25">
      <c r="B567" s="3" t="s">
        <v>287</v>
      </c>
      <c r="C567" s="3" t="s">
        <v>1110</v>
      </c>
      <c r="D567" s="3" t="s">
        <v>329</v>
      </c>
    </row>
    <row r="568" spans="2:4" x14ac:dyDescent="0.25">
      <c r="B568" s="3" t="s">
        <v>297</v>
      </c>
      <c r="C568" s="3" t="s">
        <v>73</v>
      </c>
      <c r="D568" s="3" t="s">
        <v>23</v>
      </c>
    </row>
    <row r="569" spans="2:4" x14ac:dyDescent="0.25">
      <c r="B569" s="3" t="s">
        <v>337</v>
      </c>
      <c r="C569" s="3" t="s">
        <v>338</v>
      </c>
      <c r="D569" s="3" t="s">
        <v>10</v>
      </c>
    </row>
    <row r="570" spans="2:4" x14ac:dyDescent="0.25">
      <c r="B570" s="3" t="s">
        <v>339</v>
      </c>
      <c r="C570" s="3" t="s">
        <v>340</v>
      </c>
      <c r="D570" s="3" t="s">
        <v>23</v>
      </c>
    </row>
    <row r="571" spans="2:4" x14ac:dyDescent="0.25">
      <c r="B571" s="3" t="s">
        <v>341</v>
      </c>
      <c r="C571" s="3" t="s">
        <v>340</v>
      </c>
      <c r="D571" s="3" t="s">
        <v>11</v>
      </c>
    </row>
    <row r="572" spans="2:4" x14ac:dyDescent="0.25">
      <c r="B572" s="3" t="s">
        <v>342</v>
      </c>
      <c r="C572" s="3" t="s">
        <v>69</v>
      </c>
      <c r="D572" s="3" t="s">
        <v>182</v>
      </c>
    </row>
    <row r="573" spans="2:4" x14ac:dyDescent="0.25">
      <c r="B573" s="3" t="s">
        <v>342</v>
      </c>
      <c r="C573" s="3" t="s">
        <v>69</v>
      </c>
      <c r="D573" s="3" t="s">
        <v>182</v>
      </c>
    </row>
    <row r="574" spans="2:4" x14ac:dyDescent="0.25">
      <c r="B574" s="3" t="s">
        <v>343</v>
      </c>
      <c r="C574" s="3" t="s">
        <v>344</v>
      </c>
      <c r="D574" s="3" t="s">
        <v>31</v>
      </c>
    </row>
    <row r="575" spans="2:4" x14ac:dyDescent="0.25">
      <c r="B575" s="3" t="s">
        <v>345</v>
      </c>
      <c r="C575" s="3" t="s">
        <v>344</v>
      </c>
      <c r="D575" s="3" t="s">
        <v>182</v>
      </c>
    </row>
    <row r="576" spans="2:4" x14ac:dyDescent="0.25">
      <c r="B576" s="3" t="s">
        <v>369</v>
      </c>
      <c r="C576" s="3" t="s">
        <v>370</v>
      </c>
      <c r="D576" s="3" t="s">
        <v>12</v>
      </c>
    </row>
    <row r="577" spans="2:4" x14ac:dyDescent="0.25">
      <c r="B577" s="3" t="s">
        <v>414</v>
      </c>
      <c r="C577" s="3" t="s">
        <v>1139</v>
      </c>
      <c r="D577" s="3" t="s">
        <v>415</v>
      </c>
    </row>
    <row r="578" spans="2:4" x14ac:dyDescent="0.25">
      <c r="B578" s="3" t="s">
        <v>176</v>
      </c>
      <c r="C578" s="3" t="s">
        <v>69</v>
      </c>
      <c r="D578" s="3" t="s">
        <v>13</v>
      </c>
    </row>
    <row r="579" spans="2:4" x14ac:dyDescent="0.25">
      <c r="B579" s="3" t="s">
        <v>416</v>
      </c>
      <c r="C579" s="3" t="s">
        <v>417</v>
      </c>
      <c r="D579" s="3" t="s">
        <v>10</v>
      </c>
    </row>
    <row r="580" spans="2:4" x14ac:dyDescent="0.25">
      <c r="B580" s="3" t="s">
        <v>399</v>
      </c>
      <c r="C580" s="3" t="s">
        <v>1764</v>
      </c>
      <c r="D580" s="3" t="s">
        <v>13</v>
      </c>
    </row>
    <row r="581" spans="2:4" x14ac:dyDescent="0.25">
      <c r="B581" s="3" t="s">
        <v>399</v>
      </c>
      <c r="C581" s="3" t="s">
        <v>402</v>
      </c>
      <c r="D581" s="3" t="s">
        <v>182</v>
      </c>
    </row>
    <row r="582" spans="2:4" x14ac:dyDescent="0.25">
      <c r="B582" s="2" t="s">
        <v>423</v>
      </c>
      <c r="C582" s="2" t="s">
        <v>424</v>
      </c>
      <c r="D582" s="2" t="s">
        <v>15</v>
      </c>
    </row>
    <row r="583" spans="2:4" x14ac:dyDescent="0.25">
      <c r="B583" s="3" t="s">
        <v>423</v>
      </c>
      <c r="C583" s="3" t="s">
        <v>593</v>
      </c>
      <c r="D583" s="3" t="s">
        <v>20</v>
      </c>
    </row>
    <row r="584" spans="2:4" x14ac:dyDescent="0.25">
      <c r="B584" s="3" t="s">
        <v>403</v>
      </c>
      <c r="C584" s="3" t="s">
        <v>404</v>
      </c>
      <c r="D584" s="3" t="s">
        <v>10</v>
      </c>
    </row>
    <row r="585" spans="2:4" x14ac:dyDescent="0.25">
      <c r="B585" s="2" t="s">
        <v>432</v>
      </c>
      <c r="C585" s="2" t="s">
        <v>54</v>
      </c>
      <c r="D585" s="2" t="s">
        <v>12</v>
      </c>
    </row>
    <row r="586" spans="2:4" x14ac:dyDescent="0.25">
      <c r="B586" s="2" t="s">
        <v>443</v>
      </c>
      <c r="C586" s="2" t="s">
        <v>444</v>
      </c>
      <c r="D586" s="2" t="s">
        <v>15</v>
      </c>
    </row>
    <row r="587" spans="2:4" x14ac:dyDescent="0.25">
      <c r="B587" s="3" t="s">
        <v>470</v>
      </c>
      <c r="C587" s="3" t="s">
        <v>404</v>
      </c>
      <c r="D587" s="3" t="s">
        <v>10</v>
      </c>
    </row>
    <row r="588" spans="2:4" x14ac:dyDescent="0.25">
      <c r="B588" s="3" t="s">
        <v>447</v>
      </c>
      <c r="C588" s="3" t="s">
        <v>454</v>
      </c>
      <c r="D588" s="3" t="s">
        <v>12</v>
      </c>
    </row>
    <row r="589" spans="2:4" x14ac:dyDescent="0.25">
      <c r="B589" s="3" t="s">
        <v>455</v>
      </c>
      <c r="C589" s="3" t="s">
        <v>454</v>
      </c>
      <c r="D589" s="3" t="s">
        <v>35</v>
      </c>
    </row>
    <row r="590" spans="2:4" x14ac:dyDescent="0.25">
      <c r="B590" s="3" t="s">
        <v>481</v>
      </c>
      <c r="C590" s="3" t="s">
        <v>386</v>
      </c>
      <c r="D590" s="3" t="s">
        <v>13</v>
      </c>
    </row>
    <row r="591" spans="2:4" x14ac:dyDescent="0.25">
      <c r="B591" s="3" t="s">
        <v>187</v>
      </c>
      <c r="C591" s="3" t="s">
        <v>146</v>
      </c>
      <c r="D591" s="3" t="s">
        <v>15</v>
      </c>
    </row>
    <row r="592" spans="2:4" x14ac:dyDescent="0.25">
      <c r="B592" s="3" t="s">
        <v>501</v>
      </c>
      <c r="C592" s="3" t="s">
        <v>502</v>
      </c>
      <c r="D592" s="3" t="s">
        <v>13</v>
      </c>
    </row>
    <row r="593" spans="2:5" x14ac:dyDescent="0.25">
      <c r="B593" s="3" t="s">
        <v>506</v>
      </c>
      <c r="C593" s="3" t="s">
        <v>507</v>
      </c>
      <c r="D593" s="3" t="s">
        <v>15</v>
      </c>
    </row>
    <row r="594" spans="2:5" x14ac:dyDescent="0.25">
      <c r="B594" s="3" t="s">
        <v>508</v>
      </c>
      <c r="C594" s="3" t="s">
        <v>509</v>
      </c>
      <c r="D594" s="3" t="s">
        <v>15</v>
      </c>
    </row>
    <row r="595" spans="2:5" x14ac:dyDescent="0.25">
      <c r="B595" s="3" t="s">
        <v>510</v>
      </c>
      <c r="C595" s="3" t="s">
        <v>110</v>
      </c>
      <c r="D595" s="3" t="s">
        <v>12</v>
      </c>
    </row>
    <row r="596" spans="2:5" x14ac:dyDescent="0.25">
      <c r="B596" s="3" t="s">
        <v>510</v>
      </c>
      <c r="C596" s="3" t="s">
        <v>1111</v>
      </c>
      <c r="D596" s="3" t="s">
        <v>12</v>
      </c>
    </row>
    <row r="597" spans="2:5" x14ac:dyDescent="0.25">
      <c r="B597" s="3" t="s">
        <v>544</v>
      </c>
      <c r="C597" s="3" t="s">
        <v>386</v>
      </c>
      <c r="D597" s="3" t="s">
        <v>15</v>
      </c>
    </row>
    <row r="598" spans="2:5" x14ac:dyDescent="0.25">
      <c r="B598" s="3" t="s">
        <v>539</v>
      </c>
      <c r="C598" s="3" t="s">
        <v>540</v>
      </c>
      <c r="D598" s="3" t="s">
        <v>14</v>
      </c>
    </row>
    <row r="599" spans="2:5" x14ac:dyDescent="0.25">
      <c r="B599" s="3" t="s">
        <v>541</v>
      </c>
      <c r="C599" s="3" t="s">
        <v>277</v>
      </c>
      <c r="D599" s="3" t="s">
        <v>10</v>
      </c>
    </row>
    <row r="600" spans="2:5" x14ac:dyDescent="0.25">
      <c r="B600" s="3" t="s">
        <v>541</v>
      </c>
      <c r="C600" s="3" t="s">
        <v>277</v>
      </c>
      <c r="D600" s="3" t="s">
        <v>235</v>
      </c>
      <c r="E600" s="33"/>
    </row>
    <row r="601" spans="2:5" x14ac:dyDescent="0.25">
      <c r="B601" s="3" t="s">
        <v>542</v>
      </c>
      <c r="C601" s="3" t="s">
        <v>543</v>
      </c>
      <c r="D601" s="3" t="s">
        <v>14</v>
      </c>
    </row>
    <row r="602" spans="2:5" x14ac:dyDescent="0.25">
      <c r="B602" s="3" t="s">
        <v>577</v>
      </c>
      <c r="C602" s="3" t="s">
        <v>454</v>
      </c>
      <c r="D602" s="3" t="s">
        <v>546</v>
      </c>
    </row>
    <row r="603" spans="2:5" x14ac:dyDescent="0.25">
      <c r="B603" s="3" t="s">
        <v>556</v>
      </c>
      <c r="C603" s="3" t="s">
        <v>386</v>
      </c>
      <c r="D603" s="3" t="s">
        <v>15</v>
      </c>
    </row>
    <row r="604" spans="2:5" x14ac:dyDescent="0.25">
      <c r="B604" s="3" t="s">
        <v>177</v>
      </c>
      <c r="C604" s="3" t="s">
        <v>178</v>
      </c>
      <c r="D604" s="3" t="s">
        <v>12</v>
      </c>
    </row>
    <row r="605" spans="2:5" x14ac:dyDescent="0.25">
      <c r="B605" s="3" t="s">
        <v>557</v>
      </c>
      <c r="C605" s="3" t="s">
        <v>344</v>
      </c>
      <c r="D605" s="3" t="s">
        <v>13</v>
      </c>
    </row>
    <row r="606" spans="2:5" x14ac:dyDescent="0.25">
      <c r="B606" s="3" t="s">
        <v>566</v>
      </c>
      <c r="C606" s="3" t="s">
        <v>1301</v>
      </c>
      <c r="D606" s="3" t="s">
        <v>31</v>
      </c>
    </row>
    <row r="607" spans="2:5" x14ac:dyDescent="0.25">
      <c r="B607" s="3" t="s">
        <v>594</v>
      </c>
      <c r="C607" s="3" t="s">
        <v>595</v>
      </c>
      <c r="D607" s="3" t="s">
        <v>12</v>
      </c>
    </row>
    <row r="608" spans="2:5" x14ac:dyDescent="0.25">
      <c r="B608" s="3" t="s">
        <v>596</v>
      </c>
      <c r="C608" s="3" t="s">
        <v>268</v>
      </c>
      <c r="D608" s="3" t="s">
        <v>15</v>
      </c>
    </row>
    <row r="609" spans="2:5" x14ac:dyDescent="0.25">
      <c r="B609" s="3" t="s">
        <v>601</v>
      </c>
      <c r="C609" s="3" t="s">
        <v>602</v>
      </c>
      <c r="D609" s="3" t="s">
        <v>12</v>
      </c>
    </row>
    <row r="610" spans="2:5" x14ac:dyDescent="0.25">
      <c r="B610" s="3" t="s">
        <v>623</v>
      </c>
      <c r="C610" s="3" t="s">
        <v>386</v>
      </c>
      <c r="D610" s="3" t="s">
        <v>14</v>
      </c>
    </row>
    <row r="611" spans="2:5" x14ac:dyDescent="0.25">
      <c r="B611" s="3" t="s">
        <v>634</v>
      </c>
      <c r="C611" s="3" t="s">
        <v>502</v>
      </c>
      <c r="D611" s="3" t="s">
        <v>31</v>
      </c>
    </row>
    <row r="612" spans="2:5" x14ac:dyDescent="0.25">
      <c r="B612" s="3" t="s">
        <v>656</v>
      </c>
      <c r="C612" s="3" t="s">
        <v>657</v>
      </c>
      <c r="D612" s="3" t="s">
        <v>31</v>
      </c>
    </row>
    <row r="613" spans="2:5" x14ac:dyDescent="0.25">
      <c r="B613" s="3" t="s">
        <v>691</v>
      </c>
      <c r="C613" s="3" t="s">
        <v>692</v>
      </c>
      <c r="D613" s="3" t="s">
        <v>14</v>
      </c>
    </row>
    <row r="614" spans="2:5" x14ac:dyDescent="0.25">
      <c r="B614" s="3" t="s">
        <v>693</v>
      </c>
      <c r="C614" s="3" t="s">
        <v>268</v>
      </c>
      <c r="D614" s="3" t="s">
        <v>15</v>
      </c>
    </row>
    <row r="615" spans="2:5" x14ac:dyDescent="0.25">
      <c r="B615" s="3" t="s">
        <v>181</v>
      </c>
      <c r="C615" s="3" t="s">
        <v>72</v>
      </c>
      <c r="D615" s="3" t="s">
        <v>182</v>
      </c>
    </row>
    <row r="616" spans="2:5" x14ac:dyDescent="0.25">
      <c r="B616" s="3" t="s">
        <v>181</v>
      </c>
      <c r="C616" s="3" t="s">
        <v>72</v>
      </c>
      <c r="D616" s="3" t="s">
        <v>182</v>
      </c>
    </row>
    <row r="617" spans="2:5" x14ac:dyDescent="0.25">
      <c r="B617" s="3" t="s">
        <v>181</v>
      </c>
      <c r="C617" s="3" t="s">
        <v>72</v>
      </c>
      <c r="D617" s="3" t="s">
        <v>182</v>
      </c>
    </row>
    <row r="618" spans="2:5" x14ac:dyDescent="0.25">
      <c r="B618" s="2" t="s">
        <v>181</v>
      </c>
      <c r="C618" s="2" t="s">
        <v>72</v>
      </c>
      <c r="D618" s="2" t="s">
        <v>182</v>
      </c>
    </row>
    <row r="619" spans="2:5" x14ac:dyDescent="0.25">
      <c r="B619" s="3" t="s">
        <v>704</v>
      </c>
      <c r="C619" s="3" t="s">
        <v>595</v>
      </c>
      <c r="D619" s="3" t="s">
        <v>13</v>
      </c>
      <c r="E619" s="33"/>
    </row>
    <row r="620" spans="2:5" x14ac:dyDescent="0.25">
      <c r="B620" s="3" t="s">
        <v>748</v>
      </c>
      <c r="C620" s="3" t="s">
        <v>749</v>
      </c>
      <c r="D620" s="3" t="s">
        <v>14</v>
      </c>
    </row>
    <row r="621" spans="2:5" x14ac:dyDescent="0.25">
      <c r="B621" s="3" t="s">
        <v>748</v>
      </c>
      <c r="C621" s="3" t="s">
        <v>1097</v>
      </c>
      <c r="D621" s="3" t="s">
        <v>14</v>
      </c>
    </row>
    <row r="622" spans="2:5" x14ac:dyDescent="0.25">
      <c r="B622" s="3" t="s">
        <v>750</v>
      </c>
      <c r="C622" s="3" t="s">
        <v>1037</v>
      </c>
      <c r="D622" s="3" t="s">
        <v>13</v>
      </c>
    </row>
    <row r="623" spans="2:5" x14ac:dyDescent="0.25">
      <c r="B623" s="3" t="s">
        <v>751</v>
      </c>
      <c r="C623" s="3" t="s">
        <v>752</v>
      </c>
      <c r="D623" s="3" t="s">
        <v>21</v>
      </c>
    </row>
    <row r="624" spans="2:5" x14ac:dyDescent="0.25">
      <c r="B624" s="3" t="s">
        <v>753</v>
      </c>
      <c r="C624" s="3" t="s">
        <v>752</v>
      </c>
      <c r="D624" s="3" t="s">
        <v>13</v>
      </c>
    </row>
    <row r="625" spans="2:7" x14ac:dyDescent="0.25">
      <c r="B625" s="3" t="s">
        <v>746</v>
      </c>
      <c r="C625" s="3" t="s">
        <v>340</v>
      </c>
      <c r="D625" s="3" t="s">
        <v>149</v>
      </c>
    </row>
    <row r="626" spans="2:7" x14ac:dyDescent="0.25">
      <c r="B626" s="3" t="s">
        <v>746</v>
      </c>
      <c r="C626" s="3" t="s">
        <v>963</v>
      </c>
      <c r="D626" s="3" t="s">
        <v>10</v>
      </c>
    </row>
    <row r="627" spans="2:7" x14ac:dyDescent="0.25">
      <c r="B627" s="3" t="s">
        <v>770</v>
      </c>
      <c r="C627" s="3" t="s">
        <v>771</v>
      </c>
      <c r="D627" s="3" t="s">
        <v>17</v>
      </c>
    </row>
    <row r="628" spans="2:7" x14ac:dyDescent="0.25">
      <c r="B628" s="3" t="s">
        <v>823</v>
      </c>
      <c r="C628" s="3" t="s">
        <v>595</v>
      </c>
      <c r="D628" s="3" t="s">
        <v>12</v>
      </c>
    </row>
    <row r="629" spans="2:7" x14ac:dyDescent="0.25">
      <c r="B629" s="3" t="s">
        <v>826</v>
      </c>
      <c r="C629" s="3" t="s">
        <v>749</v>
      </c>
      <c r="D629" s="3" t="s">
        <v>149</v>
      </c>
    </row>
    <row r="630" spans="2:7" x14ac:dyDescent="0.25">
      <c r="B630" s="3" t="s">
        <v>833</v>
      </c>
      <c r="C630" s="3" t="s">
        <v>834</v>
      </c>
      <c r="D630" s="3" t="s">
        <v>15</v>
      </c>
    </row>
    <row r="631" spans="2:7" x14ac:dyDescent="0.25">
      <c r="B631" s="3" t="s">
        <v>179</v>
      </c>
      <c r="C631" s="3" t="s">
        <v>79</v>
      </c>
      <c r="D631" s="3" t="s">
        <v>23</v>
      </c>
    </row>
    <row r="632" spans="2:7" x14ac:dyDescent="0.25">
      <c r="B632" s="3" t="s">
        <v>179</v>
      </c>
      <c r="C632" s="3" t="s">
        <v>79</v>
      </c>
      <c r="D632" s="3" t="s">
        <v>23</v>
      </c>
    </row>
    <row r="633" spans="2:7" x14ac:dyDescent="0.25">
      <c r="B633" s="3" t="s">
        <v>948</v>
      </c>
      <c r="C633" s="3" t="s">
        <v>1140</v>
      </c>
      <c r="D633" s="3" t="s">
        <v>23</v>
      </c>
    </row>
    <row r="634" spans="2:7" x14ac:dyDescent="0.25">
      <c r="B634" s="3" t="s">
        <v>943</v>
      </c>
      <c r="C634" s="3" t="s">
        <v>944</v>
      </c>
      <c r="D634" s="3" t="s">
        <v>12</v>
      </c>
    </row>
    <row r="635" spans="2:7" x14ac:dyDescent="0.25">
      <c r="B635" s="3" t="s">
        <v>945</v>
      </c>
      <c r="C635" s="3" t="s">
        <v>1143</v>
      </c>
      <c r="D635" s="3" t="s">
        <v>23</v>
      </c>
      <c r="G635" s="8">
        <f ca="1">G635:G637</f>
        <v>0</v>
      </c>
    </row>
    <row r="636" spans="2:7" x14ac:dyDescent="0.25">
      <c r="B636" s="3" t="s">
        <v>1141</v>
      </c>
      <c r="C636" s="3" t="s">
        <v>1142</v>
      </c>
      <c r="D636" s="3" t="s">
        <v>12</v>
      </c>
    </row>
    <row r="637" spans="2:7" x14ac:dyDescent="0.25">
      <c r="B637" s="3" t="s">
        <v>947</v>
      </c>
      <c r="C637" s="3" t="s">
        <v>749</v>
      </c>
      <c r="D637" s="3" t="s">
        <v>546</v>
      </c>
    </row>
    <row r="638" spans="2:7" x14ac:dyDescent="0.25">
      <c r="B638" s="3" t="s">
        <v>964</v>
      </c>
      <c r="C638" s="3" t="s">
        <v>965</v>
      </c>
      <c r="D638" s="3" t="s">
        <v>10</v>
      </c>
    </row>
    <row r="639" spans="2:7" x14ac:dyDescent="0.25">
      <c r="B639" s="1" t="s">
        <v>978</v>
      </c>
      <c r="C639" s="1" t="s">
        <v>979</v>
      </c>
      <c r="D639" s="1" t="s">
        <v>10</v>
      </c>
    </row>
    <row r="640" spans="2:7" x14ac:dyDescent="0.25">
      <c r="B640" s="3" t="s">
        <v>978</v>
      </c>
      <c r="C640" s="3" t="s">
        <v>979</v>
      </c>
      <c r="D640" s="3" t="s">
        <v>10</v>
      </c>
    </row>
    <row r="641" spans="2:4" x14ac:dyDescent="0.25">
      <c r="B641" s="3" t="s">
        <v>1036</v>
      </c>
      <c r="C641" s="3" t="s">
        <v>1037</v>
      </c>
      <c r="D641" s="3" t="s">
        <v>17</v>
      </c>
    </row>
    <row r="642" spans="2:4" x14ac:dyDescent="0.25">
      <c r="B642" s="3" t="s">
        <v>1038</v>
      </c>
      <c r="C642" s="3" t="s">
        <v>1039</v>
      </c>
      <c r="D642" s="3" t="s">
        <v>23</v>
      </c>
    </row>
    <row r="643" spans="2:4" x14ac:dyDescent="0.25">
      <c r="B643" s="3" t="s">
        <v>1040</v>
      </c>
      <c r="C643" s="3" t="s">
        <v>178</v>
      </c>
      <c r="D643" s="3" t="s">
        <v>15</v>
      </c>
    </row>
    <row r="644" spans="2:4" x14ac:dyDescent="0.25">
      <c r="B644" s="3" t="s">
        <v>186</v>
      </c>
      <c r="C644" s="3" t="s">
        <v>1112</v>
      </c>
      <c r="D644" s="3" t="s">
        <v>23</v>
      </c>
    </row>
    <row r="645" spans="2:4" x14ac:dyDescent="0.25">
      <c r="B645" s="3" t="s">
        <v>1041</v>
      </c>
      <c r="C645" s="3" t="s">
        <v>1126</v>
      </c>
      <c r="D645" s="3" t="s">
        <v>15</v>
      </c>
    </row>
    <row r="646" spans="2:4" x14ac:dyDescent="0.25">
      <c r="B646" s="3" t="s">
        <v>1046</v>
      </c>
      <c r="C646" s="3" t="s">
        <v>1126</v>
      </c>
      <c r="D646" s="3" t="s">
        <v>31</v>
      </c>
    </row>
    <row r="647" spans="2:4" x14ac:dyDescent="0.25">
      <c r="B647" s="3" t="s">
        <v>1047</v>
      </c>
      <c r="C647" s="3" t="s">
        <v>1108</v>
      </c>
      <c r="D647" s="3" t="s">
        <v>182</v>
      </c>
    </row>
    <row r="648" spans="2:4" x14ac:dyDescent="0.25">
      <c r="B648" s="3" t="s">
        <v>1059</v>
      </c>
      <c r="C648" s="3" t="s">
        <v>1067</v>
      </c>
      <c r="D648" s="3" t="s">
        <v>10</v>
      </c>
    </row>
    <row r="649" spans="2:4" x14ac:dyDescent="0.25">
      <c r="B649" s="3" t="s">
        <v>1061</v>
      </c>
      <c r="C649" s="3" t="s">
        <v>1062</v>
      </c>
      <c r="D649" s="3" t="s">
        <v>14</v>
      </c>
    </row>
    <row r="650" spans="2:4" x14ac:dyDescent="0.25">
      <c r="B650" s="3" t="s">
        <v>1064</v>
      </c>
      <c r="C650" s="3" t="s">
        <v>1065</v>
      </c>
      <c r="D650" s="3" t="s">
        <v>15</v>
      </c>
    </row>
    <row r="651" spans="2:4" x14ac:dyDescent="0.25">
      <c r="B651" s="2" t="s">
        <v>1548</v>
      </c>
      <c r="C651" s="2" t="s">
        <v>1604</v>
      </c>
      <c r="D651" s="2" t="s">
        <v>20</v>
      </c>
    </row>
    <row r="652" spans="2:4" x14ac:dyDescent="0.25">
      <c r="B652" s="2" t="s">
        <v>1547</v>
      </c>
      <c r="C652" s="2" t="s">
        <v>1605</v>
      </c>
      <c r="D652" s="2" t="s">
        <v>20</v>
      </c>
    </row>
    <row r="653" spans="2:4" x14ac:dyDescent="0.25">
      <c r="B653" s="3" t="s">
        <v>1772</v>
      </c>
      <c r="C653" s="3" t="s">
        <v>1773</v>
      </c>
      <c r="D653" s="3" t="s">
        <v>23</v>
      </c>
    </row>
    <row r="654" spans="2:4" x14ac:dyDescent="0.25">
      <c r="B654" s="3" t="s">
        <v>1774</v>
      </c>
      <c r="C654" s="3" t="s">
        <v>1775</v>
      </c>
      <c r="D654" s="3" t="s">
        <v>210</v>
      </c>
    </row>
    <row r="655" spans="2:4" x14ac:dyDescent="0.25">
      <c r="B655" s="2" t="s">
        <v>197</v>
      </c>
      <c r="C655" s="2" t="s">
        <v>63</v>
      </c>
      <c r="D655" s="2" t="s">
        <v>12</v>
      </c>
    </row>
    <row r="656" spans="2:4" x14ac:dyDescent="0.25">
      <c r="B656" s="3" t="s">
        <v>772</v>
      </c>
      <c r="C656" s="3" t="s">
        <v>773</v>
      </c>
      <c r="D656" s="3" t="s">
        <v>13</v>
      </c>
    </row>
    <row r="657" spans="2:4" x14ac:dyDescent="0.25">
      <c r="B657" s="3" t="s">
        <v>774</v>
      </c>
      <c r="C657" s="3" t="s">
        <v>1103</v>
      </c>
      <c r="D657" s="3" t="s">
        <v>31</v>
      </c>
    </row>
    <row r="658" spans="2:4" x14ac:dyDescent="0.25">
      <c r="B658" s="3" t="s">
        <v>775</v>
      </c>
      <c r="C658" s="3" t="s">
        <v>1104</v>
      </c>
      <c r="D658" s="3" t="s">
        <v>13</v>
      </c>
    </row>
    <row r="659" spans="2:4" x14ac:dyDescent="0.25">
      <c r="B659" s="3" t="s">
        <v>776</v>
      </c>
      <c r="C659" s="3" t="s">
        <v>476</v>
      </c>
      <c r="D659" s="3" t="s">
        <v>21</v>
      </c>
    </row>
    <row r="660" spans="2:4" x14ac:dyDescent="0.25">
      <c r="B660" s="3" t="s">
        <v>794</v>
      </c>
      <c r="C660" s="3" t="s">
        <v>1101</v>
      </c>
      <c r="D660" s="3" t="s">
        <v>31</v>
      </c>
    </row>
    <row r="661" spans="2:4" x14ac:dyDescent="0.25">
      <c r="B661" s="3" t="s">
        <v>795</v>
      </c>
      <c r="C661" s="3" t="s">
        <v>1102</v>
      </c>
      <c r="D661" s="3" t="s">
        <v>12</v>
      </c>
    </row>
    <row r="662" spans="2:4" x14ac:dyDescent="0.25">
      <c r="B662" s="3" t="s">
        <v>306</v>
      </c>
      <c r="C662" s="3" t="s">
        <v>79</v>
      </c>
      <c r="D662" s="3" t="s">
        <v>15</v>
      </c>
    </row>
    <row r="663" spans="2:4" x14ac:dyDescent="0.25">
      <c r="B663" s="3" t="s">
        <v>306</v>
      </c>
      <c r="C663" s="3" t="s">
        <v>79</v>
      </c>
      <c r="D663" s="3" t="s">
        <v>15</v>
      </c>
    </row>
    <row r="664" spans="2:4" x14ac:dyDescent="0.25">
      <c r="B664" s="3" t="s">
        <v>796</v>
      </c>
      <c r="C664" s="3" t="s">
        <v>73</v>
      </c>
      <c r="D664" s="3" t="s">
        <v>12</v>
      </c>
    </row>
    <row r="665" spans="2:4" x14ac:dyDescent="0.25">
      <c r="B665" s="3" t="s">
        <v>307</v>
      </c>
      <c r="C665" s="3" t="s">
        <v>79</v>
      </c>
      <c r="D665" s="3" t="s">
        <v>23</v>
      </c>
    </row>
    <row r="666" spans="2:4" x14ac:dyDescent="0.25">
      <c r="B666" s="3" t="s">
        <v>307</v>
      </c>
      <c r="C666" s="3" t="s">
        <v>79</v>
      </c>
      <c r="D666" s="3" t="s">
        <v>23</v>
      </c>
    </row>
    <row r="667" spans="2:4" x14ac:dyDescent="0.25">
      <c r="B667" s="3" t="s">
        <v>308</v>
      </c>
      <c r="C667" s="3" t="s">
        <v>79</v>
      </c>
      <c r="D667" s="3" t="s">
        <v>12</v>
      </c>
    </row>
    <row r="668" spans="2:4" x14ac:dyDescent="0.25">
      <c r="B668" s="3" t="s">
        <v>308</v>
      </c>
      <c r="C668" s="3" t="s">
        <v>79</v>
      </c>
      <c r="D668" s="3" t="s">
        <v>12</v>
      </c>
    </row>
    <row r="669" spans="2:4" x14ac:dyDescent="0.25">
      <c r="B669" s="3" t="s">
        <v>309</v>
      </c>
      <c r="C669" s="3" t="s">
        <v>54</v>
      </c>
      <c r="D669" s="3" t="s">
        <v>12</v>
      </c>
    </row>
    <row r="670" spans="2:4" x14ac:dyDescent="0.25">
      <c r="B670" s="3" t="s">
        <v>310</v>
      </c>
      <c r="C670" s="3" t="s">
        <v>73</v>
      </c>
      <c r="D670" s="3" t="s">
        <v>12</v>
      </c>
    </row>
    <row r="671" spans="2:4" x14ac:dyDescent="0.25">
      <c r="B671" s="3" t="s">
        <v>503</v>
      </c>
      <c r="C671" s="3" t="s">
        <v>54</v>
      </c>
      <c r="D671" s="3" t="s">
        <v>12</v>
      </c>
    </row>
    <row r="672" spans="2:4" x14ac:dyDescent="0.25">
      <c r="B672" s="3" t="s">
        <v>504</v>
      </c>
      <c r="C672" s="3" t="s">
        <v>54</v>
      </c>
      <c r="D672" s="3" t="s">
        <v>31</v>
      </c>
    </row>
    <row r="673" spans="2:5" x14ac:dyDescent="0.25">
      <c r="B673" s="3" t="s">
        <v>779</v>
      </c>
      <c r="C673" s="3" t="s">
        <v>507</v>
      </c>
      <c r="D673" s="3" t="s">
        <v>15</v>
      </c>
    </row>
    <row r="674" spans="2:5" x14ac:dyDescent="0.25">
      <c r="B674" s="3" t="s">
        <v>797</v>
      </c>
      <c r="C674" s="3" t="s">
        <v>73</v>
      </c>
      <c r="D674" s="3" t="s">
        <v>23</v>
      </c>
    </row>
    <row r="675" spans="2:5" x14ac:dyDescent="0.25">
      <c r="B675" s="3" t="s">
        <v>449</v>
      </c>
      <c r="C675" s="3" t="s">
        <v>71</v>
      </c>
      <c r="D675" s="3" t="s">
        <v>13</v>
      </c>
    </row>
    <row r="676" spans="2:5" x14ac:dyDescent="0.25">
      <c r="B676" s="3" t="s">
        <v>694</v>
      </c>
      <c r="C676" s="3" t="s">
        <v>695</v>
      </c>
      <c r="D676" s="3" t="s">
        <v>14</v>
      </c>
    </row>
    <row r="677" spans="2:5" x14ac:dyDescent="0.25">
      <c r="B677" s="3" t="s">
        <v>739</v>
      </c>
      <c r="C677" s="3" t="s">
        <v>58</v>
      </c>
      <c r="D677" s="3" t="s">
        <v>12</v>
      </c>
    </row>
    <row r="678" spans="2:5" x14ac:dyDescent="0.25">
      <c r="B678" s="3" t="s">
        <v>731</v>
      </c>
      <c r="C678" s="3" t="s">
        <v>1741</v>
      </c>
      <c r="D678" s="3" t="s">
        <v>15</v>
      </c>
      <c r="E678" s="33"/>
    </row>
    <row r="679" spans="2:5" x14ac:dyDescent="0.25">
      <c r="B679" s="2" t="s">
        <v>743</v>
      </c>
      <c r="C679" s="2" t="s">
        <v>745</v>
      </c>
      <c r="D679" s="2" t="s">
        <v>23</v>
      </c>
    </row>
    <row r="680" spans="2:5" x14ac:dyDescent="0.25">
      <c r="B680" s="3" t="s">
        <v>780</v>
      </c>
      <c r="C680" s="3" t="s">
        <v>66</v>
      </c>
      <c r="D680" s="3" t="s">
        <v>235</v>
      </c>
    </row>
    <row r="681" spans="2:5" x14ac:dyDescent="0.25">
      <c r="B681" s="3" t="s">
        <v>798</v>
      </c>
      <c r="C681" s="3" t="s">
        <v>575</v>
      </c>
      <c r="D681" s="3" t="s">
        <v>17</v>
      </c>
    </row>
    <row r="682" spans="2:5" x14ac:dyDescent="0.25">
      <c r="B682" s="3" t="s">
        <v>830</v>
      </c>
      <c r="C682" s="3" t="s">
        <v>831</v>
      </c>
      <c r="D682" s="3" t="s">
        <v>17</v>
      </c>
    </row>
    <row r="683" spans="2:5" x14ac:dyDescent="0.25">
      <c r="B683" s="3" t="s">
        <v>828</v>
      </c>
      <c r="C683" s="3" t="s">
        <v>829</v>
      </c>
      <c r="D683" s="3" t="s">
        <v>12</v>
      </c>
    </row>
    <row r="684" spans="2:5" x14ac:dyDescent="0.25">
      <c r="B684" s="2" t="s">
        <v>832</v>
      </c>
      <c r="C684" s="2" t="s">
        <v>1095</v>
      </c>
      <c r="D684" s="2" t="s">
        <v>21</v>
      </c>
    </row>
    <row r="685" spans="2:5" x14ac:dyDescent="0.25">
      <c r="B685" s="3" t="s">
        <v>832</v>
      </c>
      <c r="C685" s="3" t="s">
        <v>1095</v>
      </c>
      <c r="D685" s="3" t="s">
        <v>21</v>
      </c>
    </row>
    <row r="686" spans="2:5" x14ac:dyDescent="0.25">
      <c r="B686" s="3" t="s">
        <v>956</v>
      </c>
      <c r="C686" s="3" t="s">
        <v>32</v>
      </c>
      <c r="D686" s="3" t="s">
        <v>35</v>
      </c>
    </row>
    <row r="687" spans="2:5" x14ac:dyDescent="0.25">
      <c r="B687" s="3" t="s">
        <v>450</v>
      </c>
      <c r="C687" s="3" t="s">
        <v>71</v>
      </c>
      <c r="D687" s="3" t="s">
        <v>14</v>
      </c>
    </row>
    <row r="688" spans="2:5" x14ac:dyDescent="0.25">
      <c r="B688" s="3" t="s">
        <v>450</v>
      </c>
      <c r="C688" s="3" t="s">
        <v>575</v>
      </c>
      <c r="D688" s="3" t="s">
        <v>14</v>
      </c>
    </row>
    <row r="689" spans="2:4" x14ac:dyDescent="0.25">
      <c r="B689" s="3" t="s">
        <v>959</v>
      </c>
      <c r="C689" s="3" t="s">
        <v>32</v>
      </c>
      <c r="D689" s="3" t="s">
        <v>235</v>
      </c>
    </row>
    <row r="690" spans="2:4" x14ac:dyDescent="0.25">
      <c r="B690" s="3" t="s">
        <v>960</v>
      </c>
      <c r="C690" s="3" t="s">
        <v>1758</v>
      </c>
      <c r="D690" s="3" t="s">
        <v>20</v>
      </c>
    </row>
    <row r="691" spans="2:4" x14ac:dyDescent="0.25">
      <c r="B691" s="3" t="s">
        <v>960</v>
      </c>
      <c r="C691" s="3" t="s">
        <v>1758</v>
      </c>
      <c r="D691" s="3" t="s">
        <v>20</v>
      </c>
    </row>
    <row r="692" spans="2:4" x14ac:dyDescent="0.25">
      <c r="B692" s="1" t="s">
        <v>980</v>
      </c>
      <c r="C692" s="1" t="s">
        <v>1127</v>
      </c>
      <c r="D692" s="1" t="s">
        <v>13</v>
      </c>
    </row>
    <row r="693" spans="2:4" x14ac:dyDescent="0.25">
      <c r="B693" s="3" t="s">
        <v>1006</v>
      </c>
      <c r="C693" s="3" t="s">
        <v>1121</v>
      </c>
      <c r="D693" s="3" t="s">
        <v>31</v>
      </c>
    </row>
    <row r="694" spans="2:4" x14ac:dyDescent="0.25">
      <c r="B694" s="3" t="s">
        <v>1068</v>
      </c>
      <c r="C694" s="3" t="s">
        <v>1069</v>
      </c>
      <c r="D694" s="3" t="s">
        <v>12</v>
      </c>
    </row>
    <row r="695" spans="2:4" x14ac:dyDescent="0.25">
      <c r="B695" s="2" t="s">
        <v>1546</v>
      </c>
      <c r="C695" s="2" t="s">
        <v>40</v>
      </c>
      <c r="D695" s="2" t="s">
        <v>12</v>
      </c>
    </row>
    <row r="696" spans="2:4" x14ac:dyDescent="0.25">
      <c r="B696" s="3" t="s">
        <v>1749</v>
      </c>
      <c r="C696" s="3" t="s">
        <v>1759</v>
      </c>
      <c r="D696" s="3" t="s">
        <v>13</v>
      </c>
    </row>
    <row r="697" spans="2:4" x14ac:dyDescent="0.25">
      <c r="B697" s="3" t="s">
        <v>733</v>
      </c>
      <c r="C697" s="3" t="s">
        <v>1760</v>
      </c>
      <c r="D697" s="3" t="s">
        <v>23</v>
      </c>
    </row>
    <row r="698" spans="2:4" x14ac:dyDescent="0.25">
      <c r="B698" s="2" t="s">
        <v>733</v>
      </c>
      <c r="C698" s="2" t="s">
        <v>734</v>
      </c>
      <c r="D698" s="2" t="s">
        <v>23</v>
      </c>
    </row>
    <row r="699" spans="2:4" x14ac:dyDescent="0.25">
      <c r="B699" s="3" t="s">
        <v>1750</v>
      </c>
      <c r="C699" s="3" t="s">
        <v>1761</v>
      </c>
      <c r="D699" s="3" t="s">
        <v>12</v>
      </c>
    </row>
    <row r="700" spans="2:4" x14ac:dyDescent="0.25">
      <c r="B700" s="3" t="s">
        <v>1776</v>
      </c>
      <c r="C700" s="3" t="s">
        <v>1784</v>
      </c>
      <c r="D700" s="3" t="s">
        <v>21</v>
      </c>
    </row>
    <row r="701" spans="2:4" x14ac:dyDescent="0.25">
      <c r="B701" s="3" t="s">
        <v>451</v>
      </c>
      <c r="C701" s="3" t="s">
        <v>1785</v>
      </c>
      <c r="D701" s="3" t="s">
        <v>12</v>
      </c>
    </row>
    <row r="702" spans="2:4" x14ac:dyDescent="0.25">
      <c r="B702" s="3" t="s">
        <v>1777</v>
      </c>
      <c r="C702" s="3" t="s">
        <v>1786</v>
      </c>
      <c r="D702" s="3" t="s">
        <v>21</v>
      </c>
    </row>
    <row r="703" spans="2:4" x14ac:dyDescent="0.25">
      <c r="B703" s="3" t="s">
        <v>1778</v>
      </c>
      <c r="C703" s="3" t="s">
        <v>1787</v>
      </c>
      <c r="D703" s="3" t="s">
        <v>13</v>
      </c>
    </row>
    <row r="704" spans="2:4" x14ac:dyDescent="0.25">
      <c r="B704" s="3" t="s">
        <v>513</v>
      </c>
      <c r="C704" s="3" t="s">
        <v>514</v>
      </c>
      <c r="D704" s="3" t="s">
        <v>14</v>
      </c>
    </row>
    <row r="705" spans="2:5" x14ac:dyDescent="0.25">
      <c r="B705" s="3" t="s">
        <v>554</v>
      </c>
      <c r="C705" s="3" t="s">
        <v>1093</v>
      </c>
      <c r="D705" s="3" t="s">
        <v>12</v>
      </c>
    </row>
    <row r="706" spans="2:5" x14ac:dyDescent="0.25">
      <c r="B706" s="3" t="s">
        <v>652</v>
      </c>
      <c r="C706" s="3" t="s">
        <v>1788</v>
      </c>
      <c r="D706" s="3" t="s">
        <v>23</v>
      </c>
    </row>
    <row r="707" spans="2:5" x14ac:dyDescent="0.25">
      <c r="B707" s="3" t="s">
        <v>621</v>
      </c>
      <c r="C707" s="3" t="s">
        <v>66</v>
      </c>
      <c r="D707" s="3" t="s">
        <v>1007</v>
      </c>
    </row>
    <row r="708" spans="2:5" x14ac:dyDescent="0.25">
      <c r="B708" s="3" t="s">
        <v>621</v>
      </c>
      <c r="C708" s="3" t="s">
        <v>1138</v>
      </c>
      <c r="D708" s="3" t="s">
        <v>14</v>
      </c>
      <c r="E708" s="33"/>
    </row>
    <row r="709" spans="2:5" x14ac:dyDescent="0.25">
      <c r="B709" s="3" t="s">
        <v>620</v>
      </c>
      <c r="C709" s="3" t="s">
        <v>624</v>
      </c>
      <c r="D709" s="3" t="s">
        <v>31</v>
      </c>
    </row>
    <row r="710" spans="2:5" x14ac:dyDescent="0.25">
      <c r="B710" s="3" t="s">
        <v>677</v>
      </c>
      <c r="C710" s="3" t="s">
        <v>1094</v>
      </c>
      <c r="D710" s="3" t="s">
        <v>23</v>
      </c>
    </row>
    <row r="711" spans="2:5" x14ac:dyDescent="0.25">
      <c r="B711" s="2" t="s">
        <v>452</v>
      </c>
      <c r="C711" s="2" t="s">
        <v>453</v>
      </c>
      <c r="D711" s="2" t="s">
        <v>12</v>
      </c>
    </row>
    <row r="712" spans="2:5" x14ac:dyDescent="0.25">
      <c r="B712" s="3" t="s">
        <v>515</v>
      </c>
      <c r="C712" s="3" t="s">
        <v>516</v>
      </c>
      <c r="D712" s="3" t="s">
        <v>31</v>
      </c>
    </row>
    <row r="713" spans="2:5" x14ac:dyDescent="0.25">
      <c r="B713" s="3" t="s">
        <v>517</v>
      </c>
      <c r="C713" s="3" t="s">
        <v>516</v>
      </c>
      <c r="D713" s="3" t="s">
        <v>20</v>
      </c>
    </row>
    <row r="714" spans="2:5" x14ac:dyDescent="0.25">
      <c r="B714" s="3" t="s">
        <v>547</v>
      </c>
      <c r="C714" s="3" t="s">
        <v>548</v>
      </c>
      <c r="D714" s="3" t="s">
        <v>13</v>
      </c>
    </row>
    <row r="715" spans="2:5" x14ac:dyDescent="0.25">
      <c r="B715" s="3" t="s">
        <v>549</v>
      </c>
      <c r="C715" s="3" t="s">
        <v>548</v>
      </c>
      <c r="D715" s="3" t="s">
        <v>21</v>
      </c>
    </row>
    <row r="716" spans="2:5" x14ac:dyDescent="0.25">
      <c r="B716" s="3" t="s">
        <v>570</v>
      </c>
      <c r="C716" s="3" t="s">
        <v>1123</v>
      </c>
      <c r="D716" s="3" t="s">
        <v>12</v>
      </c>
    </row>
    <row r="717" spans="2:5" x14ac:dyDescent="0.25">
      <c r="B717" s="3" t="s">
        <v>550</v>
      </c>
      <c r="C717" s="3" t="s">
        <v>551</v>
      </c>
      <c r="D717" s="3" t="s">
        <v>12</v>
      </c>
    </row>
    <row r="718" spans="2:5" x14ac:dyDescent="0.25">
      <c r="B718" s="3" t="s">
        <v>552</v>
      </c>
      <c r="C718" s="3" t="s">
        <v>327</v>
      </c>
      <c r="D718" s="3" t="s">
        <v>12</v>
      </c>
    </row>
    <row r="719" spans="2:5" x14ac:dyDescent="0.25">
      <c r="B719" s="3" t="s">
        <v>553</v>
      </c>
      <c r="C719" s="3" t="s">
        <v>120</v>
      </c>
      <c r="D719" s="3" t="s">
        <v>12</v>
      </c>
    </row>
    <row r="720" spans="2:5" x14ac:dyDescent="0.25">
      <c r="B720" s="3" t="s">
        <v>576</v>
      </c>
      <c r="C720" s="3" t="s">
        <v>569</v>
      </c>
      <c r="D720" s="3" t="s">
        <v>537</v>
      </c>
    </row>
    <row r="721" spans="2:4" x14ac:dyDescent="0.25">
      <c r="B721" s="3" t="s">
        <v>578</v>
      </c>
      <c r="C721" s="3" t="s">
        <v>579</v>
      </c>
      <c r="D721" s="3" t="s">
        <v>12</v>
      </c>
    </row>
    <row r="722" spans="2:4" x14ac:dyDescent="0.25">
      <c r="B722" s="3" t="s">
        <v>492</v>
      </c>
      <c r="C722" s="3" t="s">
        <v>493</v>
      </c>
      <c r="D722" s="3" t="s">
        <v>494</v>
      </c>
    </row>
    <row r="723" spans="2:4" x14ac:dyDescent="0.25">
      <c r="B723" s="3" t="s">
        <v>567</v>
      </c>
      <c r="C723" s="3" t="s">
        <v>349</v>
      </c>
      <c r="D723" s="3" t="s">
        <v>12</v>
      </c>
    </row>
    <row r="724" spans="2:4" x14ac:dyDescent="0.25">
      <c r="B724" s="3" t="s">
        <v>562</v>
      </c>
      <c r="C724" s="3" t="s">
        <v>563</v>
      </c>
      <c r="D724" s="3" t="s">
        <v>31</v>
      </c>
    </row>
    <row r="725" spans="2:4" x14ac:dyDescent="0.25">
      <c r="B725" s="3" t="s">
        <v>564</v>
      </c>
      <c r="C725" s="3" t="s">
        <v>1122</v>
      </c>
      <c r="D725" s="3" t="s">
        <v>20</v>
      </c>
    </row>
    <row r="726" spans="2:4" x14ac:dyDescent="0.25">
      <c r="B726" s="3" t="s">
        <v>568</v>
      </c>
      <c r="C726" s="3" t="s">
        <v>569</v>
      </c>
      <c r="D726" s="3" t="s">
        <v>20</v>
      </c>
    </row>
    <row r="727" spans="2:4" x14ac:dyDescent="0.25">
      <c r="B727" s="2" t="s">
        <v>580</v>
      </c>
      <c r="C727" s="2" t="s">
        <v>581</v>
      </c>
      <c r="D727" s="2" t="s">
        <v>31</v>
      </c>
    </row>
    <row r="728" spans="2:4" x14ac:dyDescent="0.25">
      <c r="B728" s="3" t="s">
        <v>585</v>
      </c>
      <c r="C728" s="3" t="s">
        <v>597</v>
      </c>
      <c r="D728" s="3" t="s">
        <v>13</v>
      </c>
    </row>
    <row r="729" spans="2:4" x14ac:dyDescent="0.25">
      <c r="B729" s="3" t="s">
        <v>598</v>
      </c>
      <c r="C729" s="3" t="s">
        <v>599</v>
      </c>
      <c r="D729" s="3" t="s">
        <v>17</v>
      </c>
    </row>
    <row r="730" spans="2:4" x14ac:dyDescent="0.25">
      <c r="B730" s="3" t="s">
        <v>584</v>
      </c>
      <c r="C730" s="3" t="s">
        <v>600</v>
      </c>
      <c r="D730" s="3" t="s">
        <v>12</v>
      </c>
    </row>
    <row r="731" spans="2:4" x14ac:dyDescent="0.25">
      <c r="B731" s="3" t="s">
        <v>583</v>
      </c>
      <c r="C731" s="3" t="s">
        <v>597</v>
      </c>
      <c r="D731" s="3" t="s">
        <v>12</v>
      </c>
    </row>
    <row r="732" spans="2:4" x14ac:dyDescent="0.25">
      <c r="B732" s="3" t="s">
        <v>612</v>
      </c>
      <c r="C732" s="3" t="s">
        <v>523</v>
      </c>
      <c r="D732" s="3" t="s">
        <v>12</v>
      </c>
    </row>
    <row r="733" spans="2:4" x14ac:dyDescent="0.25">
      <c r="B733" s="3" t="s">
        <v>495</v>
      </c>
      <c r="C733" s="3" t="s">
        <v>496</v>
      </c>
      <c r="D733" s="3" t="s">
        <v>12</v>
      </c>
    </row>
    <row r="734" spans="2:4" x14ac:dyDescent="0.25">
      <c r="B734" s="3" t="s">
        <v>625</v>
      </c>
      <c r="C734" s="3" t="s">
        <v>284</v>
      </c>
      <c r="D734" s="3" t="s">
        <v>23</v>
      </c>
    </row>
    <row r="735" spans="2:4" x14ac:dyDescent="0.25">
      <c r="B735" s="3" t="s">
        <v>626</v>
      </c>
      <c r="C735" s="3" t="s">
        <v>627</v>
      </c>
      <c r="D735" s="3" t="s">
        <v>21</v>
      </c>
    </row>
    <row r="736" spans="2:4" x14ac:dyDescent="0.25">
      <c r="B736" s="3" t="s">
        <v>619</v>
      </c>
      <c r="C736" s="3" t="s">
        <v>627</v>
      </c>
      <c r="D736" s="3" t="s">
        <v>17</v>
      </c>
    </row>
    <row r="737" spans="2:5" x14ac:dyDescent="0.25">
      <c r="B737" s="3" t="s">
        <v>628</v>
      </c>
      <c r="C737" s="3" t="s">
        <v>214</v>
      </c>
      <c r="D737" s="3" t="s">
        <v>20</v>
      </c>
    </row>
    <row r="738" spans="2:5" x14ac:dyDescent="0.25">
      <c r="B738" s="3" t="s">
        <v>629</v>
      </c>
      <c r="C738" s="3" t="s">
        <v>214</v>
      </c>
      <c r="D738" s="3" t="s">
        <v>21</v>
      </c>
    </row>
    <row r="739" spans="2:5" x14ac:dyDescent="0.25">
      <c r="B739" s="3" t="s">
        <v>630</v>
      </c>
      <c r="C739" s="3" t="s">
        <v>1107</v>
      </c>
      <c r="D739" s="3" t="s">
        <v>12</v>
      </c>
    </row>
    <row r="740" spans="2:5" x14ac:dyDescent="0.25">
      <c r="B740" s="3" t="s">
        <v>631</v>
      </c>
      <c r="C740" s="3" t="s">
        <v>632</v>
      </c>
      <c r="D740" s="3" t="s">
        <v>31</v>
      </c>
    </row>
    <row r="741" spans="2:5" x14ac:dyDescent="0.25">
      <c r="B741" s="3" t="s">
        <v>633</v>
      </c>
      <c r="C741" s="3" t="s">
        <v>632</v>
      </c>
      <c r="D741" s="3" t="s">
        <v>12</v>
      </c>
    </row>
    <row r="742" spans="2:5" x14ac:dyDescent="0.25">
      <c r="B742" s="3" t="s">
        <v>676</v>
      </c>
      <c r="C742" s="3" t="s">
        <v>672</v>
      </c>
      <c r="D742" s="3" t="s">
        <v>20</v>
      </c>
    </row>
    <row r="743" spans="2:5" x14ac:dyDescent="0.25">
      <c r="B743" s="3" t="s">
        <v>671</v>
      </c>
      <c r="C743" s="3" t="s">
        <v>672</v>
      </c>
      <c r="D743" s="3" t="s">
        <v>673</v>
      </c>
    </row>
    <row r="744" spans="2:5" x14ac:dyDescent="0.25">
      <c r="B744" s="3" t="s">
        <v>497</v>
      </c>
      <c r="C744" s="3" t="s">
        <v>498</v>
      </c>
      <c r="D744" s="3" t="s">
        <v>17</v>
      </c>
    </row>
    <row r="745" spans="2:5" x14ac:dyDescent="0.25">
      <c r="B745" s="3" t="s">
        <v>702</v>
      </c>
      <c r="C745" s="3" t="s">
        <v>579</v>
      </c>
      <c r="D745" s="3" t="s">
        <v>35</v>
      </c>
    </row>
    <row r="746" spans="2:5" x14ac:dyDescent="0.25">
      <c r="B746" s="3" t="s">
        <v>703</v>
      </c>
      <c r="C746" s="3" t="s">
        <v>1033</v>
      </c>
      <c r="D746" s="3" t="s">
        <v>12</v>
      </c>
    </row>
    <row r="747" spans="2:5" x14ac:dyDescent="0.25">
      <c r="B747" s="3" t="s">
        <v>698</v>
      </c>
      <c r="C747" s="3" t="s">
        <v>331</v>
      </c>
      <c r="D747" s="3" t="s">
        <v>12</v>
      </c>
    </row>
    <row r="748" spans="2:5" x14ac:dyDescent="0.25">
      <c r="B748" s="3" t="s">
        <v>699</v>
      </c>
      <c r="C748" s="3" t="s">
        <v>331</v>
      </c>
      <c r="D748" s="3" t="s">
        <v>21</v>
      </c>
    </row>
    <row r="749" spans="2:5" x14ac:dyDescent="0.25">
      <c r="B749" s="3" t="s">
        <v>699</v>
      </c>
      <c r="C749" s="3" t="s">
        <v>331</v>
      </c>
      <c r="D749" s="3" t="s">
        <v>21</v>
      </c>
    </row>
    <row r="750" spans="2:5" x14ac:dyDescent="0.25">
      <c r="B750" s="3" t="s">
        <v>709</v>
      </c>
      <c r="C750" s="3" t="s">
        <v>270</v>
      </c>
      <c r="D750" s="3" t="s">
        <v>12</v>
      </c>
      <c r="E750" s="33"/>
    </row>
    <row r="751" spans="2:5" x14ac:dyDescent="0.25">
      <c r="B751" s="3" t="s">
        <v>710</v>
      </c>
      <c r="C751" s="3" t="s">
        <v>713</v>
      </c>
      <c r="D751" s="3" t="s">
        <v>12</v>
      </c>
      <c r="E751" s="33"/>
    </row>
    <row r="752" spans="2:5" x14ac:dyDescent="0.25">
      <c r="B752" s="3" t="s">
        <v>711</v>
      </c>
      <c r="C752" s="3" t="s">
        <v>270</v>
      </c>
      <c r="D752" s="3" t="s">
        <v>14</v>
      </c>
      <c r="E752" s="33"/>
    </row>
    <row r="753" spans="2:5" x14ac:dyDescent="0.25">
      <c r="B753" s="3" t="s">
        <v>707</v>
      </c>
      <c r="C753" s="3" t="s">
        <v>714</v>
      </c>
      <c r="D753" s="3" t="s">
        <v>12</v>
      </c>
      <c r="E753" s="33"/>
    </row>
    <row r="754" spans="2:5" x14ac:dyDescent="0.25">
      <c r="B754" s="3" t="s">
        <v>708</v>
      </c>
      <c r="C754" s="3" t="s">
        <v>714</v>
      </c>
      <c r="D754" s="3" t="s">
        <v>14</v>
      </c>
      <c r="E754" s="33"/>
    </row>
    <row r="755" spans="2:5" x14ac:dyDescent="0.25">
      <c r="B755" s="3" t="s">
        <v>740</v>
      </c>
      <c r="C755" s="3" t="s">
        <v>695</v>
      </c>
      <c r="D755" s="3" t="s">
        <v>17</v>
      </c>
    </row>
    <row r="756" spans="2:5" x14ac:dyDescent="0.25">
      <c r="B756" s="3" t="s">
        <v>721</v>
      </c>
      <c r="C756" s="3" t="s">
        <v>34</v>
      </c>
      <c r="D756" s="3" t="s">
        <v>20</v>
      </c>
    </row>
    <row r="757" spans="2:5" x14ac:dyDescent="0.25">
      <c r="B757" s="3" t="s">
        <v>499</v>
      </c>
      <c r="C757" s="3" t="s">
        <v>1124</v>
      </c>
      <c r="D757" s="3" t="s">
        <v>12</v>
      </c>
    </row>
    <row r="758" spans="2:5" x14ac:dyDescent="0.25">
      <c r="B758" s="3" t="s">
        <v>732</v>
      </c>
      <c r="C758" s="3" t="s">
        <v>476</v>
      </c>
      <c r="D758" s="3" t="s">
        <v>21</v>
      </c>
      <c r="E758" s="33"/>
    </row>
    <row r="759" spans="2:5" x14ac:dyDescent="0.25">
      <c r="B759" s="3" t="s">
        <v>730</v>
      </c>
      <c r="C759" s="3" t="s">
        <v>258</v>
      </c>
      <c r="D759" s="3" t="s">
        <v>21</v>
      </c>
      <c r="E759" s="33"/>
    </row>
    <row r="760" spans="2:5" x14ac:dyDescent="0.25">
      <c r="B760" s="3" t="s">
        <v>747</v>
      </c>
      <c r="C760" s="3" t="s">
        <v>284</v>
      </c>
      <c r="D760" s="3" t="s">
        <v>13</v>
      </c>
    </row>
    <row r="761" spans="2:5" x14ac:dyDescent="0.25">
      <c r="B761" s="3" t="s">
        <v>736</v>
      </c>
      <c r="C761" s="3" t="s">
        <v>737</v>
      </c>
      <c r="D761" s="3" t="s">
        <v>13</v>
      </c>
    </row>
    <row r="762" spans="2:5" x14ac:dyDescent="0.25">
      <c r="B762" s="3" t="s">
        <v>738</v>
      </c>
      <c r="C762" s="3" t="s">
        <v>737</v>
      </c>
      <c r="D762" s="3" t="s">
        <v>17</v>
      </c>
    </row>
    <row r="763" spans="2:5" x14ac:dyDescent="0.25">
      <c r="B763" s="3" t="s">
        <v>799</v>
      </c>
      <c r="C763" s="3" t="s">
        <v>321</v>
      </c>
      <c r="D763" s="3" t="s">
        <v>12</v>
      </c>
    </row>
    <row r="764" spans="2:5" x14ac:dyDescent="0.25">
      <c r="B764" s="3" t="s">
        <v>799</v>
      </c>
      <c r="C764" s="3" t="s">
        <v>1114</v>
      </c>
      <c r="D764" s="3" t="s">
        <v>12</v>
      </c>
    </row>
    <row r="765" spans="2:5" x14ac:dyDescent="0.25">
      <c r="B765" s="3" t="s">
        <v>800</v>
      </c>
      <c r="C765" s="3" t="s">
        <v>1113</v>
      </c>
      <c r="D765" s="3" t="s">
        <v>20</v>
      </c>
    </row>
    <row r="766" spans="2:5" x14ac:dyDescent="0.25">
      <c r="B766" s="3" t="s">
        <v>801</v>
      </c>
      <c r="C766" s="3" t="s">
        <v>802</v>
      </c>
      <c r="D766" s="3" t="s">
        <v>31</v>
      </c>
    </row>
    <row r="767" spans="2:5" x14ac:dyDescent="0.25">
      <c r="B767" s="3" t="s">
        <v>803</v>
      </c>
      <c r="C767" s="3" t="s">
        <v>802</v>
      </c>
      <c r="D767" s="3" t="s">
        <v>12</v>
      </c>
    </row>
    <row r="768" spans="2:5" x14ac:dyDescent="0.25">
      <c r="B768" s="3" t="s">
        <v>836</v>
      </c>
      <c r="C768" s="3" t="s">
        <v>837</v>
      </c>
      <c r="D768" s="3" t="s">
        <v>12</v>
      </c>
    </row>
    <row r="769" spans="1:5" x14ac:dyDescent="0.25">
      <c r="B769" s="3" t="s">
        <v>479</v>
      </c>
      <c r="C769" s="3" t="s">
        <v>480</v>
      </c>
      <c r="D769" s="3" t="s">
        <v>473</v>
      </c>
    </row>
    <row r="770" spans="1:5" x14ac:dyDescent="0.25">
      <c r="B770" s="4" t="s">
        <v>838</v>
      </c>
      <c r="C770" s="4" t="s">
        <v>839</v>
      </c>
      <c r="D770" s="4" t="s">
        <v>12</v>
      </c>
    </row>
    <row r="771" spans="1:5" x14ac:dyDescent="0.25">
      <c r="A771" s="82"/>
      <c r="B771" s="84" t="s">
        <v>951</v>
      </c>
      <c r="C771" s="84" t="s">
        <v>1125</v>
      </c>
      <c r="D771" s="84" t="s">
        <v>31</v>
      </c>
      <c r="E771" s="82"/>
    </row>
    <row r="772" spans="1:5" x14ac:dyDescent="0.25">
      <c r="B772" s="3" t="s">
        <v>961</v>
      </c>
      <c r="C772" s="3" t="s">
        <v>1105</v>
      </c>
      <c r="D772" s="3" t="s">
        <v>31</v>
      </c>
    </row>
    <row r="773" spans="1:5" x14ac:dyDescent="0.25">
      <c r="B773" s="3" t="s">
        <v>962</v>
      </c>
      <c r="C773" s="3" t="s">
        <v>1106</v>
      </c>
      <c r="D773" s="3" t="s">
        <v>20</v>
      </c>
    </row>
    <row r="774" spans="1:5" x14ac:dyDescent="0.25">
      <c r="B774" s="3" t="s">
        <v>967</v>
      </c>
      <c r="C774" s="3" t="s">
        <v>966</v>
      </c>
      <c r="D774" s="3" t="s">
        <v>20</v>
      </c>
    </row>
    <row r="775" spans="1:5" x14ac:dyDescent="0.25">
      <c r="B775" s="3" t="s">
        <v>968</v>
      </c>
      <c r="C775" s="3" t="s">
        <v>966</v>
      </c>
      <c r="D775" s="3" t="s">
        <v>235</v>
      </c>
    </row>
    <row r="776" spans="1:5" x14ac:dyDescent="0.25">
      <c r="B776" s="1" t="s">
        <v>981</v>
      </c>
      <c r="C776" s="1" t="s">
        <v>982</v>
      </c>
      <c r="D776" s="1" t="s">
        <v>983</v>
      </c>
    </row>
    <row r="777" spans="1:5" x14ac:dyDescent="0.25">
      <c r="B777" s="1" t="s">
        <v>984</v>
      </c>
      <c r="C777" s="1" t="s">
        <v>1304</v>
      </c>
      <c r="D777" s="1" t="s">
        <v>20</v>
      </c>
    </row>
    <row r="778" spans="1:5" x14ac:dyDescent="0.25">
      <c r="B778" s="2" t="s">
        <v>984</v>
      </c>
      <c r="C778" s="2" t="s">
        <v>55</v>
      </c>
      <c r="D778" s="2" t="s">
        <v>20</v>
      </c>
    </row>
    <row r="779" spans="1:5" x14ac:dyDescent="0.25">
      <c r="B779" s="3" t="s">
        <v>1008</v>
      </c>
      <c r="C779" s="3" t="s">
        <v>1144</v>
      </c>
      <c r="D779" s="3" t="s">
        <v>31</v>
      </c>
    </row>
    <row r="780" spans="1:5" x14ac:dyDescent="0.25">
      <c r="B780" s="3" t="s">
        <v>500</v>
      </c>
      <c r="C780" s="3" t="s">
        <v>349</v>
      </c>
      <c r="D780" s="3" t="s">
        <v>20</v>
      </c>
    </row>
    <row r="781" spans="1:5" x14ac:dyDescent="0.25">
      <c r="B781" s="3" t="s">
        <v>1048</v>
      </c>
      <c r="C781" s="3" t="s">
        <v>1311</v>
      </c>
      <c r="D781" s="3" t="s">
        <v>10</v>
      </c>
    </row>
    <row r="782" spans="1:5" x14ac:dyDescent="0.25">
      <c r="B782" s="2" t="s">
        <v>1545</v>
      </c>
      <c r="C782" s="2" t="s">
        <v>1738</v>
      </c>
      <c r="D782" s="2" t="s">
        <v>12</v>
      </c>
    </row>
    <row r="783" spans="1:5" x14ac:dyDescent="0.25">
      <c r="B783" s="2" t="s">
        <v>1606</v>
      </c>
      <c r="C783" s="2" t="s">
        <v>1739</v>
      </c>
      <c r="D783" s="2" t="s">
        <v>21</v>
      </c>
    </row>
    <row r="784" spans="1:5" x14ac:dyDescent="0.25">
      <c r="B784" s="2" t="s">
        <v>1607</v>
      </c>
      <c r="C784" s="2" t="s">
        <v>1740</v>
      </c>
      <c r="D784" s="2" t="s">
        <v>13</v>
      </c>
    </row>
    <row r="785" spans="2:4" x14ac:dyDescent="0.25">
      <c r="B785" s="3" t="s">
        <v>1751</v>
      </c>
      <c r="C785" s="3" t="s">
        <v>1763</v>
      </c>
      <c r="D785" s="3" t="s">
        <v>20</v>
      </c>
    </row>
    <row r="786" spans="2:4" x14ac:dyDescent="0.25">
      <c r="B786" s="3" t="s">
        <v>1752</v>
      </c>
      <c r="C786" s="3" t="s">
        <v>1762</v>
      </c>
      <c r="D786" s="3" t="s">
        <v>12</v>
      </c>
    </row>
    <row r="787" spans="2:4" x14ac:dyDescent="0.25">
      <c r="B787" s="3" t="s">
        <v>1779</v>
      </c>
      <c r="C787" s="3" t="s">
        <v>1789</v>
      </c>
      <c r="D787" s="3" t="s">
        <v>20</v>
      </c>
    </row>
    <row r="788" spans="2:4" x14ac:dyDescent="0.25">
      <c r="B788" s="3" t="s">
        <v>1780</v>
      </c>
      <c r="C788" s="3" t="s">
        <v>1790</v>
      </c>
      <c r="D788" s="3" t="s">
        <v>21</v>
      </c>
    </row>
    <row r="789" spans="2:4" x14ac:dyDescent="0.25">
      <c r="B789" s="3" t="s">
        <v>518</v>
      </c>
      <c r="C789" s="3" t="s">
        <v>463</v>
      </c>
      <c r="D789" s="3" t="s">
        <v>20</v>
      </c>
    </row>
    <row r="790" spans="2:4" x14ac:dyDescent="0.25">
      <c r="B790" s="3" t="s">
        <v>519</v>
      </c>
      <c r="C790" s="3" t="s">
        <v>463</v>
      </c>
      <c r="D790" s="3" t="s">
        <v>17</v>
      </c>
    </row>
    <row r="791" spans="2:4" x14ac:dyDescent="0.25">
      <c r="B791" s="2" t="s">
        <v>582</v>
      </c>
      <c r="C791" s="2" t="s">
        <v>54</v>
      </c>
      <c r="D791" s="2" t="s">
        <v>235</v>
      </c>
    </row>
    <row r="792" spans="2:4" x14ac:dyDescent="0.25">
      <c r="B792" s="3" t="s">
        <v>573</v>
      </c>
      <c r="C792" s="3" t="s">
        <v>54</v>
      </c>
      <c r="D792" s="3" t="s">
        <v>12</v>
      </c>
    </row>
    <row r="793" spans="2:4" x14ac:dyDescent="0.25">
      <c r="B793" s="3" t="s">
        <v>674</v>
      </c>
      <c r="C793" s="3" t="s">
        <v>675</v>
      </c>
      <c r="D793" s="3" t="s">
        <v>17</v>
      </c>
    </row>
    <row r="794" spans="2:4" x14ac:dyDescent="0.25">
      <c r="B794" s="3" t="s">
        <v>696</v>
      </c>
      <c r="C794" s="3" t="s">
        <v>404</v>
      </c>
      <c r="D794" s="3" t="s">
        <v>23</v>
      </c>
    </row>
    <row r="795" spans="2:4" x14ac:dyDescent="0.25">
      <c r="B795" s="3" t="s">
        <v>697</v>
      </c>
      <c r="C795" s="3" t="s">
        <v>386</v>
      </c>
      <c r="D795" s="3" t="s">
        <v>12</v>
      </c>
    </row>
    <row r="796" spans="2:4" x14ac:dyDescent="0.25">
      <c r="B796" s="3" t="s">
        <v>825</v>
      </c>
      <c r="C796" s="3" t="s">
        <v>386</v>
      </c>
      <c r="D796" s="3" t="s">
        <v>20</v>
      </c>
    </row>
    <row r="797" spans="2:4" x14ac:dyDescent="0.25">
      <c r="B797" s="1" t="s">
        <v>985</v>
      </c>
      <c r="C797" s="1" t="s">
        <v>365</v>
      </c>
      <c r="D797" s="1" t="s">
        <v>15</v>
      </c>
    </row>
    <row r="798" spans="2:4" x14ac:dyDescent="0.25">
      <c r="B798" s="3" t="s">
        <v>520</v>
      </c>
      <c r="C798" s="3" t="s">
        <v>34</v>
      </c>
      <c r="D798" s="3" t="s">
        <v>31</v>
      </c>
    </row>
    <row r="799" spans="2:4" x14ac:dyDescent="0.25">
      <c r="B799" s="3" t="s">
        <v>521</v>
      </c>
      <c r="C799" s="3" t="s">
        <v>34</v>
      </c>
      <c r="D799" s="3" t="s">
        <v>20</v>
      </c>
    </row>
    <row r="800" spans="2:4" x14ac:dyDescent="0.25">
      <c r="B800" s="3" t="s">
        <v>522</v>
      </c>
      <c r="C800" s="3" t="s">
        <v>523</v>
      </c>
      <c r="D800" s="3" t="s">
        <v>31</v>
      </c>
    </row>
    <row r="801" spans="2:4" x14ac:dyDescent="0.25">
      <c r="B801" s="3" t="s">
        <v>524</v>
      </c>
      <c r="C801" s="3" t="s">
        <v>523</v>
      </c>
      <c r="D801" s="3" t="s">
        <v>20</v>
      </c>
    </row>
    <row r="802" spans="2:4" x14ac:dyDescent="0.25">
      <c r="B802" s="3" t="s">
        <v>777</v>
      </c>
      <c r="C802" s="3" t="s">
        <v>778</v>
      </c>
      <c r="D802" s="3" t="s">
        <v>11</v>
      </c>
    </row>
    <row r="803" spans="2:4" x14ac:dyDescent="0.25">
      <c r="B803" s="1" t="s">
        <v>859</v>
      </c>
      <c r="C803" s="1" t="s">
        <v>502</v>
      </c>
      <c r="D803" s="1" t="s">
        <v>11</v>
      </c>
    </row>
    <row r="804" spans="2:4" x14ac:dyDescent="0.25">
      <c r="B804" s="1" t="s">
        <v>846</v>
      </c>
      <c r="C804" s="2" t="s">
        <v>194</v>
      </c>
      <c r="D804" s="2" t="s">
        <v>13</v>
      </c>
    </row>
    <row r="805" spans="2:4" x14ac:dyDescent="0.25">
      <c r="B805" s="1" t="s">
        <v>904</v>
      </c>
      <c r="C805" s="2" t="s">
        <v>58</v>
      </c>
      <c r="D805" s="2" t="s">
        <v>12</v>
      </c>
    </row>
    <row r="806" spans="2:4" x14ac:dyDescent="0.25">
      <c r="B806" s="1" t="s">
        <v>905</v>
      </c>
      <c r="C806" s="2" t="s">
        <v>829</v>
      </c>
      <c r="D806" s="2" t="s">
        <v>12</v>
      </c>
    </row>
    <row r="807" spans="2:4" x14ac:dyDescent="0.25">
      <c r="B807" s="1" t="s">
        <v>842</v>
      </c>
      <c r="C807" s="2" t="s">
        <v>66</v>
      </c>
      <c r="D807" s="2" t="s">
        <v>15</v>
      </c>
    </row>
    <row r="808" spans="2:4" x14ac:dyDescent="0.25">
      <c r="B808" s="1" t="s">
        <v>879</v>
      </c>
      <c r="C808" s="2" t="s">
        <v>880</v>
      </c>
      <c r="D808" s="2" t="s">
        <v>20</v>
      </c>
    </row>
    <row r="809" spans="2:4" x14ac:dyDescent="0.25">
      <c r="B809" s="1" t="s">
        <v>881</v>
      </c>
      <c r="C809" s="2" t="s">
        <v>32</v>
      </c>
      <c r="D809" s="2" t="s">
        <v>31</v>
      </c>
    </row>
    <row r="810" spans="2:4" x14ac:dyDescent="0.25">
      <c r="B810" s="1" t="s">
        <v>886</v>
      </c>
      <c r="C810" s="2" t="s">
        <v>745</v>
      </c>
      <c r="D810" s="2" t="s">
        <v>23</v>
      </c>
    </row>
    <row r="811" spans="2:4" x14ac:dyDescent="0.25">
      <c r="B811" s="1" t="s">
        <v>902</v>
      </c>
      <c r="C811" s="2" t="s">
        <v>903</v>
      </c>
      <c r="D811" s="2" t="s">
        <v>235</v>
      </c>
    </row>
    <row r="812" spans="2:4" x14ac:dyDescent="0.25">
      <c r="B812" s="1" t="s">
        <v>852</v>
      </c>
      <c r="C812" s="2" t="s">
        <v>650</v>
      </c>
      <c r="D812" s="2" t="s">
        <v>31</v>
      </c>
    </row>
    <row r="813" spans="2:4" x14ac:dyDescent="0.25">
      <c r="B813" s="1" t="s">
        <v>851</v>
      </c>
      <c r="C813" s="2" t="s">
        <v>18</v>
      </c>
      <c r="D813" s="2" t="s">
        <v>12</v>
      </c>
    </row>
    <row r="814" spans="2:4" x14ac:dyDescent="0.25">
      <c r="B814" s="1" t="s">
        <v>853</v>
      </c>
      <c r="C814" s="2" t="s">
        <v>381</v>
      </c>
      <c r="D814" s="2" t="s">
        <v>210</v>
      </c>
    </row>
    <row r="815" spans="2:4" x14ac:dyDescent="0.25">
      <c r="B815" s="1" t="s">
        <v>850</v>
      </c>
      <c r="C815" s="2" t="s">
        <v>18</v>
      </c>
      <c r="D815" s="2" t="s">
        <v>31</v>
      </c>
    </row>
    <row r="816" spans="2:4" x14ac:dyDescent="0.25">
      <c r="B816" s="3" t="s">
        <v>314</v>
      </c>
      <c r="C816" s="3" t="s">
        <v>44</v>
      </c>
      <c r="D816" s="3" t="s">
        <v>20</v>
      </c>
    </row>
    <row r="817" spans="2:4" x14ac:dyDescent="0.25">
      <c r="B817" s="3" t="s">
        <v>910</v>
      </c>
      <c r="C817" s="3" t="s">
        <v>627</v>
      </c>
      <c r="D817" s="3" t="s">
        <v>21</v>
      </c>
    </row>
    <row r="818" spans="2:4" x14ac:dyDescent="0.25">
      <c r="B818" s="1" t="s">
        <v>867</v>
      </c>
      <c r="C818" s="1" t="s">
        <v>868</v>
      </c>
      <c r="D818" s="1" t="s">
        <v>15</v>
      </c>
    </row>
    <row r="819" spans="2:4" x14ac:dyDescent="0.25">
      <c r="B819" s="1" t="s">
        <v>869</v>
      </c>
      <c r="C819" s="1" t="s">
        <v>683</v>
      </c>
      <c r="D819" s="1" t="s">
        <v>12</v>
      </c>
    </row>
    <row r="820" spans="2:4" x14ac:dyDescent="0.25">
      <c r="B820" s="1" t="s">
        <v>870</v>
      </c>
      <c r="C820" s="1" t="s">
        <v>871</v>
      </c>
      <c r="D820" s="1" t="s">
        <v>13</v>
      </c>
    </row>
    <row r="821" spans="2:4" x14ac:dyDescent="0.25">
      <c r="B821" s="1" t="s">
        <v>875</v>
      </c>
      <c r="C821" s="2" t="s">
        <v>876</v>
      </c>
      <c r="D821" s="2" t="s">
        <v>12</v>
      </c>
    </row>
    <row r="822" spans="2:4" x14ac:dyDescent="0.25">
      <c r="B822" s="1" t="s">
        <v>877</v>
      </c>
      <c r="C822" s="2" t="s">
        <v>878</v>
      </c>
      <c r="D822" s="2" t="s">
        <v>12</v>
      </c>
    </row>
    <row r="823" spans="2:4" x14ac:dyDescent="0.25">
      <c r="B823" s="81" t="s">
        <v>906</v>
      </c>
      <c r="C823" s="81" t="s">
        <v>476</v>
      </c>
      <c r="D823" s="81" t="s">
        <v>83</v>
      </c>
    </row>
    <row r="824" spans="2:4" x14ac:dyDescent="0.25">
      <c r="B824" s="1" t="s">
        <v>882</v>
      </c>
      <c r="C824" s="2" t="s">
        <v>883</v>
      </c>
      <c r="D824" s="2" t="s">
        <v>14</v>
      </c>
    </row>
    <row r="825" spans="2:4" x14ac:dyDescent="0.25">
      <c r="B825" s="1" t="s">
        <v>884</v>
      </c>
      <c r="C825" s="2" t="s">
        <v>632</v>
      </c>
      <c r="D825" s="2" t="s">
        <v>31</v>
      </c>
    </row>
    <row r="826" spans="2:4" x14ac:dyDescent="0.25">
      <c r="B826" s="1" t="s">
        <v>885</v>
      </c>
      <c r="C826" s="2" t="s">
        <v>305</v>
      </c>
      <c r="D826" s="2" t="s">
        <v>14</v>
      </c>
    </row>
    <row r="827" spans="2:4" x14ac:dyDescent="0.25">
      <c r="B827" s="1" t="s">
        <v>887</v>
      </c>
      <c r="C827" s="2" t="s">
        <v>888</v>
      </c>
      <c r="D827" s="2" t="s">
        <v>14</v>
      </c>
    </row>
    <row r="828" spans="2:4" x14ac:dyDescent="0.25">
      <c r="B828" s="1" t="s">
        <v>889</v>
      </c>
      <c r="C828" s="2" t="s">
        <v>890</v>
      </c>
      <c r="D828" s="2" t="s">
        <v>10</v>
      </c>
    </row>
    <row r="829" spans="2:4" x14ac:dyDescent="0.25">
      <c r="B829" s="1" t="s">
        <v>315</v>
      </c>
      <c r="C829" s="1" t="s">
        <v>532</v>
      </c>
      <c r="D829" s="1" t="s">
        <v>20</v>
      </c>
    </row>
    <row r="830" spans="2:4" x14ac:dyDescent="0.25">
      <c r="B830" s="3" t="s">
        <v>315</v>
      </c>
      <c r="C830" s="3" t="s">
        <v>41</v>
      </c>
      <c r="D830" s="3" t="s">
        <v>12</v>
      </c>
    </row>
    <row r="831" spans="2:4" x14ac:dyDescent="0.25">
      <c r="B831" s="1" t="s">
        <v>891</v>
      </c>
      <c r="C831" s="2" t="s">
        <v>892</v>
      </c>
      <c r="D831" s="2" t="s">
        <v>15</v>
      </c>
    </row>
    <row r="832" spans="2:4" x14ac:dyDescent="0.25">
      <c r="B832" s="1" t="s">
        <v>893</v>
      </c>
      <c r="C832" s="2" t="s">
        <v>894</v>
      </c>
      <c r="D832" s="2" t="s">
        <v>14</v>
      </c>
    </row>
    <row r="833" spans="2:5" x14ac:dyDescent="0.25">
      <c r="B833" s="1" t="s">
        <v>896</v>
      </c>
      <c r="C833" s="2" t="s">
        <v>214</v>
      </c>
      <c r="D833" s="2" t="s">
        <v>21</v>
      </c>
    </row>
    <row r="834" spans="2:5" x14ac:dyDescent="0.25">
      <c r="B834" s="1" t="s">
        <v>845</v>
      </c>
      <c r="C834" s="2" t="s">
        <v>814</v>
      </c>
      <c r="D834" s="2" t="s">
        <v>12</v>
      </c>
    </row>
    <row r="835" spans="2:5" x14ac:dyDescent="0.25">
      <c r="B835" s="1" t="s">
        <v>897</v>
      </c>
      <c r="C835" s="2" t="s">
        <v>898</v>
      </c>
      <c r="D835" s="2" t="s">
        <v>673</v>
      </c>
    </row>
    <row r="836" spans="2:5" x14ac:dyDescent="0.25">
      <c r="B836" s="1" t="s">
        <v>900</v>
      </c>
      <c r="C836" s="2" t="s">
        <v>901</v>
      </c>
      <c r="D836" s="2" t="s">
        <v>12</v>
      </c>
    </row>
    <row r="837" spans="2:5" x14ac:dyDescent="0.25">
      <c r="B837" s="1" t="s">
        <v>899</v>
      </c>
      <c r="C837" s="2" t="s">
        <v>527</v>
      </c>
      <c r="D837" s="2" t="s">
        <v>20</v>
      </c>
    </row>
    <row r="838" spans="2:5" x14ac:dyDescent="0.25">
      <c r="B838" s="1" t="s">
        <v>848</v>
      </c>
      <c r="C838" s="2" t="s">
        <v>457</v>
      </c>
      <c r="D838" s="2" t="s">
        <v>12</v>
      </c>
    </row>
    <row r="839" spans="2:5" x14ac:dyDescent="0.25">
      <c r="B839" s="1" t="s">
        <v>844</v>
      </c>
      <c r="C839" s="2" t="s">
        <v>327</v>
      </c>
      <c r="D839" s="2" t="s">
        <v>12</v>
      </c>
    </row>
    <row r="840" spans="2:5" x14ac:dyDescent="0.25">
      <c r="B840" s="1" t="s">
        <v>847</v>
      </c>
      <c r="C840" s="2" t="s">
        <v>34</v>
      </c>
      <c r="D840" s="2" t="s">
        <v>31</v>
      </c>
    </row>
    <row r="841" spans="2:5" x14ac:dyDescent="0.25">
      <c r="B841" s="81" t="s">
        <v>907</v>
      </c>
      <c r="C841" s="81" t="s">
        <v>742</v>
      </c>
      <c r="D841" s="81" t="s">
        <v>12</v>
      </c>
    </row>
    <row r="842" spans="2:5" x14ac:dyDescent="0.25">
      <c r="B842" s="3" t="s">
        <v>316</v>
      </c>
      <c r="C842" s="3" t="s">
        <v>317</v>
      </c>
      <c r="D842" s="3" t="s">
        <v>31</v>
      </c>
    </row>
    <row r="843" spans="2:5" x14ac:dyDescent="0.25">
      <c r="B843" s="1" t="s">
        <v>843</v>
      </c>
      <c r="C843" s="2" t="s">
        <v>331</v>
      </c>
      <c r="D843" s="2" t="s">
        <v>21</v>
      </c>
    </row>
    <row r="844" spans="2:5" x14ac:dyDescent="0.25">
      <c r="B844" s="1" t="s">
        <v>849</v>
      </c>
      <c r="C844" s="1" t="s">
        <v>258</v>
      </c>
      <c r="D844" s="1" t="s">
        <v>21</v>
      </c>
    </row>
    <row r="845" spans="2:5" x14ac:dyDescent="0.25">
      <c r="B845" s="81" t="s">
        <v>908</v>
      </c>
      <c r="C845" s="81" t="s">
        <v>855</v>
      </c>
      <c r="D845" s="81" t="s">
        <v>12</v>
      </c>
      <c r="E845" s="33"/>
    </row>
    <row r="846" spans="2:5" x14ac:dyDescent="0.25">
      <c r="B846" s="1" t="s">
        <v>858</v>
      </c>
      <c r="C846" s="1" t="s">
        <v>561</v>
      </c>
      <c r="D846" s="1" t="s">
        <v>15</v>
      </c>
    </row>
    <row r="847" spans="2:5" x14ac:dyDescent="0.25">
      <c r="B847" s="1" t="s">
        <v>861</v>
      </c>
      <c r="C847" s="1" t="s">
        <v>305</v>
      </c>
      <c r="D847" s="1" t="s">
        <v>12</v>
      </c>
    </row>
    <row r="848" spans="2:5" x14ac:dyDescent="0.25">
      <c r="B848" s="1" t="s">
        <v>860</v>
      </c>
      <c r="C848" s="1" t="s">
        <v>247</v>
      </c>
      <c r="D848" s="1" t="s">
        <v>20</v>
      </c>
    </row>
    <row r="849" spans="2:4" x14ac:dyDescent="0.25">
      <c r="B849" s="1" t="s">
        <v>862</v>
      </c>
      <c r="C849" s="1" t="s">
        <v>863</v>
      </c>
      <c r="D849" s="1" t="s">
        <v>13</v>
      </c>
    </row>
    <row r="850" spans="2:4" x14ac:dyDescent="0.25">
      <c r="B850" s="1" t="s">
        <v>864</v>
      </c>
      <c r="C850" s="1" t="s">
        <v>865</v>
      </c>
      <c r="D850" s="1" t="s">
        <v>35</v>
      </c>
    </row>
    <row r="851" spans="2:4" x14ac:dyDescent="0.25">
      <c r="B851" s="1" t="s">
        <v>866</v>
      </c>
      <c r="C851" s="1" t="s">
        <v>214</v>
      </c>
      <c r="D851" s="1" t="s">
        <v>20</v>
      </c>
    </row>
    <row r="852" spans="2:4" x14ac:dyDescent="0.25">
      <c r="B852" s="1" t="s">
        <v>856</v>
      </c>
      <c r="C852" s="1" t="s">
        <v>857</v>
      </c>
      <c r="D852" s="1" t="s">
        <v>13</v>
      </c>
    </row>
    <row r="853" spans="2:4" x14ac:dyDescent="0.25">
      <c r="B853" s="1" t="s">
        <v>872</v>
      </c>
      <c r="C853" s="1" t="s">
        <v>873</v>
      </c>
      <c r="D853" s="1" t="s">
        <v>23</v>
      </c>
    </row>
    <row r="854" spans="2:4" x14ac:dyDescent="0.25">
      <c r="B854" s="1" t="s">
        <v>874</v>
      </c>
      <c r="C854" s="1" t="s">
        <v>873</v>
      </c>
      <c r="D854" s="1" t="s">
        <v>12</v>
      </c>
    </row>
    <row r="855" spans="2:4" x14ac:dyDescent="0.25">
      <c r="B855" s="1" t="s">
        <v>854</v>
      </c>
      <c r="C855" s="2" t="s">
        <v>895</v>
      </c>
      <c r="D855" s="2" t="s">
        <v>13</v>
      </c>
    </row>
    <row r="856" spans="2:4" x14ac:dyDescent="0.25">
      <c r="B856" s="81" t="s">
        <v>909</v>
      </c>
      <c r="C856" s="81" t="s">
        <v>502</v>
      </c>
      <c r="D856" s="81" t="s">
        <v>13</v>
      </c>
    </row>
    <row r="857" spans="2:4" x14ac:dyDescent="0.25">
      <c r="B857" s="3" t="s">
        <v>224</v>
      </c>
      <c r="C857" s="3" t="s">
        <v>225</v>
      </c>
      <c r="D857" s="3" t="s">
        <v>31</v>
      </c>
    </row>
    <row r="858" spans="2:4" x14ac:dyDescent="0.25">
      <c r="B858" s="3" t="s">
        <v>226</v>
      </c>
      <c r="C858" s="3" t="s">
        <v>88</v>
      </c>
      <c r="D858" s="3" t="s">
        <v>20</v>
      </c>
    </row>
    <row r="859" spans="2:4" x14ac:dyDescent="0.25">
      <c r="B859" s="3" t="s">
        <v>227</v>
      </c>
      <c r="C859" s="3" t="s">
        <v>228</v>
      </c>
      <c r="D859" s="3" t="s">
        <v>229</v>
      </c>
    </row>
    <row r="860" spans="2:4" x14ac:dyDescent="0.25">
      <c r="B860" s="3" t="s">
        <v>230</v>
      </c>
      <c r="C860" s="3" t="s">
        <v>248</v>
      </c>
      <c r="D860" s="3" t="s">
        <v>23</v>
      </c>
    </row>
    <row r="861" spans="2:4" x14ac:dyDescent="0.25">
      <c r="B861" s="3" t="s">
        <v>231</v>
      </c>
      <c r="C861" s="3" t="s">
        <v>232</v>
      </c>
      <c r="D861" s="3" t="s">
        <v>12</v>
      </c>
    </row>
    <row r="862" spans="2:4" x14ac:dyDescent="0.25">
      <c r="B862" s="3" t="s">
        <v>372</v>
      </c>
      <c r="C862" s="3" t="s">
        <v>371</v>
      </c>
      <c r="D862" s="3" t="s">
        <v>149</v>
      </c>
    </row>
    <row r="863" spans="2:4" x14ac:dyDescent="0.25">
      <c r="B863" s="3" t="s">
        <v>366</v>
      </c>
      <c r="C863" s="3" t="s">
        <v>367</v>
      </c>
      <c r="D863" s="3" t="s">
        <v>23</v>
      </c>
    </row>
    <row r="864" spans="2:4" x14ac:dyDescent="0.25">
      <c r="B864" s="3" t="s">
        <v>364</v>
      </c>
      <c r="C864" s="3" t="s">
        <v>365</v>
      </c>
      <c r="D864" s="3" t="s">
        <v>15</v>
      </c>
    </row>
    <row r="865" spans="2:4" x14ac:dyDescent="0.25">
      <c r="B865" s="3" t="s">
        <v>233</v>
      </c>
      <c r="C865" s="3" t="s">
        <v>234</v>
      </c>
      <c r="D865" s="3" t="s">
        <v>235</v>
      </c>
    </row>
    <row r="866" spans="2:4" x14ac:dyDescent="0.25">
      <c r="B866" s="33" t="s">
        <v>1791</v>
      </c>
      <c r="C866" s="3" t="s">
        <v>749</v>
      </c>
      <c r="D866" s="3" t="s">
        <v>546</v>
      </c>
    </row>
  </sheetData>
  <sortState xmlns:xlrd2="http://schemas.microsoft.com/office/spreadsheetml/2017/richdata2" ref="A2:G871">
    <sortCondition ref="B2:B871"/>
  </sortState>
  <conditionalFormatting sqref="B1">
    <cfRule type="duplicateValues" dxfId="32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 &amp; CVC (+)</vt:lpstr>
      <vt:lpstr>INPUT PENJUALAN HARIAN</vt:lpstr>
      <vt:lpstr>DATA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</dc:creator>
  <cp:lastModifiedBy>aistrick</cp:lastModifiedBy>
  <cp:lastPrinted>2020-09-11T06:49:35Z</cp:lastPrinted>
  <dcterms:created xsi:type="dcterms:W3CDTF">2019-04-26T14:09:02Z</dcterms:created>
  <dcterms:modified xsi:type="dcterms:W3CDTF">2020-09-24T13:51:59Z</dcterms:modified>
</cp:coreProperties>
</file>