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Google Drive\Documents\University\Graduate\ECE650\ece650_project\report\"/>
    </mc:Choice>
  </mc:AlternateContent>
  <xr:revisionPtr revIDLastSave="0" documentId="13_ncr:1_{9BE578B7-BB44-493C-B76D-61718AE02125}" xr6:coauthVersionLast="40" xr6:coauthVersionMax="40" xr10:uidLastSave="{00000000-0000-0000-0000-000000000000}"/>
  <bookViews>
    <workbookView xWindow="0" yWindow="0" windowWidth="22635" windowHeight="8040" xr2:uid="{00000000-000D-0000-FFFF-FFFF00000000}"/>
  </bookViews>
  <sheets>
    <sheet name="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5" i="1"/>
  <c r="E57" i="1"/>
  <c r="E56" i="1"/>
  <c r="E55" i="1"/>
  <c r="D56" i="1"/>
  <c r="D57" i="1"/>
  <c r="D55" i="1"/>
  <c r="C56" i="1"/>
  <c r="C57" i="1"/>
  <c r="C55" i="1"/>
  <c r="B57" i="1"/>
  <c r="B56" i="1"/>
  <c r="B55" i="1"/>
  <c r="C38" i="1"/>
  <c r="D38" i="1"/>
  <c r="B38" i="1"/>
  <c r="C37" i="1"/>
  <c r="D37" i="1"/>
  <c r="B37" i="1"/>
</calcChain>
</file>

<file path=xl/sharedStrings.xml><?xml version="1.0" encoding="utf-8"?>
<sst xmlns="http://schemas.openxmlformats.org/spreadsheetml/2006/main" count="18" uniqueCount="8">
  <si>
    <t>Approx1</t>
  </si>
  <si>
    <t>Approx2</t>
  </si>
  <si>
    <t>CNFSAT</t>
  </si>
  <si>
    <t>vertices</t>
  </si>
  <si>
    <t>Approx-VC-1</t>
  </si>
  <si>
    <t>Approx-VC-2</t>
  </si>
  <si>
    <t>CNF-SAT-VC</t>
  </si>
  <si>
    <t>CNF-SAT-VC
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</si>
</sst>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Approxmation Ratio of Approx VC vs Optimal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467451003159108E-2"/>
                  <c:y val="-2.3148169310524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E6B2-4094-AE9C-132064C5EC71}"/>
                </c:ext>
              </c:extLst>
            </c:dLbl>
            <c:dLbl>
              <c:idx val="1"/>
              <c:layout>
                <c:manualLayout>
                  <c:x val="9.467451003159108E-2"/>
                  <c:y val="-2.3148169310524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E6B2-4094-AE9C-132064C5EC71}"/>
                </c:ext>
              </c:extLst>
            </c:dLbl>
            <c:dLbl>
              <c:idx val="2"/>
              <c:layout>
                <c:manualLayout>
                  <c:x val="9.467451003159108E-2"/>
                  <c:y val="-2.31481693105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E6B2-4094-AE9C-132064C5EC71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9.4674556213017749E-2"/>
                    <c:y val="-2.3148148148148147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temp!$R$4:$R$6</c:f>
                <c:numCache>
                  <c:formatCode>General</c:formatCode>
                  <c:ptCount val="3"/>
                  <c:pt idx="0">
                    <c:v>5.0982160014596531E-2</c:v>
                  </c:pt>
                  <c:pt idx="1">
                    <c:v>0.31059357964637174</c:v>
                  </c:pt>
                  <c:pt idx="2">
                    <c:v>0</c:v>
                  </c:pt>
                </c:numCache>
              </c:numRef>
            </c:plus>
            <c:minus>
              <c:numRef>
                <c:f>temp!$R$4:$R$6</c:f>
                <c:numCache>
                  <c:formatCode>General</c:formatCode>
                  <c:ptCount val="3"/>
                  <c:pt idx="0">
                    <c:v>5.0982160014596531E-2</c:v>
                  </c:pt>
                  <c:pt idx="1">
                    <c:v>0.31059357964637174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temp!$P$4:$P$6</c:f>
              <c:strCache>
                <c:ptCount val="3"/>
                <c:pt idx="0">
                  <c:v>Approx-VC-1</c:v>
                </c:pt>
                <c:pt idx="1">
                  <c:v>Approx-VC-2</c:v>
                </c:pt>
                <c:pt idx="2">
                  <c:v>CNF-SAT-VC
(Optimal)</c:v>
                </c:pt>
              </c:strCache>
            </c:strRef>
          </c:cat>
          <c:val>
            <c:numRef>
              <c:f>temp!$Q$4:$Q$6</c:f>
              <c:numCache>
                <c:formatCode>General</c:formatCode>
                <c:ptCount val="3"/>
                <c:pt idx="0">
                  <c:v>1.0230725623582764</c:v>
                </c:pt>
                <c:pt idx="1">
                  <c:v>1.4037188208616755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2-4094-AE9C-132064C5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80760"/>
        <c:axId val="583181744"/>
      </c:barChart>
      <c:catAx>
        <c:axId val="58318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Vertex Cover Algorithm (Average over all Input Graphs)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1744"/>
        <c:crosses val="autoZero"/>
        <c:auto val="1"/>
        <c:lblAlgn val="ctr"/>
        <c:lblOffset val="100"/>
        <c:noMultiLvlLbl val="0"/>
      </c:catAx>
      <c:valAx>
        <c:axId val="583181744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Approximation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Approximation Ratio of Approx VC vs Optimal</a:t>
            </a:r>
          </a:p>
          <a:p>
            <a:pPr>
              <a:defRPr b="1"/>
            </a:pPr>
            <a:r>
              <a:rPr lang="en-US" b="1"/>
              <a:t>Grouped By Vertex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temp!$A$51</c:f>
              <c:strCache>
                <c:ptCount val="1"/>
                <c:pt idx="0">
                  <c:v>Approx-VC-1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temp!$B$55:$F$55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6.9985421222375069E-2</c:v>
                  </c:pt>
                  <c:pt idx="3">
                    <c:v>5.2378280087891908E-2</c:v>
                  </c:pt>
                  <c:pt idx="4">
                    <c:v>6.25E-2</c:v>
                  </c:pt>
                </c:numCache>
              </c:numRef>
            </c:plus>
            <c:minus>
              <c:numRef>
                <c:f>temp!$B$55:$F$55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6.9985421222375069E-2</c:v>
                  </c:pt>
                  <c:pt idx="3">
                    <c:v>5.2378280087891908E-2</c:v>
                  </c:pt>
                  <c:pt idx="4">
                    <c:v>6.25E-2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temp!$B$50:$F$50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cat>
          <c:val>
            <c:numRef>
              <c:f>temp!$B$51:$F$51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1.0571428571428501</c:v>
                </c:pt>
                <c:pt idx="3">
                  <c:v>1.0370370370370301</c:v>
                </c:pt>
                <c:pt idx="4">
                  <c:v>1.0625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3-414C-8F83-ECBFC163C9DD}"/>
            </c:ext>
          </c:extLst>
        </c:ser>
        <c:ser>
          <c:idx val="2"/>
          <c:order val="1"/>
          <c:tx>
            <c:strRef>
              <c:f>temp!$A$52</c:f>
              <c:strCache>
                <c:ptCount val="1"/>
                <c:pt idx="0">
                  <c:v>Approx-VC-2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temp!$B$56:$F$56</c:f>
                <c:numCache>
                  <c:formatCode>General</c:formatCode>
                  <c:ptCount val="5"/>
                  <c:pt idx="0">
                    <c:v>0.15275252316519358</c:v>
                  </c:pt>
                  <c:pt idx="1">
                    <c:v>0.29844039047465903</c:v>
                  </c:pt>
                  <c:pt idx="2">
                    <c:v>0.27571798665169955</c:v>
                  </c:pt>
                  <c:pt idx="3">
                    <c:v>0.17958267458705796</c:v>
                  </c:pt>
                  <c:pt idx="4">
                    <c:v>0.13888888888888495</c:v>
                  </c:pt>
                </c:numCache>
              </c:numRef>
            </c:plus>
            <c:minus>
              <c:numRef>
                <c:f>temp!$B$56:$F$56</c:f>
                <c:numCache>
                  <c:formatCode>General</c:formatCode>
                  <c:ptCount val="5"/>
                  <c:pt idx="0">
                    <c:v>0.15275252316519358</c:v>
                  </c:pt>
                  <c:pt idx="1">
                    <c:v>0.29844039047465903</c:v>
                  </c:pt>
                  <c:pt idx="2">
                    <c:v>0.27571798665169955</c:v>
                  </c:pt>
                  <c:pt idx="3">
                    <c:v>0.17958267458705796</c:v>
                  </c:pt>
                  <c:pt idx="4">
                    <c:v>0.13888888888888495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temp!$B$50:$F$50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cat>
          <c:val>
            <c:numRef>
              <c:f>temp!$B$52:$F$52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1.4733333333333301</c:v>
                </c:pt>
                <c:pt idx="2">
                  <c:v>1.53571428571428</c:v>
                </c:pt>
                <c:pt idx="3">
                  <c:v>1.5873015873015801</c:v>
                </c:pt>
                <c:pt idx="4">
                  <c:v>1.63888888888888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3-414C-8F83-ECBFC163C9DD}"/>
            </c:ext>
          </c:extLst>
        </c:ser>
        <c:ser>
          <c:idx val="3"/>
          <c:order val="2"/>
          <c:tx>
            <c:strRef>
              <c:f>temp!$A$53</c:f>
              <c:strCache>
                <c:ptCount val="1"/>
                <c:pt idx="0">
                  <c:v>CNF-SAT-VC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temp!$B$57:$F$57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temp!$B$57:$F$57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temp!$B$50:$F$50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cat>
          <c:val>
            <c:numRef>
              <c:f>temp!$B$53:$F$53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3-414C-8F83-ECBFC163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38992"/>
        <c:axId val="453941616"/>
      </c:barChart>
      <c:catAx>
        <c:axId val="4539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in Input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1616"/>
        <c:crosses val="autoZero"/>
        <c:auto val="1"/>
        <c:lblAlgn val="ctr"/>
        <c:lblOffset val="100"/>
        <c:noMultiLvlLbl val="0"/>
      </c:catAx>
      <c:valAx>
        <c:axId val="4539416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99413453657812"/>
          <c:y val="0.20745575268009317"/>
          <c:w val="0.37671454376027996"/>
          <c:h val="4.96497944375146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297316</xdr:colOff>
      <xdr:row>7</xdr:row>
      <xdr:rowOff>100855</xdr:rowOff>
    </xdr:from>
    <xdr:to>
      <xdr:col>22</xdr:col>
      <xdr:colOff>67235</xdr:colOff>
      <xdr:row>28</xdr:row>
      <xdr:rowOff>38161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A29A8B-1E15-4BE7-90D9-EC4A7AA3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228317</xdr:colOff>
      <xdr:row>32</xdr:row>
      <xdr:rowOff>66956</xdr:rowOff>
    </xdr:from>
    <xdr:to>
      <xdr:col>22</xdr:col>
      <xdr:colOff>459441</xdr:colOff>
      <xdr:row>59</xdr:row>
      <xdr:rowOff>168090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8F89C-467E-4899-BDE4-D16914EB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246528</xdr:colOff>
      <xdr:row>3</xdr:row>
      <xdr:rowOff>56030</xdr:rowOff>
    </xdr:from>
    <xdr:to>
      <xdr:col>34</xdr:col>
      <xdr:colOff>288757</xdr:colOff>
      <xdr:row>23</xdr:row>
      <xdr:rowOff>6080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D09A5E4-209E-4755-A5DE-BA93AD028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3734" y="627530"/>
          <a:ext cx="7303641" cy="3950550"/>
        </a:xfrm>
        <a:prstGeom prst="rect">
          <a:avLst/>
        </a:prstGeom>
      </xdr:spPr>
    </xdr:pic>
    <xdr:clientData/>
  </xdr:twoCellAnchor>
  <xdr:twoCellAnchor editAs="oneCell">
    <xdr:from>
      <xdr:col>22</xdr:col>
      <xdr:colOff>571500</xdr:colOff>
      <xdr:row>25</xdr:row>
      <xdr:rowOff>0</xdr:rowOff>
    </xdr:from>
    <xdr:to>
      <xdr:col>37</xdr:col>
      <xdr:colOff>467806</xdr:colOff>
      <xdr:row>52</xdr:row>
      <xdr:rowOff>117804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A699511-EBA6-4004-A98B-109ACB1F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136" y="4953000"/>
          <a:ext cx="8988352" cy="5261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F1" zoomScale="55" zoomScaleNormal="55" workbookViewId="0">
      <selection activeCell="J26" sqref="J26"/>
    </sheetView>
  </sheetViews>
  <sheetFormatPr defaultRowHeight="15" x14ac:dyDescent="0.25"/>
  <cols>
    <col min="7" max="7" width="11.42578125" customWidth="1"/>
    <col min="16" max="16" width="13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</row>
    <row r="2" spans="1:18" x14ac:dyDescent="0.25">
      <c r="A2">
        <v>5</v>
      </c>
      <c r="B2">
        <v>1</v>
      </c>
      <c r="C2">
        <v>1.3333333333333299</v>
      </c>
      <c r="D2">
        <v>1</v>
      </c>
      <c r="E2">
        <v>5</v>
      </c>
    </row>
    <row r="3" spans="1:18" x14ac:dyDescent="0.25">
      <c r="A3">
        <v>5</v>
      </c>
      <c r="B3">
        <v>1</v>
      </c>
      <c r="C3">
        <v>1.3333333333333299</v>
      </c>
      <c r="D3">
        <v>1</v>
      </c>
      <c r="E3">
        <v>5</v>
      </c>
    </row>
    <row r="4" spans="1:18" x14ac:dyDescent="0.25">
      <c r="A4">
        <v>5</v>
      </c>
      <c r="B4">
        <v>1</v>
      </c>
      <c r="C4">
        <v>1</v>
      </c>
      <c r="D4">
        <v>1</v>
      </c>
      <c r="E4">
        <v>5</v>
      </c>
      <c r="P4" t="s">
        <v>4</v>
      </c>
      <c r="Q4">
        <v>1.0230725623582764</v>
      </c>
      <c r="R4">
        <v>5.0982160014596531E-2</v>
      </c>
    </row>
    <row r="5" spans="1:18" x14ac:dyDescent="0.25">
      <c r="A5">
        <v>5</v>
      </c>
      <c r="B5">
        <v>1</v>
      </c>
      <c r="C5">
        <v>1</v>
      </c>
      <c r="D5">
        <v>1</v>
      </c>
      <c r="E5">
        <v>5</v>
      </c>
      <c r="P5" t="s">
        <v>5</v>
      </c>
      <c r="Q5">
        <v>1.4037188208616755</v>
      </c>
      <c r="R5">
        <v>0.31059357964637174</v>
      </c>
    </row>
    <row r="6" spans="1:18" ht="30" x14ac:dyDescent="0.25">
      <c r="A6">
        <v>5</v>
      </c>
      <c r="B6">
        <v>1</v>
      </c>
      <c r="C6">
        <v>1</v>
      </c>
      <c r="D6">
        <v>1</v>
      </c>
      <c r="E6">
        <v>5</v>
      </c>
      <c r="P6" s="1" t="s">
        <v>7</v>
      </c>
      <c r="Q6">
        <v>1</v>
      </c>
      <c r="R6">
        <v>0</v>
      </c>
    </row>
    <row r="7" spans="1:18" x14ac:dyDescent="0.25">
      <c r="A7">
        <v>5</v>
      </c>
      <c r="B7">
        <v>1</v>
      </c>
      <c r="C7">
        <v>1</v>
      </c>
      <c r="D7">
        <v>1</v>
      </c>
      <c r="E7">
        <v>5</v>
      </c>
    </row>
    <row r="8" spans="1:18" x14ac:dyDescent="0.25">
      <c r="A8">
        <v>5</v>
      </c>
      <c r="B8">
        <v>1</v>
      </c>
      <c r="C8">
        <v>1</v>
      </c>
      <c r="D8">
        <v>1</v>
      </c>
      <c r="E8">
        <v>5</v>
      </c>
    </row>
    <row r="9" spans="1:18" x14ac:dyDescent="0.25">
      <c r="A9">
        <v>5</v>
      </c>
      <c r="B9">
        <v>1</v>
      </c>
      <c r="C9">
        <v>1.3333333333333299</v>
      </c>
      <c r="D9">
        <v>1</v>
      </c>
      <c r="E9">
        <v>5</v>
      </c>
    </row>
    <row r="10" spans="1:18" x14ac:dyDescent="0.25">
      <c r="A10">
        <v>5</v>
      </c>
      <c r="B10">
        <v>1</v>
      </c>
      <c r="C10">
        <v>1</v>
      </c>
      <c r="D10">
        <v>1</v>
      </c>
      <c r="E10">
        <v>5</v>
      </c>
    </row>
    <row r="11" spans="1:18" x14ac:dyDescent="0.25">
      <c r="A11">
        <v>5</v>
      </c>
      <c r="B11">
        <v>1</v>
      </c>
      <c r="C11">
        <v>1</v>
      </c>
      <c r="D11">
        <v>1</v>
      </c>
      <c r="E11">
        <v>5</v>
      </c>
    </row>
    <row r="12" spans="1:18" x14ac:dyDescent="0.25">
      <c r="A12">
        <v>10</v>
      </c>
      <c r="B12">
        <v>1</v>
      </c>
      <c r="C12">
        <v>1.2</v>
      </c>
      <c r="D12">
        <v>1</v>
      </c>
      <c r="E12">
        <v>10</v>
      </c>
    </row>
    <row r="13" spans="1:18" x14ac:dyDescent="0.25">
      <c r="A13">
        <v>10</v>
      </c>
      <c r="B13">
        <v>1</v>
      </c>
      <c r="C13">
        <v>1.2</v>
      </c>
      <c r="D13">
        <v>1</v>
      </c>
      <c r="E13">
        <v>10</v>
      </c>
    </row>
    <row r="14" spans="1:18" x14ac:dyDescent="0.25">
      <c r="A14">
        <v>10</v>
      </c>
      <c r="B14">
        <v>1</v>
      </c>
      <c r="C14">
        <v>2</v>
      </c>
      <c r="D14">
        <v>1</v>
      </c>
      <c r="E14">
        <v>10</v>
      </c>
    </row>
    <row r="15" spans="1:18" x14ac:dyDescent="0.25">
      <c r="A15">
        <v>10</v>
      </c>
      <c r="B15">
        <v>1</v>
      </c>
      <c r="C15">
        <v>1.5</v>
      </c>
      <c r="D15">
        <v>1</v>
      </c>
      <c r="E15">
        <v>10</v>
      </c>
    </row>
    <row r="16" spans="1:18" x14ac:dyDescent="0.25">
      <c r="A16">
        <v>10</v>
      </c>
      <c r="B16">
        <v>1</v>
      </c>
      <c r="C16">
        <v>2</v>
      </c>
      <c r="D16">
        <v>1</v>
      </c>
      <c r="E16">
        <v>10</v>
      </c>
    </row>
    <row r="17" spans="1:5" x14ac:dyDescent="0.25">
      <c r="A17">
        <v>10</v>
      </c>
      <c r="B17">
        <v>1</v>
      </c>
      <c r="C17">
        <v>1.2</v>
      </c>
      <c r="D17">
        <v>1</v>
      </c>
      <c r="E17">
        <v>10</v>
      </c>
    </row>
    <row r="18" spans="1:5" x14ac:dyDescent="0.25">
      <c r="A18">
        <v>10</v>
      </c>
      <c r="B18">
        <v>1</v>
      </c>
      <c r="C18">
        <v>1.6</v>
      </c>
      <c r="D18">
        <v>1</v>
      </c>
      <c r="E18">
        <v>10</v>
      </c>
    </row>
    <row r="19" spans="1:5" x14ac:dyDescent="0.25">
      <c r="A19">
        <v>10</v>
      </c>
      <c r="B19">
        <v>1</v>
      </c>
      <c r="C19">
        <v>1.3333333333333299</v>
      </c>
      <c r="D19">
        <v>1</v>
      </c>
      <c r="E19">
        <v>10</v>
      </c>
    </row>
    <row r="20" spans="1:5" x14ac:dyDescent="0.25">
      <c r="A20">
        <v>10</v>
      </c>
      <c r="B20">
        <v>1</v>
      </c>
      <c r="C20">
        <v>1.5</v>
      </c>
      <c r="D20">
        <v>1</v>
      </c>
      <c r="E20">
        <v>10</v>
      </c>
    </row>
    <row r="21" spans="1:5" x14ac:dyDescent="0.25">
      <c r="A21">
        <v>10</v>
      </c>
      <c r="B21">
        <v>1</v>
      </c>
      <c r="C21">
        <v>1.2</v>
      </c>
      <c r="D21">
        <v>1</v>
      </c>
      <c r="E21">
        <v>10</v>
      </c>
    </row>
    <row r="22" spans="1:5" x14ac:dyDescent="0.25">
      <c r="A22">
        <v>15</v>
      </c>
      <c r="B22">
        <v>1</v>
      </c>
      <c r="C22">
        <v>1.25</v>
      </c>
      <c r="D22">
        <v>1</v>
      </c>
      <c r="E22">
        <v>15</v>
      </c>
    </row>
    <row r="23" spans="1:5" x14ac:dyDescent="0.25">
      <c r="A23">
        <v>15</v>
      </c>
      <c r="B23">
        <v>1</v>
      </c>
      <c r="C23">
        <v>1.4285714285714199</v>
      </c>
      <c r="D23">
        <v>1</v>
      </c>
      <c r="E23">
        <v>15</v>
      </c>
    </row>
    <row r="24" spans="1:5" x14ac:dyDescent="0.25">
      <c r="A24">
        <v>15</v>
      </c>
      <c r="B24">
        <v>1.1428571428571399</v>
      </c>
      <c r="C24">
        <v>1.4285714285714199</v>
      </c>
      <c r="D24">
        <v>1</v>
      </c>
      <c r="E24">
        <v>15</v>
      </c>
    </row>
    <row r="25" spans="1:5" x14ac:dyDescent="0.25">
      <c r="A25">
        <v>15</v>
      </c>
      <c r="B25">
        <v>1</v>
      </c>
      <c r="C25">
        <v>1.1428571428571399</v>
      </c>
      <c r="D25">
        <v>1</v>
      </c>
      <c r="E25">
        <v>15</v>
      </c>
    </row>
    <row r="26" spans="1:5" x14ac:dyDescent="0.25">
      <c r="A26">
        <v>15</v>
      </c>
      <c r="B26">
        <v>1</v>
      </c>
      <c r="C26">
        <v>2</v>
      </c>
      <c r="D26">
        <v>1</v>
      </c>
      <c r="E26">
        <v>15</v>
      </c>
    </row>
    <row r="27" spans="1:5" x14ac:dyDescent="0.25">
      <c r="A27">
        <v>15</v>
      </c>
      <c r="B27">
        <v>1</v>
      </c>
      <c r="C27">
        <v>1.5</v>
      </c>
      <c r="D27">
        <v>1</v>
      </c>
      <c r="E27">
        <v>15</v>
      </c>
    </row>
    <row r="28" spans="1:5" x14ac:dyDescent="0.25">
      <c r="A28">
        <v>15</v>
      </c>
      <c r="B28">
        <v>1</v>
      </c>
      <c r="C28">
        <v>1.75</v>
      </c>
      <c r="D28">
        <v>1</v>
      </c>
      <c r="E28">
        <v>15</v>
      </c>
    </row>
    <row r="29" spans="1:5" x14ac:dyDescent="0.25">
      <c r="A29">
        <v>15</v>
      </c>
      <c r="B29">
        <v>1.1428571428571399</v>
      </c>
      <c r="C29">
        <v>1.4285714285714199</v>
      </c>
      <c r="D29">
        <v>1</v>
      </c>
      <c r="E29">
        <v>15</v>
      </c>
    </row>
    <row r="30" spans="1:5" x14ac:dyDescent="0.25">
      <c r="A30">
        <v>15</v>
      </c>
      <c r="B30">
        <v>1.1428571428571399</v>
      </c>
      <c r="C30">
        <v>1.4285714285714199</v>
      </c>
      <c r="D30">
        <v>1</v>
      </c>
      <c r="E30">
        <v>15</v>
      </c>
    </row>
    <row r="31" spans="1:5" x14ac:dyDescent="0.25">
      <c r="A31">
        <v>15</v>
      </c>
      <c r="B31">
        <v>1.1428571428571399</v>
      </c>
      <c r="C31">
        <v>2</v>
      </c>
      <c r="D31">
        <v>1</v>
      </c>
      <c r="E31">
        <v>15</v>
      </c>
    </row>
    <row r="32" spans="1:5" x14ac:dyDescent="0.25">
      <c r="A32">
        <v>17</v>
      </c>
      <c r="B32">
        <v>1.1111111111111101</v>
      </c>
      <c r="C32">
        <v>1.3333333333333299</v>
      </c>
      <c r="D32">
        <v>1</v>
      </c>
      <c r="E32">
        <v>17</v>
      </c>
    </row>
    <row r="33" spans="1:5" x14ac:dyDescent="0.25">
      <c r="A33">
        <v>17</v>
      </c>
      <c r="B33">
        <v>1</v>
      </c>
      <c r="C33">
        <v>1.71428571428571</v>
      </c>
      <c r="D33">
        <v>1</v>
      </c>
      <c r="E33">
        <v>17</v>
      </c>
    </row>
    <row r="34" spans="1:5" x14ac:dyDescent="0.25">
      <c r="A34">
        <v>17</v>
      </c>
      <c r="B34">
        <v>1</v>
      </c>
      <c r="C34">
        <v>1.71428571428571</v>
      </c>
      <c r="D34">
        <v>1</v>
      </c>
      <c r="E34">
        <v>17</v>
      </c>
    </row>
    <row r="35" spans="1:5" x14ac:dyDescent="0.25">
      <c r="A35">
        <v>20</v>
      </c>
      <c r="B35">
        <v>1.125</v>
      </c>
      <c r="C35">
        <v>1.5</v>
      </c>
      <c r="D35">
        <v>1</v>
      </c>
      <c r="E35">
        <v>20</v>
      </c>
    </row>
    <row r="36" spans="1:5" x14ac:dyDescent="0.25">
      <c r="A36">
        <v>20</v>
      </c>
      <c r="B36">
        <v>1</v>
      </c>
      <c r="C36">
        <v>1.7777777777777699</v>
      </c>
      <c r="D36">
        <v>1</v>
      </c>
      <c r="E36">
        <v>20</v>
      </c>
    </row>
    <row r="37" spans="1:5" x14ac:dyDescent="0.25">
      <c r="B37">
        <f>AVERAGE(B2:B36)</f>
        <v>1.0230725623582764</v>
      </c>
      <c r="C37">
        <f t="shared" ref="C37:D37" si="0">AVERAGE(C2:C36)</f>
        <v>1.4037188208616755</v>
      </c>
      <c r="D37">
        <f t="shared" si="0"/>
        <v>1</v>
      </c>
    </row>
    <row r="38" spans="1:5" x14ac:dyDescent="0.25">
      <c r="B38">
        <f>_xlfn.STDEV.P(B2:B36)</f>
        <v>5.0982160014596531E-2</v>
      </c>
      <c r="C38">
        <f t="shared" ref="C38:D38" si="1">_xlfn.STDEV.P(C2:C36)</f>
        <v>0.31059357964637174</v>
      </c>
      <c r="D38">
        <f t="shared" si="1"/>
        <v>0</v>
      </c>
    </row>
    <row r="43" spans="1:5" x14ac:dyDescent="0.25">
      <c r="A43" t="s">
        <v>3</v>
      </c>
      <c r="B43" t="s">
        <v>0</v>
      </c>
      <c r="C43" t="s">
        <v>1</v>
      </c>
      <c r="D43" t="s">
        <v>2</v>
      </c>
    </row>
    <row r="44" spans="1:5" x14ac:dyDescent="0.25">
      <c r="A44">
        <v>5</v>
      </c>
      <c r="B44">
        <v>1</v>
      </c>
      <c r="C44">
        <v>1.1000000000000001</v>
      </c>
      <c r="D44">
        <v>1</v>
      </c>
    </row>
    <row r="45" spans="1:5" x14ac:dyDescent="0.25">
      <c r="A45">
        <v>10</v>
      </c>
      <c r="B45">
        <v>1</v>
      </c>
      <c r="C45">
        <v>1.4733333333333301</v>
      </c>
      <c r="D45">
        <v>1</v>
      </c>
    </row>
    <row r="46" spans="1:5" x14ac:dyDescent="0.25">
      <c r="A46">
        <v>15</v>
      </c>
      <c r="B46">
        <v>1.0571428571428501</v>
      </c>
      <c r="C46">
        <v>1.53571428571428</v>
      </c>
      <c r="D46">
        <v>1</v>
      </c>
    </row>
    <row r="47" spans="1:5" x14ac:dyDescent="0.25">
      <c r="A47">
        <v>17</v>
      </c>
      <c r="B47">
        <v>1.0370370370370301</v>
      </c>
      <c r="C47">
        <v>1.5873015873015801</v>
      </c>
      <c r="D47">
        <v>1</v>
      </c>
    </row>
    <row r="48" spans="1:5" x14ac:dyDescent="0.25">
      <c r="A48">
        <v>20</v>
      </c>
      <c r="B48">
        <v>1.0625</v>
      </c>
      <c r="C48">
        <v>1.63888888888888</v>
      </c>
      <c r="D48">
        <v>1</v>
      </c>
    </row>
    <row r="50" spans="1:6" x14ac:dyDescent="0.25">
      <c r="A50" t="s">
        <v>3</v>
      </c>
      <c r="B50">
        <v>5</v>
      </c>
      <c r="C50">
        <v>10</v>
      </c>
      <c r="D50">
        <v>15</v>
      </c>
      <c r="E50">
        <v>17</v>
      </c>
      <c r="F50">
        <v>20</v>
      </c>
    </row>
    <row r="51" spans="1:6" x14ac:dyDescent="0.25">
      <c r="A51" t="s">
        <v>4</v>
      </c>
      <c r="B51">
        <v>1</v>
      </c>
      <c r="C51">
        <v>1</v>
      </c>
      <c r="D51">
        <v>1.0571428571428501</v>
      </c>
      <c r="E51">
        <v>1.0370370370370301</v>
      </c>
      <c r="F51">
        <v>1.0625</v>
      </c>
    </row>
    <row r="52" spans="1:6" x14ac:dyDescent="0.25">
      <c r="A52" t="s">
        <v>5</v>
      </c>
      <c r="B52">
        <v>1.1000000000000001</v>
      </c>
      <c r="C52">
        <v>1.4733333333333301</v>
      </c>
      <c r="D52">
        <v>1.53571428571428</v>
      </c>
      <c r="E52">
        <v>1.5873015873015801</v>
      </c>
      <c r="F52">
        <v>1.63888888888888</v>
      </c>
    </row>
    <row r="53" spans="1:6" x14ac:dyDescent="0.25">
      <c r="A53" t="s">
        <v>6</v>
      </c>
      <c r="B53">
        <v>1</v>
      </c>
      <c r="C53">
        <v>1</v>
      </c>
      <c r="D53">
        <v>1</v>
      </c>
      <c r="E53">
        <v>1</v>
      </c>
      <c r="F53">
        <v>1</v>
      </c>
    </row>
    <row r="55" spans="1:6" x14ac:dyDescent="0.25">
      <c r="A55" t="s">
        <v>4</v>
      </c>
      <c r="B55">
        <f>_xlfn.STDEV.P(B2:B11)</f>
        <v>0</v>
      </c>
      <c r="C55">
        <f>_xlfn.STDEV.P(B12:B21)</f>
        <v>0</v>
      </c>
      <c r="D55">
        <f>_xlfn.STDEV.P(B22:B31)</f>
        <v>6.9985421222375069E-2</v>
      </c>
      <c r="E55">
        <f>_xlfn.STDEV.P(B32:B34)</f>
        <v>5.2378280087891908E-2</v>
      </c>
      <c r="F55">
        <f>_xlfn.STDEV.P(B35:B36)</f>
        <v>6.25E-2</v>
      </c>
    </row>
    <row r="56" spans="1:6" x14ac:dyDescent="0.25">
      <c r="A56" t="s">
        <v>5</v>
      </c>
      <c r="B56">
        <f>_xlfn.STDEV.P(C2:C11)</f>
        <v>0.15275252316519358</v>
      </c>
      <c r="C56">
        <f>_xlfn.STDEV.P(C12:C21)</f>
        <v>0.29844039047465903</v>
      </c>
      <c r="D56">
        <f>_xlfn.STDEV.P(C22:C31)</f>
        <v>0.27571798665169955</v>
      </c>
      <c r="E56">
        <f>_xlfn.STDEV.P(C32:C34)</f>
        <v>0.17958267458705796</v>
      </c>
      <c r="F56">
        <f>_xlfn.STDEV.P(C35:C36)</f>
        <v>0.13888888888888495</v>
      </c>
    </row>
    <row r="57" spans="1:6" x14ac:dyDescent="0.25">
      <c r="A57" t="s">
        <v>6</v>
      </c>
      <c r="B57">
        <f>_xlfn.STDEV.P(D2:D11)</f>
        <v>0</v>
      </c>
      <c r="C57">
        <f>_xlfn.STDEV.P(D12:D21)</f>
        <v>0</v>
      </c>
      <c r="D57">
        <f>_xlfn.STDEV.P(D22:D31)</f>
        <v>0</v>
      </c>
      <c r="E57">
        <f>_xlfn.STDEV.P(D32:D34)</f>
        <v>0</v>
      </c>
      <c r="F57">
        <f>_xlfn.STDEV.P(D35:D36)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created xsi:type="dcterms:W3CDTF">2018-12-10T01:06:52Z</dcterms:created>
  <dcterms:modified xsi:type="dcterms:W3CDTF">2018-12-10T04:13:30Z</dcterms:modified>
</cp:coreProperties>
</file>