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taH\"/>
    </mc:Choice>
  </mc:AlternateContent>
  <bookViews>
    <workbookView xWindow="0" yWindow="0" windowWidth="20490" windowHeight="7755"/>
  </bookViews>
  <sheets>
    <sheet name="Feuil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P44" i="1"/>
  <c r="P36" i="1"/>
  <c r="P43" i="1"/>
  <c r="P42" i="1"/>
  <c r="P41" i="1"/>
  <c r="P40" i="1"/>
  <c r="P39" i="1"/>
  <c r="P38" i="1"/>
  <c r="P37" i="1"/>
  <c r="P4" i="1"/>
  <c r="P5" i="1"/>
  <c r="P6" i="1"/>
  <c r="P7" i="1"/>
  <c r="P8" i="1"/>
  <c r="P9" i="1"/>
  <c r="P10" i="1"/>
  <c r="P11" i="1"/>
  <c r="P12" i="1"/>
  <c r="P3" i="1"/>
</calcChain>
</file>

<file path=xl/sharedStrings.xml><?xml version="1.0" encoding="utf-8"?>
<sst xmlns="http://schemas.openxmlformats.org/spreadsheetml/2006/main" count="341" uniqueCount="88">
  <si>
    <t>uf75-01.cnf</t>
  </si>
  <si>
    <t xml:space="preserve">File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</si>
  <si>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</si>
  <si>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</si>
  <si>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</si>
  <si>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</si>
  <si>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</si>
  <si>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</si>
  <si>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</si>
  <si>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</si>
  <si>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</si>
  <si>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</si>
  <si>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uf75-02.cnf</t>
  </si>
  <si>
    <t>uf75-03.cnf</t>
  </si>
  <si>
    <t>uf75-04.cnf</t>
  </si>
  <si>
    <t>uf75-05.cnf</t>
  </si>
  <si>
    <t>uf75-06.cnf</t>
  </si>
  <si>
    <t>uf75-07.cnf</t>
  </si>
  <si>
    <t>uf75-08.cnf</t>
  </si>
  <si>
    <t>uf75-09.cnf</t>
  </si>
  <si>
    <t>uf75-010.cnf</t>
  </si>
  <si>
    <t>NOMBRE</t>
  </si>
  <si>
    <t>DE</t>
  </si>
  <si>
    <t>CLAUSES</t>
  </si>
  <si>
    <t>SATISFIABLES</t>
  </si>
  <si>
    <t>LE</t>
  </si>
  <si>
    <t>TAUX</t>
  </si>
  <si>
    <t>SATISFIABILITé</t>
  </si>
  <si>
    <t>0.46769232</t>
  </si>
  <si>
    <t>0.4553846</t>
  </si>
  <si>
    <t>0.4430769</t>
  </si>
  <si>
    <t>0.44615385</t>
  </si>
  <si>
    <t>0.4369231</t>
  </si>
  <si>
    <t>0.47076923</t>
  </si>
  <si>
    <t>0.45846155</t>
  </si>
  <si>
    <t>0.44923076</t>
  </si>
  <si>
    <t xml:space="preserve"> 0.44</t>
  </si>
  <si>
    <t>0.4276923</t>
  </si>
  <si>
    <t>0.4523077</t>
  </si>
  <si>
    <t>0.41846153</t>
  </si>
  <si>
    <t>0.43384615</t>
  </si>
  <si>
    <t xml:space="preserve"> 0.4553846</t>
  </si>
  <si>
    <t>0.41230768</t>
  </si>
  <si>
    <t>0.46153846</t>
  </si>
  <si>
    <t>0.42461538</t>
  </si>
  <si>
    <t>0.44</t>
  </si>
  <si>
    <t>TAUX MOYEN</t>
  </si>
  <si>
    <t>NbrMoyen</t>
  </si>
  <si>
    <t>NON SATISFIABLE</t>
  </si>
  <si>
    <t>uuf75-01.cnf</t>
  </si>
  <si>
    <t>uuf75-02.cnf</t>
  </si>
  <si>
    <t>uuf75-03.cnf</t>
  </si>
  <si>
    <t>uuf75-04.cnf</t>
  </si>
  <si>
    <t>uuf75-05.cnf</t>
  </si>
  <si>
    <t>uuf75-06.cnf</t>
  </si>
  <si>
    <t>uuf75-07.cnf</t>
  </si>
  <si>
    <t>uuf75-08.cnf</t>
  </si>
  <si>
    <t>uuf75-09.cnf</t>
  </si>
  <si>
    <t>uuf75-010.cnf</t>
  </si>
  <si>
    <t>0.3353846</t>
  </si>
  <si>
    <t>0.3323077</t>
  </si>
  <si>
    <t>0.35692307</t>
  </si>
  <si>
    <t>0.32923076</t>
  </si>
  <si>
    <t>0.36307693</t>
  </si>
  <si>
    <t>0.35384616</t>
  </si>
  <si>
    <t>0.34461537</t>
  </si>
  <si>
    <t>0.3476923</t>
  </si>
  <si>
    <t>0.33846155</t>
  </si>
  <si>
    <t>0.35076922</t>
  </si>
  <si>
    <t>0.32615384</t>
  </si>
  <si>
    <t xml:space="preserve"> 0.32923076</t>
  </si>
  <si>
    <t xml:space="preserve"> 0.33846155</t>
  </si>
  <si>
    <t>0.34153846</t>
  </si>
  <si>
    <t xml:space="preserve"> 0.3323077</t>
  </si>
  <si>
    <t>0.36</t>
  </si>
  <si>
    <t xml:space="preserve"> 0.34153846</t>
  </si>
  <si>
    <t xml:space="preserve"> 0.3476923</t>
  </si>
  <si>
    <t>0.47384617</t>
  </si>
  <si>
    <t>0.46461537</t>
  </si>
  <si>
    <t>Colonne1</t>
  </si>
  <si>
    <t>0.36923078</t>
  </si>
  <si>
    <t xml:space="preserve"> 0.35384616</t>
  </si>
  <si>
    <t xml:space="preserve"> 0.36307693</t>
  </si>
  <si>
    <t>0.3723077</t>
  </si>
  <si>
    <t>0.32307693</t>
  </si>
  <si>
    <t>0.36615384</t>
  </si>
  <si>
    <t xml:space="preserve"> 0.3876923</t>
  </si>
  <si>
    <t>0.43076923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</si>
</sst>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499984740745262"/>
      <name val="Times New Roman"/>
      <family val="1"/>
    </font>
    <font>
      <b/>
      <sz val="20"/>
      <color theme="3" tint="-0.499984740745262"/>
      <name val="Calibri"/>
      <family val="2"/>
      <scheme val="minor"/>
    </font>
    <font>
      <b/>
      <sz val="11"/>
      <color theme="3" tint="-0.499984740745262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i/>
      <sz val="28"/>
      <color theme="9" tint="-0.249977111117893"/>
      <name val="Algerian"/>
      <family val="5"/>
    </font>
    <font>
      <b/>
      <i/>
      <sz val="11"/>
      <color theme="9" tint="-0.249977111117893"/>
      <name val="Calibri"/>
      <family val="2"/>
      <scheme val="minor"/>
    </font>
    <font>
      <b/>
      <sz val="11"/>
      <color theme="0"/>
      <name val="Times New Roman"/>
      <family val="1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Times New Roman"/>
      <family val="1"/>
    </font>
    <font>
      <sz val="12"/>
      <color theme="4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8" fillId="3" borderId="0" xfId="0" applyFont="1" applyFill="1"/>
    <xf numFmtId="0" fontId="0" fillId="3" borderId="0" xfId="0" applyFill="1"/>
    <xf numFmtId="0" fontId="9" fillId="3" borderId="0" xfId="0" applyFont="1" applyFill="1"/>
    <xf numFmtId="0" fontId="11" fillId="2" borderId="0" xfId="0" applyFont="1" applyFill="1" applyAlignment="1">
      <alignment horizontal="center"/>
    </xf>
    <xf numFmtId="0" fontId="2" fillId="2" borderId="0" xfId="0" applyFont="1" applyFill="1"/>
    <xf numFmtId="0" fontId="8" fillId="0" borderId="0" xfId="0" applyFont="1" applyFill="1"/>
    <xf numFmtId="0" fontId="9" fillId="0" borderId="0" xfId="0" applyFont="1" applyFill="1"/>
    <xf numFmtId="0" fontId="0" fillId="0" borderId="0" xfId="0" applyFill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 la variation</a:t>
            </a:r>
            <a:r>
              <a:rPr lang="fr-FR" baseline="0"/>
              <a:t> du nombre de clauses satisfiable par fichier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errBars>
            <c:errBarType val="plus"/>
            <c:errValType val="fixedVal"/>
            <c:noEndCap val="1"/>
            <c:val val="0.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Feuil1!$O$36:$O$45</c:f>
              <c:strCache>
                <c:ptCount val="10"/>
                <c:pt idx="0">
                  <c:v>uuf75-01.cnf</c:v>
                </c:pt>
                <c:pt idx="1">
                  <c:v>uuf75-02.cnf</c:v>
                </c:pt>
                <c:pt idx="2">
                  <c:v>uuf75-03.cnf</c:v>
                </c:pt>
                <c:pt idx="3">
                  <c:v>uuf75-04.cnf</c:v>
                </c:pt>
                <c:pt idx="4">
                  <c:v>uuf75-05.cnf</c:v>
                </c:pt>
                <c:pt idx="5">
                  <c:v>uuf75-06.cnf</c:v>
                </c:pt>
                <c:pt idx="6">
                  <c:v>uuf75-07.cnf</c:v>
                </c:pt>
                <c:pt idx="7">
                  <c:v>uuf75-08.cnf</c:v>
                </c:pt>
                <c:pt idx="8">
                  <c:v>uuf75-09.cnf</c:v>
                </c:pt>
                <c:pt idx="9">
                  <c:v>uuf75-010.cnf</c:v>
                </c:pt>
              </c:strCache>
            </c:strRef>
          </c:cat>
          <c:val>
            <c:numRef>
              <c:f>Feuil1!$P$36:$P$45</c:f>
              <c:numCache>
                <c:formatCode>General</c:formatCode>
                <c:ptCount val="10"/>
                <c:pt idx="0">
                  <c:v>111</c:v>
                </c:pt>
                <c:pt idx="1">
                  <c:v>111.1</c:v>
                </c:pt>
                <c:pt idx="2">
                  <c:v>111.6</c:v>
                </c:pt>
                <c:pt idx="3">
                  <c:v>110.9</c:v>
                </c:pt>
                <c:pt idx="4">
                  <c:v>112.1</c:v>
                </c:pt>
                <c:pt idx="5">
                  <c:v>111.6</c:v>
                </c:pt>
                <c:pt idx="6">
                  <c:v>114.3</c:v>
                </c:pt>
                <c:pt idx="7">
                  <c:v>113.2</c:v>
                </c:pt>
                <c:pt idx="8">
                  <c:v>116.8</c:v>
                </c:pt>
                <c:pt idx="9">
                  <c:v>113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29744848"/>
        <c:axId val="629746480"/>
      </c:barChart>
      <c:catAx>
        <c:axId val="629744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746480"/>
        <c:crosses val="autoZero"/>
        <c:auto val="1"/>
        <c:lblAlgn val="ctr"/>
        <c:lblOffset val="100"/>
        <c:noMultiLvlLbl val="0"/>
      </c:catAx>
      <c:valAx>
        <c:axId val="629746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clause satisfiable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7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de clauses</a:t>
            </a:r>
            <a:r>
              <a:rPr lang="fr-FR" baseline="0"/>
              <a:t> satisfiables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567812408865558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Feuil1!$O$36:$O$45</c:f>
              <c:strCache>
                <c:ptCount val="10"/>
                <c:pt idx="0">
                  <c:v>uuf75-01.cnf</c:v>
                </c:pt>
                <c:pt idx="1">
                  <c:v>uuf75-02.cnf</c:v>
                </c:pt>
                <c:pt idx="2">
                  <c:v>uuf75-03.cnf</c:v>
                </c:pt>
                <c:pt idx="3">
                  <c:v>uuf75-04.cnf</c:v>
                </c:pt>
                <c:pt idx="4">
                  <c:v>uuf75-05.cnf</c:v>
                </c:pt>
                <c:pt idx="5">
                  <c:v>uuf75-06.cnf</c:v>
                </c:pt>
                <c:pt idx="6">
                  <c:v>uuf75-07.cnf</c:v>
                </c:pt>
                <c:pt idx="7">
                  <c:v>uuf75-08.cnf</c:v>
                </c:pt>
                <c:pt idx="8">
                  <c:v>uuf75-09.cnf</c:v>
                </c:pt>
                <c:pt idx="9">
                  <c:v>uuf75-010.cnf</c:v>
                </c:pt>
              </c:strCache>
            </c:strRef>
          </c:cat>
          <c:val>
            <c:numRef>
              <c:f>Feuil1!$P$36:$P$45</c:f>
              <c:numCache>
                <c:formatCode>General</c:formatCode>
                <c:ptCount val="10"/>
                <c:pt idx="0">
                  <c:v>111</c:v>
                </c:pt>
                <c:pt idx="1">
                  <c:v>111.1</c:v>
                </c:pt>
                <c:pt idx="2">
                  <c:v>111.6</c:v>
                </c:pt>
                <c:pt idx="3">
                  <c:v>110.9</c:v>
                </c:pt>
                <c:pt idx="4">
                  <c:v>112.1</c:v>
                </c:pt>
                <c:pt idx="5">
                  <c:v>111.6</c:v>
                </c:pt>
                <c:pt idx="6">
                  <c:v>114.3</c:v>
                </c:pt>
                <c:pt idx="7">
                  <c:v>113.2</c:v>
                </c:pt>
                <c:pt idx="8">
                  <c:v>116.8</c:v>
                </c:pt>
                <c:pt idx="9">
                  <c:v>113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2176496"/>
        <c:axId val="672172144"/>
      </c:lineChart>
      <c:catAx>
        <c:axId val="6721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  <a:alpha val="30000"/>
                </a:schemeClr>
              </a:solidFill>
              <a:round/>
              <a:tailEnd w="sm" len="med"/>
            </a:ln>
            <a:effectLst>
              <a:glow>
                <a:schemeClr val="accent1">
                  <a:alpha val="40000"/>
                </a:schemeClr>
              </a:glo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172144"/>
        <c:crosses val="autoZero"/>
        <c:auto val="1"/>
        <c:lblAlgn val="ctr"/>
        <c:lblOffset val="100"/>
        <c:noMultiLvlLbl val="0"/>
      </c:catAx>
      <c:valAx>
        <c:axId val="67217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17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moyen de clause satisfiable pour les fichiers satisfiables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Feuil1!$O$3:$O$12</c:f>
              <c:strCache>
                <c:ptCount val="10"/>
                <c:pt idx="0">
                  <c:v>uf75-01.cnf</c:v>
                </c:pt>
                <c:pt idx="1">
                  <c:v>uf75-02.cnf</c:v>
                </c:pt>
                <c:pt idx="2">
                  <c:v>uf75-03.cnf</c:v>
                </c:pt>
                <c:pt idx="3">
                  <c:v>uf75-04.cnf</c:v>
                </c:pt>
                <c:pt idx="4">
                  <c:v>uf75-05.cnf</c:v>
                </c:pt>
                <c:pt idx="5">
                  <c:v>uf75-06.cnf</c:v>
                </c:pt>
                <c:pt idx="6">
                  <c:v>uf75-07.cnf</c:v>
                </c:pt>
                <c:pt idx="7">
                  <c:v>uf75-08.cnf</c:v>
                </c:pt>
                <c:pt idx="8">
                  <c:v>uf75-09.cnf</c:v>
                </c:pt>
                <c:pt idx="9">
                  <c:v>uf75-010.cnf</c:v>
                </c:pt>
              </c:strCache>
            </c:strRef>
          </c:cat>
          <c:val>
            <c:numRef>
              <c:f>Feuil1!$P$3:$P$12</c:f>
              <c:numCache>
                <c:formatCode>General</c:formatCode>
                <c:ptCount val="10"/>
                <c:pt idx="0">
                  <c:v>147.9</c:v>
                </c:pt>
                <c:pt idx="1">
                  <c:v>143.1</c:v>
                </c:pt>
                <c:pt idx="2">
                  <c:v>145.80000000000001</c:v>
                </c:pt>
                <c:pt idx="3">
                  <c:v>145.69999999999999</c:v>
                </c:pt>
                <c:pt idx="4">
                  <c:v>144.19999999999999</c:v>
                </c:pt>
                <c:pt idx="5">
                  <c:v>148.4</c:v>
                </c:pt>
                <c:pt idx="6">
                  <c:v>143.80000000000001</c:v>
                </c:pt>
                <c:pt idx="7">
                  <c:v>146.69999999999999</c:v>
                </c:pt>
                <c:pt idx="8">
                  <c:v>145.4</c:v>
                </c:pt>
                <c:pt idx="9">
                  <c:v>145.5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2175408"/>
        <c:axId val="672162896"/>
      </c:barChart>
      <c:catAx>
        <c:axId val="6721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162896"/>
        <c:crosses val="autoZero"/>
        <c:auto val="1"/>
        <c:lblAlgn val="ctr"/>
        <c:lblOffset val="100"/>
        <c:noMultiLvlLbl val="0"/>
      </c:catAx>
      <c:valAx>
        <c:axId val="672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1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185208</xdr:colOff>
      <xdr:row>33</xdr:row>
      <xdr:rowOff>131232</xdr:rowOff>
    </xdr:from>
    <xdr:to>
      <xdr:col>22</xdr:col>
      <xdr:colOff>185208</xdr:colOff>
      <xdr:row>47</xdr:row>
      <xdr:rowOff>59266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33</xdr:row>
      <xdr:rowOff>76200</xdr:rowOff>
    </xdr:from>
    <xdr:to>
      <xdr:col>29</xdr:col>
      <xdr:colOff>742950</xdr:colOff>
      <xdr:row>48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444501</xdr:colOff>
      <xdr:row>1</xdr:row>
      <xdr:rowOff>252940</xdr:rowOff>
    </xdr:from>
    <xdr:to>
      <xdr:col>22</xdr:col>
      <xdr:colOff>444501</xdr:colOff>
      <xdr:row>15</xdr:row>
      <xdr:rowOff>32807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C2:M12" totalsRowShown="0" headerRowDxfId="56" dataDxfId="55">
  <autoFilter ref="C2:M12"/>
  <tableColumns count="11">
    <tableColumn id="1" name="File " dataDxfId="54"/>
    <tableColumn id="3" name="TEST1" dataDxfId="53"/>
    <tableColumn id="4" name="TEST2" dataDxfId="52"/>
    <tableColumn id="5" name="TEST3" dataDxfId="51"/>
    <tableColumn id="6" name="TEST4" dataDxfId="50"/>
    <tableColumn id="7" name="TEST5" dataDxfId="49"/>
    <tableColumn id="8" name="TEST6" dataDxfId="48"/>
    <tableColumn id="9" name="TEST7" dataDxfId="47"/>
    <tableColumn id="10" name="TEST8" dataDxfId="46"/>
    <tableColumn id="11" name="TEST9" dataDxfId="45"/>
    <tableColumn id="12" name="TEST10" dataDxfId="4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O2:P12" totalsRowShown="0">
  <autoFilter ref="O2:P12"/>
  <tableColumns count="2">
    <tableColumn id="1" name="File " dataDxfId="43"/>
    <tableColumn id="2" name="NbrMoyen">
      <calculatedColumnFormula>AVERAGE(D3:M3)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C15:M25" totalsRowShown="0" headerRowDxfId="42" dataDxfId="41">
  <autoFilter ref="C15:M25"/>
  <tableColumns count="11">
    <tableColumn id="1" name="File " dataDxfId="40"/>
    <tableColumn id="3" name="TEST1" dataDxfId="39"/>
    <tableColumn id="4" name="TEST2" dataDxfId="38"/>
    <tableColumn id="5" name="TEST3" dataDxfId="37"/>
    <tableColumn id="6" name="TEST4" dataDxfId="36"/>
    <tableColumn id="7" name="TEST5" dataDxfId="35"/>
    <tableColumn id="8" name="TEST6" dataDxfId="34"/>
    <tableColumn id="9" name="TEST7" dataDxfId="33"/>
    <tableColumn id="10" name="TEST8" dataDxfId="32"/>
    <tableColumn id="11" name="TEST9" dataDxfId="31"/>
    <tableColumn id="12" name="TEST10" dataDxfId="30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7" name="Tableau7" displayName="Tableau7" ref="O15:P25" totalsRowShown="0">
  <autoFilter ref="O15:P25"/>
  <tableColumns count="2">
    <tableColumn id="1" name="File " dataDxfId="29"/>
    <tableColumn id="2" name="TAUX MOYEN" dataDxfId="2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8" name="Tableau8" displayName="Tableau8" ref="C34:M45" totalsRowShown="0" headerRowDxfId="27" dataDxfId="26">
  <autoFilter ref="C34:M45"/>
  <tableColumns count="11">
    <tableColumn id="1" name="File " dataDxfId="25"/>
    <tableColumn id="2" name="TEST1" dataDxfId="24"/>
    <tableColumn id="3" name="TEST2" dataDxfId="23"/>
    <tableColumn id="4" name="TEST3" dataDxfId="22"/>
    <tableColumn id="5" name="TEST4" dataDxfId="21"/>
    <tableColumn id="6" name="TEST5" dataDxfId="20"/>
    <tableColumn id="7" name="TEST6" dataDxfId="19"/>
    <tableColumn id="8" name="TEST7" dataDxfId="18"/>
    <tableColumn id="9" name="TEST8" dataDxfId="17"/>
    <tableColumn id="10" name="TEST9" dataDxfId="16"/>
    <tableColumn id="11" name="TEST10" dataDxfId="1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9" name="Tableau9" displayName="Tableau9" ref="C48:M59" totalsRowShown="0" headerRowDxfId="14" dataDxfId="13">
  <autoFilter ref="C48:M59"/>
  <tableColumns count="11">
    <tableColumn id="1" name="File " dataDxfId="12"/>
    <tableColumn id="2" name="TEST1" dataDxfId="11"/>
    <tableColumn id="3" name="TEST2" dataDxfId="10"/>
    <tableColumn id="4" name="TEST3" dataDxfId="9"/>
    <tableColumn id="5" name="TEST4" dataDxfId="8"/>
    <tableColumn id="6" name="TEST5" dataDxfId="7"/>
    <tableColumn id="7" name="TEST6" dataDxfId="6"/>
    <tableColumn id="8" name="TEST7" dataDxfId="5"/>
    <tableColumn id="9" name="TEST8" dataDxfId="4"/>
    <tableColumn id="10" name="TEST9" dataDxfId="3"/>
    <tableColumn id="11" name="TEST10" dataDxfId="2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12" name="Tableau12" displayName="Tableau12" ref="O49:P60" totalsRowShown="0">
  <autoFilter ref="O49:P60"/>
  <tableColumns count="2">
    <tableColumn id="1" name="File " dataDxfId="1"/>
    <tableColumn id="2" name="Colonne1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3" name="Tableau13" displayName="Tableau13" ref="O35:P45" totalsRowShown="0">
  <autoFilter ref="O35:P45"/>
  <tableColumns count="2">
    <tableColumn id="1" name="File " dataDxfId="0"/>
    <tableColumn id="2" name="NbrMoye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M33" zoomScale="70" zoomScaleNormal="70" workbookViewId="0">
      <selection activeCell="D49" sqref="D49"/>
    </sheetView>
  </sheetViews>
  <sheetFormatPr baseColWidth="10" defaultRowHeight="15" x14ac:dyDescent="0.25"/>
  <cols>
    <col min="1" max="1" width="3.140625" customWidth="1"/>
    <col min="2" max="2" width="11.42578125" hidden="1" customWidth="1"/>
    <col min="4" max="4" width="22" customWidth="1"/>
    <col min="5" max="5" width="14.140625" customWidth="1"/>
    <col min="6" max="6" width="19.140625" customWidth="1"/>
    <col min="7" max="7" width="17.28515625" customWidth="1"/>
    <col min="8" max="8" width="18.5703125" customWidth="1"/>
    <col min="9" max="9" width="19" customWidth="1"/>
    <col min="10" max="10" width="18" customWidth="1"/>
    <col min="11" max="11" width="14.42578125" customWidth="1"/>
    <col min="12" max="12" width="15.28515625" customWidth="1"/>
    <col min="13" max="13" width="17.140625" customWidth="1"/>
    <col min="15" max="15" width="18.85546875" customWidth="1"/>
    <col min="16" max="16" width="23.85546875" customWidth="1"/>
  </cols>
  <sheetData>
    <row r="1" spans="2:16" x14ac:dyDescent="0.25">
      <c r="F1" s="4"/>
      <c r="G1" s="2" t="s">
        <v>21</v>
      </c>
      <c r="H1" s="2" t="s">
        <v>22</v>
      </c>
      <c r="I1" s="2" t="s">
        <v>23</v>
      </c>
      <c r="J1" s="2" t="s">
        <v>24</v>
      </c>
      <c r="K1" s="4"/>
    </row>
    <row r="2" spans="2:16" ht="26.25" x14ac:dyDescent="0.4">
      <c r="B2" s="1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O2" s="6" t="s">
        <v>1</v>
      </c>
      <c r="P2" s="7" t="s">
        <v>47</v>
      </c>
    </row>
    <row r="3" spans="2:16" x14ac:dyDescent="0.25">
      <c r="B3" s="1"/>
      <c r="C3" s="5" t="s">
        <v>0</v>
      </c>
      <c r="D3" s="1">
        <v>152</v>
      </c>
      <c r="E3" s="1">
        <v>156</v>
      </c>
      <c r="F3" s="1">
        <v>145</v>
      </c>
      <c r="G3" s="1">
        <v>148</v>
      </c>
      <c r="H3" s="1">
        <v>144</v>
      </c>
      <c r="I3" s="1">
        <v>145</v>
      </c>
      <c r="J3" s="1">
        <v>142</v>
      </c>
      <c r="K3" s="1">
        <v>153</v>
      </c>
      <c r="L3" s="1">
        <v>149</v>
      </c>
      <c r="M3" s="1">
        <v>145</v>
      </c>
      <c r="O3" s="5" t="s">
        <v>0</v>
      </c>
      <c r="P3">
        <f t="shared" ref="P3:P12" si="0">AVERAGE(D3:M3)</f>
        <v>147.9</v>
      </c>
    </row>
    <row r="4" spans="2:16" x14ac:dyDescent="0.25">
      <c r="B4" s="1"/>
      <c r="C4" s="5" t="s">
        <v>12</v>
      </c>
      <c r="D4" s="1">
        <v>141</v>
      </c>
      <c r="E4" s="1">
        <v>146</v>
      </c>
      <c r="F4" s="1">
        <v>147</v>
      </c>
      <c r="G4" s="1">
        <v>136</v>
      </c>
      <c r="H4" s="1">
        <v>147</v>
      </c>
      <c r="I4" s="1">
        <v>147</v>
      </c>
      <c r="J4" s="1">
        <v>139</v>
      </c>
      <c r="K4" s="1">
        <v>139</v>
      </c>
      <c r="L4" s="1">
        <v>143</v>
      </c>
      <c r="M4" s="1">
        <v>146</v>
      </c>
      <c r="O4" s="5" t="s">
        <v>12</v>
      </c>
      <c r="P4">
        <f t="shared" si="0"/>
        <v>143.1</v>
      </c>
    </row>
    <row r="5" spans="2:16" x14ac:dyDescent="0.25">
      <c r="B5" s="1"/>
      <c r="C5" s="5" t="s">
        <v>13</v>
      </c>
      <c r="D5" s="1">
        <v>144</v>
      </c>
      <c r="E5" s="1">
        <v>143</v>
      </c>
      <c r="F5" s="1">
        <v>149</v>
      </c>
      <c r="G5" s="1">
        <v>145</v>
      </c>
      <c r="H5" s="1">
        <v>147</v>
      </c>
      <c r="I5" s="1">
        <v>148</v>
      </c>
      <c r="J5" s="1">
        <v>148</v>
      </c>
      <c r="K5" s="1">
        <v>144</v>
      </c>
      <c r="L5" s="1">
        <v>142</v>
      </c>
      <c r="M5" s="1">
        <v>148</v>
      </c>
      <c r="O5" s="5" t="s">
        <v>13</v>
      </c>
      <c r="P5">
        <f t="shared" si="0"/>
        <v>145.80000000000001</v>
      </c>
    </row>
    <row r="6" spans="2:16" x14ac:dyDescent="0.25">
      <c r="B6" s="1"/>
      <c r="C6" s="5" t="s">
        <v>14</v>
      </c>
      <c r="D6" s="1">
        <v>141</v>
      </c>
      <c r="E6" s="1">
        <v>149</v>
      </c>
      <c r="F6" s="1">
        <v>150</v>
      </c>
      <c r="G6" s="1">
        <v>138</v>
      </c>
      <c r="H6" s="1">
        <v>145</v>
      </c>
      <c r="I6" s="1">
        <v>143</v>
      </c>
      <c r="J6" s="1">
        <v>152</v>
      </c>
      <c r="K6" s="1">
        <v>145</v>
      </c>
      <c r="L6" s="1">
        <v>150</v>
      </c>
      <c r="M6" s="1">
        <v>144</v>
      </c>
      <c r="O6" s="5" t="s">
        <v>14</v>
      </c>
      <c r="P6">
        <f t="shared" si="0"/>
        <v>145.69999999999999</v>
      </c>
    </row>
    <row r="7" spans="2:16" x14ac:dyDescent="0.25">
      <c r="B7" s="1"/>
      <c r="C7" s="5" t="s">
        <v>15</v>
      </c>
      <c r="D7" s="1">
        <v>144</v>
      </c>
      <c r="E7" s="1">
        <v>147</v>
      </c>
      <c r="F7" s="1">
        <v>146</v>
      </c>
      <c r="G7" s="1">
        <v>145</v>
      </c>
      <c r="H7" s="1">
        <v>146</v>
      </c>
      <c r="I7" s="1">
        <v>134</v>
      </c>
      <c r="J7" s="1">
        <v>146</v>
      </c>
      <c r="K7" s="1">
        <v>147</v>
      </c>
      <c r="L7" s="1">
        <v>148</v>
      </c>
      <c r="M7" s="1">
        <v>139</v>
      </c>
      <c r="O7" s="5" t="s">
        <v>15</v>
      </c>
      <c r="P7">
        <f t="shared" si="0"/>
        <v>144.19999999999999</v>
      </c>
    </row>
    <row r="8" spans="2:16" x14ac:dyDescent="0.25">
      <c r="B8" s="1"/>
      <c r="C8" s="5" t="s">
        <v>16</v>
      </c>
      <c r="D8" s="1">
        <v>145</v>
      </c>
      <c r="E8" s="1">
        <v>152</v>
      </c>
      <c r="F8" s="1">
        <v>156</v>
      </c>
      <c r="G8" s="1">
        <v>154</v>
      </c>
      <c r="H8" s="1">
        <v>143</v>
      </c>
      <c r="I8" s="1">
        <v>151</v>
      </c>
      <c r="J8" s="1">
        <v>149</v>
      </c>
      <c r="K8" s="1">
        <v>144</v>
      </c>
      <c r="L8" s="1">
        <v>144</v>
      </c>
      <c r="M8" s="1">
        <v>146</v>
      </c>
      <c r="O8" s="5" t="s">
        <v>16</v>
      </c>
      <c r="P8">
        <f t="shared" si="0"/>
        <v>148.4</v>
      </c>
    </row>
    <row r="9" spans="2:16" x14ac:dyDescent="0.25">
      <c r="B9" s="1"/>
      <c r="C9" s="5" t="s">
        <v>17</v>
      </c>
      <c r="D9" s="1">
        <v>143</v>
      </c>
      <c r="E9" s="1">
        <v>140</v>
      </c>
      <c r="F9" s="1">
        <v>142</v>
      </c>
      <c r="G9" s="1">
        <v>147</v>
      </c>
      <c r="H9" s="1">
        <v>145</v>
      </c>
      <c r="I9" s="1">
        <v>141</v>
      </c>
      <c r="J9" s="1">
        <v>148</v>
      </c>
      <c r="K9" s="1">
        <v>149</v>
      </c>
      <c r="L9" s="1">
        <v>146</v>
      </c>
      <c r="M9" s="1">
        <v>137</v>
      </c>
      <c r="O9" s="5" t="s">
        <v>17</v>
      </c>
      <c r="P9">
        <f t="shared" si="0"/>
        <v>143.80000000000001</v>
      </c>
    </row>
    <row r="10" spans="2:16" x14ac:dyDescent="0.25">
      <c r="B10" s="1"/>
      <c r="C10" s="5" t="s">
        <v>18</v>
      </c>
      <c r="D10" s="1">
        <v>142</v>
      </c>
      <c r="E10" s="1">
        <v>149</v>
      </c>
      <c r="F10" s="1">
        <v>147</v>
      </c>
      <c r="G10" s="1">
        <v>149</v>
      </c>
      <c r="H10" s="1">
        <v>151</v>
      </c>
      <c r="I10" s="1">
        <v>141</v>
      </c>
      <c r="J10" s="1">
        <v>143</v>
      </c>
      <c r="K10" s="1">
        <v>151</v>
      </c>
      <c r="L10" s="1">
        <v>150</v>
      </c>
      <c r="M10" s="1">
        <v>144</v>
      </c>
      <c r="O10" s="5" t="s">
        <v>18</v>
      </c>
      <c r="P10">
        <f t="shared" si="0"/>
        <v>146.69999999999999</v>
      </c>
    </row>
    <row r="11" spans="2:16" x14ac:dyDescent="0.25">
      <c r="B11" s="1"/>
      <c r="C11" s="5" t="s">
        <v>19</v>
      </c>
      <c r="D11" s="1">
        <v>145</v>
      </c>
      <c r="E11" s="1">
        <v>151</v>
      </c>
      <c r="F11" s="1">
        <v>150</v>
      </c>
      <c r="G11" s="1">
        <v>139</v>
      </c>
      <c r="H11" s="1">
        <v>143</v>
      </c>
      <c r="I11" s="1">
        <v>144</v>
      </c>
      <c r="J11" s="1">
        <v>149</v>
      </c>
      <c r="K11" s="1">
        <v>149</v>
      </c>
      <c r="L11" s="1">
        <v>141</v>
      </c>
      <c r="M11" s="1">
        <v>143</v>
      </c>
      <c r="O11" s="5" t="s">
        <v>19</v>
      </c>
      <c r="P11">
        <f t="shared" si="0"/>
        <v>145.4</v>
      </c>
    </row>
    <row r="12" spans="2:16" x14ac:dyDescent="0.25">
      <c r="B12" s="1"/>
      <c r="C12" s="5" t="s">
        <v>20</v>
      </c>
      <c r="D12" s="1">
        <v>144</v>
      </c>
      <c r="E12" s="1">
        <v>149</v>
      </c>
      <c r="F12" s="1">
        <v>152</v>
      </c>
      <c r="G12" s="1">
        <v>147</v>
      </c>
      <c r="H12" s="1">
        <v>156</v>
      </c>
      <c r="I12" s="1">
        <v>134</v>
      </c>
      <c r="J12" s="1">
        <v>145</v>
      </c>
      <c r="K12" s="1">
        <v>139</v>
      </c>
      <c r="L12" s="1">
        <v>144</v>
      </c>
      <c r="M12" s="1">
        <v>145</v>
      </c>
      <c r="O12" s="5" t="s">
        <v>20</v>
      </c>
      <c r="P12">
        <f t="shared" si="0"/>
        <v>145.5</v>
      </c>
    </row>
    <row r="13" spans="2:16" x14ac:dyDescent="0.25">
      <c r="B13" s="1"/>
    </row>
    <row r="14" spans="2:16" x14ac:dyDescent="0.25">
      <c r="B14" s="1"/>
      <c r="C14" s="1"/>
      <c r="F14" s="2" t="s">
        <v>25</v>
      </c>
      <c r="G14" s="2" t="s">
        <v>26</v>
      </c>
      <c r="H14" s="2" t="s">
        <v>22</v>
      </c>
      <c r="I14" s="2" t="s">
        <v>27</v>
      </c>
      <c r="L14" s="1"/>
      <c r="M14" s="1"/>
    </row>
    <row r="15" spans="2:16" ht="26.25" x14ac:dyDescent="0.4">
      <c r="B15" s="1"/>
      <c r="C15" s="19" t="s">
        <v>1</v>
      </c>
      <c r="D15" s="20" t="s">
        <v>2</v>
      </c>
      <c r="E15" s="20" t="s">
        <v>3</v>
      </c>
      <c r="F15" s="20" t="s">
        <v>4</v>
      </c>
      <c r="G15" s="20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  <c r="M15" s="20" t="s">
        <v>11</v>
      </c>
      <c r="O15" s="6" t="s">
        <v>1</v>
      </c>
      <c r="P15" s="7" t="s">
        <v>46</v>
      </c>
    </row>
    <row r="16" spans="2:16" ht="15.75" x14ac:dyDescent="0.25">
      <c r="B16" s="1"/>
      <c r="C16" s="21" t="s">
        <v>0</v>
      </c>
      <c r="D16" s="22" t="s">
        <v>28</v>
      </c>
      <c r="E16" s="22">
        <v>0.48</v>
      </c>
      <c r="F16" s="22">
        <v>0.44615385000000002</v>
      </c>
      <c r="G16" s="22" t="s">
        <v>29</v>
      </c>
      <c r="H16" s="22" t="s">
        <v>30</v>
      </c>
      <c r="I16" s="22" t="s">
        <v>31</v>
      </c>
      <c r="J16" s="22" t="s">
        <v>32</v>
      </c>
      <c r="K16" s="22" t="s">
        <v>33</v>
      </c>
      <c r="L16" s="22" t="s">
        <v>34</v>
      </c>
      <c r="M16" s="22" t="s">
        <v>31</v>
      </c>
      <c r="O16" s="5" t="s">
        <v>0</v>
      </c>
      <c r="P16" s="1"/>
    </row>
    <row r="17" spans="1:18" ht="15.75" x14ac:dyDescent="0.25">
      <c r="B17" s="1"/>
      <c r="C17" s="21" t="s">
        <v>12</v>
      </c>
      <c r="D17" s="22" t="s">
        <v>40</v>
      </c>
      <c r="E17" s="23" t="s">
        <v>35</v>
      </c>
      <c r="F17" s="22" t="s">
        <v>38</v>
      </c>
      <c r="G17" s="22" t="s">
        <v>39</v>
      </c>
      <c r="H17" s="22" t="s">
        <v>38</v>
      </c>
      <c r="I17" s="22" t="s">
        <v>38</v>
      </c>
      <c r="J17" s="22" t="s">
        <v>37</v>
      </c>
      <c r="K17" s="22" t="s">
        <v>37</v>
      </c>
      <c r="L17" s="22" t="s">
        <v>36</v>
      </c>
      <c r="M17" s="22" t="s">
        <v>35</v>
      </c>
      <c r="O17" s="5" t="s">
        <v>12</v>
      </c>
      <c r="P17" s="1"/>
    </row>
    <row r="18" spans="1:18" ht="15.75" x14ac:dyDescent="0.25">
      <c r="B18" s="1"/>
      <c r="C18" s="21" t="s">
        <v>13</v>
      </c>
      <c r="D18" s="22" t="s">
        <v>30</v>
      </c>
      <c r="E18" s="22" t="s">
        <v>45</v>
      </c>
      <c r="F18" s="22" t="s">
        <v>34</v>
      </c>
      <c r="G18" s="22" t="s">
        <v>31</v>
      </c>
      <c r="H18" s="22" t="s">
        <v>38</v>
      </c>
      <c r="I18" s="22" t="s">
        <v>41</v>
      </c>
      <c r="J18" s="22" t="s">
        <v>41</v>
      </c>
      <c r="K18" s="22" t="s">
        <v>30</v>
      </c>
      <c r="L18" s="22" t="s">
        <v>32</v>
      </c>
      <c r="M18" s="22" t="s">
        <v>41</v>
      </c>
      <c r="O18" s="5" t="s">
        <v>13</v>
      </c>
      <c r="P18" s="1"/>
    </row>
    <row r="19" spans="1:18" ht="15.75" x14ac:dyDescent="0.25">
      <c r="B19" s="1"/>
      <c r="C19" s="21" t="s">
        <v>14</v>
      </c>
      <c r="D19" s="22" t="s">
        <v>40</v>
      </c>
      <c r="E19" s="22" t="s">
        <v>34</v>
      </c>
      <c r="F19" s="22" t="s">
        <v>43</v>
      </c>
      <c r="G19" s="22" t="s">
        <v>44</v>
      </c>
      <c r="H19" s="22" t="s">
        <v>31</v>
      </c>
      <c r="I19" s="22" t="s">
        <v>36</v>
      </c>
      <c r="J19" s="22" t="s">
        <v>28</v>
      </c>
      <c r="K19" s="22" t="s">
        <v>31</v>
      </c>
      <c r="L19" s="22" t="s">
        <v>43</v>
      </c>
      <c r="M19" s="22" t="s">
        <v>30</v>
      </c>
      <c r="O19" s="5" t="s">
        <v>14</v>
      </c>
      <c r="P19" s="1"/>
    </row>
    <row r="20" spans="1:18" ht="15.75" x14ac:dyDescent="0.25">
      <c r="B20" s="1"/>
      <c r="C20" s="21" t="s">
        <v>15</v>
      </c>
      <c r="D20" s="22" t="s">
        <v>30</v>
      </c>
      <c r="E20" s="22" t="s">
        <v>38</v>
      </c>
      <c r="F20" s="22" t="s">
        <v>35</v>
      </c>
      <c r="G20" s="22" t="s">
        <v>31</v>
      </c>
      <c r="H20" s="22" t="s">
        <v>35</v>
      </c>
      <c r="I20" s="22" t="s">
        <v>42</v>
      </c>
      <c r="J20" s="22" t="s">
        <v>35</v>
      </c>
      <c r="K20" s="22" t="s">
        <v>38</v>
      </c>
      <c r="L20" s="22" t="s">
        <v>41</v>
      </c>
      <c r="M20" s="22" t="s">
        <v>37</v>
      </c>
      <c r="O20" s="5" t="s">
        <v>15</v>
      </c>
      <c r="P20" s="1"/>
    </row>
    <row r="21" spans="1:18" ht="15.75" x14ac:dyDescent="0.25">
      <c r="B21" s="1"/>
      <c r="C21" s="21" t="s">
        <v>16</v>
      </c>
      <c r="D21" s="22" t="s">
        <v>31</v>
      </c>
      <c r="E21" s="22" t="s">
        <v>28</v>
      </c>
      <c r="F21" s="22">
        <v>0.48</v>
      </c>
      <c r="G21" s="22" t="s">
        <v>77</v>
      </c>
      <c r="H21" s="22">
        <v>0.44</v>
      </c>
      <c r="I21" s="22" t="s">
        <v>78</v>
      </c>
      <c r="J21" s="22" t="s">
        <v>34</v>
      </c>
      <c r="K21" s="22" t="s">
        <v>30</v>
      </c>
      <c r="L21" s="22" t="s">
        <v>30</v>
      </c>
      <c r="M21" s="22" t="s">
        <v>35</v>
      </c>
      <c r="O21" s="5" t="s">
        <v>16</v>
      </c>
      <c r="P21" s="1"/>
    </row>
    <row r="22" spans="1:18" ht="15.75" x14ac:dyDescent="0.25">
      <c r="B22" s="1"/>
      <c r="C22" s="21" t="s">
        <v>17</v>
      </c>
      <c r="D22" s="22" t="s">
        <v>45</v>
      </c>
      <c r="E22" s="22" t="s">
        <v>87</v>
      </c>
      <c r="F22" s="22" t="s">
        <v>32</v>
      </c>
      <c r="G22" s="22" t="s">
        <v>38</v>
      </c>
      <c r="H22" s="22" t="s">
        <v>31</v>
      </c>
      <c r="I22" s="22" t="s">
        <v>40</v>
      </c>
      <c r="J22" s="22" t="s">
        <v>29</v>
      </c>
      <c r="K22" s="22" t="s">
        <v>34</v>
      </c>
      <c r="L22" s="22">
        <v>0.44923076000000001</v>
      </c>
      <c r="M22" s="22">
        <v>0.42153847</v>
      </c>
      <c r="O22" s="5" t="s">
        <v>17</v>
      </c>
      <c r="P22" s="1"/>
    </row>
    <row r="23" spans="1:18" ht="15.75" x14ac:dyDescent="0.25">
      <c r="B23" s="1"/>
      <c r="C23" s="21" t="s">
        <v>18</v>
      </c>
      <c r="D23" s="22" t="s">
        <v>32</v>
      </c>
      <c r="E23" s="22" t="s">
        <v>34</v>
      </c>
      <c r="F23" s="22" t="s">
        <v>38</v>
      </c>
      <c r="G23" s="22" t="s">
        <v>34</v>
      </c>
      <c r="H23" s="22" t="s">
        <v>78</v>
      </c>
      <c r="I23" s="22" t="s">
        <v>40</v>
      </c>
      <c r="J23" s="22" t="s">
        <v>36</v>
      </c>
      <c r="K23" s="22" t="s">
        <v>78</v>
      </c>
      <c r="L23" s="22" t="s">
        <v>43</v>
      </c>
      <c r="M23" s="22" t="s">
        <v>30</v>
      </c>
      <c r="O23" s="5" t="s">
        <v>18</v>
      </c>
      <c r="P23" s="1"/>
    </row>
    <row r="24" spans="1:18" ht="15.75" x14ac:dyDescent="0.25">
      <c r="B24" s="1"/>
      <c r="C24" s="21" t="s">
        <v>19</v>
      </c>
      <c r="D24" s="22">
        <v>0.44615385000000002</v>
      </c>
      <c r="E24" s="22" t="s">
        <v>78</v>
      </c>
      <c r="F24" s="22" t="s">
        <v>43</v>
      </c>
      <c r="G24" s="22" t="s">
        <v>40</v>
      </c>
      <c r="H24" s="22" t="s">
        <v>36</v>
      </c>
      <c r="I24" s="22" t="s">
        <v>30</v>
      </c>
      <c r="J24" s="22" t="s">
        <v>34</v>
      </c>
      <c r="K24" s="22" t="s">
        <v>40</v>
      </c>
      <c r="L24" s="22">
        <v>0.44923076000000001</v>
      </c>
      <c r="M24" s="22" t="s">
        <v>36</v>
      </c>
      <c r="O24" s="5" t="s">
        <v>19</v>
      </c>
      <c r="P24" s="1"/>
    </row>
    <row r="25" spans="1:18" ht="15.75" x14ac:dyDescent="0.25">
      <c r="C25" s="21" t="s">
        <v>20</v>
      </c>
      <c r="D25" s="22" t="s">
        <v>30</v>
      </c>
      <c r="E25" s="22" t="s">
        <v>34</v>
      </c>
      <c r="F25" s="22" t="s">
        <v>28</v>
      </c>
      <c r="G25" s="22" t="s">
        <v>38</v>
      </c>
      <c r="H25" s="22">
        <v>0.48</v>
      </c>
      <c r="I25" s="22" t="s">
        <v>40</v>
      </c>
      <c r="J25" s="22" t="s">
        <v>31</v>
      </c>
      <c r="K25" s="22">
        <v>0.44923076000000001</v>
      </c>
      <c r="L25" s="22" t="s">
        <v>30</v>
      </c>
      <c r="M25" s="22" t="s">
        <v>31</v>
      </c>
      <c r="O25" s="5" t="s">
        <v>20</v>
      </c>
      <c r="P25" s="1"/>
    </row>
    <row r="31" spans="1:18" ht="39" x14ac:dyDescent="0.6">
      <c r="C31" s="16"/>
      <c r="D31" s="16"/>
      <c r="E31" s="16"/>
      <c r="F31" s="16"/>
      <c r="G31" s="16"/>
      <c r="H31" s="16"/>
      <c r="I31" s="16"/>
      <c r="J31" s="17"/>
      <c r="K31" s="16"/>
      <c r="L31" s="16"/>
      <c r="M31" s="16"/>
      <c r="N31" s="18"/>
      <c r="O31" s="18"/>
    </row>
    <row r="32" spans="1:18" ht="66" customHeight="1" x14ac:dyDescent="0.6">
      <c r="A32" s="12"/>
      <c r="B32" s="12"/>
      <c r="C32" s="11"/>
      <c r="D32" s="11"/>
      <c r="E32" s="11"/>
      <c r="F32" s="11"/>
      <c r="G32" s="11"/>
      <c r="H32" s="11"/>
      <c r="I32" s="11"/>
      <c r="J32" s="13" t="s">
        <v>48</v>
      </c>
      <c r="K32" s="11"/>
      <c r="L32" s="11"/>
      <c r="M32" s="11"/>
      <c r="N32" s="11"/>
      <c r="O32" s="11"/>
      <c r="P32" s="11"/>
      <c r="Q32" s="11"/>
      <c r="R32" s="11"/>
    </row>
    <row r="33" spans="3:16" x14ac:dyDescent="0.25">
      <c r="F33" s="4"/>
      <c r="G33" s="9" t="s">
        <v>21</v>
      </c>
      <c r="H33" s="9" t="s">
        <v>22</v>
      </c>
      <c r="I33" s="9" t="s">
        <v>23</v>
      </c>
      <c r="J33" s="9" t="s">
        <v>24</v>
      </c>
      <c r="K33" s="10"/>
      <c r="L33" s="8"/>
      <c r="M33" s="8"/>
      <c r="N33" s="8"/>
    </row>
    <row r="34" spans="3:16" ht="26.25" x14ac:dyDescent="0.4">
      <c r="C34" s="6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7</v>
      </c>
      <c r="J34" s="7" t="s">
        <v>8</v>
      </c>
      <c r="K34" s="7" t="s">
        <v>9</v>
      </c>
      <c r="L34" s="7" t="s">
        <v>10</v>
      </c>
      <c r="M34" s="7" t="s">
        <v>11</v>
      </c>
      <c r="N34" s="8"/>
    </row>
    <row r="35" spans="3:16" ht="26.25" x14ac:dyDescent="0.4">
      <c r="C35" s="5" t="s">
        <v>49</v>
      </c>
      <c r="D35" s="1">
        <v>109</v>
      </c>
      <c r="E35" s="1">
        <v>108</v>
      </c>
      <c r="F35" s="1">
        <v>116</v>
      </c>
      <c r="G35" s="1">
        <v>107</v>
      </c>
      <c r="H35" s="1">
        <v>118</v>
      </c>
      <c r="I35" s="1">
        <v>115</v>
      </c>
      <c r="J35" s="1">
        <v>112</v>
      </c>
      <c r="K35" s="1">
        <v>109</v>
      </c>
      <c r="L35" s="1">
        <v>109</v>
      </c>
      <c r="M35" s="1">
        <v>107</v>
      </c>
      <c r="O35" s="6" t="s">
        <v>1</v>
      </c>
      <c r="P35" s="7" t="s">
        <v>47</v>
      </c>
    </row>
    <row r="36" spans="3:16" x14ac:dyDescent="0.25">
      <c r="C36" s="5" t="s">
        <v>50</v>
      </c>
      <c r="D36" s="1">
        <v>109</v>
      </c>
      <c r="E36" s="1">
        <v>113</v>
      </c>
      <c r="F36" s="1">
        <v>108</v>
      </c>
      <c r="G36" s="1">
        <v>110</v>
      </c>
      <c r="H36" s="1">
        <v>112</v>
      </c>
      <c r="I36" s="1">
        <v>114</v>
      </c>
      <c r="J36" s="1">
        <v>110</v>
      </c>
      <c r="K36" s="1">
        <v>114</v>
      </c>
      <c r="L36" s="1">
        <v>112</v>
      </c>
      <c r="M36" s="1">
        <v>109</v>
      </c>
      <c r="O36" s="5" t="s">
        <v>49</v>
      </c>
      <c r="P36">
        <f t="shared" ref="P36:P45" si="1">AVERAGE(D35:M35)</f>
        <v>111</v>
      </c>
    </row>
    <row r="37" spans="3:16" x14ac:dyDescent="0.25">
      <c r="C37" s="5" t="s">
        <v>51</v>
      </c>
      <c r="D37" s="1">
        <v>106</v>
      </c>
      <c r="E37" s="1">
        <v>112</v>
      </c>
      <c r="F37" s="1">
        <v>107</v>
      </c>
      <c r="G37" s="1">
        <v>116</v>
      </c>
      <c r="H37" s="1">
        <v>116</v>
      </c>
      <c r="I37" s="1">
        <v>114</v>
      </c>
      <c r="J37" s="1">
        <v>114</v>
      </c>
      <c r="K37" s="1">
        <v>110</v>
      </c>
      <c r="L37" s="1">
        <v>110</v>
      </c>
      <c r="M37" s="1">
        <v>111</v>
      </c>
      <c r="O37" s="5" t="s">
        <v>50</v>
      </c>
      <c r="P37">
        <f t="shared" si="1"/>
        <v>111.1</v>
      </c>
    </row>
    <row r="38" spans="3:16" x14ac:dyDescent="0.25">
      <c r="C38" s="5" t="s">
        <v>52</v>
      </c>
      <c r="D38" s="1">
        <v>108</v>
      </c>
      <c r="E38" s="1">
        <v>110</v>
      </c>
      <c r="F38" s="1">
        <v>114</v>
      </c>
      <c r="G38" s="1">
        <v>113</v>
      </c>
      <c r="H38" s="1">
        <v>114</v>
      </c>
      <c r="I38" s="1">
        <v>109</v>
      </c>
      <c r="J38" s="1">
        <v>107</v>
      </c>
      <c r="K38" s="1">
        <v>115</v>
      </c>
      <c r="L38" s="1">
        <v>108</v>
      </c>
      <c r="M38" s="1">
        <v>111</v>
      </c>
      <c r="O38" s="5" t="s">
        <v>51</v>
      </c>
      <c r="P38">
        <f t="shared" si="1"/>
        <v>111.6</v>
      </c>
    </row>
    <row r="39" spans="3:16" x14ac:dyDescent="0.25">
      <c r="C39" s="5" t="s">
        <v>53</v>
      </c>
      <c r="D39" s="1">
        <v>113</v>
      </c>
      <c r="E39" s="1">
        <v>114</v>
      </c>
      <c r="F39" s="1">
        <v>110</v>
      </c>
      <c r="G39" s="1">
        <v>109</v>
      </c>
      <c r="H39" s="1">
        <v>114</v>
      </c>
      <c r="I39" s="1">
        <v>110</v>
      </c>
      <c r="J39" s="1">
        <v>110</v>
      </c>
      <c r="K39" s="1">
        <v>117</v>
      </c>
      <c r="L39" s="1">
        <v>111</v>
      </c>
      <c r="M39" s="1">
        <v>113</v>
      </c>
      <c r="O39" s="5" t="s">
        <v>52</v>
      </c>
      <c r="P39">
        <f t="shared" si="1"/>
        <v>110.9</v>
      </c>
    </row>
    <row r="40" spans="3:16" x14ac:dyDescent="0.25">
      <c r="C40" s="5" t="s">
        <v>54</v>
      </c>
      <c r="D40" s="1">
        <v>110</v>
      </c>
      <c r="E40" s="1">
        <v>114</v>
      </c>
      <c r="F40" s="1">
        <v>112</v>
      </c>
      <c r="G40" s="1">
        <v>113</v>
      </c>
      <c r="H40" s="1">
        <v>110</v>
      </c>
      <c r="I40" s="1">
        <v>113</v>
      </c>
      <c r="J40" s="1">
        <v>112</v>
      </c>
      <c r="K40" s="1">
        <v>111</v>
      </c>
      <c r="L40" s="1">
        <v>108</v>
      </c>
      <c r="M40" s="1">
        <v>113</v>
      </c>
      <c r="O40" s="5" t="s">
        <v>53</v>
      </c>
      <c r="P40">
        <f t="shared" si="1"/>
        <v>112.1</v>
      </c>
    </row>
    <row r="41" spans="3:16" x14ac:dyDescent="0.25">
      <c r="C41" s="5" t="s">
        <v>55</v>
      </c>
      <c r="D41" s="1">
        <v>120</v>
      </c>
      <c r="E41" s="1">
        <v>112</v>
      </c>
      <c r="F41" s="1">
        <v>111</v>
      </c>
      <c r="G41" s="1">
        <v>115</v>
      </c>
      <c r="H41" s="1">
        <v>118</v>
      </c>
      <c r="I41" s="1">
        <v>109</v>
      </c>
      <c r="J41" s="1">
        <v>117</v>
      </c>
      <c r="K41" s="1">
        <v>121</v>
      </c>
      <c r="L41" s="1">
        <v>112</v>
      </c>
      <c r="M41" s="1">
        <v>108</v>
      </c>
      <c r="O41" s="5" t="s">
        <v>54</v>
      </c>
      <c r="P41">
        <f t="shared" si="1"/>
        <v>111.6</v>
      </c>
    </row>
    <row r="42" spans="3:16" x14ac:dyDescent="0.25">
      <c r="C42" s="5" t="s">
        <v>56</v>
      </c>
      <c r="D42" s="1">
        <v>112</v>
      </c>
      <c r="E42" s="1">
        <v>115</v>
      </c>
      <c r="F42" s="1">
        <v>108</v>
      </c>
      <c r="G42" s="1">
        <v>116</v>
      </c>
      <c r="H42" s="1">
        <v>108</v>
      </c>
      <c r="I42" s="1">
        <v>115</v>
      </c>
      <c r="J42" s="1">
        <v>121</v>
      </c>
      <c r="K42" s="1">
        <v>105</v>
      </c>
      <c r="L42" s="1">
        <v>119</v>
      </c>
      <c r="M42" s="1">
        <v>113</v>
      </c>
      <c r="O42" s="5" t="s">
        <v>55</v>
      </c>
      <c r="P42">
        <f t="shared" si="1"/>
        <v>114.3</v>
      </c>
    </row>
    <row r="43" spans="3:16" x14ac:dyDescent="0.25">
      <c r="C43" s="5" t="s">
        <v>57</v>
      </c>
      <c r="D43" s="1">
        <v>118</v>
      </c>
      <c r="E43" s="1">
        <v>117</v>
      </c>
      <c r="F43" s="1">
        <v>114</v>
      </c>
      <c r="G43" s="1">
        <v>117</v>
      </c>
      <c r="H43" s="1">
        <v>116</v>
      </c>
      <c r="I43" s="1">
        <v>109</v>
      </c>
      <c r="J43" s="1">
        <v>117</v>
      </c>
      <c r="K43" s="1">
        <v>126</v>
      </c>
      <c r="L43" s="1">
        <v>118</v>
      </c>
      <c r="M43" s="1">
        <v>116</v>
      </c>
      <c r="O43" s="5" t="s">
        <v>56</v>
      </c>
      <c r="P43">
        <f t="shared" si="1"/>
        <v>113.2</v>
      </c>
    </row>
    <row r="44" spans="3:16" x14ac:dyDescent="0.25">
      <c r="C44" s="5" t="s">
        <v>58</v>
      </c>
      <c r="D44" s="1">
        <v>112</v>
      </c>
      <c r="E44" s="1">
        <v>109</v>
      </c>
      <c r="F44" s="1">
        <v>116</v>
      </c>
      <c r="G44" s="1">
        <v>107</v>
      </c>
      <c r="H44" s="1">
        <v>111</v>
      </c>
      <c r="I44" s="1">
        <v>111</v>
      </c>
      <c r="J44" s="1">
        <v>117</v>
      </c>
      <c r="K44" s="1">
        <v>111</v>
      </c>
      <c r="L44" s="1">
        <v>119</v>
      </c>
      <c r="M44" s="1">
        <v>117</v>
      </c>
      <c r="O44" s="5" t="s">
        <v>57</v>
      </c>
      <c r="P44">
        <f t="shared" si="1"/>
        <v>116.8</v>
      </c>
    </row>
    <row r="45" spans="3:16" x14ac:dyDescent="0.25">
      <c r="C45" s="14" t="s">
        <v>47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O45" s="5" t="s">
        <v>58</v>
      </c>
      <c r="P45">
        <f t="shared" si="1"/>
        <v>113</v>
      </c>
    </row>
    <row r="47" spans="3:16" x14ac:dyDescent="0.25">
      <c r="C47" s="1"/>
      <c r="D47" s="8"/>
      <c r="E47" s="8"/>
      <c r="F47" s="2" t="s">
        <v>25</v>
      </c>
      <c r="G47" s="2" t="s">
        <v>26</v>
      </c>
      <c r="H47" s="2" t="s">
        <v>22</v>
      </c>
      <c r="I47" s="2" t="s">
        <v>27</v>
      </c>
      <c r="J47" s="3"/>
      <c r="L47" s="1"/>
      <c r="M47" s="1"/>
    </row>
    <row r="48" spans="3:16" ht="26.25" x14ac:dyDescent="0.4">
      <c r="C48" s="6" t="s">
        <v>1</v>
      </c>
      <c r="D48" s="7" t="s">
        <v>2</v>
      </c>
      <c r="E48" s="7" t="s">
        <v>3</v>
      </c>
      <c r="F48" s="7" t="s">
        <v>4</v>
      </c>
      <c r="G48" s="7" t="s">
        <v>5</v>
      </c>
      <c r="H48" s="7" t="s">
        <v>6</v>
      </c>
      <c r="I48" s="7" t="s">
        <v>7</v>
      </c>
      <c r="J48" s="7" t="s">
        <v>8</v>
      </c>
      <c r="K48" s="7" t="s">
        <v>9</v>
      </c>
      <c r="L48" s="7" t="s">
        <v>10</v>
      </c>
      <c r="M48" s="7" t="s">
        <v>11</v>
      </c>
    </row>
    <row r="49" spans="3:16" ht="26.25" x14ac:dyDescent="0.4">
      <c r="C49" s="5" t="s">
        <v>49</v>
      </c>
      <c r="D49" s="1" t="s">
        <v>59</v>
      </c>
      <c r="E49" s="1" t="s">
        <v>60</v>
      </c>
      <c r="F49" s="1" t="s">
        <v>61</v>
      </c>
      <c r="G49" s="1" t="s">
        <v>62</v>
      </c>
      <c r="H49" s="1" t="s">
        <v>63</v>
      </c>
      <c r="I49" s="1" t="s">
        <v>64</v>
      </c>
      <c r="J49" s="1" t="s">
        <v>65</v>
      </c>
      <c r="K49" s="1" t="s">
        <v>59</v>
      </c>
      <c r="L49" s="1" t="s">
        <v>59</v>
      </c>
      <c r="M49" s="1" t="s">
        <v>62</v>
      </c>
      <c r="O49" s="6" t="s">
        <v>1</v>
      </c>
      <c r="P49" s="7" t="s">
        <v>79</v>
      </c>
    </row>
    <row r="50" spans="3:16" x14ac:dyDescent="0.25">
      <c r="C50" s="5" t="s">
        <v>50</v>
      </c>
      <c r="D50" s="1" t="s">
        <v>59</v>
      </c>
      <c r="E50" t="s">
        <v>66</v>
      </c>
      <c r="F50" s="1" t="s">
        <v>60</v>
      </c>
      <c r="G50" s="1" t="s">
        <v>67</v>
      </c>
      <c r="H50" s="1" t="s">
        <v>65</v>
      </c>
      <c r="I50" s="1" t="s">
        <v>68</v>
      </c>
      <c r="J50" s="1" t="s">
        <v>67</v>
      </c>
      <c r="K50" s="1" t="s">
        <v>68</v>
      </c>
      <c r="L50" s="1" t="s">
        <v>65</v>
      </c>
      <c r="M50" s="1" t="s">
        <v>59</v>
      </c>
      <c r="O50" s="5" t="s">
        <v>49</v>
      </c>
    </row>
    <row r="51" spans="3:16" x14ac:dyDescent="0.25">
      <c r="C51" s="5" t="s">
        <v>51</v>
      </c>
      <c r="D51" s="1" t="s">
        <v>69</v>
      </c>
      <c r="E51" s="1" t="s">
        <v>65</v>
      </c>
      <c r="F51" s="1" t="s">
        <v>70</v>
      </c>
      <c r="G51" s="1" t="s">
        <v>61</v>
      </c>
      <c r="H51" s="1" t="s">
        <v>61</v>
      </c>
      <c r="I51" s="1" t="s">
        <v>68</v>
      </c>
      <c r="J51" s="1" t="s">
        <v>68</v>
      </c>
      <c r="K51" s="1" t="s">
        <v>67</v>
      </c>
      <c r="L51" s="1" t="s">
        <v>71</v>
      </c>
      <c r="M51" s="1" t="s">
        <v>72</v>
      </c>
      <c r="O51" s="5" t="s">
        <v>50</v>
      </c>
    </row>
    <row r="52" spans="3:16" x14ac:dyDescent="0.25">
      <c r="C52" s="5" t="s">
        <v>52</v>
      </c>
      <c r="D52" s="1" t="s">
        <v>73</v>
      </c>
      <c r="E52" s="1" t="s">
        <v>67</v>
      </c>
      <c r="F52" s="1" t="s">
        <v>68</v>
      </c>
      <c r="G52" s="1" t="s">
        <v>66</v>
      </c>
      <c r="H52" s="1" t="s">
        <v>68</v>
      </c>
      <c r="I52" s="1" t="s">
        <v>59</v>
      </c>
      <c r="J52" s="1" t="s">
        <v>62</v>
      </c>
      <c r="K52" s="1" t="s">
        <v>64</v>
      </c>
      <c r="L52" s="1" t="s">
        <v>60</v>
      </c>
      <c r="M52" s="1" t="s">
        <v>72</v>
      </c>
      <c r="O52" s="5" t="s">
        <v>51</v>
      </c>
    </row>
    <row r="53" spans="3:16" x14ac:dyDescent="0.25">
      <c r="C53" s="5" t="s">
        <v>53</v>
      </c>
      <c r="D53" s="1" t="s">
        <v>66</v>
      </c>
      <c r="E53" s="1" t="s">
        <v>68</v>
      </c>
      <c r="F53" s="1" t="s">
        <v>71</v>
      </c>
      <c r="G53" s="1" t="s">
        <v>59</v>
      </c>
      <c r="H53" s="1" t="s">
        <v>68</v>
      </c>
      <c r="I53" s="1" t="s">
        <v>67</v>
      </c>
      <c r="J53" s="1" t="s">
        <v>67</v>
      </c>
      <c r="K53" s="1" t="s">
        <v>74</v>
      </c>
      <c r="L53" s="1" t="s">
        <v>75</v>
      </c>
      <c r="M53" s="1" t="s">
        <v>76</v>
      </c>
      <c r="O53" s="5" t="s">
        <v>52</v>
      </c>
    </row>
    <row r="54" spans="3:16" x14ac:dyDescent="0.25">
      <c r="C54" s="5" t="s">
        <v>54</v>
      </c>
      <c r="D54" s="1" t="s">
        <v>67</v>
      </c>
      <c r="E54" s="1" t="s">
        <v>68</v>
      </c>
      <c r="F54" s="1" t="s">
        <v>65</v>
      </c>
      <c r="G54" s="1" t="s">
        <v>66</v>
      </c>
      <c r="H54" s="1" t="s">
        <v>67</v>
      </c>
      <c r="I54" s="1" t="s">
        <v>66</v>
      </c>
      <c r="J54" s="1" t="s">
        <v>65</v>
      </c>
      <c r="K54" s="1" t="s">
        <v>72</v>
      </c>
      <c r="L54" s="1" t="s">
        <v>73</v>
      </c>
      <c r="M54" s="1" t="s">
        <v>66</v>
      </c>
      <c r="O54" s="5" t="s">
        <v>53</v>
      </c>
    </row>
    <row r="55" spans="3:16" x14ac:dyDescent="0.25">
      <c r="C55" s="5" t="s">
        <v>55</v>
      </c>
      <c r="D55" s="1" t="s">
        <v>80</v>
      </c>
      <c r="E55" s="1" t="s">
        <v>65</v>
      </c>
      <c r="F55" s="1" t="s">
        <v>72</v>
      </c>
      <c r="G55" s="1" t="s">
        <v>81</v>
      </c>
      <c r="H55" s="1" t="s">
        <v>82</v>
      </c>
      <c r="I55" s="1" t="s">
        <v>59</v>
      </c>
      <c r="J55" s="1" t="s">
        <v>74</v>
      </c>
      <c r="K55" s="1" t="s">
        <v>83</v>
      </c>
      <c r="L55" s="1" t="s">
        <v>65</v>
      </c>
      <c r="M55" s="1" t="s">
        <v>60</v>
      </c>
      <c r="O55" s="5" t="s">
        <v>54</v>
      </c>
    </row>
    <row r="56" spans="3:16" x14ac:dyDescent="0.25">
      <c r="C56" s="5" t="s">
        <v>56</v>
      </c>
      <c r="D56" s="1" t="s">
        <v>65</v>
      </c>
      <c r="E56" s="1" t="s">
        <v>81</v>
      </c>
      <c r="F56" s="1" t="s">
        <v>60</v>
      </c>
      <c r="G56" s="1" t="s">
        <v>61</v>
      </c>
      <c r="H56" s="1" t="s">
        <v>60</v>
      </c>
      <c r="I56" s="1" t="s">
        <v>64</v>
      </c>
      <c r="J56" s="1" t="s">
        <v>83</v>
      </c>
      <c r="K56" s="1" t="s">
        <v>84</v>
      </c>
      <c r="L56" s="1" t="s">
        <v>85</v>
      </c>
      <c r="M56" s="1" t="s">
        <v>66</v>
      </c>
      <c r="O56" s="5" t="s">
        <v>55</v>
      </c>
    </row>
    <row r="57" spans="3:16" x14ac:dyDescent="0.25">
      <c r="C57" s="5" t="s">
        <v>57</v>
      </c>
      <c r="D57" s="1" t="s">
        <v>82</v>
      </c>
      <c r="E57" s="1" t="s">
        <v>74</v>
      </c>
      <c r="F57" s="1" t="s">
        <v>68</v>
      </c>
      <c r="G57" s="1" t="s">
        <v>74</v>
      </c>
      <c r="H57" s="1" t="s">
        <v>61</v>
      </c>
      <c r="I57" s="1" t="s">
        <v>59</v>
      </c>
      <c r="J57" s="1" t="s">
        <v>74</v>
      </c>
      <c r="K57" s="1" t="s">
        <v>86</v>
      </c>
      <c r="L57" s="1" t="s">
        <v>82</v>
      </c>
      <c r="M57" s="1" t="s">
        <v>61</v>
      </c>
      <c r="O57" s="5" t="s">
        <v>56</v>
      </c>
    </row>
    <row r="58" spans="3:16" x14ac:dyDescent="0.25">
      <c r="C58" s="5" t="s">
        <v>58</v>
      </c>
      <c r="D58" s="1" t="s">
        <v>65</v>
      </c>
      <c r="E58" s="1" t="s">
        <v>59</v>
      </c>
      <c r="F58" s="1" t="s">
        <v>61</v>
      </c>
      <c r="G58" s="1" t="s">
        <v>62</v>
      </c>
      <c r="H58" s="1" t="s">
        <v>72</v>
      </c>
      <c r="I58" s="1" t="s">
        <v>72</v>
      </c>
      <c r="J58" s="1" t="s">
        <v>74</v>
      </c>
      <c r="K58" s="1" t="s">
        <v>72</v>
      </c>
      <c r="L58" s="1" t="s">
        <v>85</v>
      </c>
      <c r="M58" s="1" t="s">
        <v>74</v>
      </c>
      <c r="O58" s="5" t="s">
        <v>57</v>
      </c>
    </row>
    <row r="59" spans="3:16" x14ac:dyDescent="0.25">
      <c r="C59" s="15" t="s">
        <v>46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5" t="s">
        <v>58</v>
      </c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Adlane</dc:creator>
  <cp:lastModifiedBy>Adlane</cp:lastModifiedBy>
  <dcterms:created xsi:type="dcterms:W3CDTF">2018-03-12T20:22:17Z</dcterms:created>
  <dcterms:modified xsi:type="dcterms:W3CDTF">2018-03-13T18:58:27Z</dcterms:modified>
</cp:coreProperties>
</file>