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c5193ff1466740/Desktop/Analysis Projects/Crowdfunding Analysis/"/>
    </mc:Choice>
  </mc:AlternateContent>
  <xr:revisionPtr revIDLastSave="0" documentId="8_{1B97E67C-06E4-4762-9FA2-312DD4C48450}" xr6:coauthVersionLast="47" xr6:coauthVersionMax="47" xr10:uidLastSave="{00000000-0000-0000-0000-000000000000}"/>
  <bookViews>
    <workbookView xWindow="-28920" yWindow="-120" windowWidth="29040" windowHeight="15720" firstSheet="3" activeTab="3" xr2:uid="{00000000-000D-0000-FFFF-FFFF00000000}"/>
  </bookViews>
  <sheets>
    <sheet name="Category Statistics" sheetId="2" r:id="rId1"/>
    <sheet name="Sheet2" sheetId="3" r:id="rId2"/>
    <sheet name="Outcomes Based on Launch Date" sheetId="4" r:id="rId3"/>
    <sheet name="Box Plot GB Musical " sheetId="10" r:id="rId4"/>
    <sheet name="Kickstarter" sheetId="1" r:id="rId5"/>
    <sheet name="Sheet1" sheetId="6" r:id="rId6"/>
    <sheet name="Edinburgh Research" sheetId="5" r:id="rId7"/>
    <sheet name="Successful US Kickstarters" sheetId="7" r:id="rId8"/>
    <sheet name="Failed US Kickstarters" sheetId="8" r:id="rId9"/>
    <sheet name="Descriptive Statistics" sheetId="9" r:id="rId10"/>
  </sheets>
  <definedNames>
    <definedName name="_xlnm._FilterDatabase" localSheetId="4" hidden="1">Kickstarter!$G$1:$G$4116</definedName>
    <definedName name="_xlchart.v1.0" hidden="1">Kickstarter!$D$1</definedName>
    <definedName name="_xlchart.v1.1" hidden="1">Kickstarter!$D$2:$D$199</definedName>
    <definedName name="_xlchart.v1.2" hidden="1">Kickstarter!$E$1</definedName>
    <definedName name="_xlchart.v1.3" hidden="1">Kickstarter!$E$2:$E$199</definedName>
    <definedName name="_xlchart.v1.4" hidden="1">Kickstarter!$D$1</definedName>
    <definedName name="_xlchart.v1.5" hidden="1">Kickstarter!$D$2:$D$199</definedName>
    <definedName name="_xlchart.v1.6" hidden="1">Kickstarter!$E$1</definedName>
    <definedName name="_xlchart.v1.7" hidden="1">Kickstarter!$E$2:$E$199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6" i="9"/>
  <c r="C12" i="9"/>
  <c r="C5" i="9"/>
  <c r="B14" i="9"/>
  <c r="B13" i="9"/>
  <c r="B6" i="9"/>
  <c r="B12" i="9"/>
  <c r="B5" i="9"/>
  <c r="B11" i="9"/>
  <c r="B4" i="9"/>
  <c r="C11" i="9"/>
  <c r="C4" i="9"/>
  <c r="C7" i="9"/>
  <c r="B7" i="9"/>
  <c r="B2" i="9"/>
  <c r="C3" i="9"/>
  <c r="B3" i="9"/>
  <c r="C2" i="9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04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4043" i="1"/>
  <c r="S20" i="1"/>
  <c r="S21" i="1"/>
  <c r="S22" i="1"/>
  <c r="S23" i="1"/>
  <c r="S24" i="1"/>
  <c r="S25" i="1"/>
  <c r="S26" i="1"/>
  <c r="S27" i="1"/>
  <c r="S28" i="1"/>
  <c r="S29" i="1"/>
  <c r="S30" i="1"/>
  <c r="S4044" i="1"/>
  <c r="S32" i="1"/>
  <c r="S33" i="1"/>
  <c r="S34" i="1"/>
  <c r="S35" i="1"/>
  <c r="S36" i="1"/>
  <c r="S37" i="1"/>
  <c r="S38" i="1"/>
  <c r="S39" i="1"/>
  <c r="S40" i="1"/>
  <c r="S4045" i="1"/>
  <c r="S42" i="1"/>
  <c r="S43" i="1"/>
  <c r="S44" i="1"/>
  <c r="S45" i="1"/>
  <c r="S46" i="1"/>
  <c r="S47" i="1"/>
  <c r="S48" i="1"/>
  <c r="S49" i="1"/>
  <c r="S4046" i="1"/>
  <c r="S51" i="1"/>
  <c r="S4047" i="1"/>
  <c r="S53" i="1"/>
  <c r="S54" i="1"/>
  <c r="S55" i="1"/>
  <c r="S56" i="1"/>
  <c r="S57" i="1"/>
  <c r="S4048" i="1"/>
  <c r="S59" i="1"/>
  <c r="S60" i="1"/>
  <c r="S61" i="1"/>
  <c r="S3997" i="1"/>
  <c r="S63" i="1"/>
  <c r="S64" i="1"/>
  <c r="S65" i="1"/>
  <c r="S66" i="1"/>
  <c r="S67" i="1"/>
  <c r="S68" i="1"/>
  <c r="S69" i="1"/>
  <c r="S3998" i="1"/>
  <c r="S71" i="1"/>
  <c r="S72" i="1"/>
  <c r="S73" i="1"/>
  <c r="S74" i="1"/>
  <c r="S75" i="1"/>
  <c r="S76" i="1"/>
  <c r="S77" i="1"/>
  <c r="S78" i="1"/>
  <c r="S79" i="1"/>
  <c r="S80" i="1"/>
  <c r="S3999" i="1"/>
  <c r="S82" i="1"/>
  <c r="S83" i="1"/>
  <c r="S84" i="1"/>
  <c r="S4000" i="1"/>
  <c r="S86" i="1"/>
  <c r="S87" i="1"/>
  <c r="S88" i="1"/>
  <c r="S89" i="1"/>
  <c r="S90" i="1"/>
  <c r="S91" i="1"/>
  <c r="S92" i="1"/>
  <c r="S93" i="1"/>
  <c r="S94" i="1"/>
  <c r="S95" i="1"/>
  <c r="S4001" i="1"/>
  <c r="S97" i="1"/>
  <c r="S98" i="1"/>
  <c r="S99" i="1"/>
  <c r="S100" i="1"/>
  <c r="S101" i="1"/>
  <c r="S102" i="1"/>
  <c r="S103" i="1"/>
  <c r="S104" i="1"/>
  <c r="S4002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3995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3996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576" i="1"/>
  <c r="S168" i="1"/>
  <c r="S169" i="1"/>
  <c r="S170" i="1"/>
  <c r="S580" i="1"/>
  <c r="S172" i="1"/>
  <c r="S173" i="1"/>
  <c r="S174" i="1"/>
  <c r="S587" i="1"/>
  <c r="S176" i="1"/>
  <c r="S592" i="1"/>
  <c r="S178" i="1"/>
  <c r="S179" i="1"/>
  <c r="S180" i="1"/>
  <c r="S181" i="1"/>
  <c r="S595" i="1"/>
  <c r="S611" i="1"/>
  <c r="S184" i="1"/>
  <c r="S619" i="1"/>
  <c r="S186" i="1"/>
  <c r="S187" i="1"/>
  <c r="S188" i="1"/>
  <c r="S189" i="1"/>
  <c r="S190" i="1"/>
  <c r="S191" i="1"/>
  <c r="S192" i="1"/>
  <c r="S193" i="1"/>
  <c r="S194" i="1"/>
  <c r="S638" i="1"/>
  <c r="S639" i="1"/>
  <c r="S197" i="1"/>
  <c r="S694" i="1"/>
  <c r="S703" i="1"/>
  <c r="S200" i="1"/>
  <c r="S201" i="1"/>
  <c r="S202" i="1"/>
  <c r="S203" i="1"/>
  <c r="S204" i="1"/>
  <c r="S709" i="1"/>
  <c r="S206" i="1"/>
  <c r="S207" i="1"/>
  <c r="S208" i="1"/>
  <c r="S209" i="1"/>
  <c r="S210" i="1"/>
  <c r="S211" i="1"/>
  <c r="S212" i="1"/>
  <c r="S213" i="1"/>
  <c r="S214" i="1"/>
  <c r="S215" i="1"/>
  <c r="S216" i="1"/>
  <c r="S710" i="1"/>
  <c r="S218" i="1"/>
  <c r="S219" i="1"/>
  <c r="S220" i="1"/>
  <c r="S221" i="1"/>
  <c r="S222" i="1"/>
  <c r="S223" i="1"/>
  <c r="S224" i="1"/>
  <c r="S225" i="1"/>
  <c r="S226" i="1"/>
  <c r="S227" i="1"/>
  <c r="S734" i="1"/>
  <c r="S229" i="1"/>
  <c r="S735" i="1"/>
  <c r="S231" i="1"/>
  <c r="S232" i="1"/>
  <c r="S233" i="1"/>
  <c r="S761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505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51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518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549" i="1"/>
  <c r="S368" i="1"/>
  <c r="S369" i="1"/>
  <c r="S370" i="1"/>
  <c r="S371" i="1"/>
  <c r="S372" i="1"/>
  <c r="S373" i="1"/>
  <c r="S550" i="1"/>
  <c r="S375" i="1"/>
  <c r="S376" i="1"/>
  <c r="S377" i="1"/>
  <c r="S551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557" i="1"/>
  <c r="S402" i="1"/>
  <c r="S403" i="1"/>
  <c r="S404" i="1"/>
  <c r="S405" i="1"/>
  <c r="S406" i="1"/>
  <c r="S407" i="1"/>
  <c r="S408" i="1"/>
  <c r="S409" i="1"/>
  <c r="S410" i="1"/>
  <c r="S567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205" i="1"/>
  <c r="S434" i="1"/>
  <c r="S435" i="1"/>
  <c r="S436" i="1"/>
  <c r="S437" i="1"/>
  <c r="S438" i="1"/>
  <c r="S439" i="1"/>
  <c r="S440" i="1"/>
  <c r="S441" i="1"/>
  <c r="S442" i="1"/>
  <c r="S217" i="1"/>
  <c r="S444" i="1"/>
  <c r="S445" i="1"/>
  <c r="S446" i="1"/>
  <c r="S447" i="1"/>
  <c r="S448" i="1"/>
  <c r="S228" i="1"/>
  <c r="S450" i="1"/>
  <c r="S230" i="1"/>
  <c r="S452" i="1"/>
  <c r="S453" i="1"/>
  <c r="S454" i="1"/>
  <c r="S455" i="1"/>
  <c r="S456" i="1"/>
  <c r="S457" i="1"/>
  <c r="S458" i="1"/>
  <c r="S459" i="1"/>
  <c r="S234" i="1"/>
  <c r="S461" i="1"/>
  <c r="S462" i="1"/>
  <c r="S269" i="1"/>
  <c r="S464" i="1"/>
  <c r="S465" i="1"/>
  <c r="S466" i="1"/>
  <c r="S467" i="1"/>
  <c r="S468" i="1"/>
  <c r="S469" i="1"/>
  <c r="S470" i="1"/>
  <c r="S29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322" i="1"/>
  <c r="S367" i="1"/>
  <c r="S374" i="1"/>
  <c r="S488" i="1"/>
  <c r="S489" i="1"/>
  <c r="S490" i="1"/>
  <c r="S491" i="1"/>
  <c r="S492" i="1"/>
  <c r="S493" i="1"/>
  <c r="S494" i="1"/>
  <c r="S378" i="1"/>
  <c r="S496" i="1"/>
  <c r="S497" i="1"/>
  <c r="S498" i="1"/>
  <c r="S499" i="1"/>
  <c r="S500" i="1"/>
  <c r="S501" i="1"/>
  <c r="S502" i="1"/>
  <c r="S503" i="1"/>
  <c r="S504" i="1"/>
  <c r="S401" i="1"/>
  <c r="S506" i="1"/>
  <c r="S507" i="1"/>
  <c r="S508" i="1"/>
  <c r="S509" i="1"/>
  <c r="S510" i="1"/>
  <c r="S411" i="1"/>
  <c r="S512" i="1"/>
  <c r="S513" i="1"/>
  <c r="S514" i="1"/>
  <c r="S515" i="1"/>
  <c r="S516" i="1"/>
  <c r="S517" i="1"/>
  <c r="S433" i="1"/>
  <c r="S519" i="1"/>
  <c r="S520" i="1"/>
  <c r="S521" i="1"/>
  <c r="S2990" i="1"/>
  <c r="S3189" i="1"/>
  <c r="S3210" i="1"/>
  <c r="S3211" i="1"/>
  <c r="S2996" i="1"/>
  <c r="S3212" i="1"/>
  <c r="S3025" i="1"/>
  <c r="S3213" i="1"/>
  <c r="S3214" i="1"/>
  <c r="S3665" i="1"/>
  <c r="S3215" i="1"/>
  <c r="S3216" i="1"/>
  <c r="S3217" i="1"/>
  <c r="S3027" i="1"/>
  <c r="S4111" i="1"/>
  <c r="S3028" i="1"/>
  <c r="S3044" i="1"/>
  <c r="S3218" i="1"/>
  <c r="S3219" i="1"/>
  <c r="S3053" i="1"/>
  <c r="S542" i="1"/>
  <c r="S543" i="1"/>
  <c r="S544" i="1"/>
  <c r="S545" i="1"/>
  <c r="S546" i="1"/>
  <c r="S547" i="1"/>
  <c r="S548" i="1"/>
  <c r="S4074" i="1"/>
  <c r="S4075" i="1"/>
  <c r="S4076" i="1"/>
  <c r="S552" i="1"/>
  <c r="S553" i="1"/>
  <c r="S554" i="1"/>
  <c r="S555" i="1"/>
  <c r="S556" i="1"/>
  <c r="S4077" i="1"/>
  <c r="S558" i="1"/>
  <c r="S559" i="1"/>
  <c r="S560" i="1"/>
  <c r="S561" i="1"/>
  <c r="S562" i="1"/>
  <c r="S563" i="1"/>
  <c r="S564" i="1"/>
  <c r="S565" i="1"/>
  <c r="S566" i="1"/>
  <c r="S4078" i="1"/>
  <c r="S568" i="1"/>
  <c r="S569" i="1"/>
  <c r="S570" i="1"/>
  <c r="S571" i="1"/>
  <c r="S572" i="1"/>
  <c r="S573" i="1"/>
  <c r="S574" i="1"/>
  <c r="S575" i="1"/>
  <c r="S4079" i="1"/>
  <c r="S577" i="1"/>
  <c r="S578" i="1"/>
  <c r="S579" i="1"/>
  <c r="S4080" i="1"/>
  <c r="S581" i="1"/>
  <c r="S582" i="1"/>
  <c r="S583" i="1"/>
  <c r="S584" i="1"/>
  <c r="S585" i="1"/>
  <c r="S586" i="1"/>
  <c r="S4081" i="1"/>
  <c r="S588" i="1"/>
  <c r="S589" i="1"/>
  <c r="S590" i="1"/>
  <c r="S591" i="1"/>
  <c r="S4082" i="1"/>
  <c r="S593" i="1"/>
  <c r="S594" i="1"/>
  <c r="S4083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4084" i="1"/>
  <c r="S612" i="1"/>
  <c r="S613" i="1"/>
  <c r="S614" i="1"/>
  <c r="S615" i="1"/>
  <c r="S616" i="1"/>
  <c r="S617" i="1"/>
  <c r="S618" i="1"/>
  <c r="S4085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4086" i="1"/>
  <c r="S4087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4063" i="1"/>
  <c r="S695" i="1"/>
  <c r="S696" i="1"/>
  <c r="S697" i="1"/>
  <c r="S698" i="1"/>
  <c r="S699" i="1"/>
  <c r="S700" i="1"/>
  <c r="S701" i="1"/>
  <c r="S702" i="1"/>
  <c r="S4064" i="1"/>
  <c r="S704" i="1"/>
  <c r="S705" i="1"/>
  <c r="S706" i="1"/>
  <c r="S707" i="1"/>
  <c r="S708" i="1"/>
  <c r="S4065" i="1"/>
  <c r="S4066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1504" i="1"/>
  <c r="S1506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1508" i="1"/>
  <c r="S762" i="1"/>
  <c r="S763" i="1"/>
  <c r="S764" i="1"/>
  <c r="S878" i="1"/>
  <c r="S766" i="1"/>
  <c r="S767" i="1"/>
  <c r="S768" i="1"/>
  <c r="S769" i="1"/>
  <c r="S770" i="1"/>
  <c r="S771" i="1"/>
  <c r="S772" i="1"/>
  <c r="S773" i="1"/>
  <c r="S774" i="1"/>
  <c r="S912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3985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3986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1356" i="1"/>
  <c r="S849" i="1"/>
  <c r="S850" i="1"/>
  <c r="S851" i="1"/>
  <c r="S852" i="1"/>
  <c r="S853" i="1"/>
  <c r="S854" i="1"/>
  <c r="S855" i="1"/>
  <c r="S856" i="1"/>
  <c r="S857" i="1"/>
  <c r="S858" i="1"/>
  <c r="S859" i="1"/>
  <c r="S1357" i="1"/>
  <c r="S861" i="1"/>
  <c r="S862" i="1"/>
  <c r="S863" i="1"/>
  <c r="S1223" i="1"/>
  <c r="S865" i="1"/>
  <c r="S866" i="1"/>
  <c r="S867" i="1"/>
  <c r="S868" i="1"/>
  <c r="S869" i="1"/>
  <c r="S870" i="1"/>
  <c r="S871" i="1"/>
  <c r="S1236" i="1"/>
  <c r="S873" i="1"/>
  <c r="S874" i="1"/>
  <c r="S875" i="1"/>
  <c r="S876" i="1"/>
  <c r="S877" i="1"/>
  <c r="S1306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1321" i="1"/>
  <c r="S913" i="1"/>
  <c r="S914" i="1"/>
  <c r="S915" i="1"/>
  <c r="S916" i="1"/>
  <c r="S917" i="1"/>
  <c r="S918" i="1"/>
  <c r="S919" i="1"/>
  <c r="S1324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134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4067" i="1"/>
  <c r="S989" i="1"/>
  <c r="S990" i="1"/>
  <c r="S991" i="1"/>
  <c r="S992" i="1"/>
  <c r="S4068" i="1"/>
  <c r="S994" i="1"/>
  <c r="S995" i="1"/>
  <c r="S996" i="1"/>
  <c r="S997" i="1"/>
  <c r="S998" i="1"/>
  <c r="S999" i="1"/>
  <c r="S1000" i="1"/>
  <c r="S1001" i="1"/>
  <c r="S1002" i="1"/>
  <c r="S4069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765" i="1"/>
  <c r="S1026" i="1"/>
  <c r="S1027" i="1"/>
  <c r="S775" i="1"/>
  <c r="S1029" i="1"/>
  <c r="S802" i="1"/>
  <c r="S1031" i="1"/>
  <c r="S1032" i="1"/>
  <c r="S1033" i="1"/>
  <c r="S1034" i="1"/>
  <c r="S831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4053" i="1"/>
  <c r="S1094" i="1"/>
  <c r="S1095" i="1"/>
  <c r="S1096" i="1"/>
  <c r="S1097" i="1"/>
  <c r="S1098" i="1"/>
  <c r="S1099" i="1"/>
  <c r="S1100" i="1"/>
  <c r="S4054" i="1"/>
  <c r="S1102" i="1"/>
  <c r="S1103" i="1"/>
  <c r="S1104" i="1"/>
  <c r="S1105" i="1"/>
  <c r="S4055" i="1"/>
  <c r="S1107" i="1"/>
  <c r="S1108" i="1"/>
  <c r="S1109" i="1"/>
  <c r="S1110" i="1"/>
  <c r="S1111" i="1"/>
  <c r="S1112" i="1"/>
  <c r="S1113" i="1"/>
  <c r="S1114" i="1"/>
  <c r="S4056" i="1"/>
  <c r="S4057" i="1"/>
  <c r="S1117" i="1"/>
  <c r="S1118" i="1"/>
  <c r="S1119" i="1"/>
  <c r="S1120" i="1"/>
  <c r="S1121" i="1"/>
  <c r="S1122" i="1"/>
  <c r="S1123" i="1"/>
  <c r="S4058" i="1"/>
  <c r="S1125" i="1"/>
  <c r="S1126" i="1"/>
  <c r="S1363" i="1"/>
  <c r="S1128" i="1"/>
  <c r="S1129" i="1"/>
  <c r="S1378" i="1"/>
  <c r="S1131" i="1"/>
  <c r="S1132" i="1"/>
  <c r="S1133" i="1"/>
  <c r="S1134" i="1"/>
  <c r="S1380" i="1"/>
  <c r="S1136" i="1"/>
  <c r="S1137" i="1"/>
  <c r="S1138" i="1"/>
  <c r="S1139" i="1"/>
  <c r="S1140" i="1"/>
  <c r="S1141" i="1"/>
  <c r="S1391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920" i="1"/>
  <c r="S1173" i="1"/>
  <c r="S1174" i="1"/>
  <c r="S1175" i="1"/>
  <c r="S1176" i="1"/>
  <c r="S1177" i="1"/>
  <c r="S1178" i="1"/>
  <c r="S933" i="1"/>
  <c r="S1180" i="1"/>
  <c r="S1181" i="1"/>
  <c r="S1182" i="1"/>
  <c r="S1183" i="1"/>
  <c r="S1184" i="1"/>
  <c r="S1185" i="1"/>
  <c r="S1583" i="1"/>
  <c r="S1187" i="1"/>
  <c r="S1585" i="1"/>
  <c r="S1189" i="1"/>
  <c r="S1190" i="1"/>
  <c r="S1191" i="1"/>
  <c r="S1192" i="1"/>
  <c r="S1193" i="1"/>
  <c r="S1593" i="1"/>
  <c r="S1195" i="1"/>
  <c r="S1196" i="1"/>
  <c r="S1197" i="1"/>
  <c r="S1598" i="1"/>
  <c r="S1199" i="1"/>
  <c r="S1200" i="1"/>
  <c r="S1601" i="1"/>
  <c r="S1202" i="1"/>
  <c r="S1625" i="1"/>
  <c r="S1204" i="1"/>
  <c r="S1205" i="1"/>
  <c r="S1206" i="1"/>
  <c r="S1207" i="1"/>
  <c r="S1208" i="1"/>
  <c r="S1209" i="1"/>
  <c r="S1210" i="1"/>
  <c r="S1211" i="1"/>
  <c r="S1212" i="1"/>
  <c r="S1213" i="1"/>
  <c r="S1214" i="1"/>
  <c r="S1648" i="1"/>
  <c r="S1216" i="1"/>
  <c r="S1217" i="1"/>
  <c r="S1218" i="1"/>
  <c r="S1219" i="1"/>
  <c r="S1220" i="1"/>
  <c r="S1221" i="1"/>
  <c r="S1222" i="1"/>
  <c r="S1661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4091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220" i="1"/>
  <c r="S3059" i="1"/>
  <c r="S3072" i="1"/>
  <c r="S3099" i="1"/>
  <c r="S3221" i="1"/>
  <c r="S3222" i="1"/>
  <c r="S3223" i="1"/>
  <c r="S3224" i="1"/>
  <c r="S3104" i="1"/>
  <c r="S3225" i="1"/>
  <c r="S3108" i="1"/>
  <c r="S3119" i="1"/>
  <c r="S3190" i="1"/>
  <c r="S3226" i="1"/>
  <c r="S3194" i="1"/>
  <c r="S3227" i="1"/>
  <c r="S3228" i="1"/>
  <c r="S3229" i="1"/>
  <c r="S3230" i="1"/>
  <c r="S3195" i="1"/>
  <c r="S4070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4071" i="1"/>
  <c r="S1322" i="1"/>
  <c r="S1323" i="1"/>
  <c r="S4072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407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512" i="1"/>
  <c r="S1515" i="1"/>
  <c r="S1358" i="1"/>
  <c r="S1359" i="1"/>
  <c r="S1360" i="1"/>
  <c r="S1361" i="1"/>
  <c r="S1362" i="1"/>
  <c r="S1548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3987" i="1"/>
  <c r="S1379" i="1"/>
  <c r="S3988" i="1"/>
  <c r="S1381" i="1"/>
  <c r="S1382" i="1"/>
  <c r="S1383" i="1"/>
  <c r="S1384" i="1"/>
  <c r="S1385" i="1"/>
  <c r="S1386" i="1"/>
  <c r="S1387" i="1"/>
  <c r="S1388" i="1"/>
  <c r="S1389" i="1"/>
  <c r="S1390" i="1"/>
  <c r="S3989" i="1"/>
  <c r="S1392" i="1"/>
  <c r="S1393" i="1"/>
  <c r="S1394" i="1"/>
  <c r="S1395" i="1"/>
  <c r="S1396" i="1"/>
  <c r="S1397" i="1"/>
  <c r="S1398" i="1"/>
  <c r="S1399" i="1"/>
  <c r="S1400" i="1"/>
  <c r="S1401" i="1"/>
  <c r="S3990" i="1"/>
  <c r="S1403" i="1"/>
  <c r="S3991" i="1"/>
  <c r="S1405" i="1"/>
  <c r="S4049" i="1"/>
  <c r="S1407" i="1"/>
  <c r="S1408" i="1"/>
  <c r="S1409" i="1"/>
  <c r="S4050" i="1"/>
  <c r="S1411" i="1"/>
  <c r="S1412" i="1"/>
  <c r="S4051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405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695" i="1"/>
  <c r="S1505" i="1"/>
  <c r="S1729" i="1"/>
  <c r="S1507" i="1"/>
  <c r="S1743" i="1"/>
  <c r="S1509" i="1"/>
  <c r="S1510" i="1"/>
  <c r="S1511" i="1"/>
  <c r="S1746" i="1"/>
  <c r="S1513" i="1"/>
  <c r="S1514" i="1"/>
  <c r="S1749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410" i="1"/>
  <c r="S1549" i="1"/>
  <c r="S1550" i="1"/>
  <c r="S1551" i="1"/>
  <c r="S1413" i="1"/>
  <c r="S1553" i="1"/>
  <c r="S1554" i="1"/>
  <c r="S1555" i="1"/>
  <c r="S1556" i="1"/>
  <c r="S1557" i="1"/>
  <c r="S1558" i="1"/>
  <c r="S1559" i="1"/>
  <c r="S1443" i="1"/>
  <c r="S1561" i="1"/>
  <c r="S1562" i="1"/>
  <c r="S1563" i="1"/>
  <c r="S1564" i="1"/>
  <c r="S443" i="1"/>
  <c r="S1566" i="1"/>
  <c r="S1567" i="1"/>
  <c r="S1568" i="1"/>
  <c r="S1569" i="1"/>
  <c r="S1570" i="1"/>
  <c r="S1571" i="1"/>
  <c r="S1572" i="1"/>
  <c r="S449" i="1"/>
  <c r="S451" i="1"/>
  <c r="S1575" i="1"/>
  <c r="S1576" i="1"/>
  <c r="S1577" i="1"/>
  <c r="S1578" i="1"/>
  <c r="S1579" i="1"/>
  <c r="S1580" i="1"/>
  <c r="S1581" i="1"/>
  <c r="S1582" i="1"/>
  <c r="S1882" i="1"/>
  <c r="S1584" i="1"/>
  <c r="S1903" i="1"/>
  <c r="S1586" i="1"/>
  <c r="S1587" i="1"/>
  <c r="S1588" i="1"/>
  <c r="S1589" i="1"/>
  <c r="S1590" i="1"/>
  <c r="S1591" i="1"/>
  <c r="S1592" i="1"/>
  <c r="S1915" i="1"/>
  <c r="S1594" i="1"/>
  <c r="S1595" i="1"/>
  <c r="S1596" i="1"/>
  <c r="S1597" i="1"/>
  <c r="S1922" i="1"/>
  <c r="S1599" i="1"/>
  <c r="S1600" i="1"/>
  <c r="S195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3992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3980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398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864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872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54" i="1"/>
  <c r="S1744" i="1"/>
  <c r="S1745" i="1"/>
  <c r="S1763" i="1"/>
  <c r="S1747" i="1"/>
  <c r="S1748" i="1"/>
  <c r="S1766" i="1"/>
  <c r="S1750" i="1"/>
  <c r="S1751" i="1"/>
  <c r="S1752" i="1"/>
  <c r="S1753" i="1"/>
  <c r="S1773" i="1"/>
  <c r="S1755" i="1"/>
  <c r="S1756" i="1"/>
  <c r="S1757" i="1"/>
  <c r="S1758" i="1"/>
  <c r="S1759" i="1"/>
  <c r="S1760" i="1"/>
  <c r="S1761" i="1"/>
  <c r="S1762" i="1"/>
  <c r="S1774" i="1"/>
  <c r="S1764" i="1"/>
  <c r="S1765" i="1"/>
  <c r="S1778" i="1"/>
  <c r="S1767" i="1"/>
  <c r="S1768" i="1"/>
  <c r="S1769" i="1"/>
  <c r="S1770" i="1"/>
  <c r="S1771" i="1"/>
  <c r="S1772" i="1"/>
  <c r="S1790" i="1"/>
  <c r="S1793" i="1"/>
  <c r="S1775" i="1"/>
  <c r="S1776" i="1"/>
  <c r="S1777" i="1"/>
  <c r="S1798" i="1"/>
  <c r="S1779" i="1"/>
  <c r="S1780" i="1"/>
  <c r="S1781" i="1"/>
  <c r="S1782" i="1"/>
  <c r="S1783" i="1"/>
  <c r="S1784" i="1"/>
  <c r="S1785" i="1"/>
  <c r="S1786" i="1"/>
  <c r="S1787" i="1"/>
  <c r="S1788" i="1"/>
  <c r="S1789" i="1"/>
  <c r="S1801" i="1"/>
  <c r="S1791" i="1"/>
  <c r="S1792" i="1"/>
  <c r="S1802" i="1"/>
  <c r="S1794" i="1"/>
  <c r="S1795" i="1"/>
  <c r="S1796" i="1"/>
  <c r="S1797" i="1"/>
  <c r="S1803" i="1"/>
  <c r="S1799" i="1"/>
  <c r="S1800" i="1"/>
  <c r="S1808" i="1"/>
  <c r="S1814" i="1"/>
  <c r="S1815" i="1"/>
  <c r="S1804" i="1"/>
  <c r="S1805" i="1"/>
  <c r="S1806" i="1"/>
  <c r="S1807" i="1"/>
  <c r="S1816" i="1"/>
  <c r="S1809" i="1"/>
  <c r="S1810" i="1"/>
  <c r="S1811" i="1"/>
  <c r="S1812" i="1"/>
  <c r="S1813" i="1"/>
  <c r="S1837" i="1"/>
  <c r="S1863" i="1"/>
  <c r="S1867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3993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402" i="1"/>
  <c r="S1864" i="1"/>
  <c r="S1865" i="1"/>
  <c r="S1866" i="1"/>
  <c r="S1404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406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028" i="1"/>
  <c r="S1904" i="1"/>
  <c r="S1905" i="1"/>
  <c r="S1906" i="1"/>
  <c r="S1907" i="1"/>
  <c r="S1908" i="1"/>
  <c r="S1909" i="1"/>
  <c r="S1910" i="1"/>
  <c r="S1911" i="1"/>
  <c r="S1912" i="1"/>
  <c r="S1913" i="1"/>
  <c r="S1914" i="1"/>
  <c r="S1030" i="1"/>
  <c r="S1916" i="1"/>
  <c r="S1917" i="1"/>
  <c r="S1918" i="1"/>
  <c r="S1919" i="1"/>
  <c r="S1920" i="1"/>
  <c r="S1921" i="1"/>
  <c r="S1035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093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101" i="1"/>
  <c r="S1966" i="1"/>
  <c r="S1967" i="1"/>
  <c r="S1968" i="1"/>
  <c r="S1969" i="1"/>
  <c r="S1970" i="1"/>
  <c r="S1106" i="1"/>
  <c r="S1972" i="1"/>
  <c r="S1973" i="1"/>
  <c r="S1974" i="1"/>
  <c r="S1975" i="1"/>
  <c r="S1115" i="1"/>
  <c r="S1977" i="1"/>
  <c r="S1116" i="1"/>
  <c r="S1979" i="1"/>
  <c r="S1980" i="1"/>
  <c r="S1981" i="1"/>
  <c r="S1982" i="1"/>
  <c r="S1983" i="1"/>
  <c r="S1984" i="1"/>
  <c r="S1985" i="1"/>
  <c r="S1986" i="1"/>
  <c r="S1552" i="1"/>
  <c r="S1560" i="1"/>
  <c r="S1565" i="1"/>
  <c r="S1990" i="1"/>
  <c r="S1991" i="1"/>
  <c r="S1992" i="1"/>
  <c r="S1993" i="1"/>
  <c r="S1994" i="1"/>
  <c r="S1573" i="1"/>
  <c r="S1996" i="1"/>
  <c r="S1997" i="1"/>
  <c r="S1998" i="1"/>
  <c r="S1999" i="1"/>
  <c r="S2000" i="1"/>
  <c r="S1574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1124" i="1"/>
  <c r="S2033" i="1"/>
  <c r="S2034" i="1"/>
  <c r="S2035" i="1"/>
  <c r="S2036" i="1"/>
  <c r="S2037" i="1"/>
  <c r="S2038" i="1"/>
  <c r="S2039" i="1"/>
  <c r="S1127" i="1"/>
  <c r="S2041" i="1"/>
  <c r="S2042" i="1"/>
  <c r="S2043" i="1"/>
  <c r="S2044" i="1"/>
  <c r="S2045" i="1"/>
  <c r="S2046" i="1"/>
  <c r="S2047" i="1"/>
  <c r="S2048" i="1"/>
  <c r="S2049" i="1"/>
  <c r="S2050" i="1"/>
  <c r="S1130" i="1"/>
  <c r="S2052" i="1"/>
  <c r="S2053" i="1"/>
  <c r="S2054" i="1"/>
  <c r="S2055" i="1"/>
  <c r="S1135" i="1"/>
  <c r="S2057" i="1"/>
  <c r="S2058" i="1"/>
  <c r="S1142" i="1"/>
  <c r="S1172" i="1"/>
  <c r="S2061" i="1"/>
  <c r="S2062" i="1"/>
  <c r="S2063" i="1"/>
  <c r="S2064" i="1"/>
  <c r="S2065" i="1"/>
  <c r="S2066" i="1"/>
  <c r="S1179" i="1"/>
  <c r="S2068" i="1"/>
  <c r="S1186" i="1"/>
  <c r="S2070" i="1"/>
  <c r="S2071" i="1"/>
  <c r="S2072" i="1"/>
  <c r="S2073" i="1"/>
  <c r="S2074" i="1"/>
  <c r="S2075" i="1"/>
  <c r="S2076" i="1"/>
  <c r="S2077" i="1"/>
  <c r="S1188" i="1"/>
  <c r="S2079" i="1"/>
  <c r="S2080" i="1"/>
  <c r="S1194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4059" i="1"/>
  <c r="S2130" i="1"/>
  <c r="S2131" i="1"/>
  <c r="S2132" i="1"/>
  <c r="S2133" i="1"/>
  <c r="S2134" i="1"/>
  <c r="S2135" i="1"/>
  <c r="S2136" i="1"/>
  <c r="S2137" i="1"/>
  <c r="S2138" i="1"/>
  <c r="S2139" i="1"/>
  <c r="S4060" i="1"/>
  <c r="S2141" i="1"/>
  <c r="S2142" i="1"/>
  <c r="S2143" i="1"/>
  <c r="S2144" i="1"/>
  <c r="S2145" i="1"/>
  <c r="S2146" i="1"/>
  <c r="S2147" i="1"/>
  <c r="S2148" i="1"/>
  <c r="S2149" i="1"/>
  <c r="S4061" i="1"/>
  <c r="S2151" i="1"/>
  <c r="S2152" i="1"/>
  <c r="S2153" i="1"/>
  <c r="S2154" i="1"/>
  <c r="S2155" i="1"/>
  <c r="S2156" i="1"/>
  <c r="S4062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3994" i="1"/>
  <c r="S2177" i="1"/>
  <c r="S2178" i="1"/>
  <c r="S2179" i="1"/>
  <c r="S2180" i="1"/>
  <c r="S2181" i="1"/>
  <c r="S2182" i="1"/>
  <c r="S2183" i="1"/>
  <c r="S2184" i="1"/>
  <c r="S2185" i="1"/>
  <c r="S2186" i="1"/>
  <c r="S4026" i="1"/>
  <c r="S2188" i="1"/>
  <c r="S2189" i="1"/>
  <c r="S2190" i="1"/>
  <c r="S4027" i="1"/>
  <c r="S2192" i="1"/>
  <c r="S4028" i="1"/>
  <c r="S4029" i="1"/>
  <c r="S2195" i="1"/>
  <c r="S2196" i="1"/>
  <c r="S2197" i="1"/>
  <c r="S2198" i="1"/>
  <c r="S2199" i="1"/>
  <c r="S2200" i="1"/>
  <c r="S2201" i="1"/>
  <c r="S4030" i="1"/>
  <c r="S848" i="1"/>
  <c r="S2204" i="1"/>
  <c r="S2205" i="1"/>
  <c r="S2206" i="1"/>
  <c r="S2207" i="1"/>
  <c r="S2208" i="1"/>
  <c r="S2209" i="1"/>
  <c r="S2210" i="1"/>
  <c r="S860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4031" i="1"/>
  <c r="S2228" i="1"/>
  <c r="S4032" i="1"/>
  <c r="S2230" i="1"/>
  <c r="S2231" i="1"/>
  <c r="S2232" i="1"/>
  <c r="S2233" i="1"/>
  <c r="S2234" i="1"/>
  <c r="S4033" i="1"/>
  <c r="S2236" i="1"/>
  <c r="S2237" i="1"/>
  <c r="S2238" i="1"/>
  <c r="S2239" i="1"/>
  <c r="S2240" i="1"/>
  <c r="S2241" i="1"/>
  <c r="S2242" i="1"/>
  <c r="S4034" i="1"/>
  <c r="S2244" i="1"/>
  <c r="S2245" i="1"/>
  <c r="S2246" i="1"/>
  <c r="S2247" i="1"/>
  <c r="S4035" i="1"/>
  <c r="S2249" i="1"/>
  <c r="S4036" i="1"/>
  <c r="S2251" i="1"/>
  <c r="S2252" i="1"/>
  <c r="S2253" i="1"/>
  <c r="S2254" i="1"/>
  <c r="S2255" i="1"/>
  <c r="S2256" i="1"/>
  <c r="S2257" i="1"/>
  <c r="S4037" i="1"/>
  <c r="S4038" i="1"/>
  <c r="S2260" i="1"/>
  <c r="S4039" i="1"/>
  <c r="S2262" i="1"/>
  <c r="S2263" i="1"/>
  <c r="S2264" i="1"/>
  <c r="S2265" i="1"/>
  <c r="S2266" i="1"/>
  <c r="S4040" i="1"/>
  <c r="S2268" i="1"/>
  <c r="S2269" i="1"/>
  <c r="S2270" i="1"/>
  <c r="S2271" i="1"/>
  <c r="S2272" i="1"/>
  <c r="S2273" i="1"/>
  <c r="S2274" i="1"/>
  <c r="S2275" i="1"/>
  <c r="S2276" i="1"/>
  <c r="S4041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4003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4088" i="1"/>
  <c r="S4089" i="1"/>
  <c r="S2361" i="1"/>
  <c r="S2362" i="1"/>
  <c r="S2363" i="1"/>
  <c r="S2364" i="1"/>
  <c r="S2365" i="1"/>
  <c r="S2366" i="1"/>
  <c r="S2367" i="1"/>
  <c r="S4090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988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3982" i="1"/>
  <c r="S2509" i="1"/>
  <c r="S2510" i="1"/>
  <c r="S3983" i="1"/>
  <c r="S2512" i="1"/>
  <c r="S3984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471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485" i="1"/>
  <c r="S2544" i="1"/>
  <c r="S2545" i="1"/>
  <c r="S2546" i="1"/>
  <c r="S2547" i="1"/>
  <c r="S2548" i="1"/>
  <c r="S2549" i="1"/>
  <c r="S2550" i="1"/>
  <c r="S486" i="1"/>
  <c r="S2552" i="1"/>
  <c r="S2553" i="1"/>
  <c r="S2554" i="1"/>
  <c r="S2555" i="1"/>
  <c r="S2556" i="1"/>
  <c r="S2557" i="1"/>
  <c r="S2558" i="1"/>
  <c r="S487" i="1"/>
  <c r="S2560" i="1"/>
  <c r="S2561" i="1"/>
  <c r="S495" i="1"/>
  <c r="S2563" i="1"/>
  <c r="S2564" i="1"/>
  <c r="S2565" i="1"/>
  <c r="S2566" i="1"/>
  <c r="S2567" i="1"/>
  <c r="S2568" i="1"/>
  <c r="S2569" i="1"/>
  <c r="S993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1003" i="1"/>
  <c r="S2589" i="1"/>
  <c r="S2590" i="1"/>
  <c r="S2591" i="1"/>
  <c r="S2592" i="1"/>
  <c r="S2593" i="1"/>
  <c r="S2594" i="1"/>
  <c r="S2595" i="1"/>
  <c r="S2596" i="1"/>
  <c r="S2597" i="1"/>
  <c r="S2598" i="1"/>
  <c r="S1025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4004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4005" i="1"/>
  <c r="S2632" i="1"/>
  <c r="S2633" i="1"/>
  <c r="S2634" i="1"/>
  <c r="S2635" i="1"/>
  <c r="S2636" i="1"/>
  <c r="S2637" i="1"/>
  <c r="S2638" i="1"/>
  <c r="S2639" i="1"/>
  <c r="S2640" i="1"/>
  <c r="S4006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4007" i="1"/>
  <c r="S2711" i="1"/>
  <c r="S2712" i="1"/>
  <c r="S4008" i="1"/>
  <c r="S2714" i="1"/>
  <c r="S2715" i="1"/>
  <c r="S2716" i="1"/>
  <c r="S2717" i="1"/>
  <c r="S2718" i="1"/>
  <c r="S2719" i="1"/>
  <c r="S2720" i="1"/>
  <c r="S2721" i="1"/>
  <c r="S2722" i="1"/>
  <c r="S1198" i="1"/>
  <c r="S2724" i="1"/>
  <c r="S2725" i="1"/>
  <c r="S1201" i="1"/>
  <c r="S2727" i="1"/>
  <c r="S2728" i="1"/>
  <c r="S2729" i="1"/>
  <c r="S2730" i="1"/>
  <c r="S2731" i="1"/>
  <c r="S2732" i="1"/>
  <c r="S2733" i="1"/>
  <c r="S2734" i="1"/>
  <c r="S2735" i="1"/>
  <c r="S2736" i="1"/>
  <c r="S1203" i="1"/>
  <c r="S2738" i="1"/>
  <c r="S2739" i="1"/>
  <c r="S2740" i="1"/>
  <c r="S1215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460" i="1"/>
  <c r="S2763" i="1"/>
  <c r="S2764" i="1"/>
  <c r="S2765" i="1"/>
  <c r="S2766" i="1"/>
  <c r="S2767" i="1"/>
  <c r="S2768" i="1"/>
  <c r="S2769" i="1"/>
  <c r="S2770" i="1"/>
  <c r="S463" i="1"/>
  <c r="S2772" i="1"/>
  <c r="S2773" i="1"/>
  <c r="S2774" i="1"/>
  <c r="S2775" i="1"/>
  <c r="S2776" i="1"/>
  <c r="S2777" i="1"/>
  <c r="S2778" i="1"/>
  <c r="S2779" i="1"/>
  <c r="S2780" i="1"/>
  <c r="S2781" i="1"/>
  <c r="S2782" i="1"/>
  <c r="S3231" i="1"/>
  <c r="S3232" i="1"/>
  <c r="S3203" i="1"/>
  <c r="S3233" i="1"/>
  <c r="S3234" i="1"/>
  <c r="S3207" i="1"/>
  <c r="S3235" i="1"/>
  <c r="S3236" i="1"/>
  <c r="S3237" i="1"/>
  <c r="S3238" i="1"/>
  <c r="S3239" i="1"/>
  <c r="S3240" i="1"/>
  <c r="S3652" i="1"/>
  <c r="S3632" i="1"/>
  <c r="S3241" i="1"/>
  <c r="S3634" i="1"/>
  <c r="S3649" i="1"/>
  <c r="S3698" i="1"/>
  <c r="S3699" i="1"/>
  <c r="S3700" i="1"/>
  <c r="S3653" i="1"/>
  <c r="S3701" i="1"/>
  <c r="S3242" i="1"/>
  <c r="S3702" i="1"/>
  <c r="S3703" i="1"/>
  <c r="S3704" i="1"/>
  <c r="S3243" i="1"/>
  <c r="S3244" i="1"/>
  <c r="S3245" i="1"/>
  <c r="S3246" i="1"/>
  <c r="S3705" i="1"/>
  <c r="S3666" i="1"/>
  <c r="S3247" i="1"/>
  <c r="S3706" i="1"/>
  <c r="S3667" i="1"/>
  <c r="S3707" i="1"/>
  <c r="S3708" i="1"/>
  <c r="S3248" i="1"/>
  <c r="S3709" i="1"/>
  <c r="S3710" i="1"/>
  <c r="S3711" i="1"/>
  <c r="S3249" i="1"/>
  <c r="S3712" i="1"/>
  <c r="S3250" i="1"/>
  <c r="S3713" i="1"/>
  <c r="S3251" i="1"/>
  <c r="S3252" i="1"/>
  <c r="S3714" i="1"/>
  <c r="S3715" i="1"/>
  <c r="S3253" i="1"/>
  <c r="S3254" i="1"/>
  <c r="S3716" i="1"/>
  <c r="S3255" i="1"/>
  <c r="S3717" i="1"/>
  <c r="S3718" i="1"/>
  <c r="S3256" i="1"/>
  <c r="S3668" i="1"/>
  <c r="S3257" i="1"/>
  <c r="S3258" i="1"/>
  <c r="S3719" i="1"/>
  <c r="S1965" i="1"/>
  <c r="S1971" i="1"/>
  <c r="S522" i="1"/>
  <c r="S3621" i="1"/>
  <c r="S523" i="1"/>
  <c r="S524" i="1"/>
  <c r="S525" i="1"/>
  <c r="S526" i="1"/>
  <c r="S1976" i="1"/>
  <c r="S527" i="1"/>
  <c r="S4092" i="1"/>
  <c r="S528" i="1"/>
  <c r="S3657" i="1"/>
  <c r="S1978" i="1"/>
  <c r="S529" i="1"/>
  <c r="S530" i="1"/>
  <c r="S4102" i="1"/>
  <c r="S4108" i="1"/>
  <c r="S3622" i="1"/>
  <c r="S531" i="1"/>
  <c r="S3623" i="1"/>
  <c r="S532" i="1"/>
  <c r="S533" i="1"/>
  <c r="S1987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988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783" i="1"/>
  <c r="S2784" i="1"/>
  <c r="S2785" i="1"/>
  <c r="S2786" i="1"/>
  <c r="S2787" i="1"/>
  <c r="S2788" i="1"/>
  <c r="S2789" i="1"/>
  <c r="S2790" i="1"/>
  <c r="S2791" i="1"/>
  <c r="S2792" i="1"/>
  <c r="S1989" i="1"/>
  <c r="S2793" i="1"/>
  <c r="S2794" i="1"/>
  <c r="S2795" i="1"/>
  <c r="S2796" i="1"/>
  <c r="S2797" i="1"/>
  <c r="S1995" i="1"/>
  <c r="S2798" i="1"/>
  <c r="S2799" i="1"/>
  <c r="S2800" i="1"/>
  <c r="S2001" i="1"/>
  <c r="S2032" i="1"/>
  <c r="S2040" i="1"/>
  <c r="S2801" i="1"/>
  <c r="S2802" i="1"/>
  <c r="S2803" i="1"/>
  <c r="S3658" i="1"/>
  <c r="S2923" i="1"/>
  <c r="S4" i="1"/>
  <c r="S2925" i="1"/>
  <c r="S2926" i="1"/>
  <c r="S2927" i="1"/>
  <c r="S2928" i="1"/>
  <c r="S2929" i="1"/>
  <c r="S2930" i="1"/>
  <c r="S2931" i="1"/>
  <c r="S19" i="1"/>
  <c r="S2933" i="1"/>
  <c r="S2934" i="1"/>
  <c r="S2935" i="1"/>
  <c r="S2936" i="1"/>
  <c r="S2937" i="1"/>
  <c r="S2938" i="1"/>
  <c r="S31" i="1"/>
  <c r="S2940" i="1"/>
  <c r="S2941" i="1"/>
  <c r="S2942" i="1"/>
  <c r="S2943" i="1"/>
  <c r="S2944" i="1"/>
  <c r="S2945" i="1"/>
  <c r="S2946" i="1"/>
  <c r="S2947" i="1"/>
  <c r="S4009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4010" i="1"/>
  <c r="S2962" i="1"/>
  <c r="S3259" i="1"/>
  <c r="S3260" i="1"/>
  <c r="S3261" i="1"/>
  <c r="S3262" i="1"/>
  <c r="S3263" i="1"/>
  <c r="S3264" i="1"/>
  <c r="S3265" i="1"/>
  <c r="S3266" i="1"/>
  <c r="S3669" i="1"/>
  <c r="S3267" i="1"/>
  <c r="S3268" i="1"/>
  <c r="S3269" i="1"/>
  <c r="S3270" i="1"/>
  <c r="S3271" i="1"/>
  <c r="S3272" i="1"/>
  <c r="S3720" i="1"/>
  <c r="S3273" i="1"/>
  <c r="S3274" i="1"/>
  <c r="S3275" i="1"/>
  <c r="S3276" i="1"/>
  <c r="S2983" i="1"/>
  <c r="S4011" i="1"/>
  <c r="S2985" i="1"/>
  <c r="S2986" i="1"/>
  <c r="S2987" i="1"/>
  <c r="S4012" i="1"/>
  <c r="S2989" i="1"/>
  <c r="S4013" i="1"/>
  <c r="S2991" i="1"/>
  <c r="S2992" i="1"/>
  <c r="S2993" i="1"/>
  <c r="S2994" i="1"/>
  <c r="S2995" i="1"/>
  <c r="S4014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4015" i="1"/>
  <c r="S3026" i="1"/>
  <c r="S4016" i="1"/>
  <c r="S4017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4018" i="1"/>
  <c r="S3045" i="1"/>
  <c r="S3046" i="1"/>
  <c r="S3047" i="1"/>
  <c r="S3048" i="1"/>
  <c r="S3049" i="1"/>
  <c r="S3050" i="1"/>
  <c r="S3051" i="1"/>
  <c r="S3052" i="1"/>
  <c r="S4019" i="1"/>
  <c r="S3054" i="1"/>
  <c r="S3055" i="1"/>
  <c r="S3056" i="1"/>
  <c r="S3057" i="1"/>
  <c r="S3058" i="1"/>
  <c r="S4020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4021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4022" i="1"/>
  <c r="S3100" i="1"/>
  <c r="S3101" i="1"/>
  <c r="S3102" i="1"/>
  <c r="S3103" i="1"/>
  <c r="S4023" i="1"/>
  <c r="S3105" i="1"/>
  <c r="S3106" i="1"/>
  <c r="S3107" i="1"/>
  <c r="S4024" i="1"/>
  <c r="S3109" i="1"/>
  <c r="S3110" i="1"/>
  <c r="S3111" i="1"/>
  <c r="S3112" i="1"/>
  <c r="S3113" i="1"/>
  <c r="S3114" i="1"/>
  <c r="S3115" i="1"/>
  <c r="S3116" i="1"/>
  <c r="S3117" i="1"/>
  <c r="S3118" i="1"/>
  <c r="S4025" i="1"/>
  <c r="S3120" i="1"/>
  <c r="S3121" i="1"/>
  <c r="S3122" i="1"/>
  <c r="S3123" i="1"/>
  <c r="S3124" i="1"/>
  <c r="S3125" i="1"/>
  <c r="S3126" i="1"/>
  <c r="S3127" i="1"/>
  <c r="S3128" i="1"/>
  <c r="S3129" i="1"/>
  <c r="S3180" i="1"/>
  <c r="S3181" i="1"/>
  <c r="S3182" i="1"/>
  <c r="S3183" i="1"/>
  <c r="S3184" i="1"/>
  <c r="S2932" i="1"/>
  <c r="S2939" i="1"/>
  <c r="S3185" i="1"/>
  <c r="S2948" i="1"/>
  <c r="S3186" i="1"/>
  <c r="S2961" i="1"/>
  <c r="S4106" i="1"/>
  <c r="S3696" i="1"/>
  <c r="S4110" i="1"/>
  <c r="S2984" i="1"/>
  <c r="S2988" i="1"/>
  <c r="S3187" i="1"/>
  <c r="S3188" i="1"/>
  <c r="S4107" i="1"/>
  <c r="S3277" i="1"/>
  <c r="S3278" i="1"/>
  <c r="S3279" i="1"/>
  <c r="S3280" i="1"/>
  <c r="S3281" i="1"/>
  <c r="S3721" i="1"/>
  <c r="S3282" i="1"/>
  <c r="S3283" i="1"/>
  <c r="S3722" i="1"/>
  <c r="S3284" i="1"/>
  <c r="S3285" i="1"/>
  <c r="S3286" i="1"/>
  <c r="S3287" i="1"/>
  <c r="S3288" i="1"/>
  <c r="S3723" i="1"/>
  <c r="S3289" i="1"/>
  <c r="S3290" i="1"/>
  <c r="S3291" i="1"/>
  <c r="S3292" i="1"/>
  <c r="S3293" i="1"/>
  <c r="S3294" i="1"/>
  <c r="S3295" i="1"/>
  <c r="S3296" i="1"/>
  <c r="S3297" i="1"/>
  <c r="S3724" i="1"/>
  <c r="S3298" i="1"/>
  <c r="S3299" i="1"/>
  <c r="S3300" i="1"/>
  <c r="S3301" i="1"/>
  <c r="S3302" i="1"/>
  <c r="S3303" i="1"/>
  <c r="S3725" i="1"/>
  <c r="S3304" i="1"/>
  <c r="S3726" i="1"/>
  <c r="S3727" i="1"/>
  <c r="S3305" i="1"/>
  <c r="S3306" i="1"/>
  <c r="S3307" i="1"/>
  <c r="S3728" i="1"/>
  <c r="S3729" i="1"/>
  <c r="S3308" i="1"/>
  <c r="S41" i="1"/>
  <c r="S3191" i="1"/>
  <c r="S3192" i="1"/>
  <c r="S3193" i="1"/>
  <c r="S50" i="1"/>
  <c r="S52" i="1"/>
  <c r="S3196" i="1"/>
  <c r="S3197" i="1"/>
  <c r="S3198" i="1"/>
  <c r="S3199" i="1"/>
  <c r="S3200" i="1"/>
  <c r="S3201" i="1"/>
  <c r="S3202" i="1"/>
  <c r="S58" i="1"/>
  <c r="S3204" i="1"/>
  <c r="S3205" i="1"/>
  <c r="S3206" i="1"/>
  <c r="S62" i="1"/>
  <c r="S3208" i="1"/>
  <c r="S3209" i="1"/>
  <c r="S3309" i="1"/>
  <c r="S3310" i="1"/>
  <c r="S3311" i="1"/>
  <c r="S3312" i="1"/>
  <c r="S3313" i="1"/>
  <c r="S3730" i="1"/>
  <c r="S3731" i="1"/>
  <c r="S3314" i="1"/>
  <c r="S3732" i="1"/>
  <c r="S3315" i="1"/>
  <c r="S3733" i="1"/>
  <c r="S3316" i="1"/>
  <c r="S3317" i="1"/>
  <c r="S3734" i="1"/>
  <c r="S3318" i="1"/>
  <c r="S3319" i="1"/>
  <c r="S3320" i="1"/>
  <c r="S3321" i="1"/>
  <c r="S3735" i="1"/>
  <c r="S3736" i="1"/>
  <c r="S3322" i="1"/>
  <c r="S3323" i="1"/>
  <c r="S3324" i="1"/>
  <c r="S3325" i="1"/>
  <c r="S3326" i="1"/>
  <c r="S3327" i="1"/>
  <c r="S3737" i="1"/>
  <c r="S3328" i="1"/>
  <c r="S3329" i="1"/>
  <c r="S3330" i="1"/>
  <c r="S3738" i="1"/>
  <c r="S3739" i="1"/>
  <c r="S3740" i="1"/>
  <c r="S3331" i="1"/>
  <c r="S3332" i="1"/>
  <c r="S3333" i="1"/>
  <c r="S3741" i="1"/>
  <c r="S3334" i="1"/>
  <c r="S3335" i="1"/>
  <c r="S3742" i="1"/>
  <c r="S3336" i="1"/>
  <c r="S3337" i="1"/>
  <c r="S3338" i="1"/>
  <c r="S3339" i="1"/>
  <c r="S3743" i="1"/>
  <c r="S3340" i="1"/>
  <c r="S3744" i="1"/>
  <c r="S3745" i="1"/>
  <c r="S3341" i="1"/>
  <c r="S3746" i="1"/>
  <c r="S3342" i="1"/>
  <c r="S3343" i="1"/>
  <c r="S3344" i="1"/>
  <c r="S3345" i="1"/>
  <c r="S3346" i="1"/>
  <c r="S3347" i="1"/>
  <c r="S3348" i="1"/>
  <c r="S4095" i="1"/>
  <c r="S3349" i="1"/>
  <c r="S3350" i="1"/>
  <c r="S3351" i="1"/>
  <c r="S3747" i="1"/>
  <c r="S3748" i="1"/>
  <c r="S3749" i="1"/>
  <c r="S3352" i="1"/>
  <c r="S3353" i="1"/>
  <c r="S3354" i="1"/>
  <c r="S3355" i="1"/>
  <c r="S3670" i="1"/>
  <c r="S3754" i="1"/>
  <c r="S3757" i="1"/>
  <c r="S3356" i="1"/>
  <c r="S3357" i="1"/>
  <c r="S3358" i="1"/>
  <c r="S3359" i="1"/>
  <c r="S3763" i="1"/>
  <c r="S3360" i="1"/>
  <c r="S3361" i="1"/>
  <c r="S3362" i="1"/>
  <c r="S3671" i="1"/>
  <c r="S3764" i="1"/>
  <c r="S3772" i="1"/>
  <c r="S3784" i="1"/>
  <c r="S3363" i="1"/>
  <c r="S3787" i="1"/>
  <c r="S4113" i="1"/>
  <c r="S3791" i="1"/>
  <c r="S3796" i="1"/>
  <c r="S3797" i="1"/>
  <c r="S3810" i="1"/>
  <c r="S3364" i="1"/>
  <c r="S3365" i="1"/>
  <c r="S3366" i="1"/>
  <c r="S3367" i="1"/>
  <c r="S3694" i="1"/>
  <c r="S3368" i="1"/>
  <c r="S3369" i="1"/>
  <c r="S3370" i="1"/>
  <c r="S3371" i="1"/>
  <c r="S3372" i="1"/>
  <c r="S3373" i="1"/>
  <c r="S3811" i="1"/>
  <c r="S3374" i="1"/>
  <c r="S3375" i="1"/>
  <c r="S3376" i="1"/>
  <c r="S3377" i="1"/>
  <c r="S3812" i="1"/>
  <c r="S3813" i="1"/>
  <c r="S3378" i="1"/>
  <c r="S3379" i="1"/>
  <c r="S3672" i="1"/>
  <c r="S3814" i="1"/>
  <c r="S3380" i="1"/>
  <c r="S3381" i="1"/>
  <c r="S3382" i="1"/>
  <c r="S3815" i="1"/>
  <c r="S4096" i="1"/>
  <c r="S3816" i="1"/>
  <c r="S3383" i="1"/>
  <c r="S3817" i="1"/>
  <c r="S3384" i="1"/>
  <c r="S3818" i="1"/>
  <c r="S3819" i="1"/>
  <c r="S3385" i="1"/>
  <c r="S3386" i="1"/>
  <c r="S3387" i="1"/>
  <c r="S3388" i="1"/>
  <c r="S3820" i="1"/>
  <c r="S3821" i="1"/>
  <c r="S3822" i="1"/>
  <c r="S3389" i="1"/>
  <c r="S3390" i="1"/>
  <c r="S3391" i="1"/>
  <c r="S3823" i="1"/>
  <c r="S3392" i="1"/>
  <c r="S3824" i="1"/>
  <c r="S3393" i="1"/>
  <c r="S3394" i="1"/>
  <c r="S3395" i="1"/>
  <c r="S3825" i="1"/>
  <c r="S3396" i="1"/>
  <c r="S3397" i="1"/>
  <c r="S4101" i="1"/>
  <c r="S3826" i="1"/>
  <c r="S3827" i="1"/>
  <c r="S3828" i="1"/>
  <c r="S3398" i="1"/>
  <c r="S3829" i="1"/>
  <c r="S3830" i="1"/>
  <c r="S3831" i="1"/>
  <c r="S3399" i="1"/>
  <c r="S3400" i="1"/>
  <c r="S4115" i="1"/>
  <c r="S3401" i="1"/>
  <c r="S3402" i="1"/>
  <c r="S3403" i="1"/>
  <c r="S3832" i="1"/>
  <c r="S3404" i="1"/>
  <c r="S3405" i="1"/>
  <c r="S3833" i="1"/>
  <c r="S3406" i="1"/>
  <c r="S4097" i="1"/>
  <c r="S3407" i="1"/>
  <c r="S3408" i="1"/>
  <c r="S3409" i="1"/>
  <c r="S3834" i="1"/>
  <c r="S3673" i="1"/>
  <c r="S3835" i="1"/>
  <c r="S3410" i="1"/>
  <c r="S3836" i="1"/>
  <c r="S3837" i="1"/>
  <c r="S3838" i="1"/>
  <c r="S3411" i="1"/>
  <c r="S3412" i="1"/>
  <c r="S3839" i="1"/>
  <c r="S3413" i="1"/>
  <c r="S3414" i="1"/>
  <c r="S3415" i="1"/>
  <c r="S3416" i="1"/>
  <c r="S3417" i="1"/>
  <c r="S3840" i="1"/>
  <c r="S3418" i="1"/>
  <c r="S3419" i="1"/>
  <c r="S3420" i="1"/>
  <c r="S3841" i="1"/>
  <c r="S3421" i="1"/>
  <c r="S3842" i="1"/>
  <c r="S3843" i="1"/>
  <c r="S3422" i="1"/>
  <c r="S3844" i="1"/>
  <c r="S3423" i="1"/>
  <c r="S3845" i="1"/>
  <c r="S3424" i="1"/>
  <c r="S3846" i="1"/>
  <c r="S3425" i="1"/>
  <c r="S3847" i="1"/>
  <c r="S3426" i="1"/>
  <c r="S3848" i="1"/>
  <c r="S3427" i="1"/>
  <c r="S3849" i="1"/>
  <c r="S3428" i="1"/>
  <c r="S3850" i="1"/>
  <c r="S3429" i="1"/>
  <c r="S3430" i="1"/>
  <c r="S3851" i="1"/>
  <c r="S3431" i="1"/>
  <c r="S3432" i="1"/>
  <c r="S3433" i="1"/>
  <c r="S3852" i="1"/>
  <c r="S3434" i="1"/>
  <c r="S3435" i="1"/>
  <c r="S4098" i="1"/>
  <c r="S3853" i="1"/>
  <c r="S3436" i="1"/>
  <c r="S3854" i="1"/>
  <c r="S3437" i="1"/>
  <c r="S3438" i="1"/>
  <c r="S3439" i="1"/>
  <c r="S3440" i="1"/>
  <c r="S3855" i="1"/>
  <c r="S3856" i="1"/>
  <c r="S3857" i="1"/>
  <c r="S3858" i="1"/>
  <c r="S3441" i="1"/>
  <c r="S3442" i="1"/>
  <c r="S3443" i="1"/>
  <c r="S3444" i="1"/>
  <c r="S3445" i="1"/>
  <c r="S3446" i="1"/>
  <c r="S3447" i="1"/>
  <c r="S3859" i="1"/>
  <c r="S3448" i="1"/>
  <c r="S3449" i="1"/>
  <c r="S3450" i="1"/>
  <c r="S3451" i="1"/>
  <c r="S3452" i="1"/>
  <c r="S3654" i="1"/>
  <c r="S3860" i="1"/>
  <c r="S3861" i="1"/>
  <c r="S3453" i="1"/>
  <c r="S3454" i="1"/>
  <c r="S3455" i="1"/>
  <c r="S3862" i="1"/>
  <c r="S3456" i="1"/>
  <c r="S3457" i="1"/>
  <c r="S3863" i="1"/>
  <c r="S3864" i="1"/>
  <c r="S3458" i="1"/>
  <c r="S3459" i="1"/>
  <c r="S3460" i="1"/>
  <c r="S3461" i="1"/>
  <c r="S3865" i="1"/>
  <c r="S3866" i="1"/>
  <c r="S3462" i="1"/>
  <c r="S3463" i="1"/>
  <c r="S3674" i="1"/>
  <c r="S3464" i="1"/>
  <c r="S3867" i="1"/>
  <c r="S3465" i="1"/>
  <c r="S3466" i="1"/>
  <c r="S3467" i="1"/>
  <c r="S3468" i="1"/>
  <c r="S3469" i="1"/>
  <c r="S3868" i="1"/>
  <c r="S3470" i="1"/>
  <c r="S3471" i="1"/>
  <c r="S3869" i="1"/>
  <c r="S3870" i="1"/>
  <c r="S3472" i="1"/>
  <c r="S3473" i="1"/>
  <c r="S3474" i="1"/>
  <c r="S3878" i="1"/>
  <c r="S3475" i="1"/>
  <c r="S3655" i="1"/>
  <c r="S3881" i="1"/>
  <c r="S3476" i="1"/>
  <c r="S3477" i="1"/>
  <c r="S3478" i="1"/>
  <c r="S3479" i="1"/>
  <c r="S3882" i="1"/>
  <c r="S3480" i="1"/>
  <c r="S3885" i="1"/>
  <c r="S3481" i="1"/>
  <c r="S3482" i="1"/>
  <c r="S3483" i="1"/>
  <c r="S3484" i="1"/>
  <c r="S3485" i="1"/>
  <c r="S3675" i="1"/>
  <c r="S3486" i="1"/>
  <c r="S3487" i="1"/>
  <c r="S3676" i="1"/>
  <c r="S3488" i="1"/>
  <c r="S3489" i="1"/>
  <c r="S3890" i="1"/>
  <c r="S3490" i="1"/>
  <c r="S3891" i="1"/>
  <c r="S3491" i="1"/>
  <c r="S3492" i="1"/>
  <c r="S3493" i="1"/>
  <c r="S3494" i="1"/>
  <c r="S3892" i="1"/>
  <c r="S3495" i="1"/>
  <c r="S3496" i="1"/>
  <c r="S3893" i="1"/>
  <c r="S3894" i="1"/>
  <c r="S3497" i="1"/>
  <c r="S3498" i="1"/>
  <c r="S3499" i="1"/>
  <c r="S3500" i="1"/>
  <c r="S3895" i="1"/>
  <c r="S3501" i="1"/>
  <c r="S3896" i="1"/>
  <c r="S3897" i="1"/>
  <c r="S3502" i="1"/>
  <c r="S3898" i="1"/>
  <c r="S3899" i="1"/>
  <c r="S3503" i="1"/>
  <c r="S3504" i="1"/>
  <c r="S3505" i="1"/>
  <c r="S3506" i="1"/>
  <c r="S3900" i="1"/>
  <c r="S3507" i="1"/>
  <c r="S3901" i="1"/>
  <c r="S3508" i="1"/>
  <c r="S3509" i="1"/>
  <c r="S3510" i="1"/>
  <c r="S3511" i="1"/>
  <c r="S3902" i="1"/>
  <c r="S3903" i="1"/>
  <c r="S3677" i="1"/>
  <c r="S3904" i="1"/>
  <c r="S3512" i="1"/>
  <c r="S3905" i="1"/>
  <c r="S3906" i="1"/>
  <c r="S3513" i="1"/>
  <c r="S3689" i="1"/>
  <c r="S3514" i="1"/>
  <c r="S3515" i="1"/>
  <c r="S3516" i="1"/>
  <c r="S3517" i="1"/>
  <c r="S3518" i="1"/>
  <c r="S3907" i="1"/>
  <c r="S3908" i="1"/>
  <c r="S3519" i="1"/>
  <c r="S3909" i="1"/>
  <c r="S3520" i="1"/>
  <c r="S3521" i="1"/>
  <c r="S4100" i="1"/>
  <c r="S3910" i="1"/>
  <c r="S3522" i="1"/>
  <c r="S3911" i="1"/>
  <c r="S3656" i="1"/>
  <c r="S3678" i="1"/>
  <c r="S3523" i="1"/>
  <c r="S3912" i="1"/>
  <c r="S3913" i="1"/>
  <c r="S3914" i="1"/>
  <c r="S3524" i="1"/>
  <c r="S3915" i="1"/>
  <c r="S3916" i="1"/>
  <c r="S3525" i="1"/>
  <c r="S3526" i="1"/>
  <c r="S3527" i="1"/>
  <c r="S3917" i="1"/>
  <c r="S3918" i="1"/>
  <c r="S3919" i="1"/>
  <c r="S3528" i="1"/>
  <c r="S3529" i="1"/>
  <c r="S3530" i="1"/>
  <c r="S3531" i="1"/>
  <c r="S3920" i="1"/>
  <c r="S3921" i="1"/>
  <c r="S3532" i="1"/>
  <c r="S3922" i="1"/>
  <c r="S3533" i="1"/>
  <c r="S3534" i="1"/>
  <c r="S3923" i="1"/>
  <c r="S3535" i="1"/>
  <c r="S3536" i="1"/>
  <c r="S3924" i="1"/>
  <c r="S3925" i="1"/>
  <c r="S3537" i="1"/>
  <c r="S3926" i="1"/>
  <c r="S3538" i="1"/>
  <c r="S3539" i="1"/>
  <c r="S3540" i="1"/>
  <c r="S3541" i="1"/>
  <c r="S3542" i="1"/>
  <c r="S3679" i="1"/>
  <c r="S3543" i="1"/>
  <c r="S3544" i="1"/>
  <c r="S3545" i="1"/>
  <c r="S3546" i="1"/>
  <c r="S3927" i="1"/>
  <c r="S3547" i="1"/>
  <c r="S3548" i="1"/>
  <c r="S3549" i="1"/>
  <c r="S3928" i="1"/>
  <c r="S3929" i="1"/>
  <c r="S3930" i="1"/>
  <c r="S3931" i="1"/>
  <c r="S3932" i="1"/>
  <c r="S3933" i="1"/>
  <c r="S3934" i="1"/>
  <c r="S3680" i="1"/>
  <c r="S3550" i="1"/>
  <c r="S3551" i="1"/>
  <c r="S3935" i="1"/>
  <c r="S3936" i="1"/>
  <c r="S3937" i="1"/>
  <c r="S3938" i="1"/>
  <c r="S3552" i="1"/>
  <c r="S3553" i="1"/>
  <c r="S3554" i="1"/>
  <c r="S3555" i="1"/>
  <c r="S3556" i="1"/>
  <c r="S3557" i="1"/>
  <c r="S3939" i="1"/>
  <c r="S3940" i="1"/>
  <c r="S3558" i="1"/>
  <c r="S3630" i="1"/>
  <c r="S3631" i="1"/>
  <c r="S70" i="1"/>
  <c r="S3633" i="1"/>
  <c r="S81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85" i="1"/>
  <c r="S3559" i="1"/>
  <c r="S3681" i="1"/>
  <c r="S3941" i="1"/>
  <c r="S3560" i="1"/>
  <c r="S3682" i="1"/>
  <c r="S3942" i="1"/>
  <c r="S3943" i="1"/>
  <c r="S3561" i="1"/>
  <c r="S3687" i="1"/>
  <c r="S3693" i="1"/>
  <c r="S3562" i="1"/>
  <c r="S3563" i="1"/>
  <c r="S3944" i="1"/>
  <c r="S3564" i="1"/>
  <c r="S3683" i="1"/>
  <c r="S3945" i="1"/>
  <c r="S3565" i="1"/>
  <c r="S3697" i="1"/>
  <c r="S3566" i="1"/>
  <c r="S3946" i="1"/>
  <c r="S3567" i="1"/>
  <c r="S3947" i="1"/>
  <c r="S3948" i="1"/>
  <c r="S3568" i="1"/>
  <c r="S3949" i="1"/>
  <c r="S3950" i="1"/>
  <c r="S3690" i="1"/>
  <c r="S3951" i="1"/>
  <c r="S3569" i="1"/>
  <c r="S3570" i="1"/>
  <c r="S3952" i="1"/>
  <c r="S3571" i="1"/>
  <c r="S3572" i="1"/>
  <c r="S3573" i="1"/>
  <c r="S3574" i="1"/>
  <c r="S3575" i="1"/>
  <c r="S3576" i="1"/>
  <c r="S3577" i="1"/>
  <c r="S3578" i="1"/>
  <c r="S3579" i="1"/>
  <c r="S3953" i="1"/>
  <c r="S3580" i="1"/>
  <c r="S3581" i="1"/>
  <c r="S3582" i="1"/>
  <c r="S3583" i="1"/>
  <c r="S3954" i="1"/>
  <c r="S3584" i="1"/>
  <c r="S3585" i="1"/>
  <c r="S3955" i="1"/>
  <c r="S3956" i="1"/>
  <c r="S3586" i="1"/>
  <c r="S3587" i="1"/>
  <c r="S3588" i="1"/>
  <c r="S3957" i="1"/>
  <c r="S3958" i="1"/>
  <c r="S3589" i="1"/>
  <c r="S3959" i="1"/>
  <c r="S3590" i="1"/>
  <c r="S3591" i="1"/>
  <c r="S3592" i="1"/>
  <c r="S3593" i="1"/>
  <c r="S3960" i="1"/>
  <c r="S3594" i="1"/>
  <c r="S3595" i="1"/>
  <c r="S3596" i="1"/>
  <c r="S3597" i="1"/>
  <c r="S3598" i="1"/>
  <c r="S3961" i="1"/>
  <c r="S3599" i="1"/>
  <c r="S3962" i="1"/>
  <c r="S3963" i="1"/>
  <c r="S3964" i="1"/>
  <c r="S3600" i="1"/>
  <c r="S3601" i="1"/>
  <c r="S3684" i="1"/>
  <c r="S3965" i="1"/>
  <c r="S3966" i="1"/>
  <c r="S3967" i="1"/>
  <c r="S3602" i="1"/>
  <c r="S3603" i="1"/>
  <c r="S2804" i="1"/>
  <c r="S2805" i="1"/>
  <c r="S2806" i="1"/>
  <c r="S2807" i="1"/>
  <c r="S4109" i="1"/>
  <c r="S2808" i="1"/>
  <c r="S2809" i="1"/>
  <c r="S2051" i="1"/>
  <c r="S2056" i="1"/>
  <c r="S2810" i="1"/>
  <c r="S2059" i="1"/>
  <c r="S2060" i="1"/>
  <c r="S2811" i="1"/>
  <c r="S2812" i="1"/>
  <c r="S2813" i="1"/>
  <c r="S2814" i="1"/>
  <c r="S2815" i="1"/>
  <c r="S2816" i="1"/>
  <c r="S2817" i="1"/>
  <c r="S2067" i="1"/>
  <c r="S3750" i="1"/>
  <c r="S3751" i="1"/>
  <c r="S3752" i="1"/>
  <c r="S3753" i="1"/>
  <c r="S96" i="1"/>
  <c r="S3755" i="1"/>
  <c r="S3756" i="1"/>
  <c r="S105" i="1"/>
  <c r="S3758" i="1"/>
  <c r="S3759" i="1"/>
  <c r="S3760" i="1"/>
  <c r="S3761" i="1"/>
  <c r="S3762" i="1"/>
  <c r="S132" i="1"/>
  <c r="S149" i="1"/>
  <c r="S3765" i="1"/>
  <c r="S3766" i="1"/>
  <c r="S3767" i="1"/>
  <c r="S3768" i="1"/>
  <c r="S3769" i="1"/>
  <c r="S3770" i="1"/>
  <c r="S3771" i="1"/>
  <c r="S167" i="1"/>
  <c r="S3773" i="1"/>
  <c r="S3774" i="1"/>
  <c r="S3775" i="1"/>
  <c r="S3776" i="1"/>
  <c r="S3777" i="1"/>
  <c r="S3778" i="1"/>
  <c r="S3779" i="1"/>
  <c r="S3780" i="1"/>
  <c r="S3781" i="1"/>
  <c r="S3782" i="1"/>
  <c r="S3783" i="1"/>
  <c r="S171" i="1"/>
  <c r="S3785" i="1"/>
  <c r="S3786" i="1"/>
  <c r="S175" i="1"/>
  <c r="S3788" i="1"/>
  <c r="S3789" i="1"/>
  <c r="S3790" i="1"/>
  <c r="S177" i="1"/>
  <c r="S3792" i="1"/>
  <c r="S3793" i="1"/>
  <c r="S3794" i="1"/>
  <c r="S3795" i="1"/>
  <c r="S182" i="1"/>
  <c r="S183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968" i="1"/>
  <c r="S3969" i="1"/>
  <c r="S3604" i="1"/>
  <c r="S3970" i="1"/>
  <c r="S3685" i="1"/>
  <c r="S3605" i="1"/>
  <c r="S3606" i="1"/>
  <c r="S3971" i="1"/>
  <c r="S3607" i="1"/>
  <c r="S3608" i="1"/>
  <c r="S3609" i="1"/>
  <c r="S3610" i="1"/>
  <c r="S3972" i="1"/>
  <c r="S3611" i="1"/>
  <c r="S3691" i="1"/>
  <c r="S3612" i="1"/>
  <c r="S3973" i="1"/>
  <c r="S3613" i="1"/>
  <c r="S3974" i="1"/>
  <c r="S3975" i="1"/>
  <c r="S3614" i="1"/>
  <c r="S3615" i="1"/>
  <c r="S3616" i="1"/>
  <c r="S3617" i="1"/>
  <c r="S3618" i="1"/>
  <c r="S3686" i="1"/>
  <c r="S3976" i="1"/>
  <c r="S3977" i="1"/>
  <c r="S3619" i="1"/>
  <c r="S3978" i="1"/>
  <c r="S4114" i="1"/>
  <c r="S3620" i="1"/>
  <c r="S3979" i="1"/>
  <c r="S2818" i="1"/>
  <c r="S2069" i="1"/>
  <c r="S2819" i="1"/>
  <c r="S2820" i="1"/>
  <c r="S2821" i="1"/>
  <c r="S2822" i="1"/>
  <c r="S2823" i="1"/>
  <c r="S2824" i="1"/>
  <c r="S3688" i="1"/>
  <c r="S2825" i="1"/>
  <c r="S2078" i="1"/>
  <c r="S2826" i="1"/>
  <c r="S2827" i="1"/>
  <c r="S2828" i="1"/>
  <c r="S2829" i="1"/>
  <c r="S2830" i="1"/>
  <c r="S2831" i="1"/>
  <c r="S2081" i="1"/>
  <c r="S2832" i="1"/>
  <c r="S2833" i="1"/>
  <c r="S2834" i="1"/>
  <c r="S2835" i="1"/>
  <c r="S2836" i="1"/>
  <c r="S2837" i="1"/>
  <c r="S3659" i="1"/>
  <c r="S2838" i="1"/>
  <c r="S2839" i="1"/>
  <c r="S185" i="1"/>
  <c r="S3871" i="1"/>
  <c r="S3872" i="1"/>
  <c r="S3873" i="1"/>
  <c r="S3874" i="1"/>
  <c r="S3875" i="1"/>
  <c r="S3876" i="1"/>
  <c r="S3877" i="1"/>
  <c r="S195" i="1"/>
  <c r="S3879" i="1"/>
  <c r="S3880" i="1"/>
  <c r="S196" i="1"/>
  <c r="S198" i="1"/>
  <c r="S3883" i="1"/>
  <c r="S3884" i="1"/>
  <c r="S199" i="1"/>
  <c r="S3886" i="1"/>
  <c r="S3887" i="1"/>
  <c r="S3888" i="1"/>
  <c r="S3889" i="1"/>
  <c r="S2129" i="1"/>
  <c r="S2840" i="1"/>
  <c r="S2841" i="1"/>
  <c r="S2842" i="1"/>
  <c r="S2843" i="1"/>
  <c r="S2844" i="1"/>
  <c r="S2845" i="1"/>
  <c r="S2846" i="1"/>
  <c r="S2847" i="1"/>
  <c r="S4112" i="1"/>
  <c r="S2140" i="1"/>
  <c r="S2848" i="1"/>
  <c r="S2849" i="1"/>
  <c r="S2850" i="1"/>
  <c r="S2150" i="1"/>
  <c r="S2851" i="1"/>
  <c r="S2852" i="1"/>
  <c r="S2157" i="1"/>
  <c r="S2176" i="1"/>
  <c r="S2853" i="1"/>
  <c r="S2854" i="1"/>
  <c r="S2855" i="1"/>
  <c r="S2856" i="1"/>
  <c r="S2857" i="1"/>
  <c r="S2858" i="1"/>
  <c r="S2859" i="1"/>
  <c r="S2187" i="1"/>
  <c r="S2191" i="1"/>
  <c r="S3692" i="1"/>
  <c r="S2193" i="1"/>
  <c r="S2194" i="1"/>
  <c r="S2202" i="1"/>
  <c r="S2203" i="1"/>
  <c r="S2211" i="1"/>
  <c r="S2860" i="1"/>
  <c r="S2227" i="1"/>
  <c r="S2861" i="1"/>
  <c r="S2862" i="1"/>
  <c r="S3624" i="1"/>
  <c r="S2229" i="1"/>
  <c r="S2863" i="1"/>
  <c r="S2864" i="1"/>
  <c r="S3625" i="1"/>
  <c r="S2865" i="1"/>
  <c r="S2866" i="1"/>
  <c r="S2867" i="1"/>
  <c r="S2868" i="1"/>
  <c r="S2235" i="1"/>
  <c r="S2869" i="1"/>
  <c r="S2870" i="1"/>
  <c r="S2871" i="1"/>
  <c r="S3626" i="1"/>
  <c r="S2872" i="1"/>
  <c r="S2873" i="1"/>
  <c r="S2874" i="1"/>
  <c r="S2875" i="1"/>
  <c r="S2876" i="1"/>
  <c r="S2877" i="1"/>
  <c r="S2878" i="1"/>
  <c r="S2879" i="1"/>
  <c r="S3627" i="1"/>
  <c r="S3628" i="1"/>
  <c r="S2880" i="1"/>
  <c r="S4093" i="1"/>
  <c r="S2881" i="1"/>
  <c r="S2882" i="1"/>
  <c r="S3660" i="1"/>
  <c r="S2883" i="1"/>
  <c r="S2884" i="1"/>
  <c r="S2885" i="1"/>
  <c r="S2886" i="1"/>
  <c r="S2887" i="1"/>
  <c r="S2888" i="1"/>
  <c r="S2243" i="1"/>
  <c r="S2248" i="1"/>
  <c r="S3661" i="1"/>
  <c r="S2889" i="1"/>
  <c r="S2890" i="1"/>
  <c r="S2891" i="1"/>
  <c r="S2892" i="1"/>
  <c r="S2893" i="1"/>
  <c r="S2894" i="1"/>
  <c r="S2895" i="1"/>
  <c r="S2896" i="1"/>
  <c r="S2897" i="1"/>
  <c r="S2898" i="1"/>
  <c r="S2250" i="1"/>
  <c r="S2899" i="1"/>
  <c r="S2900" i="1"/>
  <c r="S2901" i="1"/>
  <c r="S2902" i="1"/>
  <c r="S2258" i="1"/>
  <c r="S2903" i="1"/>
  <c r="S2904" i="1"/>
  <c r="S2259" i="1"/>
  <c r="S2905" i="1"/>
  <c r="S2261" i="1"/>
  <c r="S2906" i="1"/>
  <c r="S2267" i="1"/>
  <c r="S2277" i="1"/>
  <c r="S2907" i="1"/>
  <c r="S2908" i="1"/>
  <c r="S2326" i="1"/>
  <c r="S2909" i="1"/>
  <c r="S2910" i="1"/>
  <c r="S2911" i="1"/>
  <c r="S2912" i="1"/>
  <c r="S2359" i="1"/>
  <c r="S2913" i="1"/>
  <c r="S2360" i="1"/>
  <c r="S2914" i="1"/>
  <c r="S2915" i="1"/>
  <c r="S2916" i="1"/>
  <c r="S2368" i="1"/>
  <c r="S2917" i="1"/>
  <c r="S2918" i="1"/>
  <c r="S2919" i="1"/>
  <c r="S2920" i="1"/>
  <c r="S2921" i="1"/>
  <c r="S2922" i="1"/>
  <c r="S2405" i="1"/>
  <c r="S2508" i="1"/>
  <c r="S2963" i="1"/>
  <c r="S2511" i="1"/>
  <c r="S2513" i="1"/>
  <c r="S2964" i="1"/>
  <c r="S2965" i="1"/>
  <c r="S2966" i="1"/>
  <c r="S2530" i="1"/>
  <c r="S2967" i="1"/>
  <c r="S2543" i="1"/>
  <c r="S2968" i="1"/>
  <c r="S2969" i="1"/>
  <c r="S2970" i="1"/>
  <c r="S2971" i="1"/>
  <c r="S2972" i="1"/>
  <c r="S2973" i="1"/>
  <c r="S3695" i="1"/>
  <c r="S2974" i="1"/>
  <c r="S2975" i="1"/>
  <c r="S2976" i="1"/>
  <c r="S2977" i="1"/>
  <c r="S2978" i="1"/>
  <c r="S2979" i="1"/>
  <c r="S2980" i="1"/>
  <c r="S2551" i="1"/>
  <c r="S2981" i="1"/>
  <c r="S2982" i="1"/>
  <c r="S3130" i="1"/>
  <c r="S3131" i="1"/>
  <c r="S3132" i="1"/>
  <c r="S3133" i="1"/>
  <c r="S3134" i="1"/>
  <c r="S2559" i="1"/>
  <c r="S3135" i="1"/>
  <c r="S3662" i="1"/>
  <c r="S3136" i="1"/>
  <c r="S3629" i="1"/>
  <c r="S3137" i="1"/>
  <c r="S3138" i="1"/>
  <c r="S2562" i="1"/>
  <c r="S3139" i="1"/>
  <c r="S3140" i="1"/>
  <c r="S3141" i="1"/>
  <c r="S3142" i="1"/>
  <c r="S2570" i="1"/>
  <c r="S3143" i="1"/>
  <c r="S2588" i="1"/>
  <c r="S3144" i="1"/>
  <c r="S2599" i="1"/>
  <c r="S3145" i="1"/>
  <c r="S3663" i="1"/>
  <c r="S3664" i="1"/>
  <c r="S3146" i="1"/>
  <c r="S3147" i="1"/>
  <c r="S2617" i="1"/>
  <c r="S3650" i="1"/>
  <c r="S3148" i="1"/>
  <c r="S3149" i="1"/>
  <c r="S3150" i="1"/>
  <c r="S3151" i="1"/>
  <c r="S2631" i="1"/>
  <c r="S3152" i="1"/>
  <c r="S4103" i="1"/>
  <c r="S2641" i="1"/>
  <c r="S3153" i="1"/>
  <c r="S2710" i="1"/>
  <c r="S2713" i="1"/>
  <c r="S3154" i="1"/>
  <c r="S3155" i="1"/>
  <c r="S2723" i="1"/>
  <c r="S3156" i="1"/>
  <c r="S3157" i="1"/>
  <c r="S3158" i="1"/>
  <c r="S3159" i="1"/>
  <c r="S3160" i="1"/>
  <c r="S4099" i="1"/>
  <c r="S3161" i="1"/>
  <c r="S3162" i="1"/>
  <c r="S3163" i="1"/>
  <c r="S2726" i="1"/>
  <c r="S3164" i="1"/>
  <c r="S3165" i="1"/>
  <c r="S3166" i="1"/>
  <c r="S3167" i="1"/>
  <c r="S2737" i="1"/>
  <c r="S3168" i="1"/>
  <c r="S4104" i="1"/>
  <c r="S2741" i="1"/>
  <c r="S2762" i="1"/>
  <c r="S3169" i="1"/>
  <c r="S3170" i="1"/>
  <c r="S3171" i="1"/>
  <c r="S3172" i="1"/>
  <c r="S3173" i="1"/>
  <c r="S3174" i="1"/>
  <c r="S3651" i="1"/>
  <c r="S4105" i="1"/>
  <c r="S3175" i="1"/>
  <c r="S3176" i="1"/>
  <c r="S3177" i="1"/>
  <c r="S2771" i="1"/>
  <c r="S2924" i="1"/>
  <c r="S3178" i="1"/>
  <c r="S4094" i="1"/>
  <c r="S3179" i="1"/>
  <c r="R3" i="1"/>
  <c r="R404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4043" i="1"/>
  <c r="R20" i="1"/>
  <c r="R21" i="1"/>
  <c r="R22" i="1"/>
  <c r="R23" i="1"/>
  <c r="R24" i="1"/>
  <c r="R25" i="1"/>
  <c r="R26" i="1"/>
  <c r="R27" i="1"/>
  <c r="R28" i="1"/>
  <c r="R29" i="1"/>
  <c r="R30" i="1"/>
  <c r="R4044" i="1"/>
  <c r="R32" i="1"/>
  <c r="R33" i="1"/>
  <c r="R34" i="1"/>
  <c r="R35" i="1"/>
  <c r="R36" i="1"/>
  <c r="R37" i="1"/>
  <c r="R38" i="1"/>
  <c r="R39" i="1"/>
  <c r="R40" i="1"/>
  <c r="R4045" i="1"/>
  <c r="R42" i="1"/>
  <c r="R43" i="1"/>
  <c r="R44" i="1"/>
  <c r="R45" i="1"/>
  <c r="R46" i="1"/>
  <c r="R47" i="1"/>
  <c r="R48" i="1"/>
  <c r="R49" i="1"/>
  <c r="R4046" i="1"/>
  <c r="R51" i="1"/>
  <c r="R4047" i="1"/>
  <c r="R53" i="1"/>
  <c r="R54" i="1"/>
  <c r="R55" i="1"/>
  <c r="R56" i="1"/>
  <c r="R57" i="1"/>
  <c r="R4048" i="1"/>
  <c r="R59" i="1"/>
  <c r="R60" i="1"/>
  <c r="R61" i="1"/>
  <c r="R3997" i="1"/>
  <c r="R63" i="1"/>
  <c r="R64" i="1"/>
  <c r="R65" i="1"/>
  <c r="R66" i="1"/>
  <c r="R67" i="1"/>
  <c r="R68" i="1"/>
  <c r="R69" i="1"/>
  <c r="R3998" i="1"/>
  <c r="R71" i="1"/>
  <c r="R72" i="1"/>
  <c r="R73" i="1"/>
  <c r="R74" i="1"/>
  <c r="R75" i="1"/>
  <c r="R76" i="1"/>
  <c r="R77" i="1"/>
  <c r="R78" i="1"/>
  <c r="R79" i="1"/>
  <c r="R80" i="1"/>
  <c r="R3999" i="1"/>
  <c r="R82" i="1"/>
  <c r="R83" i="1"/>
  <c r="R84" i="1"/>
  <c r="R4000" i="1"/>
  <c r="R86" i="1"/>
  <c r="R87" i="1"/>
  <c r="R88" i="1"/>
  <c r="R89" i="1"/>
  <c r="R90" i="1"/>
  <c r="R91" i="1"/>
  <c r="R92" i="1"/>
  <c r="R93" i="1"/>
  <c r="R94" i="1"/>
  <c r="R95" i="1"/>
  <c r="R4001" i="1"/>
  <c r="R97" i="1"/>
  <c r="R98" i="1"/>
  <c r="R99" i="1"/>
  <c r="R100" i="1"/>
  <c r="R101" i="1"/>
  <c r="R102" i="1"/>
  <c r="R103" i="1"/>
  <c r="R104" i="1"/>
  <c r="R4002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3995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3996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576" i="1"/>
  <c r="R168" i="1"/>
  <c r="R169" i="1"/>
  <c r="R170" i="1"/>
  <c r="R580" i="1"/>
  <c r="R172" i="1"/>
  <c r="R173" i="1"/>
  <c r="R174" i="1"/>
  <c r="R587" i="1"/>
  <c r="R176" i="1"/>
  <c r="R592" i="1"/>
  <c r="R178" i="1"/>
  <c r="R179" i="1"/>
  <c r="R180" i="1"/>
  <c r="R181" i="1"/>
  <c r="R595" i="1"/>
  <c r="R611" i="1"/>
  <c r="R184" i="1"/>
  <c r="R619" i="1"/>
  <c r="R186" i="1"/>
  <c r="R187" i="1"/>
  <c r="R188" i="1"/>
  <c r="R189" i="1"/>
  <c r="R190" i="1"/>
  <c r="R191" i="1"/>
  <c r="R192" i="1"/>
  <c r="R193" i="1"/>
  <c r="R194" i="1"/>
  <c r="R638" i="1"/>
  <c r="R639" i="1"/>
  <c r="R197" i="1"/>
  <c r="R694" i="1"/>
  <c r="R703" i="1"/>
  <c r="R200" i="1"/>
  <c r="R201" i="1"/>
  <c r="R202" i="1"/>
  <c r="R203" i="1"/>
  <c r="R204" i="1"/>
  <c r="R709" i="1"/>
  <c r="R206" i="1"/>
  <c r="R207" i="1"/>
  <c r="R208" i="1"/>
  <c r="R209" i="1"/>
  <c r="R210" i="1"/>
  <c r="R211" i="1"/>
  <c r="R212" i="1"/>
  <c r="R213" i="1"/>
  <c r="R214" i="1"/>
  <c r="R215" i="1"/>
  <c r="R216" i="1"/>
  <c r="R710" i="1"/>
  <c r="R218" i="1"/>
  <c r="R219" i="1"/>
  <c r="R220" i="1"/>
  <c r="R221" i="1"/>
  <c r="R222" i="1"/>
  <c r="R223" i="1"/>
  <c r="R224" i="1"/>
  <c r="R225" i="1"/>
  <c r="R226" i="1"/>
  <c r="R227" i="1"/>
  <c r="R734" i="1"/>
  <c r="R229" i="1"/>
  <c r="R735" i="1"/>
  <c r="R231" i="1"/>
  <c r="R232" i="1"/>
  <c r="R233" i="1"/>
  <c r="R761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505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51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518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549" i="1"/>
  <c r="R368" i="1"/>
  <c r="R369" i="1"/>
  <c r="R370" i="1"/>
  <c r="R371" i="1"/>
  <c r="R372" i="1"/>
  <c r="R373" i="1"/>
  <c r="R550" i="1"/>
  <c r="R375" i="1"/>
  <c r="R376" i="1"/>
  <c r="R377" i="1"/>
  <c r="R551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557" i="1"/>
  <c r="R402" i="1"/>
  <c r="R403" i="1"/>
  <c r="R404" i="1"/>
  <c r="R405" i="1"/>
  <c r="R406" i="1"/>
  <c r="R407" i="1"/>
  <c r="R408" i="1"/>
  <c r="R409" i="1"/>
  <c r="R410" i="1"/>
  <c r="R567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205" i="1"/>
  <c r="R434" i="1"/>
  <c r="R435" i="1"/>
  <c r="R436" i="1"/>
  <c r="R437" i="1"/>
  <c r="R438" i="1"/>
  <c r="R439" i="1"/>
  <c r="R440" i="1"/>
  <c r="R441" i="1"/>
  <c r="R442" i="1"/>
  <c r="R217" i="1"/>
  <c r="R444" i="1"/>
  <c r="R445" i="1"/>
  <c r="R446" i="1"/>
  <c r="R447" i="1"/>
  <c r="R448" i="1"/>
  <c r="R228" i="1"/>
  <c r="R450" i="1"/>
  <c r="R230" i="1"/>
  <c r="R452" i="1"/>
  <c r="R453" i="1"/>
  <c r="R454" i="1"/>
  <c r="R455" i="1"/>
  <c r="R456" i="1"/>
  <c r="R457" i="1"/>
  <c r="R458" i="1"/>
  <c r="R459" i="1"/>
  <c r="R234" i="1"/>
  <c r="R461" i="1"/>
  <c r="R462" i="1"/>
  <c r="R269" i="1"/>
  <c r="R464" i="1"/>
  <c r="R465" i="1"/>
  <c r="R466" i="1"/>
  <c r="R467" i="1"/>
  <c r="R468" i="1"/>
  <c r="R469" i="1"/>
  <c r="R470" i="1"/>
  <c r="R29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322" i="1"/>
  <c r="R367" i="1"/>
  <c r="R374" i="1"/>
  <c r="R488" i="1"/>
  <c r="R489" i="1"/>
  <c r="R490" i="1"/>
  <c r="R491" i="1"/>
  <c r="R492" i="1"/>
  <c r="R493" i="1"/>
  <c r="R494" i="1"/>
  <c r="R378" i="1"/>
  <c r="R496" i="1"/>
  <c r="R497" i="1"/>
  <c r="R498" i="1"/>
  <c r="R499" i="1"/>
  <c r="R500" i="1"/>
  <c r="R501" i="1"/>
  <c r="R502" i="1"/>
  <c r="R503" i="1"/>
  <c r="R504" i="1"/>
  <c r="R401" i="1"/>
  <c r="R506" i="1"/>
  <c r="R507" i="1"/>
  <c r="R508" i="1"/>
  <c r="R509" i="1"/>
  <c r="R510" i="1"/>
  <c r="R411" i="1"/>
  <c r="R512" i="1"/>
  <c r="R513" i="1"/>
  <c r="R514" i="1"/>
  <c r="R515" i="1"/>
  <c r="R516" i="1"/>
  <c r="R517" i="1"/>
  <c r="R433" i="1"/>
  <c r="R519" i="1"/>
  <c r="R520" i="1"/>
  <c r="R521" i="1"/>
  <c r="R2990" i="1"/>
  <c r="R3189" i="1"/>
  <c r="R3210" i="1"/>
  <c r="R3211" i="1"/>
  <c r="R2996" i="1"/>
  <c r="R3212" i="1"/>
  <c r="R3025" i="1"/>
  <c r="R3213" i="1"/>
  <c r="R3214" i="1"/>
  <c r="R3665" i="1"/>
  <c r="R3215" i="1"/>
  <c r="R3216" i="1"/>
  <c r="R3217" i="1"/>
  <c r="R3027" i="1"/>
  <c r="R4111" i="1"/>
  <c r="R3028" i="1"/>
  <c r="R3044" i="1"/>
  <c r="R3218" i="1"/>
  <c r="R3219" i="1"/>
  <c r="R3053" i="1"/>
  <c r="R542" i="1"/>
  <c r="R543" i="1"/>
  <c r="R544" i="1"/>
  <c r="R545" i="1"/>
  <c r="R546" i="1"/>
  <c r="R547" i="1"/>
  <c r="R548" i="1"/>
  <c r="R4074" i="1"/>
  <c r="R4075" i="1"/>
  <c r="R4076" i="1"/>
  <c r="R552" i="1"/>
  <c r="R553" i="1"/>
  <c r="R554" i="1"/>
  <c r="R555" i="1"/>
  <c r="R556" i="1"/>
  <c r="R4077" i="1"/>
  <c r="R558" i="1"/>
  <c r="R559" i="1"/>
  <c r="R560" i="1"/>
  <c r="R561" i="1"/>
  <c r="R562" i="1"/>
  <c r="R563" i="1"/>
  <c r="R564" i="1"/>
  <c r="R565" i="1"/>
  <c r="R566" i="1"/>
  <c r="R4078" i="1"/>
  <c r="R568" i="1"/>
  <c r="R569" i="1"/>
  <c r="R570" i="1"/>
  <c r="R571" i="1"/>
  <c r="R572" i="1"/>
  <c r="R573" i="1"/>
  <c r="R574" i="1"/>
  <c r="R575" i="1"/>
  <c r="R4079" i="1"/>
  <c r="R577" i="1"/>
  <c r="R578" i="1"/>
  <c r="R579" i="1"/>
  <c r="R4080" i="1"/>
  <c r="R581" i="1"/>
  <c r="R582" i="1"/>
  <c r="R583" i="1"/>
  <c r="R584" i="1"/>
  <c r="R585" i="1"/>
  <c r="R586" i="1"/>
  <c r="R4081" i="1"/>
  <c r="R588" i="1"/>
  <c r="R589" i="1"/>
  <c r="R590" i="1"/>
  <c r="R591" i="1"/>
  <c r="R4082" i="1"/>
  <c r="R593" i="1"/>
  <c r="R594" i="1"/>
  <c r="R4083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4084" i="1"/>
  <c r="R612" i="1"/>
  <c r="R613" i="1"/>
  <c r="R614" i="1"/>
  <c r="R615" i="1"/>
  <c r="R616" i="1"/>
  <c r="R617" i="1"/>
  <c r="R618" i="1"/>
  <c r="R4085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4086" i="1"/>
  <c r="R4087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4063" i="1"/>
  <c r="R695" i="1"/>
  <c r="R696" i="1"/>
  <c r="R697" i="1"/>
  <c r="R698" i="1"/>
  <c r="R699" i="1"/>
  <c r="R700" i="1"/>
  <c r="R701" i="1"/>
  <c r="R702" i="1"/>
  <c r="R4064" i="1"/>
  <c r="R704" i="1"/>
  <c r="R705" i="1"/>
  <c r="R706" i="1"/>
  <c r="R707" i="1"/>
  <c r="R708" i="1"/>
  <c r="R4065" i="1"/>
  <c r="R4066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1504" i="1"/>
  <c r="R1506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1508" i="1"/>
  <c r="R762" i="1"/>
  <c r="R763" i="1"/>
  <c r="R764" i="1"/>
  <c r="R878" i="1"/>
  <c r="R766" i="1"/>
  <c r="R767" i="1"/>
  <c r="R768" i="1"/>
  <c r="R769" i="1"/>
  <c r="R770" i="1"/>
  <c r="R771" i="1"/>
  <c r="R772" i="1"/>
  <c r="R773" i="1"/>
  <c r="R774" i="1"/>
  <c r="R912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3985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3986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1356" i="1"/>
  <c r="R849" i="1"/>
  <c r="R850" i="1"/>
  <c r="R851" i="1"/>
  <c r="R852" i="1"/>
  <c r="R853" i="1"/>
  <c r="R854" i="1"/>
  <c r="R855" i="1"/>
  <c r="R856" i="1"/>
  <c r="R857" i="1"/>
  <c r="R858" i="1"/>
  <c r="R859" i="1"/>
  <c r="R1357" i="1"/>
  <c r="R861" i="1"/>
  <c r="R862" i="1"/>
  <c r="R863" i="1"/>
  <c r="R1223" i="1"/>
  <c r="R865" i="1"/>
  <c r="R866" i="1"/>
  <c r="R867" i="1"/>
  <c r="R868" i="1"/>
  <c r="R869" i="1"/>
  <c r="R870" i="1"/>
  <c r="R871" i="1"/>
  <c r="R1236" i="1"/>
  <c r="R873" i="1"/>
  <c r="R874" i="1"/>
  <c r="R875" i="1"/>
  <c r="R876" i="1"/>
  <c r="R877" i="1"/>
  <c r="R1306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1321" i="1"/>
  <c r="R913" i="1"/>
  <c r="R914" i="1"/>
  <c r="R915" i="1"/>
  <c r="R916" i="1"/>
  <c r="R917" i="1"/>
  <c r="R918" i="1"/>
  <c r="R919" i="1"/>
  <c r="R1324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134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4067" i="1"/>
  <c r="R989" i="1"/>
  <c r="R990" i="1"/>
  <c r="R991" i="1"/>
  <c r="R992" i="1"/>
  <c r="R4068" i="1"/>
  <c r="R994" i="1"/>
  <c r="R995" i="1"/>
  <c r="R996" i="1"/>
  <c r="R997" i="1"/>
  <c r="R998" i="1"/>
  <c r="R999" i="1"/>
  <c r="R1000" i="1"/>
  <c r="R1001" i="1"/>
  <c r="R1002" i="1"/>
  <c r="R4069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765" i="1"/>
  <c r="R1026" i="1"/>
  <c r="R1027" i="1"/>
  <c r="R775" i="1"/>
  <c r="R1029" i="1"/>
  <c r="R802" i="1"/>
  <c r="R1031" i="1"/>
  <c r="R1032" i="1"/>
  <c r="R1033" i="1"/>
  <c r="R1034" i="1"/>
  <c r="R831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4053" i="1"/>
  <c r="R1094" i="1"/>
  <c r="R1095" i="1"/>
  <c r="R1096" i="1"/>
  <c r="R1097" i="1"/>
  <c r="R1098" i="1"/>
  <c r="R1099" i="1"/>
  <c r="R1100" i="1"/>
  <c r="R4054" i="1"/>
  <c r="R1102" i="1"/>
  <c r="R1103" i="1"/>
  <c r="R1104" i="1"/>
  <c r="R1105" i="1"/>
  <c r="R4055" i="1"/>
  <c r="R1107" i="1"/>
  <c r="R1108" i="1"/>
  <c r="R1109" i="1"/>
  <c r="R1110" i="1"/>
  <c r="R1111" i="1"/>
  <c r="R1112" i="1"/>
  <c r="R1113" i="1"/>
  <c r="R1114" i="1"/>
  <c r="R4056" i="1"/>
  <c r="R4057" i="1"/>
  <c r="R1117" i="1"/>
  <c r="R1118" i="1"/>
  <c r="R1119" i="1"/>
  <c r="R1120" i="1"/>
  <c r="R1121" i="1"/>
  <c r="R1122" i="1"/>
  <c r="R1123" i="1"/>
  <c r="R4058" i="1"/>
  <c r="R1125" i="1"/>
  <c r="R1126" i="1"/>
  <c r="R1363" i="1"/>
  <c r="R1128" i="1"/>
  <c r="R1129" i="1"/>
  <c r="R1378" i="1"/>
  <c r="R1131" i="1"/>
  <c r="R1132" i="1"/>
  <c r="R1133" i="1"/>
  <c r="R1134" i="1"/>
  <c r="R1380" i="1"/>
  <c r="R1136" i="1"/>
  <c r="R1137" i="1"/>
  <c r="R1138" i="1"/>
  <c r="R1139" i="1"/>
  <c r="R1140" i="1"/>
  <c r="R1141" i="1"/>
  <c r="R1391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920" i="1"/>
  <c r="R1173" i="1"/>
  <c r="R1174" i="1"/>
  <c r="R1175" i="1"/>
  <c r="R1176" i="1"/>
  <c r="R1177" i="1"/>
  <c r="R1178" i="1"/>
  <c r="R933" i="1"/>
  <c r="R1180" i="1"/>
  <c r="R1181" i="1"/>
  <c r="R1182" i="1"/>
  <c r="R1183" i="1"/>
  <c r="R1184" i="1"/>
  <c r="R1185" i="1"/>
  <c r="R1583" i="1"/>
  <c r="R1187" i="1"/>
  <c r="R1585" i="1"/>
  <c r="R1189" i="1"/>
  <c r="R1190" i="1"/>
  <c r="R1191" i="1"/>
  <c r="R1192" i="1"/>
  <c r="R1193" i="1"/>
  <c r="R1593" i="1"/>
  <c r="R1195" i="1"/>
  <c r="R1196" i="1"/>
  <c r="R1197" i="1"/>
  <c r="R1598" i="1"/>
  <c r="R1199" i="1"/>
  <c r="R1200" i="1"/>
  <c r="R1601" i="1"/>
  <c r="R1202" i="1"/>
  <c r="R1625" i="1"/>
  <c r="R1204" i="1"/>
  <c r="R1205" i="1"/>
  <c r="R1206" i="1"/>
  <c r="R1207" i="1"/>
  <c r="R1208" i="1"/>
  <c r="R1209" i="1"/>
  <c r="R1210" i="1"/>
  <c r="R1211" i="1"/>
  <c r="R1212" i="1"/>
  <c r="R1213" i="1"/>
  <c r="R1214" i="1"/>
  <c r="R1648" i="1"/>
  <c r="R1216" i="1"/>
  <c r="R1217" i="1"/>
  <c r="R1218" i="1"/>
  <c r="R1219" i="1"/>
  <c r="R1220" i="1"/>
  <c r="R1221" i="1"/>
  <c r="R1222" i="1"/>
  <c r="R1661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4091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3220" i="1"/>
  <c r="R3059" i="1"/>
  <c r="R3072" i="1"/>
  <c r="R3099" i="1"/>
  <c r="R3221" i="1"/>
  <c r="R3222" i="1"/>
  <c r="R3223" i="1"/>
  <c r="R3224" i="1"/>
  <c r="R3104" i="1"/>
  <c r="R3225" i="1"/>
  <c r="R3108" i="1"/>
  <c r="R3119" i="1"/>
  <c r="R3190" i="1"/>
  <c r="R3226" i="1"/>
  <c r="R3194" i="1"/>
  <c r="R3227" i="1"/>
  <c r="R3228" i="1"/>
  <c r="R3229" i="1"/>
  <c r="R3230" i="1"/>
  <c r="R3195" i="1"/>
  <c r="R4070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4071" i="1"/>
  <c r="R1322" i="1"/>
  <c r="R1323" i="1"/>
  <c r="R4072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407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512" i="1"/>
  <c r="R1515" i="1"/>
  <c r="R1358" i="1"/>
  <c r="R1359" i="1"/>
  <c r="R1360" i="1"/>
  <c r="R1361" i="1"/>
  <c r="R1362" i="1"/>
  <c r="R1548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3987" i="1"/>
  <c r="R1379" i="1"/>
  <c r="R3988" i="1"/>
  <c r="R1381" i="1"/>
  <c r="R1382" i="1"/>
  <c r="R1383" i="1"/>
  <c r="R1384" i="1"/>
  <c r="R1385" i="1"/>
  <c r="R1386" i="1"/>
  <c r="R1387" i="1"/>
  <c r="R1388" i="1"/>
  <c r="R1389" i="1"/>
  <c r="R1390" i="1"/>
  <c r="R3989" i="1"/>
  <c r="R1392" i="1"/>
  <c r="R1393" i="1"/>
  <c r="R1394" i="1"/>
  <c r="R1395" i="1"/>
  <c r="R1396" i="1"/>
  <c r="R1397" i="1"/>
  <c r="R1398" i="1"/>
  <c r="R1399" i="1"/>
  <c r="R1400" i="1"/>
  <c r="R1401" i="1"/>
  <c r="R3990" i="1"/>
  <c r="R1403" i="1"/>
  <c r="R3991" i="1"/>
  <c r="R1405" i="1"/>
  <c r="R4049" i="1"/>
  <c r="R1407" i="1"/>
  <c r="R1408" i="1"/>
  <c r="R1409" i="1"/>
  <c r="R4050" i="1"/>
  <c r="R1411" i="1"/>
  <c r="R1412" i="1"/>
  <c r="R4051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4052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695" i="1"/>
  <c r="R1505" i="1"/>
  <c r="R1729" i="1"/>
  <c r="R1507" i="1"/>
  <c r="R1743" i="1"/>
  <c r="R1509" i="1"/>
  <c r="R1510" i="1"/>
  <c r="R1511" i="1"/>
  <c r="R1746" i="1"/>
  <c r="R1513" i="1"/>
  <c r="R1514" i="1"/>
  <c r="R1749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410" i="1"/>
  <c r="R1549" i="1"/>
  <c r="R1550" i="1"/>
  <c r="R1551" i="1"/>
  <c r="R1413" i="1"/>
  <c r="R1553" i="1"/>
  <c r="R1554" i="1"/>
  <c r="R1555" i="1"/>
  <c r="R1556" i="1"/>
  <c r="R1557" i="1"/>
  <c r="R1558" i="1"/>
  <c r="R1559" i="1"/>
  <c r="R1443" i="1"/>
  <c r="R1561" i="1"/>
  <c r="R1562" i="1"/>
  <c r="R1563" i="1"/>
  <c r="R1564" i="1"/>
  <c r="R443" i="1"/>
  <c r="R1566" i="1"/>
  <c r="R1567" i="1"/>
  <c r="R1568" i="1"/>
  <c r="R1569" i="1"/>
  <c r="R1570" i="1"/>
  <c r="R1571" i="1"/>
  <c r="R1572" i="1"/>
  <c r="R449" i="1"/>
  <c r="R451" i="1"/>
  <c r="R1575" i="1"/>
  <c r="R1576" i="1"/>
  <c r="R1577" i="1"/>
  <c r="R1578" i="1"/>
  <c r="R1579" i="1"/>
  <c r="R1580" i="1"/>
  <c r="R1581" i="1"/>
  <c r="R1582" i="1"/>
  <c r="R1882" i="1"/>
  <c r="R1584" i="1"/>
  <c r="R1903" i="1"/>
  <c r="R1586" i="1"/>
  <c r="R1587" i="1"/>
  <c r="R1588" i="1"/>
  <c r="R1589" i="1"/>
  <c r="R1590" i="1"/>
  <c r="R1591" i="1"/>
  <c r="R1592" i="1"/>
  <c r="R1915" i="1"/>
  <c r="R1594" i="1"/>
  <c r="R1595" i="1"/>
  <c r="R1596" i="1"/>
  <c r="R1597" i="1"/>
  <c r="R1922" i="1"/>
  <c r="R1599" i="1"/>
  <c r="R1600" i="1"/>
  <c r="R195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3992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3980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398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864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872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54" i="1"/>
  <c r="R1744" i="1"/>
  <c r="R1745" i="1"/>
  <c r="R1763" i="1"/>
  <c r="R1747" i="1"/>
  <c r="R1748" i="1"/>
  <c r="R1766" i="1"/>
  <c r="R1750" i="1"/>
  <c r="R1751" i="1"/>
  <c r="R1752" i="1"/>
  <c r="R1753" i="1"/>
  <c r="R1773" i="1"/>
  <c r="R1755" i="1"/>
  <c r="R1756" i="1"/>
  <c r="R1757" i="1"/>
  <c r="R1758" i="1"/>
  <c r="R1759" i="1"/>
  <c r="R1760" i="1"/>
  <c r="R1761" i="1"/>
  <c r="R1762" i="1"/>
  <c r="R1774" i="1"/>
  <c r="R1764" i="1"/>
  <c r="R1765" i="1"/>
  <c r="R1778" i="1"/>
  <c r="R1767" i="1"/>
  <c r="R1768" i="1"/>
  <c r="R1769" i="1"/>
  <c r="R1770" i="1"/>
  <c r="R1771" i="1"/>
  <c r="R1772" i="1"/>
  <c r="R1790" i="1"/>
  <c r="R1793" i="1"/>
  <c r="R1775" i="1"/>
  <c r="R1776" i="1"/>
  <c r="R1777" i="1"/>
  <c r="R1798" i="1"/>
  <c r="R1779" i="1"/>
  <c r="R1780" i="1"/>
  <c r="R1781" i="1"/>
  <c r="R1782" i="1"/>
  <c r="R1783" i="1"/>
  <c r="R1784" i="1"/>
  <c r="R1785" i="1"/>
  <c r="R1786" i="1"/>
  <c r="R1787" i="1"/>
  <c r="R1788" i="1"/>
  <c r="R1789" i="1"/>
  <c r="R1801" i="1"/>
  <c r="R1791" i="1"/>
  <c r="R1792" i="1"/>
  <c r="R1802" i="1"/>
  <c r="R1794" i="1"/>
  <c r="R1795" i="1"/>
  <c r="R1796" i="1"/>
  <c r="R1797" i="1"/>
  <c r="R1803" i="1"/>
  <c r="R1799" i="1"/>
  <c r="R1800" i="1"/>
  <c r="R1808" i="1"/>
  <c r="R1814" i="1"/>
  <c r="R1815" i="1"/>
  <c r="R1804" i="1"/>
  <c r="R1805" i="1"/>
  <c r="R1806" i="1"/>
  <c r="R1807" i="1"/>
  <c r="R1816" i="1"/>
  <c r="R1809" i="1"/>
  <c r="R1810" i="1"/>
  <c r="R1811" i="1"/>
  <c r="R1812" i="1"/>
  <c r="R1813" i="1"/>
  <c r="R1837" i="1"/>
  <c r="R1863" i="1"/>
  <c r="R1867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3993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402" i="1"/>
  <c r="R1864" i="1"/>
  <c r="R1865" i="1"/>
  <c r="R1866" i="1"/>
  <c r="R1404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406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028" i="1"/>
  <c r="R1904" i="1"/>
  <c r="R1905" i="1"/>
  <c r="R1906" i="1"/>
  <c r="R1907" i="1"/>
  <c r="R1908" i="1"/>
  <c r="R1909" i="1"/>
  <c r="R1910" i="1"/>
  <c r="R1911" i="1"/>
  <c r="R1912" i="1"/>
  <c r="R1913" i="1"/>
  <c r="R1914" i="1"/>
  <c r="R1030" i="1"/>
  <c r="R1916" i="1"/>
  <c r="R1917" i="1"/>
  <c r="R1918" i="1"/>
  <c r="R1919" i="1"/>
  <c r="R1920" i="1"/>
  <c r="R1921" i="1"/>
  <c r="R1035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093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101" i="1"/>
  <c r="R1966" i="1"/>
  <c r="R1967" i="1"/>
  <c r="R1968" i="1"/>
  <c r="R1969" i="1"/>
  <c r="R1970" i="1"/>
  <c r="R1106" i="1"/>
  <c r="R1972" i="1"/>
  <c r="R1973" i="1"/>
  <c r="R1974" i="1"/>
  <c r="R1975" i="1"/>
  <c r="R1115" i="1"/>
  <c r="R1977" i="1"/>
  <c r="R1116" i="1"/>
  <c r="R1979" i="1"/>
  <c r="R1980" i="1"/>
  <c r="R1981" i="1"/>
  <c r="R1982" i="1"/>
  <c r="R1983" i="1"/>
  <c r="R1984" i="1"/>
  <c r="R1985" i="1"/>
  <c r="R1986" i="1"/>
  <c r="R1552" i="1"/>
  <c r="R1560" i="1"/>
  <c r="R1565" i="1"/>
  <c r="R1990" i="1"/>
  <c r="R1991" i="1"/>
  <c r="R1992" i="1"/>
  <c r="R1993" i="1"/>
  <c r="R1994" i="1"/>
  <c r="R1573" i="1"/>
  <c r="R1996" i="1"/>
  <c r="R1997" i="1"/>
  <c r="R1998" i="1"/>
  <c r="R1999" i="1"/>
  <c r="R2000" i="1"/>
  <c r="R1574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1124" i="1"/>
  <c r="R2033" i="1"/>
  <c r="R2034" i="1"/>
  <c r="R2035" i="1"/>
  <c r="R2036" i="1"/>
  <c r="R2037" i="1"/>
  <c r="R2038" i="1"/>
  <c r="R2039" i="1"/>
  <c r="R1127" i="1"/>
  <c r="R2041" i="1"/>
  <c r="R2042" i="1"/>
  <c r="R2043" i="1"/>
  <c r="R2044" i="1"/>
  <c r="R2045" i="1"/>
  <c r="R2046" i="1"/>
  <c r="R2047" i="1"/>
  <c r="R2048" i="1"/>
  <c r="R2049" i="1"/>
  <c r="R2050" i="1"/>
  <c r="R1130" i="1"/>
  <c r="R2052" i="1"/>
  <c r="R2053" i="1"/>
  <c r="R2054" i="1"/>
  <c r="R2055" i="1"/>
  <c r="R1135" i="1"/>
  <c r="R2057" i="1"/>
  <c r="R2058" i="1"/>
  <c r="R1142" i="1"/>
  <c r="R1172" i="1"/>
  <c r="R2061" i="1"/>
  <c r="R2062" i="1"/>
  <c r="R2063" i="1"/>
  <c r="R2064" i="1"/>
  <c r="R2065" i="1"/>
  <c r="R2066" i="1"/>
  <c r="R1179" i="1"/>
  <c r="R2068" i="1"/>
  <c r="R1186" i="1"/>
  <c r="R2070" i="1"/>
  <c r="R2071" i="1"/>
  <c r="R2072" i="1"/>
  <c r="R2073" i="1"/>
  <c r="R2074" i="1"/>
  <c r="R2075" i="1"/>
  <c r="R2076" i="1"/>
  <c r="R2077" i="1"/>
  <c r="R1188" i="1"/>
  <c r="R2079" i="1"/>
  <c r="R2080" i="1"/>
  <c r="R1194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4059" i="1"/>
  <c r="R2130" i="1"/>
  <c r="R2131" i="1"/>
  <c r="R2132" i="1"/>
  <c r="R2133" i="1"/>
  <c r="R2134" i="1"/>
  <c r="R2135" i="1"/>
  <c r="R2136" i="1"/>
  <c r="R2137" i="1"/>
  <c r="R2138" i="1"/>
  <c r="R2139" i="1"/>
  <c r="R4060" i="1"/>
  <c r="R2141" i="1"/>
  <c r="R2142" i="1"/>
  <c r="R2143" i="1"/>
  <c r="R2144" i="1"/>
  <c r="R2145" i="1"/>
  <c r="R2146" i="1"/>
  <c r="R2147" i="1"/>
  <c r="R2148" i="1"/>
  <c r="R2149" i="1"/>
  <c r="R4061" i="1"/>
  <c r="R2151" i="1"/>
  <c r="R2152" i="1"/>
  <c r="R2153" i="1"/>
  <c r="R2154" i="1"/>
  <c r="R2155" i="1"/>
  <c r="R2156" i="1"/>
  <c r="R4062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3994" i="1"/>
  <c r="R2177" i="1"/>
  <c r="R2178" i="1"/>
  <c r="R2179" i="1"/>
  <c r="R2180" i="1"/>
  <c r="R2181" i="1"/>
  <c r="R2182" i="1"/>
  <c r="R2183" i="1"/>
  <c r="R2184" i="1"/>
  <c r="R2185" i="1"/>
  <c r="R2186" i="1"/>
  <c r="R4026" i="1"/>
  <c r="R2188" i="1"/>
  <c r="R2189" i="1"/>
  <c r="R2190" i="1"/>
  <c r="R4027" i="1"/>
  <c r="R2192" i="1"/>
  <c r="R4028" i="1"/>
  <c r="R4029" i="1"/>
  <c r="R2195" i="1"/>
  <c r="R2196" i="1"/>
  <c r="R2197" i="1"/>
  <c r="R2198" i="1"/>
  <c r="R2199" i="1"/>
  <c r="R2200" i="1"/>
  <c r="R2201" i="1"/>
  <c r="R4030" i="1"/>
  <c r="R848" i="1"/>
  <c r="R2204" i="1"/>
  <c r="R2205" i="1"/>
  <c r="R2206" i="1"/>
  <c r="R2207" i="1"/>
  <c r="R2208" i="1"/>
  <c r="R2209" i="1"/>
  <c r="R2210" i="1"/>
  <c r="R860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4031" i="1"/>
  <c r="R2228" i="1"/>
  <c r="R4032" i="1"/>
  <c r="R2230" i="1"/>
  <c r="R2231" i="1"/>
  <c r="R2232" i="1"/>
  <c r="R2233" i="1"/>
  <c r="R2234" i="1"/>
  <c r="R4033" i="1"/>
  <c r="R2236" i="1"/>
  <c r="R2237" i="1"/>
  <c r="R2238" i="1"/>
  <c r="R2239" i="1"/>
  <c r="R2240" i="1"/>
  <c r="R2241" i="1"/>
  <c r="R2242" i="1"/>
  <c r="R4034" i="1"/>
  <c r="R2244" i="1"/>
  <c r="R2245" i="1"/>
  <c r="R2246" i="1"/>
  <c r="R2247" i="1"/>
  <c r="R4035" i="1"/>
  <c r="R2249" i="1"/>
  <c r="R4036" i="1"/>
  <c r="R2251" i="1"/>
  <c r="R2252" i="1"/>
  <c r="R2253" i="1"/>
  <c r="R2254" i="1"/>
  <c r="R2255" i="1"/>
  <c r="R2256" i="1"/>
  <c r="R2257" i="1"/>
  <c r="R4037" i="1"/>
  <c r="R4038" i="1"/>
  <c r="R2260" i="1"/>
  <c r="R4039" i="1"/>
  <c r="R2262" i="1"/>
  <c r="R2263" i="1"/>
  <c r="R2264" i="1"/>
  <c r="R2265" i="1"/>
  <c r="R2266" i="1"/>
  <c r="R4040" i="1"/>
  <c r="R2268" i="1"/>
  <c r="R2269" i="1"/>
  <c r="R2270" i="1"/>
  <c r="R2271" i="1"/>
  <c r="R2272" i="1"/>
  <c r="R2273" i="1"/>
  <c r="R2274" i="1"/>
  <c r="R2275" i="1"/>
  <c r="R2276" i="1"/>
  <c r="R4041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4003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4088" i="1"/>
  <c r="R4089" i="1"/>
  <c r="R2361" i="1"/>
  <c r="R2362" i="1"/>
  <c r="R2363" i="1"/>
  <c r="R2364" i="1"/>
  <c r="R2365" i="1"/>
  <c r="R2366" i="1"/>
  <c r="R2367" i="1"/>
  <c r="R4090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988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3982" i="1"/>
  <c r="R2509" i="1"/>
  <c r="R2510" i="1"/>
  <c r="R3983" i="1"/>
  <c r="R2512" i="1"/>
  <c r="R3984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471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485" i="1"/>
  <c r="R2544" i="1"/>
  <c r="R2545" i="1"/>
  <c r="R2546" i="1"/>
  <c r="R2547" i="1"/>
  <c r="R2548" i="1"/>
  <c r="R2549" i="1"/>
  <c r="R2550" i="1"/>
  <c r="R486" i="1"/>
  <c r="R2552" i="1"/>
  <c r="R2553" i="1"/>
  <c r="R2554" i="1"/>
  <c r="R2555" i="1"/>
  <c r="R2556" i="1"/>
  <c r="R2557" i="1"/>
  <c r="R2558" i="1"/>
  <c r="R487" i="1"/>
  <c r="R2560" i="1"/>
  <c r="R2561" i="1"/>
  <c r="R495" i="1"/>
  <c r="R2563" i="1"/>
  <c r="R2564" i="1"/>
  <c r="R2565" i="1"/>
  <c r="R2566" i="1"/>
  <c r="R2567" i="1"/>
  <c r="R2568" i="1"/>
  <c r="R2569" i="1"/>
  <c r="R993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1003" i="1"/>
  <c r="R2589" i="1"/>
  <c r="R2590" i="1"/>
  <c r="R2591" i="1"/>
  <c r="R2592" i="1"/>
  <c r="R2593" i="1"/>
  <c r="R2594" i="1"/>
  <c r="R2595" i="1"/>
  <c r="R2596" i="1"/>
  <c r="R2597" i="1"/>
  <c r="R2598" i="1"/>
  <c r="R1025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4004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4005" i="1"/>
  <c r="R2632" i="1"/>
  <c r="R2633" i="1"/>
  <c r="R2634" i="1"/>
  <c r="R2635" i="1"/>
  <c r="R2636" i="1"/>
  <c r="R2637" i="1"/>
  <c r="R2638" i="1"/>
  <c r="R2639" i="1"/>
  <c r="R2640" i="1"/>
  <c r="R4006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4007" i="1"/>
  <c r="R2711" i="1"/>
  <c r="R2712" i="1"/>
  <c r="R4008" i="1"/>
  <c r="R2714" i="1"/>
  <c r="R2715" i="1"/>
  <c r="R2716" i="1"/>
  <c r="R2717" i="1"/>
  <c r="R2718" i="1"/>
  <c r="R2719" i="1"/>
  <c r="R2720" i="1"/>
  <c r="R2721" i="1"/>
  <c r="R2722" i="1"/>
  <c r="R1198" i="1"/>
  <c r="R2724" i="1"/>
  <c r="R2725" i="1"/>
  <c r="R1201" i="1"/>
  <c r="R2727" i="1"/>
  <c r="R2728" i="1"/>
  <c r="R2729" i="1"/>
  <c r="R2730" i="1"/>
  <c r="R2731" i="1"/>
  <c r="R2732" i="1"/>
  <c r="R2733" i="1"/>
  <c r="R2734" i="1"/>
  <c r="R2735" i="1"/>
  <c r="R2736" i="1"/>
  <c r="R1203" i="1"/>
  <c r="R2738" i="1"/>
  <c r="R2739" i="1"/>
  <c r="R2740" i="1"/>
  <c r="R1215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460" i="1"/>
  <c r="R2763" i="1"/>
  <c r="R2764" i="1"/>
  <c r="R2765" i="1"/>
  <c r="R2766" i="1"/>
  <c r="R2767" i="1"/>
  <c r="R2768" i="1"/>
  <c r="R2769" i="1"/>
  <c r="R2770" i="1"/>
  <c r="R463" i="1"/>
  <c r="R2772" i="1"/>
  <c r="R2773" i="1"/>
  <c r="R2774" i="1"/>
  <c r="R2775" i="1"/>
  <c r="R2776" i="1"/>
  <c r="R2777" i="1"/>
  <c r="R2778" i="1"/>
  <c r="R2779" i="1"/>
  <c r="R2780" i="1"/>
  <c r="R2781" i="1"/>
  <c r="R2782" i="1"/>
  <c r="R3231" i="1"/>
  <c r="R3232" i="1"/>
  <c r="R3203" i="1"/>
  <c r="R3233" i="1"/>
  <c r="R3234" i="1"/>
  <c r="R3207" i="1"/>
  <c r="R3235" i="1"/>
  <c r="R3236" i="1"/>
  <c r="R3237" i="1"/>
  <c r="R3238" i="1"/>
  <c r="R3239" i="1"/>
  <c r="R3240" i="1"/>
  <c r="R3652" i="1"/>
  <c r="R3632" i="1"/>
  <c r="R3241" i="1"/>
  <c r="R3634" i="1"/>
  <c r="R3649" i="1"/>
  <c r="R3698" i="1"/>
  <c r="R3699" i="1"/>
  <c r="R3700" i="1"/>
  <c r="R3653" i="1"/>
  <c r="R3701" i="1"/>
  <c r="R3242" i="1"/>
  <c r="R3702" i="1"/>
  <c r="R3703" i="1"/>
  <c r="R3704" i="1"/>
  <c r="R3243" i="1"/>
  <c r="R3244" i="1"/>
  <c r="R3245" i="1"/>
  <c r="R3246" i="1"/>
  <c r="R3705" i="1"/>
  <c r="R3666" i="1"/>
  <c r="R3247" i="1"/>
  <c r="R3706" i="1"/>
  <c r="R3667" i="1"/>
  <c r="R3707" i="1"/>
  <c r="R3708" i="1"/>
  <c r="R3248" i="1"/>
  <c r="R3709" i="1"/>
  <c r="R3710" i="1"/>
  <c r="R3711" i="1"/>
  <c r="R3249" i="1"/>
  <c r="R3712" i="1"/>
  <c r="R3250" i="1"/>
  <c r="R3713" i="1"/>
  <c r="R3251" i="1"/>
  <c r="R3252" i="1"/>
  <c r="R3714" i="1"/>
  <c r="R3715" i="1"/>
  <c r="R3253" i="1"/>
  <c r="R3254" i="1"/>
  <c r="R3716" i="1"/>
  <c r="R3255" i="1"/>
  <c r="R3717" i="1"/>
  <c r="R3718" i="1"/>
  <c r="R3256" i="1"/>
  <c r="R3668" i="1"/>
  <c r="R3257" i="1"/>
  <c r="R3258" i="1"/>
  <c r="R3719" i="1"/>
  <c r="R1965" i="1"/>
  <c r="R1971" i="1"/>
  <c r="R522" i="1"/>
  <c r="R3621" i="1"/>
  <c r="R523" i="1"/>
  <c r="R524" i="1"/>
  <c r="R525" i="1"/>
  <c r="R526" i="1"/>
  <c r="R1976" i="1"/>
  <c r="R527" i="1"/>
  <c r="R4092" i="1"/>
  <c r="R528" i="1"/>
  <c r="R3657" i="1"/>
  <c r="R1978" i="1"/>
  <c r="R529" i="1"/>
  <c r="R530" i="1"/>
  <c r="R4102" i="1"/>
  <c r="R4108" i="1"/>
  <c r="R3622" i="1"/>
  <c r="R531" i="1"/>
  <c r="R3623" i="1"/>
  <c r="R532" i="1"/>
  <c r="R533" i="1"/>
  <c r="R1987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988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2783" i="1"/>
  <c r="R2784" i="1"/>
  <c r="R2785" i="1"/>
  <c r="R2786" i="1"/>
  <c r="R2787" i="1"/>
  <c r="R2788" i="1"/>
  <c r="R2789" i="1"/>
  <c r="R2790" i="1"/>
  <c r="R2791" i="1"/>
  <c r="R2792" i="1"/>
  <c r="R1989" i="1"/>
  <c r="R2793" i="1"/>
  <c r="R2794" i="1"/>
  <c r="R2795" i="1"/>
  <c r="R2796" i="1"/>
  <c r="R2797" i="1"/>
  <c r="R1995" i="1"/>
  <c r="R2798" i="1"/>
  <c r="R2799" i="1"/>
  <c r="R2800" i="1"/>
  <c r="R2001" i="1"/>
  <c r="R2032" i="1"/>
  <c r="R2040" i="1"/>
  <c r="R2801" i="1"/>
  <c r="R2802" i="1"/>
  <c r="R2803" i="1"/>
  <c r="R3658" i="1"/>
  <c r="R2923" i="1"/>
  <c r="R4" i="1"/>
  <c r="R2925" i="1"/>
  <c r="R2926" i="1"/>
  <c r="R2927" i="1"/>
  <c r="R2928" i="1"/>
  <c r="R2929" i="1"/>
  <c r="R2930" i="1"/>
  <c r="R2931" i="1"/>
  <c r="R19" i="1"/>
  <c r="R2933" i="1"/>
  <c r="R2934" i="1"/>
  <c r="R2935" i="1"/>
  <c r="R2936" i="1"/>
  <c r="R2937" i="1"/>
  <c r="R2938" i="1"/>
  <c r="R31" i="1"/>
  <c r="R2940" i="1"/>
  <c r="R2941" i="1"/>
  <c r="R2942" i="1"/>
  <c r="R2943" i="1"/>
  <c r="R2944" i="1"/>
  <c r="R2945" i="1"/>
  <c r="R2946" i="1"/>
  <c r="R2947" i="1"/>
  <c r="R4009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4010" i="1"/>
  <c r="R2962" i="1"/>
  <c r="R3259" i="1"/>
  <c r="R3260" i="1"/>
  <c r="R3261" i="1"/>
  <c r="R3262" i="1"/>
  <c r="R3263" i="1"/>
  <c r="R3264" i="1"/>
  <c r="R3265" i="1"/>
  <c r="R3266" i="1"/>
  <c r="R3669" i="1"/>
  <c r="R3267" i="1"/>
  <c r="R3268" i="1"/>
  <c r="R3269" i="1"/>
  <c r="R3270" i="1"/>
  <c r="R3271" i="1"/>
  <c r="R3272" i="1"/>
  <c r="R3720" i="1"/>
  <c r="R3273" i="1"/>
  <c r="R3274" i="1"/>
  <c r="R3275" i="1"/>
  <c r="R3276" i="1"/>
  <c r="R2983" i="1"/>
  <c r="R4011" i="1"/>
  <c r="R2985" i="1"/>
  <c r="R2986" i="1"/>
  <c r="R2987" i="1"/>
  <c r="R4012" i="1"/>
  <c r="R2989" i="1"/>
  <c r="R4013" i="1"/>
  <c r="R2991" i="1"/>
  <c r="R2992" i="1"/>
  <c r="R2993" i="1"/>
  <c r="R2994" i="1"/>
  <c r="R2995" i="1"/>
  <c r="R4014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4015" i="1"/>
  <c r="R3026" i="1"/>
  <c r="R4016" i="1"/>
  <c r="R4017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4018" i="1"/>
  <c r="R3045" i="1"/>
  <c r="R3046" i="1"/>
  <c r="R3047" i="1"/>
  <c r="R3048" i="1"/>
  <c r="R3049" i="1"/>
  <c r="R3050" i="1"/>
  <c r="R3051" i="1"/>
  <c r="R3052" i="1"/>
  <c r="R4019" i="1"/>
  <c r="R3054" i="1"/>
  <c r="R3055" i="1"/>
  <c r="R3056" i="1"/>
  <c r="R3057" i="1"/>
  <c r="R3058" i="1"/>
  <c r="R4020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4021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4022" i="1"/>
  <c r="R3100" i="1"/>
  <c r="R3101" i="1"/>
  <c r="R3102" i="1"/>
  <c r="R3103" i="1"/>
  <c r="R4023" i="1"/>
  <c r="R3105" i="1"/>
  <c r="R3106" i="1"/>
  <c r="R3107" i="1"/>
  <c r="R4024" i="1"/>
  <c r="R3109" i="1"/>
  <c r="R3110" i="1"/>
  <c r="R3111" i="1"/>
  <c r="R3112" i="1"/>
  <c r="R3113" i="1"/>
  <c r="R3114" i="1"/>
  <c r="R3115" i="1"/>
  <c r="R3116" i="1"/>
  <c r="R3117" i="1"/>
  <c r="R3118" i="1"/>
  <c r="R4025" i="1"/>
  <c r="R3120" i="1"/>
  <c r="R3121" i="1"/>
  <c r="R3122" i="1"/>
  <c r="R3123" i="1"/>
  <c r="R3124" i="1"/>
  <c r="R3125" i="1"/>
  <c r="R3126" i="1"/>
  <c r="R3127" i="1"/>
  <c r="R3128" i="1"/>
  <c r="R3129" i="1"/>
  <c r="R3180" i="1"/>
  <c r="R3181" i="1"/>
  <c r="R3182" i="1"/>
  <c r="R3183" i="1"/>
  <c r="R3184" i="1"/>
  <c r="R2932" i="1"/>
  <c r="R2939" i="1"/>
  <c r="R3185" i="1"/>
  <c r="R2948" i="1"/>
  <c r="R3186" i="1"/>
  <c r="R2961" i="1"/>
  <c r="R4106" i="1"/>
  <c r="R3696" i="1"/>
  <c r="R4110" i="1"/>
  <c r="R2984" i="1"/>
  <c r="R2988" i="1"/>
  <c r="R3187" i="1"/>
  <c r="R3188" i="1"/>
  <c r="R4107" i="1"/>
  <c r="R3277" i="1"/>
  <c r="R3278" i="1"/>
  <c r="R3279" i="1"/>
  <c r="R3280" i="1"/>
  <c r="R3281" i="1"/>
  <c r="R3721" i="1"/>
  <c r="R3282" i="1"/>
  <c r="R3283" i="1"/>
  <c r="R3722" i="1"/>
  <c r="R3284" i="1"/>
  <c r="R3285" i="1"/>
  <c r="R3286" i="1"/>
  <c r="R3287" i="1"/>
  <c r="R3288" i="1"/>
  <c r="R3723" i="1"/>
  <c r="R3289" i="1"/>
  <c r="R3290" i="1"/>
  <c r="R3291" i="1"/>
  <c r="R3292" i="1"/>
  <c r="R3293" i="1"/>
  <c r="R3294" i="1"/>
  <c r="R3295" i="1"/>
  <c r="R3296" i="1"/>
  <c r="R3297" i="1"/>
  <c r="R3724" i="1"/>
  <c r="R3298" i="1"/>
  <c r="R3299" i="1"/>
  <c r="R3300" i="1"/>
  <c r="R3301" i="1"/>
  <c r="R3302" i="1"/>
  <c r="R3303" i="1"/>
  <c r="R3725" i="1"/>
  <c r="R3304" i="1"/>
  <c r="R3726" i="1"/>
  <c r="R3727" i="1"/>
  <c r="R3305" i="1"/>
  <c r="R3306" i="1"/>
  <c r="R3307" i="1"/>
  <c r="R3728" i="1"/>
  <c r="R3729" i="1"/>
  <c r="R3308" i="1"/>
  <c r="R41" i="1"/>
  <c r="R3191" i="1"/>
  <c r="R3192" i="1"/>
  <c r="R3193" i="1"/>
  <c r="R50" i="1"/>
  <c r="R52" i="1"/>
  <c r="R3196" i="1"/>
  <c r="R3197" i="1"/>
  <c r="R3198" i="1"/>
  <c r="R3199" i="1"/>
  <c r="R3200" i="1"/>
  <c r="R3201" i="1"/>
  <c r="R3202" i="1"/>
  <c r="R58" i="1"/>
  <c r="R3204" i="1"/>
  <c r="R3205" i="1"/>
  <c r="R3206" i="1"/>
  <c r="R62" i="1"/>
  <c r="R3208" i="1"/>
  <c r="R3209" i="1"/>
  <c r="R3309" i="1"/>
  <c r="R3310" i="1"/>
  <c r="R3311" i="1"/>
  <c r="R3312" i="1"/>
  <c r="R3313" i="1"/>
  <c r="R3730" i="1"/>
  <c r="R3731" i="1"/>
  <c r="R3314" i="1"/>
  <c r="R3732" i="1"/>
  <c r="R3315" i="1"/>
  <c r="R3733" i="1"/>
  <c r="R3316" i="1"/>
  <c r="R3317" i="1"/>
  <c r="R3734" i="1"/>
  <c r="R3318" i="1"/>
  <c r="R3319" i="1"/>
  <c r="R3320" i="1"/>
  <c r="R3321" i="1"/>
  <c r="R3735" i="1"/>
  <c r="R3736" i="1"/>
  <c r="R3322" i="1"/>
  <c r="R3323" i="1"/>
  <c r="R3324" i="1"/>
  <c r="R3325" i="1"/>
  <c r="R3326" i="1"/>
  <c r="R3327" i="1"/>
  <c r="R3737" i="1"/>
  <c r="R3328" i="1"/>
  <c r="R3329" i="1"/>
  <c r="R3330" i="1"/>
  <c r="R3738" i="1"/>
  <c r="R3739" i="1"/>
  <c r="R3740" i="1"/>
  <c r="R3331" i="1"/>
  <c r="R3332" i="1"/>
  <c r="R3333" i="1"/>
  <c r="R3741" i="1"/>
  <c r="R3334" i="1"/>
  <c r="R3335" i="1"/>
  <c r="R3742" i="1"/>
  <c r="R3336" i="1"/>
  <c r="R3337" i="1"/>
  <c r="R3338" i="1"/>
  <c r="R3339" i="1"/>
  <c r="R3743" i="1"/>
  <c r="R3340" i="1"/>
  <c r="R3744" i="1"/>
  <c r="R3745" i="1"/>
  <c r="R3341" i="1"/>
  <c r="R3746" i="1"/>
  <c r="R3342" i="1"/>
  <c r="R3343" i="1"/>
  <c r="R3344" i="1"/>
  <c r="R3345" i="1"/>
  <c r="R3346" i="1"/>
  <c r="R3347" i="1"/>
  <c r="R3348" i="1"/>
  <c r="R4095" i="1"/>
  <c r="R3349" i="1"/>
  <c r="R3350" i="1"/>
  <c r="R3351" i="1"/>
  <c r="R3747" i="1"/>
  <c r="R3748" i="1"/>
  <c r="R3749" i="1"/>
  <c r="R3352" i="1"/>
  <c r="R3353" i="1"/>
  <c r="R3354" i="1"/>
  <c r="R3355" i="1"/>
  <c r="R3670" i="1"/>
  <c r="R3754" i="1"/>
  <c r="R3757" i="1"/>
  <c r="R3356" i="1"/>
  <c r="R3357" i="1"/>
  <c r="R3358" i="1"/>
  <c r="R3359" i="1"/>
  <c r="R3763" i="1"/>
  <c r="R3360" i="1"/>
  <c r="R3361" i="1"/>
  <c r="R3362" i="1"/>
  <c r="R3671" i="1"/>
  <c r="R3764" i="1"/>
  <c r="R3772" i="1"/>
  <c r="R3784" i="1"/>
  <c r="R3363" i="1"/>
  <c r="R3787" i="1"/>
  <c r="R4113" i="1"/>
  <c r="R3791" i="1"/>
  <c r="R3796" i="1"/>
  <c r="R3797" i="1"/>
  <c r="R3810" i="1"/>
  <c r="R3364" i="1"/>
  <c r="R3365" i="1"/>
  <c r="R3366" i="1"/>
  <c r="R3367" i="1"/>
  <c r="R3694" i="1"/>
  <c r="R3368" i="1"/>
  <c r="R3369" i="1"/>
  <c r="R3370" i="1"/>
  <c r="R3371" i="1"/>
  <c r="R3372" i="1"/>
  <c r="R3373" i="1"/>
  <c r="R3811" i="1"/>
  <c r="R3374" i="1"/>
  <c r="R3375" i="1"/>
  <c r="R3376" i="1"/>
  <c r="R3377" i="1"/>
  <c r="R3812" i="1"/>
  <c r="R3813" i="1"/>
  <c r="R3378" i="1"/>
  <c r="R3379" i="1"/>
  <c r="R3672" i="1"/>
  <c r="R3814" i="1"/>
  <c r="R3380" i="1"/>
  <c r="R3381" i="1"/>
  <c r="R3382" i="1"/>
  <c r="R3815" i="1"/>
  <c r="R4096" i="1"/>
  <c r="R3816" i="1"/>
  <c r="R3383" i="1"/>
  <c r="R3817" i="1"/>
  <c r="R3384" i="1"/>
  <c r="R3818" i="1"/>
  <c r="R3819" i="1"/>
  <c r="R3385" i="1"/>
  <c r="R3386" i="1"/>
  <c r="R3387" i="1"/>
  <c r="R3388" i="1"/>
  <c r="R3820" i="1"/>
  <c r="R3821" i="1"/>
  <c r="R3822" i="1"/>
  <c r="R3389" i="1"/>
  <c r="R3390" i="1"/>
  <c r="R3391" i="1"/>
  <c r="R3823" i="1"/>
  <c r="R3392" i="1"/>
  <c r="R3824" i="1"/>
  <c r="R3393" i="1"/>
  <c r="R3394" i="1"/>
  <c r="R3395" i="1"/>
  <c r="R3825" i="1"/>
  <c r="R3396" i="1"/>
  <c r="R3397" i="1"/>
  <c r="R4101" i="1"/>
  <c r="R3826" i="1"/>
  <c r="R3827" i="1"/>
  <c r="R3828" i="1"/>
  <c r="R3398" i="1"/>
  <c r="R3829" i="1"/>
  <c r="R3830" i="1"/>
  <c r="R3831" i="1"/>
  <c r="R3399" i="1"/>
  <c r="R3400" i="1"/>
  <c r="R4115" i="1"/>
  <c r="R3401" i="1"/>
  <c r="R3402" i="1"/>
  <c r="R3403" i="1"/>
  <c r="R3832" i="1"/>
  <c r="R3404" i="1"/>
  <c r="R3405" i="1"/>
  <c r="R3833" i="1"/>
  <c r="R3406" i="1"/>
  <c r="R4097" i="1"/>
  <c r="R3407" i="1"/>
  <c r="R3408" i="1"/>
  <c r="R3409" i="1"/>
  <c r="R3834" i="1"/>
  <c r="R3673" i="1"/>
  <c r="R3835" i="1"/>
  <c r="R3410" i="1"/>
  <c r="R3836" i="1"/>
  <c r="R3837" i="1"/>
  <c r="R3838" i="1"/>
  <c r="R3411" i="1"/>
  <c r="R3412" i="1"/>
  <c r="R3839" i="1"/>
  <c r="R3413" i="1"/>
  <c r="R3414" i="1"/>
  <c r="R3415" i="1"/>
  <c r="R3416" i="1"/>
  <c r="R3417" i="1"/>
  <c r="R3840" i="1"/>
  <c r="R3418" i="1"/>
  <c r="R3419" i="1"/>
  <c r="R3420" i="1"/>
  <c r="R3841" i="1"/>
  <c r="R3421" i="1"/>
  <c r="R3842" i="1"/>
  <c r="R3843" i="1"/>
  <c r="R3422" i="1"/>
  <c r="R3844" i="1"/>
  <c r="R3423" i="1"/>
  <c r="R3845" i="1"/>
  <c r="R3424" i="1"/>
  <c r="R3846" i="1"/>
  <c r="R3425" i="1"/>
  <c r="R3847" i="1"/>
  <c r="R3426" i="1"/>
  <c r="R3848" i="1"/>
  <c r="R3427" i="1"/>
  <c r="R3849" i="1"/>
  <c r="R3428" i="1"/>
  <c r="R3850" i="1"/>
  <c r="R3429" i="1"/>
  <c r="R3430" i="1"/>
  <c r="R3851" i="1"/>
  <c r="R3431" i="1"/>
  <c r="R3432" i="1"/>
  <c r="R3433" i="1"/>
  <c r="R3852" i="1"/>
  <c r="R3434" i="1"/>
  <c r="R3435" i="1"/>
  <c r="R4098" i="1"/>
  <c r="R3853" i="1"/>
  <c r="R3436" i="1"/>
  <c r="R3854" i="1"/>
  <c r="R3437" i="1"/>
  <c r="R3438" i="1"/>
  <c r="R3439" i="1"/>
  <c r="R3440" i="1"/>
  <c r="R3855" i="1"/>
  <c r="R3856" i="1"/>
  <c r="R3857" i="1"/>
  <c r="R3858" i="1"/>
  <c r="R3441" i="1"/>
  <c r="R3442" i="1"/>
  <c r="R3443" i="1"/>
  <c r="R3444" i="1"/>
  <c r="R3445" i="1"/>
  <c r="R3446" i="1"/>
  <c r="R3447" i="1"/>
  <c r="R3859" i="1"/>
  <c r="R3448" i="1"/>
  <c r="R3449" i="1"/>
  <c r="R3450" i="1"/>
  <c r="R3451" i="1"/>
  <c r="R3452" i="1"/>
  <c r="R3654" i="1"/>
  <c r="R3860" i="1"/>
  <c r="R3861" i="1"/>
  <c r="R3453" i="1"/>
  <c r="R3454" i="1"/>
  <c r="R3455" i="1"/>
  <c r="R3862" i="1"/>
  <c r="R3456" i="1"/>
  <c r="R3457" i="1"/>
  <c r="R3863" i="1"/>
  <c r="R3864" i="1"/>
  <c r="R3458" i="1"/>
  <c r="R3459" i="1"/>
  <c r="R3460" i="1"/>
  <c r="R3461" i="1"/>
  <c r="R3865" i="1"/>
  <c r="R3866" i="1"/>
  <c r="R3462" i="1"/>
  <c r="R3463" i="1"/>
  <c r="R3674" i="1"/>
  <c r="R3464" i="1"/>
  <c r="R3867" i="1"/>
  <c r="R3465" i="1"/>
  <c r="R3466" i="1"/>
  <c r="R3467" i="1"/>
  <c r="R3468" i="1"/>
  <c r="R3469" i="1"/>
  <c r="R3868" i="1"/>
  <c r="R3470" i="1"/>
  <c r="R3471" i="1"/>
  <c r="R3869" i="1"/>
  <c r="R3870" i="1"/>
  <c r="R3472" i="1"/>
  <c r="R3473" i="1"/>
  <c r="R3474" i="1"/>
  <c r="R3878" i="1"/>
  <c r="R3475" i="1"/>
  <c r="R3655" i="1"/>
  <c r="R3881" i="1"/>
  <c r="R3476" i="1"/>
  <c r="R3477" i="1"/>
  <c r="R3478" i="1"/>
  <c r="R3479" i="1"/>
  <c r="R3882" i="1"/>
  <c r="R3480" i="1"/>
  <c r="R3885" i="1"/>
  <c r="R3481" i="1"/>
  <c r="R3482" i="1"/>
  <c r="R3483" i="1"/>
  <c r="R3484" i="1"/>
  <c r="R3485" i="1"/>
  <c r="R3675" i="1"/>
  <c r="R3486" i="1"/>
  <c r="R3487" i="1"/>
  <c r="R3676" i="1"/>
  <c r="R3488" i="1"/>
  <c r="R3489" i="1"/>
  <c r="R3890" i="1"/>
  <c r="R3490" i="1"/>
  <c r="R3891" i="1"/>
  <c r="R3491" i="1"/>
  <c r="R3492" i="1"/>
  <c r="R3493" i="1"/>
  <c r="R3494" i="1"/>
  <c r="R3892" i="1"/>
  <c r="R3495" i="1"/>
  <c r="R3496" i="1"/>
  <c r="R3893" i="1"/>
  <c r="R3894" i="1"/>
  <c r="R3497" i="1"/>
  <c r="R3498" i="1"/>
  <c r="R3499" i="1"/>
  <c r="R3500" i="1"/>
  <c r="R3895" i="1"/>
  <c r="R3501" i="1"/>
  <c r="R3896" i="1"/>
  <c r="R3897" i="1"/>
  <c r="R3502" i="1"/>
  <c r="R3898" i="1"/>
  <c r="R3899" i="1"/>
  <c r="R3503" i="1"/>
  <c r="R3504" i="1"/>
  <c r="R3505" i="1"/>
  <c r="R3506" i="1"/>
  <c r="R3900" i="1"/>
  <c r="R3507" i="1"/>
  <c r="R3901" i="1"/>
  <c r="R3508" i="1"/>
  <c r="R3509" i="1"/>
  <c r="R3510" i="1"/>
  <c r="R3511" i="1"/>
  <c r="R3902" i="1"/>
  <c r="R3903" i="1"/>
  <c r="R3677" i="1"/>
  <c r="R3904" i="1"/>
  <c r="R3512" i="1"/>
  <c r="R3905" i="1"/>
  <c r="R3906" i="1"/>
  <c r="R3513" i="1"/>
  <c r="R3689" i="1"/>
  <c r="R3514" i="1"/>
  <c r="R3515" i="1"/>
  <c r="R3516" i="1"/>
  <c r="R3517" i="1"/>
  <c r="R3518" i="1"/>
  <c r="R3907" i="1"/>
  <c r="R3908" i="1"/>
  <c r="R3519" i="1"/>
  <c r="R3909" i="1"/>
  <c r="R3520" i="1"/>
  <c r="R3521" i="1"/>
  <c r="R4100" i="1"/>
  <c r="R3910" i="1"/>
  <c r="R3522" i="1"/>
  <c r="R3911" i="1"/>
  <c r="R3656" i="1"/>
  <c r="R3678" i="1"/>
  <c r="R3523" i="1"/>
  <c r="R3912" i="1"/>
  <c r="R3913" i="1"/>
  <c r="R3914" i="1"/>
  <c r="R3524" i="1"/>
  <c r="R3915" i="1"/>
  <c r="R3916" i="1"/>
  <c r="R3525" i="1"/>
  <c r="R3526" i="1"/>
  <c r="R3527" i="1"/>
  <c r="R3917" i="1"/>
  <c r="R3918" i="1"/>
  <c r="R3919" i="1"/>
  <c r="R3528" i="1"/>
  <c r="R3529" i="1"/>
  <c r="R3530" i="1"/>
  <c r="R3531" i="1"/>
  <c r="R3920" i="1"/>
  <c r="R3921" i="1"/>
  <c r="R3532" i="1"/>
  <c r="R3922" i="1"/>
  <c r="R3533" i="1"/>
  <c r="R3534" i="1"/>
  <c r="R3923" i="1"/>
  <c r="R3535" i="1"/>
  <c r="R3536" i="1"/>
  <c r="R3924" i="1"/>
  <c r="R3925" i="1"/>
  <c r="R3537" i="1"/>
  <c r="R3926" i="1"/>
  <c r="R3538" i="1"/>
  <c r="R3539" i="1"/>
  <c r="R3540" i="1"/>
  <c r="R3541" i="1"/>
  <c r="R3542" i="1"/>
  <c r="R3679" i="1"/>
  <c r="R3543" i="1"/>
  <c r="R3544" i="1"/>
  <c r="R3545" i="1"/>
  <c r="R3546" i="1"/>
  <c r="R3927" i="1"/>
  <c r="R3547" i="1"/>
  <c r="R3548" i="1"/>
  <c r="R3549" i="1"/>
  <c r="R3928" i="1"/>
  <c r="R3929" i="1"/>
  <c r="R3930" i="1"/>
  <c r="R3931" i="1"/>
  <c r="R3932" i="1"/>
  <c r="R3933" i="1"/>
  <c r="R3934" i="1"/>
  <c r="R3680" i="1"/>
  <c r="R3550" i="1"/>
  <c r="R3551" i="1"/>
  <c r="R3935" i="1"/>
  <c r="R3936" i="1"/>
  <c r="R3937" i="1"/>
  <c r="R3938" i="1"/>
  <c r="R3552" i="1"/>
  <c r="R3553" i="1"/>
  <c r="R3554" i="1"/>
  <c r="R3555" i="1"/>
  <c r="R3556" i="1"/>
  <c r="R3557" i="1"/>
  <c r="R3939" i="1"/>
  <c r="R3940" i="1"/>
  <c r="R3558" i="1"/>
  <c r="R3630" i="1"/>
  <c r="R3631" i="1"/>
  <c r="R70" i="1"/>
  <c r="R3633" i="1"/>
  <c r="R81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85" i="1"/>
  <c r="R3559" i="1"/>
  <c r="R3681" i="1"/>
  <c r="R3941" i="1"/>
  <c r="R3560" i="1"/>
  <c r="R3682" i="1"/>
  <c r="R3942" i="1"/>
  <c r="R3943" i="1"/>
  <c r="R3561" i="1"/>
  <c r="R3687" i="1"/>
  <c r="R3693" i="1"/>
  <c r="R3562" i="1"/>
  <c r="R3563" i="1"/>
  <c r="R3944" i="1"/>
  <c r="R3564" i="1"/>
  <c r="R3683" i="1"/>
  <c r="R3945" i="1"/>
  <c r="R3565" i="1"/>
  <c r="R3697" i="1"/>
  <c r="R3566" i="1"/>
  <c r="R3946" i="1"/>
  <c r="R3567" i="1"/>
  <c r="R3947" i="1"/>
  <c r="R3948" i="1"/>
  <c r="R3568" i="1"/>
  <c r="R3949" i="1"/>
  <c r="R3950" i="1"/>
  <c r="R3690" i="1"/>
  <c r="R3951" i="1"/>
  <c r="R3569" i="1"/>
  <c r="R3570" i="1"/>
  <c r="R3952" i="1"/>
  <c r="R3571" i="1"/>
  <c r="R3572" i="1"/>
  <c r="R3573" i="1"/>
  <c r="R3574" i="1"/>
  <c r="R3575" i="1"/>
  <c r="R3576" i="1"/>
  <c r="R3577" i="1"/>
  <c r="R3578" i="1"/>
  <c r="R3579" i="1"/>
  <c r="R3953" i="1"/>
  <c r="R3580" i="1"/>
  <c r="R3581" i="1"/>
  <c r="R3582" i="1"/>
  <c r="R3583" i="1"/>
  <c r="R3954" i="1"/>
  <c r="R3584" i="1"/>
  <c r="R3585" i="1"/>
  <c r="R3955" i="1"/>
  <c r="R3956" i="1"/>
  <c r="R3586" i="1"/>
  <c r="R3587" i="1"/>
  <c r="R3588" i="1"/>
  <c r="R3957" i="1"/>
  <c r="R3958" i="1"/>
  <c r="R3589" i="1"/>
  <c r="R3959" i="1"/>
  <c r="R3590" i="1"/>
  <c r="R3591" i="1"/>
  <c r="R3592" i="1"/>
  <c r="R3593" i="1"/>
  <c r="R3960" i="1"/>
  <c r="R3594" i="1"/>
  <c r="R3595" i="1"/>
  <c r="R3596" i="1"/>
  <c r="R3597" i="1"/>
  <c r="R3598" i="1"/>
  <c r="R3961" i="1"/>
  <c r="R3599" i="1"/>
  <c r="R3962" i="1"/>
  <c r="R3963" i="1"/>
  <c r="R3964" i="1"/>
  <c r="R3600" i="1"/>
  <c r="R3601" i="1"/>
  <c r="R3684" i="1"/>
  <c r="R3965" i="1"/>
  <c r="R3966" i="1"/>
  <c r="R3967" i="1"/>
  <c r="R3602" i="1"/>
  <c r="R3603" i="1"/>
  <c r="R2804" i="1"/>
  <c r="R2805" i="1"/>
  <c r="R2806" i="1"/>
  <c r="R2807" i="1"/>
  <c r="R4109" i="1"/>
  <c r="R2808" i="1"/>
  <c r="R2809" i="1"/>
  <c r="R2051" i="1"/>
  <c r="R2056" i="1"/>
  <c r="R2810" i="1"/>
  <c r="R2059" i="1"/>
  <c r="R2060" i="1"/>
  <c r="R2811" i="1"/>
  <c r="R2812" i="1"/>
  <c r="R2813" i="1"/>
  <c r="R2814" i="1"/>
  <c r="R2815" i="1"/>
  <c r="R2816" i="1"/>
  <c r="R2817" i="1"/>
  <c r="R2067" i="1"/>
  <c r="R3750" i="1"/>
  <c r="R3751" i="1"/>
  <c r="R3752" i="1"/>
  <c r="R3753" i="1"/>
  <c r="R96" i="1"/>
  <c r="R3755" i="1"/>
  <c r="R3756" i="1"/>
  <c r="R105" i="1"/>
  <c r="R3758" i="1"/>
  <c r="R3759" i="1"/>
  <c r="R3760" i="1"/>
  <c r="R3761" i="1"/>
  <c r="R3762" i="1"/>
  <c r="R132" i="1"/>
  <c r="R149" i="1"/>
  <c r="R3765" i="1"/>
  <c r="R3766" i="1"/>
  <c r="R3767" i="1"/>
  <c r="R3768" i="1"/>
  <c r="R3769" i="1"/>
  <c r="R3770" i="1"/>
  <c r="R3771" i="1"/>
  <c r="R167" i="1"/>
  <c r="R3773" i="1"/>
  <c r="R3774" i="1"/>
  <c r="R3775" i="1"/>
  <c r="R3776" i="1"/>
  <c r="R3777" i="1"/>
  <c r="R3778" i="1"/>
  <c r="R3779" i="1"/>
  <c r="R3780" i="1"/>
  <c r="R3781" i="1"/>
  <c r="R3782" i="1"/>
  <c r="R3783" i="1"/>
  <c r="R171" i="1"/>
  <c r="R3785" i="1"/>
  <c r="R3786" i="1"/>
  <c r="R175" i="1"/>
  <c r="R3788" i="1"/>
  <c r="R3789" i="1"/>
  <c r="R3790" i="1"/>
  <c r="R177" i="1"/>
  <c r="R3792" i="1"/>
  <c r="R3793" i="1"/>
  <c r="R3794" i="1"/>
  <c r="R3795" i="1"/>
  <c r="R182" i="1"/>
  <c r="R183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968" i="1"/>
  <c r="R3969" i="1"/>
  <c r="R3604" i="1"/>
  <c r="R3970" i="1"/>
  <c r="R3685" i="1"/>
  <c r="R3605" i="1"/>
  <c r="R3606" i="1"/>
  <c r="R3971" i="1"/>
  <c r="R3607" i="1"/>
  <c r="R3608" i="1"/>
  <c r="R3609" i="1"/>
  <c r="R3610" i="1"/>
  <c r="R3972" i="1"/>
  <c r="R3611" i="1"/>
  <c r="R3691" i="1"/>
  <c r="R3612" i="1"/>
  <c r="R3973" i="1"/>
  <c r="R3613" i="1"/>
  <c r="R3974" i="1"/>
  <c r="R3975" i="1"/>
  <c r="R3614" i="1"/>
  <c r="R3615" i="1"/>
  <c r="R3616" i="1"/>
  <c r="R3617" i="1"/>
  <c r="R3618" i="1"/>
  <c r="R3686" i="1"/>
  <c r="R3976" i="1"/>
  <c r="R3977" i="1"/>
  <c r="R3619" i="1"/>
  <c r="R3978" i="1"/>
  <c r="R4114" i="1"/>
  <c r="R3620" i="1"/>
  <c r="R3979" i="1"/>
  <c r="R2818" i="1"/>
  <c r="R2069" i="1"/>
  <c r="R2819" i="1"/>
  <c r="R2820" i="1"/>
  <c r="R2821" i="1"/>
  <c r="R2822" i="1"/>
  <c r="R2823" i="1"/>
  <c r="R2824" i="1"/>
  <c r="R3688" i="1"/>
  <c r="R2825" i="1"/>
  <c r="R2078" i="1"/>
  <c r="R2826" i="1"/>
  <c r="R2827" i="1"/>
  <c r="R2828" i="1"/>
  <c r="R2829" i="1"/>
  <c r="R2830" i="1"/>
  <c r="R2831" i="1"/>
  <c r="R2081" i="1"/>
  <c r="R2832" i="1"/>
  <c r="R2833" i="1"/>
  <c r="R2834" i="1"/>
  <c r="R2835" i="1"/>
  <c r="R2836" i="1"/>
  <c r="R2837" i="1"/>
  <c r="R3659" i="1"/>
  <c r="R2838" i="1"/>
  <c r="R2839" i="1"/>
  <c r="R185" i="1"/>
  <c r="R3871" i="1"/>
  <c r="R3872" i="1"/>
  <c r="R3873" i="1"/>
  <c r="R3874" i="1"/>
  <c r="R3875" i="1"/>
  <c r="R3876" i="1"/>
  <c r="R3877" i="1"/>
  <c r="R195" i="1"/>
  <c r="R3879" i="1"/>
  <c r="R3880" i="1"/>
  <c r="R196" i="1"/>
  <c r="R198" i="1"/>
  <c r="R3883" i="1"/>
  <c r="R3884" i="1"/>
  <c r="R199" i="1"/>
  <c r="R3886" i="1"/>
  <c r="R3887" i="1"/>
  <c r="R3888" i="1"/>
  <c r="R3889" i="1"/>
  <c r="R2129" i="1"/>
  <c r="R2840" i="1"/>
  <c r="R2841" i="1"/>
  <c r="R2842" i="1"/>
  <c r="R2843" i="1"/>
  <c r="R2844" i="1"/>
  <c r="R2845" i="1"/>
  <c r="R2846" i="1"/>
  <c r="R2847" i="1"/>
  <c r="R4112" i="1"/>
  <c r="R2140" i="1"/>
  <c r="R2848" i="1"/>
  <c r="R2849" i="1"/>
  <c r="R2850" i="1"/>
  <c r="R2150" i="1"/>
  <c r="R2851" i="1"/>
  <c r="R2852" i="1"/>
  <c r="R2157" i="1"/>
  <c r="R2176" i="1"/>
  <c r="R2853" i="1"/>
  <c r="R2854" i="1"/>
  <c r="R2855" i="1"/>
  <c r="R2856" i="1"/>
  <c r="R2857" i="1"/>
  <c r="R2858" i="1"/>
  <c r="R2859" i="1"/>
  <c r="R2187" i="1"/>
  <c r="R2191" i="1"/>
  <c r="R3692" i="1"/>
  <c r="R2193" i="1"/>
  <c r="R2194" i="1"/>
  <c r="R2202" i="1"/>
  <c r="R2203" i="1"/>
  <c r="R2211" i="1"/>
  <c r="R2860" i="1"/>
  <c r="R2227" i="1"/>
  <c r="R2861" i="1"/>
  <c r="R2862" i="1"/>
  <c r="R3624" i="1"/>
  <c r="R2229" i="1"/>
  <c r="R2863" i="1"/>
  <c r="R2864" i="1"/>
  <c r="R3625" i="1"/>
  <c r="R2865" i="1"/>
  <c r="R2866" i="1"/>
  <c r="R2867" i="1"/>
  <c r="R2868" i="1"/>
  <c r="R2235" i="1"/>
  <c r="R2869" i="1"/>
  <c r="R2870" i="1"/>
  <c r="R2871" i="1"/>
  <c r="R3626" i="1"/>
  <c r="R2872" i="1"/>
  <c r="R2873" i="1"/>
  <c r="R2874" i="1"/>
  <c r="R2875" i="1"/>
  <c r="R2876" i="1"/>
  <c r="R2877" i="1"/>
  <c r="R2878" i="1"/>
  <c r="R2879" i="1"/>
  <c r="R3627" i="1"/>
  <c r="R3628" i="1"/>
  <c r="R2880" i="1"/>
  <c r="R4093" i="1"/>
  <c r="R2881" i="1"/>
  <c r="R2882" i="1"/>
  <c r="R3660" i="1"/>
  <c r="R2883" i="1"/>
  <c r="R2884" i="1"/>
  <c r="R2885" i="1"/>
  <c r="R2886" i="1"/>
  <c r="R2887" i="1"/>
  <c r="R2888" i="1"/>
  <c r="R2243" i="1"/>
  <c r="R2248" i="1"/>
  <c r="R3661" i="1"/>
  <c r="R2889" i="1"/>
  <c r="R2890" i="1"/>
  <c r="R2891" i="1"/>
  <c r="R2892" i="1"/>
  <c r="R2893" i="1"/>
  <c r="R2894" i="1"/>
  <c r="R2895" i="1"/>
  <c r="R2896" i="1"/>
  <c r="R2897" i="1"/>
  <c r="R2898" i="1"/>
  <c r="R2250" i="1"/>
  <c r="R2899" i="1"/>
  <c r="R2900" i="1"/>
  <c r="R2901" i="1"/>
  <c r="R2902" i="1"/>
  <c r="R2258" i="1"/>
  <c r="R2903" i="1"/>
  <c r="R2904" i="1"/>
  <c r="R2259" i="1"/>
  <c r="R2905" i="1"/>
  <c r="R2261" i="1"/>
  <c r="R2906" i="1"/>
  <c r="R2267" i="1"/>
  <c r="R2277" i="1"/>
  <c r="R2907" i="1"/>
  <c r="R2908" i="1"/>
  <c r="R2326" i="1"/>
  <c r="R2909" i="1"/>
  <c r="R2910" i="1"/>
  <c r="R2911" i="1"/>
  <c r="R2912" i="1"/>
  <c r="R2359" i="1"/>
  <c r="R2913" i="1"/>
  <c r="R2360" i="1"/>
  <c r="R2914" i="1"/>
  <c r="R2915" i="1"/>
  <c r="R2916" i="1"/>
  <c r="R2368" i="1"/>
  <c r="R2917" i="1"/>
  <c r="R2918" i="1"/>
  <c r="R2919" i="1"/>
  <c r="R2920" i="1"/>
  <c r="R2921" i="1"/>
  <c r="R2922" i="1"/>
  <c r="R2405" i="1"/>
  <c r="R2508" i="1"/>
  <c r="R2963" i="1"/>
  <c r="R2511" i="1"/>
  <c r="R2513" i="1"/>
  <c r="R2964" i="1"/>
  <c r="R2965" i="1"/>
  <c r="R2966" i="1"/>
  <c r="R2530" i="1"/>
  <c r="R2967" i="1"/>
  <c r="R2543" i="1"/>
  <c r="R2968" i="1"/>
  <c r="R2969" i="1"/>
  <c r="R2970" i="1"/>
  <c r="R2971" i="1"/>
  <c r="R2972" i="1"/>
  <c r="R2973" i="1"/>
  <c r="R3695" i="1"/>
  <c r="R2974" i="1"/>
  <c r="R2975" i="1"/>
  <c r="R2976" i="1"/>
  <c r="R2977" i="1"/>
  <c r="R2978" i="1"/>
  <c r="R2979" i="1"/>
  <c r="R2980" i="1"/>
  <c r="R2551" i="1"/>
  <c r="R2981" i="1"/>
  <c r="R2982" i="1"/>
  <c r="R3130" i="1"/>
  <c r="R3131" i="1"/>
  <c r="R3132" i="1"/>
  <c r="R3133" i="1"/>
  <c r="R3134" i="1"/>
  <c r="R2559" i="1"/>
  <c r="R3135" i="1"/>
  <c r="R3662" i="1"/>
  <c r="R3136" i="1"/>
  <c r="R3629" i="1"/>
  <c r="R3137" i="1"/>
  <c r="R3138" i="1"/>
  <c r="R2562" i="1"/>
  <c r="R3139" i="1"/>
  <c r="R3140" i="1"/>
  <c r="R3141" i="1"/>
  <c r="R3142" i="1"/>
  <c r="R2570" i="1"/>
  <c r="R3143" i="1"/>
  <c r="R2588" i="1"/>
  <c r="R3144" i="1"/>
  <c r="R2599" i="1"/>
  <c r="R3145" i="1"/>
  <c r="R3663" i="1"/>
  <c r="R3664" i="1"/>
  <c r="R3146" i="1"/>
  <c r="R3147" i="1"/>
  <c r="R2617" i="1"/>
  <c r="R3650" i="1"/>
  <c r="R3148" i="1"/>
  <c r="R3149" i="1"/>
  <c r="R3150" i="1"/>
  <c r="R3151" i="1"/>
  <c r="R2631" i="1"/>
  <c r="R3152" i="1"/>
  <c r="R4103" i="1"/>
  <c r="R2641" i="1"/>
  <c r="R3153" i="1"/>
  <c r="R2710" i="1"/>
  <c r="R2713" i="1"/>
  <c r="R3154" i="1"/>
  <c r="R3155" i="1"/>
  <c r="R2723" i="1"/>
  <c r="R3156" i="1"/>
  <c r="R3157" i="1"/>
  <c r="R3158" i="1"/>
  <c r="R3159" i="1"/>
  <c r="R3160" i="1"/>
  <c r="R4099" i="1"/>
  <c r="R3161" i="1"/>
  <c r="R3162" i="1"/>
  <c r="R3163" i="1"/>
  <c r="R2726" i="1"/>
  <c r="R3164" i="1"/>
  <c r="R3165" i="1"/>
  <c r="R3166" i="1"/>
  <c r="R3167" i="1"/>
  <c r="R2737" i="1"/>
  <c r="R3168" i="1"/>
  <c r="R4104" i="1"/>
  <c r="R2741" i="1"/>
  <c r="R2762" i="1"/>
  <c r="R3169" i="1"/>
  <c r="R3170" i="1"/>
  <c r="R3171" i="1"/>
  <c r="R3172" i="1"/>
  <c r="R3173" i="1"/>
  <c r="R3174" i="1"/>
  <c r="R3651" i="1"/>
  <c r="R4105" i="1"/>
  <c r="R3175" i="1"/>
  <c r="R3176" i="1"/>
  <c r="R3177" i="1"/>
  <c r="R2771" i="1"/>
  <c r="R2924" i="1"/>
  <c r="R3178" i="1"/>
  <c r="R4094" i="1"/>
  <c r="R3179" i="1"/>
  <c r="S2" i="1"/>
  <c r="R2" i="1"/>
  <c r="Q2" i="1"/>
  <c r="Q124" i="1"/>
  <c r="Q3" i="1"/>
  <c r="Q404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4043" i="1"/>
  <c r="Q20" i="1"/>
  <c r="Q21" i="1"/>
  <c r="Q22" i="1"/>
  <c r="Q23" i="1"/>
  <c r="Q24" i="1"/>
  <c r="Q25" i="1"/>
  <c r="Q26" i="1"/>
  <c r="Q27" i="1"/>
  <c r="Q28" i="1"/>
  <c r="Q29" i="1"/>
  <c r="Q30" i="1"/>
  <c r="Q4044" i="1"/>
  <c r="Q32" i="1"/>
  <c r="Q33" i="1"/>
  <c r="Q34" i="1"/>
  <c r="Q35" i="1"/>
  <c r="Q36" i="1"/>
  <c r="Q37" i="1"/>
  <c r="Q38" i="1"/>
  <c r="Q39" i="1"/>
  <c r="Q40" i="1"/>
  <c r="Q4045" i="1"/>
  <c r="Q42" i="1"/>
  <c r="Q43" i="1"/>
  <c r="Q44" i="1"/>
  <c r="Q45" i="1"/>
  <c r="Q46" i="1"/>
  <c r="Q47" i="1"/>
  <c r="Q48" i="1"/>
  <c r="Q49" i="1"/>
  <c r="Q4046" i="1"/>
  <c r="Q51" i="1"/>
  <c r="Q4047" i="1"/>
  <c r="Q53" i="1"/>
  <c r="Q54" i="1"/>
  <c r="Q55" i="1"/>
  <c r="Q56" i="1"/>
  <c r="Q57" i="1"/>
  <c r="Q4048" i="1"/>
  <c r="Q59" i="1"/>
  <c r="Q60" i="1"/>
  <c r="Q61" i="1"/>
  <c r="Q3997" i="1"/>
  <c r="Q63" i="1"/>
  <c r="Q64" i="1"/>
  <c r="Q65" i="1"/>
  <c r="Q66" i="1"/>
  <c r="Q67" i="1"/>
  <c r="Q68" i="1"/>
  <c r="Q69" i="1"/>
  <c r="Q3998" i="1"/>
  <c r="Q71" i="1"/>
  <c r="Q72" i="1"/>
  <c r="Q73" i="1"/>
  <c r="Q74" i="1"/>
  <c r="Q75" i="1"/>
  <c r="Q76" i="1"/>
  <c r="Q77" i="1"/>
  <c r="Q78" i="1"/>
  <c r="Q79" i="1"/>
  <c r="Q80" i="1"/>
  <c r="Q3999" i="1"/>
  <c r="Q82" i="1"/>
  <c r="Q83" i="1"/>
  <c r="Q84" i="1"/>
  <c r="Q4000" i="1"/>
  <c r="Q86" i="1"/>
  <c r="Q87" i="1"/>
  <c r="Q88" i="1"/>
  <c r="Q89" i="1"/>
  <c r="Q90" i="1"/>
  <c r="Q91" i="1"/>
  <c r="Q92" i="1"/>
  <c r="Q93" i="1"/>
  <c r="Q94" i="1"/>
  <c r="Q95" i="1"/>
  <c r="Q4001" i="1"/>
  <c r="Q97" i="1"/>
  <c r="Q98" i="1"/>
  <c r="Q99" i="1"/>
  <c r="Q100" i="1"/>
  <c r="Q101" i="1"/>
  <c r="Q102" i="1"/>
  <c r="Q103" i="1"/>
  <c r="Q104" i="1"/>
  <c r="Q4002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3995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3996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576" i="1"/>
  <c r="Q168" i="1"/>
  <c r="Q169" i="1"/>
  <c r="Q170" i="1"/>
  <c r="Q580" i="1"/>
  <c r="Q172" i="1"/>
  <c r="Q173" i="1"/>
  <c r="Q174" i="1"/>
  <c r="Q587" i="1"/>
  <c r="Q176" i="1"/>
  <c r="Q592" i="1"/>
  <c r="Q178" i="1"/>
  <c r="Q179" i="1"/>
  <c r="Q180" i="1"/>
  <c r="Q181" i="1"/>
  <c r="Q595" i="1"/>
  <c r="Q611" i="1"/>
  <c r="Q184" i="1"/>
  <c r="Q619" i="1"/>
  <c r="Q186" i="1"/>
  <c r="Q187" i="1"/>
  <c r="Q188" i="1"/>
  <c r="Q189" i="1"/>
  <c r="Q190" i="1"/>
  <c r="Q191" i="1"/>
  <c r="Q192" i="1"/>
  <c r="Q193" i="1"/>
  <c r="Q194" i="1"/>
  <c r="Q638" i="1"/>
  <c r="Q639" i="1"/>
  <c r="Q197" i="1"/>
  <c r="Q694" i="1"/>
  <c r="Q703" i="1"/>
  <c r="Q200" i="1"/>
  <c r="Q201" i="1"/>
  <c r="Q202" i="1"/>
  <c r="Q203" i="1"/>
  <c r="Q204" i="1"/>
  <c r="Q709" i="1"/>
  <c r="Q206" i="1"/>
  <c r="Q207" i="1"/>
  <c r="Q208" i="1"/>
  <c r="Q209" i="1"/>
  <c r="Q210" i="1"/>
  <c r="Q211" i="1"/>
  <c r="Q212" i="1"/>
  <c r="Q213" i="1"/>
  <c r="Q214" i="1"/>
  <c r="Q215" i="1"/>
  <c r="Q216" i="1"/>
  <c r="Q710" i="1"/>
  <c r="Q218" i="1"/>
  <c r="Q219" i="1"/>
  <c r="Q220" i="1"/>
  <c r="Q221" i="1"/>
  <c r="Q222" i="1"/>
  <c r="Q223" i="1"/>
  <c r="Q224" i="1"/>
  <c r="Q225" i="1"/>
  <c r="Q226" i="1"/>
  <c r="Q227" i="1"/>
  <c r="Q734" i="1"/>
  <c r="Q229" i="1"/>
  <c r="Q735" i="1"/>
  <c r="Q231" i="1"/>
  <c r="Q232" i="1"/>
  <c r="Q233" i="1"/>
  <c r="Q761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505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51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518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549" i="1"/>
  <c r="Q368" i="1"/>
  <c r="Q369" i="1"/>
  <c r="Q370" i="1"/>
  <c r="Q371" i="1"/>
  <c r="Q372" i="1"/>
  <c r="Q373" i="1"/>
  <c r="Q550" i="1"/>
  <c r="Q375" i="1"/>
  <c r="Q376" i="1"/>
  <c r="Q377" i="1"/>
  <c r="Q551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557" i="1"/>
  <c r="Q402" i="1"/>
  <c r="Q403" i="1"/>
  <c r="Q404" i="1"/>
  <c r="Q405" i="1"/>
  <c r="Q406" i="1"/>
  <c r="Q407" i="1"/>
  <c r="Q408" i="1"/>
  <c r="Q409" i="1"/>
  <c r="Q410" i="1"/>
  <c r="Q567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205" i="1"/>
  <c r="Q434" i="1"/>
  <c r="Q435" i="1"/>
  <c r="Q436" i="1"/>
  <c r="Q437" i="1"/>
  <c r="Q438" i="1"/>
  <c r="Q439" i="1"/>
  <c r="Q440" i="1"/>
  <c r="Q441" i="1"/>
  <c r="Q442" i="1"/>
  <c r="Q217" i="1"/>
  <c r="Q444" i="1"/>
  <c r="Q445" i="1"/>
  <c r="Q446" i="1"/>
  <c r="Q447" i="1"/>
  <c r="Q448" i="1"/>
  <c r="Q228" i="1"/>
  <c r="Q450" i="1"/>
  <c r="Q230" i="1"/>
  <c r="Q452" i="1"/>
  <c r="Q453" i="1"/>
  <c r="Q454" i="1"/>
  <c r="Q455" i="1"/>
  <c r="Q456" i="1"/>
  <c r="Q457" i="1"/>
  <c r="Q458" i="1"/>
  <c r="Q459" i="1"/>
  <c r="Q234" i="1"/>
  <c r="Q461" i="1"/>
  <c r="Q462" i="1"/>
  <c r="Q269" i="1"/>
  <c r="Q464" i="1"/>
  <c r="Q465" i="1"/>
  <c r="Q466" i="1"/>
  <c r="Q467" i="1"/>
  <c r="Q468" i="1"/>
  <c r="Q469" i="1"/>
  <c r="Q470" i="1"/>
  <c r="Q29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322" i="1"/>
  <c r="Q367" i="1"/>
  <c r="Q374" i="1"/>
  <c r="Q488" i="1"/>
  <c r="Q489" i="1"/>
  <c r="Q490" i="1"/>
  <c r="Q491" i="1"/>
  <c r="Q492" i="1"/>
  <c r="Q493" i="1"/>
  <c r="Q494" i="1"/>
  <c r="Q378" i="1"/>
  <c r="Q496" i="1"/>
  <c r="Q497" i="1"/>
  <c r="Q498" i="1"/>
  <c r="Q499" i="1"/>
  <c r="Q500" i="1"/>
  <c r="Q501" i="1"/>
  <c r="Q502" i="1"/>
  <c r="Q503" i="1"/>
  <c r="Q504" i="1"/>
  <c r="Q401" i="1"/>
  <c r="Q506" i="1"/>
  <c r="Q507" i="1"/>
  <c r="Q508" i="1"/>
  <c r="Q509" i="1"/>
  <c r="Q510" i="1"/>
  <c r="Q411" i="1"/>
  <c r="Q512" i="1"/>
  <c r="Q513" i="1"/>
  <c r="Q514" i="1"/>
  <c r="Q515" i="1"/>
  <c r="Q516" i="1"/>
  <c r="Q517" i="1"/>
  <c r="Q433" i="1"/>
  <c r="Q519" i="1"/>
  <c r="Q520" i="1"/>
  <c r="Q521" i="1"/>
  <c r="Q2990" i="1"/>
  <c r="Q3189" i="1"/>
  <c r="Q3210" i="1"/>
  <c r="Q3211" i="1"/>
  <c r="Q2996" i="1"/>
  <c r="Q3212" i="1"/>
  <c r="Q3025" i="1"/>
  <c r="Q3213" i="1"/>
  <c r="Q3214" i="1"/>
  <c r="Q3665" i="1"/>
  <c r="Q3215" i="1"/>
  <c r="Q3216" i="1"/>
  <c r="Q3217" i="1"/>
  <c r="Q3027" i="1"/>
  <c r="Q4111" i="1"/>
  <c r="Q3028" i="1"/>
  <c r="Q3044" i="1"/>
  <c r="Q3218" i="1"/>
  <c r="Q3219" i="1"/>
  <c r="Q3053" i="1"/>
  <c r="Q542" i="1"/>
  <c r="Q543" i="1"/>
  <c r="Q544" i="1"/>
  <c r="Q545" i="1"/>
  <c r="Q546" i="1"/>
  <c r="Q547" i="1"/>
  <c r="Q548" i="1"/>
  <c r="Q4074" i="1"/>
  <c r="Q4075" i="1"/>
  <c r="Q4076" i="1"/>
  <c r="Q552" i="1"/>
  <c r="Q553" i="1"/>
  <c r="Q554" i="1"/>
  <c r="Q555" i="1"/>
  <c r="Q556" i="1"/>
  <c r="Q4077" i="1"/>
  <c r="Q558" i="1"/>
  <c r="Q559" i="1"/>
  <c r="Q560" i="1"/>
  <c r="Q561" i="1"/>
  <c r="Q562" i="1"/>
  <c r="Q563" i="1"/>
  <c r="Q564" i="1"/>
  <c r="Q565" i="1"/>
  <c r="Q566" i="1"/>
  <c r="Q4078" i="1"/>
  <c r="Q568" i="1"/>
  <c r="Q569" i="1"/>
  <c r="Q570" i="1"/>
  <c r="Q571" i="1"/>
  <c r="Q572" i="1"/>
  <c r="Q573" i="1"/>
  <c r="Q574" i="1"/>
  <c r="Q575" i="1"/>
  <c r="Q4079" i="1"/>
  <c r="Q577" i="1"/>
  <c r="Q578" i="1"/>
  <c r="Q579" i="1"/>
  <c r="Q4080" i="1"/>
  <c r="Q581" i="1"/>
  <c r="Q582" i="1"/>
  <c r="Q583" i="1"/>
  <c r="Q584" i="1"/>
  <c r="Q585" i="1"/>
  <c r="Q586" i="1"/>
  <c r="Q4081" i="1"/>
  <c r="Q588" i="1"/>
  <c r="Q589" i="1"/>
  <c r="Q590" i="1"/>
  <c r="Q591" i="1"/>
  <c r="Q4082" i="1"/>
  <c r="Q593" i="1"/>
  <c r="Q594" i="1"/>
  <c r="Q4083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4084" i="1"/>
  <c r="Q612" i="1"/>
  <c r="Q613" i="1"/>
  <c r="Q614" i="1"/>
  <c r="Q615" i="1"/>
  <c r="Q616" i="1"/>
  <c r="Q617" i="1"/>
  <c r="Q618" i="1"/>
  <c r="Q4085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4086" i="1"/>
  <c r="Q4087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4063" i="1"/>
  <c r="Q695" i="1"/>
  <c r="Q696" i="1"/>
  <c r="Q697" i="1"/>
  <c r="Q698" i="1"/>
  <c r="Q699" i="1"/>
  <c r="Q700" i="1"/>
  <c r="Q701" i="1"/>
  <c r="Q702" i="1"/>
  <c r="Q4064" i="1"/>
  <c r="Q704" i="1"/>
  <c r="Q705" i="1"/>
  <c r="Q706" i="1"/>
  <c r="Q707" i="1"/>
  <c r="Q708" i="1"/>
  <c r="Q4065" i="1"/>
  <c r="Q4066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1504" i="1"/>
  <c r="Q1506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1508" i="1"/>
  <c r="Q762" i="1"/>
  <c r="Q763" i="1"/>
  <c r="Q764" i="1"/>
  <c r="Q878" i="1"/>
  <c r="Q766" i="1"/>
  <c r="Q767" i="1"/>
  <c r="Q768" i="1"/>
  <c r="Q769" i="1"/>
  <c r="Q770" i="1"/>
  <c r="Q771" i="1"/>
  <c r="Q772" i="1"/>
  <c r="Q773" i="1"/>
  <c r="Q774" i="1"/>
  <c r="Q912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3985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3986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1356" i="1"/>
  <c r="Q849" i="1"/>
  <c r="Q850" i="1"/>
  <c r="Q851" i="1"/>
  <c r="Q852" i="1"/>
  <c r="Q853" i="1"/>
  <c r="Q854" i="1"/>
  <c r="Q855" i="1"/>
  <c r="Q856" i="1"/>
  <c r="Q857" i="1"/>
  <c r="Q858" i="1"/>
  <c r="Q859" i="1"/>
  <c r="Q1357" i="1"/>
  <c r="Q861" i="1"/>
  <c r="Q862" i="1"/>
  <c r="Q863" i="1"/>
  <c r="Q1223" i="1"/>
  <c r="Q865" i="1"/>
  <c r="Q866" i="1"/>
  <c r="Q867" i="1"/>
  <c r="Q868" i="1"/>
  <c r="Q869" i="1"/>
  <c r="Q870" i="1"/>
  <c r="Q871" i="1"/>
  <c r="Q1236" i="1"/>
  <c r="Q873" i="1"/>
  <c r="Q874" i="1"/>
  <c r="Q875" i="1"/>
  <c r="Q876" i="1"/>
  <c r="Q877" i="1"/>
  <c r="Q1306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1321" i="1"/>
  <c r="Q913" i="1"/>
  <c r="Q914" i="1"/>
  <c r="Q915" i="1"/>
  <c r="Q916" i="1"/>
  <c r="Q917" i="1"/>
  <c r="Q918" i="1"/>
  <c r="Q919" i="1"/>
  <c r="Q1324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134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4067" i="1"/>
  <c r="Q989" i="1"/>
  <c r="Q990" i="1"/>
  <c r="Q991" i="1"/>
  <c r="Q992" i="1"/>
  <c r="Q4068" i="1"/>
  <c r="Q994" i="1"/>
  <c r="Q995" i="1"/>
  <c r="Q996" i="1"/>
  <c r="Q997" i="1"/>
  <c r="Q998" i="1"/>
  <c r="Q999" i="1"/>
  <c r="Q1000" i="1"/>
  <c r="Q1001" i="1"/>
  <c r="Q1002" i="1"/>
  <c r="Q4069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765" i="1"/>
  <c r="Q1026" i="1"/>
  <c r="Q1027" i="1"/>
  <c r="Q775" i="1"/>
  <c r="Q1029" i="1"/>
  <c r="Q802" i="1"/>
  <c r="Q1031" i="1"/>
  <c r="Q1032" i="1"/>
  <c r="Q1033" i="1"/>
  <c r="Q1034" i="1"/>
  <c r="Q831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4053" i="1"/>
  <c r="Q1094" i="1"/>
  <c r="Q1095" i="1"/>
  <c r="Q1096" i="1"/>
  <c r="Q1097" i="1"/>
  <c r="Q1098" i="1"/>
  <c r="Q1099" i="1"/>
  <c r="Q1100" i="1"/>
  <c r="Q4054" i="1"/>
  <c r="Q1102" i="1"/>
  <c r="Q1103" i="1"/>
  <c r="Q1104" i="1"/>
  <c r="Q1105" i="1"/>
  <c r="Q4055" i="1"/>
  <c r="Q1107" i="1"/>
  <c r="Q1108" i="1"/>
  <c r="Q1109" i="1"/>
  <c r="Q1110" i="1"/>
  <c r="Q1111" i="1"/>
  <c r="Q1112" i="1"/>
  <c r="Q1113" i="1"/>
  <c r="Q1114" i="1"/>
  <c r="Q4056" i="1"/>
  <c r="Q4057" i="1"/>
  <c r="Q1117" i="1"/>
  <c r="Q1118" i="1"/>
  <c r="Q1119" i="1"/>
  <c r="Q1120" i="1"/>
  <c r="Q1121" i="1"/>
  <c r="Q1122" i="1"/>
  <c r="Q1123" i="1"/>
  <c r="Q4058" i="1"/>
  <c r="Q1125" i="1"/>
  <c r="Q1126" i="1"/>
  <c r="Q1363" i="1"/>
  <c r="Q1128" i="1"/>
  <c r="Q1129" i="1"/>
  <c r="Q1378" i="1"/>
  <c r="Q1131" i="1"/>
  <c r="Q1132" i="1"/>
  <c r="Q1133" i="1"/>
  <c r="Q1134" i="1"/>
  <c r="Q1380" i="1"/>
  <c r="Q1136" i="1"/>
  <c r="Q1137" i="1"/>
  <c r="Q1138" i="1"/>
  <c r="Q1139" i="1"/>
  <c r="Q1140" i="1"/>
  <c r="Q1141" i="1"/>
  <c r="Q1391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920" i="1"/>
  <c r="Q1173" i="1"/>
  <c r="Q1174" i="1"/>
  <c r="Q1175" i="1"/>
  <c r="Q1176" i="1"/>
  <c r="Q1177" i="1"/>
  <c r="Q1178" i="1"/>
  <c r="Q933" i="1"/>
  <c r="Q1180" i="1"/>
  <c r="Q1181" i="1"/>
  <c r="Q1182" i="1"/>
  <c r="Q1183" i="1"/>
  <c r="Q1184" i="1"/>
  <c r="Q1185" i="1"/>
  <c r="Q1583" i="1"/>
  <c r="Q1187" i="1"/>
  <c r="Q1585" i="1"/>
  <c r="Q1189" i="1"/>
  <c r="Q1190" i="1"/>
  <c r="Q1191" i="1"/>
  <c r="Q1192" i="1"/>
  <c r="Q1193" i="1"/>
  <c r="Q1593" i="1"/>
  <c r="Q1195" i="1"/>
  <c r="Q1196" i="1"/>
  <c r="Q1197" i="1"/>
  <c r="Q1598" i="1"/>
  <c r="Q1199" i="1"/>
  <c r="Q1200" i="1"/>
  <c r="Q1601" i="1"/>
  <c r="Q1202" i="1"/>
  <c r="Q1625" i="1"/>
  <c r="Q1204" i="1"/>
  <c r="Q1205" i="1"/>
  <c r="Q1206" i="1"/>
  <c r="Q1207" i="1"/>
  <c r="Q1208" i="1"/>
  <c r="Q1209" i="1"/>
  <c r="Q1210" i="1"/>
  <c r="Q1211" i="1"/>
  <c r="Q1212" i="1"/>
  <c r="Q1213" i="1"/>
  <c r="Q1214" i="1"/>
  <c r="Q1648" i="1"/>
  <c r="Q1216" i="1"/>
  <c r="Q1217" i="1"/>
  <c r="Q1218" i="1"/>
  <c r="Q1219" i="1"/>
  <c r="Q1220" i="1"/>
  <c r="Q1221" i="1"/>
  <c r="Q1222" i="1"/>
  <c r="Q1661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4091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220" i="1"/>
  <c r="Q3059" i="1"/>
  <c r="Q3072" i="1"/>
  <c r="Q3099" i="1"/>
  <c r="Q3221" i="1"/>
  <c r="Q3222" i="1"/>
  <c r="Q3223" i="1"/>
  <c r="Q3224" i="1"/>
  <c r="Q3104" i="1"/>
  <c r="Q3225" i="1"/>
  <c r="Q3108" i="1"/>
  <c r="Q3119" i="1"/>
  <c r="Q3190" i="1"/>
  <c r="Q3226" i="1"/>
  <c r="Q3194" i="1"/>
  <c r="Q3227" i="1"/>
  <c r="Q3228" i="1"/>
  <c r="Q3229" i="1"/>
  <c r="Q3230" i="1"/>
  <c r="Q3195" i="1"/>
  <c r="Q4070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4071" i="1"/>
  <c r="Q1322" i="1"/>
  <c r="Q1323" i="1"/>
  <c r="Q4072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407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512" i="1"/>
  <c r="Q1515" i="1"/>
  <c r="Q1358" i="1"/>
  <c r="Q1359" i="1"/>
  <c r="Q1360" i="1"/>
  <c r="Q1361" i="1"/>
  <c r="Q1362" i="1"/>
  <c r="Q1548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3987" i="1"/>
  <c r="Q1379" i="1"/>
  <c r="Q3988" i="1"/>
  <c r="Q1381" i="1"/>
  <c r="Q1382" i="1"/>
  <c r="Q1383" i="1"/>
  <c r="Q1384" i="1"/>
  <c r="Q1385" i="1"/>
  <c r="Q1386" i="1"/>
  <c r="Q1387" i="1"/>
  <c r="Q1388" i="1"/>
  <c r="Q1389" i="1"/>
  <c r="Q1390" i="1"/>
  <c r="Q3989" i="1"/>
  <c r="Q1392" i="1"/>
  <c r="Q1393" i="1"/>
  <c r="Q1394" i="1"/>
  <c r="Q1395" i="1"/>
  <c r="Q1396" i="1"/>
  <c r="Q1397" i="1"/>
  <c r="Q1398" i="1"/>
  <c r="Q1399" i="1"/>
  <c r="Q1400" i="1"/>
  <c r="Q1401" i="1"/>
  <c r="Q3990" i="1"/>
  <c r="Q1403" i="1"/>
  <c r="Q3991" i="1"/>
  <c r="Q1405" i="1"/>
  <c r="Q4049" i="1"/>
  <c r="Q1407" i="1"/>
  <c r="Q1408" i="1"/>
  <c r="Q1409" i="1"/>
  <c r="Q4050" i="1"/>
  <c r="Q1411" i="1"/>
  <c r="Q1412" i="1"/>
  <c r="Q4051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405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695" i="1"/>
  <c r="Q1505" i="1"/>
  <c r="Q1729" i="1"/>
  <c r="Q1507" i="1"/>
  <c r="Q1743" i="1"/>
  <c r="Q1509" i="1"/>
  <c r="Q1510" i="1"/>
  <c r="Q1511" i="1"/>
  <c r="Q1746" i="1"/>
  <c r="Q1513" i="1"/>
  <c r="Q1514" i="1"/>
  <c r="Q1749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410" i="1"/>
  <c r="Q1549" i="1"/>
  <c r="Q1550" i="1"/>
  <c r="Q1551" i="1"/>
  <c r="Q1413" i="1"/>
  <c r="Q1553" i="1"/>
  <c r="Q1554" i="1"/>
  <c r="Q1555" i="1"/>
  <c r="Q1556" i="1"/>
  <c r="Q1557" i="1"/>
  <c r="Q1558" i="1"/>
  <c r="Q1559" i="1"/>
  <c r="Q1443" i="1"/>
  <c r="Q1561" i="1"/>
  <c r="Q1562" i="1"/>
  <c r="Q1563" i="1"/>
  <c r="Q1564" i="1"/>
  <c r="Q443" i="1"/>
  <c r="Q1566" i="1"/>
  <c r="Q1567" i="1"/>
  <c r="Q1568" i="1"/>
  <c r="Q1569" i="1"/>
  <c r="Q1570" i="1"/>
  <c r="Q1571" i="1"/>
  <c r="Q1572" i="1"/>
  <c r="Q449" i="1"/>
  <c r="Q451" i="1"/>
  <c r="Q1575" i="1"/>
  <c r="Q1576" i="1"/>
  <c r="Q1577" i="1"/>
  <c r="Q1578" i="1"/>
  <c r="Q1579" i="1"/>
  <c r="Q1580" i="1"/>
  <c r="Q1581" i="1"/>
  <c r="Q1582" i="1"/>
  <c r="Q1882" i="1"/>
  <c r="Q1584" i="1"/>
  <c r="Q1903" i="1"/>
  <c r="Q1586" i="1"/>
  <c r="Q1587" i="1"/>
  <c r="Q1588" i="1"/>
  <c r="Q1589" i="1"/>
  <c r="Q1590" i="1"/>
  <c r="Q1591" i="1"/>
  <c r="Q1592" i="1"/>
  <c r="Q1915" i="1"/>
  <c r="Q1594" i="1"/>
  <c r="Q1595" i="1"/>
  <c r="Q1596" i="1"/>
  <c r="Q1597" i="1"/>
  <c r="Q1922" i="1"/>
  <c r="Q1599" i="1"/>
  <c r="Q1600" i="1"/>
  <c r="Q195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3992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3980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398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864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872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54" i="1"/>
  <c r="Q1744" i="1"/>
  <c r="Q1745" i="1"/>
  <c r="Q1763" i="1"/>
  <c r="Q1747" i="1"/>
  <c r="Q1748" i="1"/>
  <c r="Q1766" i="1"/>
  <c r="Q1750" i="1"/>
  <c r="Q1751" i="1"/>
  <c r="Q1752" i="1"/>
  <c r="Q1753" i="1"/>
  <c r="Q1773" i="1"/>
  <c r="Q1755" i="1"/>
  <c r="Q1756" i="1"/>
  <c r="Q1757" i="1"/>
  <c r="Q1758" i="1"/>
  <c r="Q1759" i="1"/>
  <c r="Q1760" i="1"/>
  <c r="Q1761" i="1"/>
  <c r="Q1762" i="1"/>
  <c r="Q1774" i="1"/>
  <c r="Q1764" i="1"/>
  <c r="Q1765" i="1"/>
  <c r="Q1778" i="1"/>
  <c r="Q1767" i="1"/>
  <c r="Q1768" i="1"/>
  <c r="Q1769" i="1"/>
  <c r="Q1770" i="1"/>
  <c r="Q1771" i="1"/>
  <c r="Q1772" i="1"/>
  <c r="Q1790" i="1"/>
  <c r="Q1793" i="1"/>
  <c r="Q1775" i="1"/>
  <c r="Q1776" i="1"/>
  <c r="Q1777" i="1"/>
  <c r="Q1798" i="1"/>
  <c r="Q1779" i="1"/>
  <c r="Q1780" i="1"/>
  <c r="Q1781" i="1"/>
  <c r="Q1782" i="1"/>
  <c r="Q1783" i="1"/>
  <c r="Q1784" i="1"/>
  <c r="Q1785" i="1"/>
  <c r="Q1786" i="1"/>
  <c r="Q1787" i="1"/>
  <c r="Q1788" i="1"/>
  <c r="Q1789" i="1"/>
  <c r="Q1801" i="1"/>
  <c r="Q1791" i="1"/>
  <c r="Q1792" i="1"/>
  <c r="Q1802" i="1"/>
  <c r="Q1794" i="1"/>
  <c r="Q1795" i="1"/>
  <c r="Q1796" i="1"/>
  <c r="Q1797" i="1"/>
  <c r="Q1803" i="1"/>
  <c r="Q1799" i="1"/>
  <c r="Q1800" i="1"/>
  <c r="Q1808" i="1"/>
  <c r="Q1814" i="1"/>
  <c r="Q1815" i="1"/>
  <c r="Q1804" i="1"/>
  <c r="Q1805" i="1"/>
  <c r="Q1806" i="1"/>
  <c r="Q1807" i="1"/>
  <c r="Q1816" i="1"/>
  <c r="Q1809" i="1"/>
  <c r="Q1810" i="1"/>
  <c r="Q1811" i="1"/>
  <c r="Q1812" i="1"/>
  <c r="Q1813" i="1"/>
  <c r="Q1837" i="1"/>
  <c r="Q1863" i="1"/>
  <c r="Q1867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3993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402" i="1"/>
  <c r="Q1864" i="1"/>
  <c r="Q1865" i="1"/>
  <c r="Q1866" i="1"/>
  <c r="Q1404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406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028" i="1"/>
  <c r="Q1904" i="1"/>
  <c r="Q1905" i="1"/>
  <c r="Q1906" i="1"/>
  <c r="Q1907" i="1"/>
  <c r="Q1908" i="1"/>
  <c r="Q1909" i="1"/>
  <c r="Q1910" i="1"/>
  <c r="Q1911" i="1"/>
  <c r="Q1912" i="1"/>
  <c r="Q1913" i="1"/>
  <c r="Q1914" i="1"/>
  <c r="Q1030" i="1"/>
  <c r="Q1916" i="1"/>
  <c r="Q1917" i="1"/>
  <c r="Q1918" i="1"/>
  <c r="Q1919" i="1"/>
  <c r="Q1920" i="1"/>
  <c r="Q1921" i="1"/>
  <c r="Q1035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093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101" i="1"/>
  <c r="Q1966" i="1"/>
  <c r="Q1967" i="1"/>
  <c r="Q1968" i="1"/>
  <c r="Q1969" i="1"/>
  <c r="Q1970" i="1"/>
  <c r="Q1106" i="1"/>
  <c r="Q1972" i="1"/>
  <c r="Q1973" i="1"/>
  <c r="Q1974" i="1"/>
  <c r="Q1975" i="1"/>
  <c r="Q1115" i="1"/>
  <c r="Q1977" i="1"/>
  <c r="Q1116" i="1"/>
  <c r="Q1979" i="1"/>
  <c r="Q1980" i="1"/>
  <c r="Q1981" i="1"/>
  <c r="Q1982" i="1"/>
  <c r="Q1983" i="1"/>
  <c r="Q1984" i="1"/>
  <c r="Q1985" i="1"/>
  <c r="Q1986" i="1"/>
  <c r="Q1552" i="1"/>
  <c r="Q1560" i="1"/>
  <c r="Q1565" i="1"/>
  <c r="Q1990" i="1"/>
  <c r="Q1991" i="1"/>
  <c r="Q1992" i="1"/>
  <c r="Q1993" i="1"/>
  <c r="Q1994" i="1"/>
  <c r="Q1573" i="1"/>
  <c r="Q1996" i="1"/>
  <c r="Q1997" i="1"/>
  <c r="Q1998" i="1"/>
  <c r="Q1999" i="1"/>
  <c r="Q2000" i="1"/>
  <c r="Q1574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1124" i="1"/>
  <c r="Q2033" i="1"/>
  <c r="Q2034" i="1"/>
  <c r="Q2035" i="1"/>
  <c r="Q2036" i="1"/>
  <c r="Q2037" i="1"/>
  <c r="Q2038" i="1"/>
  <c r="Q2039" i="1"/>
  <c r="Q1127" i="1"/>
  <c r="Q2041" i="1"/>
  <c r="Q2042" i="1"/>
  <c r="Q2043" i="1"/>
  <c r="Q2044" i="1"/>
  <c r="Q2045" i="1"/>
  <c r="Q2046" i="1"/>
  <c r="Q2047" i="1"/>
  <c r="Q2048" i="1"/>
  <c r="Q2049" i="1"/>
  <c r="Q2050" i="1"/>
  <c r="Q1130" i="1"/>
  <c r="Q2052" i="1"/>
  <c r="Q2053" i="1"/>
  <c r="Q2054" i="1"/>
  <c r="Q2055" i="1"/>
  <c r="Q1135" i="1"/>
  <c r="Q2057" i="1"/>
  <c r="Q2058" i="1"/>
  <c r="Q1142" i="1"/>
  <c r="Q1172" i="1"/>
  <c r="Q2061" i="1"/>
  <c r="Q2062" i="1"/>
  <c r="Q2063" i="1"/>
  <c r="Q2064" i="1"/>
  <c r="Q2065" i="1"/>
  <c r="Q2066" i="1"/>
  <c r="Q1179" i="1"/>
  <c r="Q2068" i="1"/>
  <c r="Q1186" i="1"/>
  <c r="Q2070" i="1"/>
  <c r="Q2071" i="1"/>
  <c r="Q2072" i="1"/>
  <c r="Q2073" i="1"/>
  <c r="Q2074" i="1"/>
  <c r="Q2075" i="1"/>
  <c r="Q2076" i="1"/>
  <c r="Q2077" i="1"/>
  <c r="Q1188" i="1"/>
  <c r="Q2079" i="1"/>
  <c r="Q2080" i="1"/>
  <c r="Q1194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4059" i="1"/>
  <c r="Q2130" i="1"/>
  <c r="Q2131" i="1"/>
  <c r="Q2132" i="1"/>
  <c r="Q2133" i="1"/>
  <c r="Q2134" i="1"/>
  <c r="Q2135" i="1"/>
  <c r="Q2136" i="1"/>
  <c r="Q2137" i="1"/>
  <c r="Q2138" i="1"/>
  <c r="Q2139" i="1"/>
  <c r="Q4060" i="1"/>
  <c r="Q2141" i="1"/>
  <c r="Q2142" i="1"/>
  <c r="Q2143" i="1"/>
  <c r="Q2144" i="1"/>
  <c r="Q2145" i="1"/>
  <c r="Q2146" i="1"/>
  <c r="Q2147" i="1"/>
  <c r="Q2148" i="1"/>
  <c r="Q2149" i="1"/>
  <c r="Q4061" i="1"/>
  <c r="Q2151" i="1"/>
  <c r="Q2152" i="1"/>
  <c r="Q2153" i="1"/>
  <c r="Q2154" i="1"/>
  <c r="Q2155" i="1"/>
  <c r="Q2156" i="1"/>
  <c r="Q4062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3994" i="1"/>
  <c r="Q2177" i="1"/>
  <c r="Q2178" i="1"/>
  <c r="Q2179" i="1"/>
  <c r="Q2180" i="1"/>
  <c r="Q2181" i="1"/>
  <c r="Q2182" i="1"/>
  <c r="Q2183" i="1"/>
  <c r="Q2184" i="1"/>
  <c r="Q2185" i="1"/>
  <c r="Q2186" i="1"/>
  <c r="Q4026" i="1"/>
  <c r="Q2188" i="1"/>
  <c r="Q2189" i="1"/>
  <c r="Q2190" i="1"/>
  <c r="Q4027" i="1"/>
  <c r="Q2192" i="1"/>
  <c r="Q4028" i="1"/>
  <c r="Q4029" i="1"/>
  <c r="Q2195" i="1"/>
  <c r="Q2196" i="1"/>
  <c r="Q2197" i="1"/>
  <c r="Q2198" i="1"/>
  <c r="Q2199" i="1"/>
  <c r="Q2200" i="1"/>
  <c r="Q2201" i="1"/>
  <c r="Q4030" i="1"/>
  <c r="Q848" i="1"/>
  <c r="Q2204" i="1"/>
  <c r="Q2205" i="1"/>
  <c r="Q2206" i="1"/>
  <c r="Q2207" i="1"/>
  <c r="Q2208" i="1"/>
  <c r="Q2209" i="1"/>
  <c r="Q2210" i="1"/>
  <c r="Q860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4031" i="1"/>
  <c r="Q2228" i="1"/>
  <c r="Q4032" i="1"/>
  <c r="Q2230" i="1"/>
  <c r="Q2231" i="1"/>
  <c r="Q2232" i="1"/>
  <c r="Q2233" i="1"/>
  <c r="Q2234" i="1"/>
  <c r="Q4033" i="1"/>
  <c r="Q2236" i="1"/>
  <c r="Q2237" i="1"/>
  <c r="Q2238" i="1"/>
  <c r="Q2239" i="1"/>
  <c r="Q2240" i="1"/>
  <c r="Q2241" i="1"/>
  <c r="Q2242" i="1"/>
  <c r="Q4034" i="1"/>
  <c r="Q2244" i="1"/>
  <c r="Q2245" i="1"/>
  <c r="Q2246" i="1"/>
  <c r="Q2247" i="1"/>
  <c r="Q4035" i="1"/>
  <c r="Q2249" i="1"/>
  <c r="Q4036" i="1"/>
  <c r="Q2251" i="1"/>
  <c r="Q2252" i="1"/>
  <c r="Q2253" i="1"/>
  <c r="Q2254" i="1"/>
  <c r="Q2255" i="1"/>
  <c r="Q2256" i="1"/>
  <c r="Q2257" i="1"/>
  <c r="Q4037" i="1"/>
  <c r="Q4038" i="1"/>
  <c r="Q2260" i="1"/>
  <c r="Q4039" i="1"/>
  <c r="Q2262" i="1"/>
  <c r="Q2263" i="1"/>
  <c r="Q2264" i="1"/>
  <c r="Q2265" i="1"/>
  <c r="Q2266" i="1"/>
  <c r="Q4040" i="1"/>
  <c r="Q2268" i="1"/>
  <c r="Q2269" i="1"/>
  <c r="Q2270" i="1"/>
  <c r="Q2271" i="1"/>
  <c r="Q2272" i="1"/>
  <c r="Q2273" i="1"/>
  <c r="Q2274" i="1"/>
  <c r="Q2275" i="1"/>
  <c r="Q2276" i="1"/>
  <c r="Q4041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4003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4088" i="1"/>
  <c r="Q4089" i="1"/>
  <c r="Q2361" i="1"/>
  <c r="Q2362" i="1"/>
  <c r="Q2363" i="1"/>
  <c r="Q2364" i="1"/>
  <c r="Q2365" i="1"/>
  <c r="Q2366" i="1"/>
  <c r="Q2367" i="1"/>
  <c r="Q4090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988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3982" i="1"/>
  <c r="Q2509" i="1"/>
  <c r="Q2510" i="1"/>
  <c r="Q3983" i="1"/>
  <c r="Q2512" i="1"/>
  <c r="Q3984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471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485" i="1"/>
  <c r="Q2544" i="1"/>
  <c r="Q2545" i="1"/>
  <c r="Q2546" i="1"/>
  <c r="Q2547" i="1"/>
  <c r="Q2548" i="1"/>
  <c r="Q2549" i="1"/>
  <c r="Q2550" i="1"/>
  <c r="Q486" i="1"/>
  <c r="Q2552" i="1"/>
  <c r="Q2553" i="1"/>
  <c r="Q2554" i="1"/>
  <c r="Q2555" i="1"/>
  <c r="Q2556" i="1"/>
  <c r="Q2557" i="1"/>
  <c r="Q2558" i="1"/>
  <c r="Q487" i="1"/>
  <c r="Q2560" i="1"/>
  <c r="Q2561" i="1"/>
  <c r="Q495" i="1"/>
  <c r="Q2563" i="1"/>
  <c r="Q2564" i="1"/>
  <c r="Q2565" i="1"/>
  <c r="Q2566" i="1"/>
  <c r="Q2567" i="1"/>
  <c r="Q2568" i="1"/>
  <c r="Q2569" i="1"/>
  <c r="Q993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1003" i="1"/>
  <c r="Q2589" i="1"/>
  <c r="Q2590" i="1"/>
  <c r="Q2591" i="1"/>
  <c r="Q2592" i="1"/>
  <c r="Q2593" i="1"/>
  <c r="Q2594" i="1"/>
  <c r="Q2595" i="1"/>
  <c r="Q2596" i="1"/>
  <c r="Q2597" i="1"/>
  <c r="Q2598" i="1"/>
  <c r="Q1025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4004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4005" i="1"/>
  <c r="Q2632" i="1"/>
  <c r="Q2633" i="1"/>
  <c r="Q2634" i="1"/>
  <c r="Q2635" i="1"/>
  <c r="Q2636" i="1"/>
  <c r="Q2637" i="1"/>
  <c r="Q2638" i="1"/>
  <c r="Q2639" i="1"/>
  <c r="Q2640" i="1"/>
  <c r="Q4006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4007" i="1"/>
  <c r="Q2711" i="1"/>
  <c r="Q2712" i="1"/>
  <c r="Q4008" i="1"/>
  <c r="Q2714" i="1"/>
  <c r="Q2715" i="1"/>
  <c r="Q2716" i="1"/>
  <c r="Q2717" i="1"/>
  <c r="Q2718" i="1"/>
  <c r="Q2719" i="1"/>
  <c r="Q2720" i="1"/>
  <c r="Q2721" i="1"/>
  <c r="Q2722" i="1"/>
  <c r="Q1198" i="1"/>
  <c r="Q2724" i="1"/>
  <c r="Q2725" i="1"/>
  <c r="Q1201" i="1"/>
  <c r="Q2727" i="1"/>
  <c r="Q2728" i="1"/>
  <c r="Q2729" i="1"/>
  <c r="Q2730" i="1"/>
  <c r="Q2731" i="1"/>
  <c r="Q2732" i="1"/>
  <c r="Q2733" i="1"/>
  <c r="Q2734" i="1"/>
  <c r="Q2735" i="1"/>
  <c r="Q2736" i="1"/>
  <c r="Q1203" i="1"/>
  <c r="Q2738" i="1"/>
  <c r="Q2739" i="1"/>
  <c r="Q2740" i="1"/>
  <c r="Q1215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460" i="1"/>
  <c r="Q2763" i="1"/>
  <c r="Q2764" i="1"/>
  <c r="Q2765" i="1"/>
  <c r="Q2766" i="1"/>
  <c r="Q2767" i="1"/>
  <c r="Q2768" i="1"/>
  <c r="Q2769" i="1"/>
  <c r="Q2770" i="1"/>
  <c r="Q463" i="1"/>
  <c r="Q2772" i="1"/>
  <c r="Q2773" i="1"/>
  <c r="Q2774" i="1"/>
  <c r="Q2775" i="1"/>
  <c r="Q2776" i="1"/>
  <c r="Q2777" i="1"/>
  <c r="Q2778" i="1"/>
  <c r="Q2779" i="1"/>
  <c r="Q2780" i="1"/>
  <c r="Q2781" i="1"/>
  <c r="Q2782" i="1"/>
  <c r="Q3231" i="1"/>
  <c r="Q3232" i="1"/>
  <c r="Q3203" i="1"/>
  <c r="Q3233" i="1"/>
  <c r="Q3234" i="1"/>
  <c r="Q3207" i="1"/>
  <c r="Q3235" i="1"/>
  <c r="Q3236" i="1"/>
  <c r="Q3237" i="1"/>
  <c r="Q3238" i="1"/>
  <c r="Q3239" i="1"/>
  <c r="Q3240" i="1"/>
  <c r="Q3652" i="1"/>
  <c r="Q3632" i="1"/>
  <c r="Q3241" i="1"/>
  <c r="Q3634" i="1"/>
  <c r="Q3649" i="1"/>
  <c r="Q3698" i="1"/>
  <c r="Q3699" i="1"/>
  <c r="Q3700" i="1"/>
  <c r="Q3653" i="1"/>
  <c r="Q3701" i="1"/>
  <c r="Q3242" i="1"/>
  <c r="Q3702" i="1"/>
  <c r="Q3703" i="1"/>
  <c r="Q3704" i="1"/>
  <c r="Q3243" i="1"/>
  <c r="Q3244" i="1"/>
  <c r="Q3245" i="1"/>
  <c r="Q3246" i="1"/>
  <c r="Q3705" i="1"/>
  <c r="Q3666" i="1"/>
  <c r="Q3247" i="1"/>
  <c r="Q3706" i="1"/>
  <c r="Q3667" i="1"/>
  <c r="Q3707" i="1"/>
  <c r="Q3708" i="1"/>
  <c r="Q3248" i="1"/>
  <c r="Q3709" i="1"/>
  <c r="Q3710" i="1"/>
  <c r="Q3711" i="1"/>
  <c r="Q3249" i="1"/>
  <c r="Q3712" i="1"/>
  <c r="Q3250" i="1"/>
  <c r="Q3713" i="1"/>
  <c r="Q3251" i="1"/>
  <c r="Q3252" i="1"/>
  <c r="Q3714" i="1"/>
  <c r="Q3715" i="1"/>
  <c r="Q3253" i="1"/>
  <c r="Q3254" i="1"/>
  <c r="Q3716" i="1"/>
  <c r="Q3255" i="1"/>
  <c r="Q3717" i="1"/>
  <c r="Q3718" i="1"/>
  <c r="Q3256" i="1"/>
  <c r="Q3668" i="1"/>
  <c r="Q3257" i="1"/>
  <c r="Q3258" i="1"/>
  <c r="Q3719" i="1"/>
  <c r="Q1965" i="1"/>
  <c r="Q1971" i="1"/>
  <c r="Q522" i="1"/>
  <c r="Q3621" i="1"/>
  <c r="Q523" i="1"/>
  <c r="Q524" i="1"/>
  <c r="Q525" i="1"/>
  <c r="Q526" i="1"/>
  <c r="Q1976" i="1"/>
  <c r="Q527" i="1"/>
  <c r="Q4092" i="1"/>
  <c r="Q528" i="1"/>
  <c r="Q3657" i="1"/>
  <c r="Q1978" i="1"/>
  <c r="Q529" i="1"/>
  <c r="Q530" i="1"/>
  <c r="Q4102" i="1"/>
  <c r="Q4108" i="1"/>
  <c r="Q3622" i="1"/>
  <c r="Q531" i="1"/>
  <c r="Q3623" i="1"/>
  <c r="Q532" i="1"/>
  <c r="Q533" i="1"/>
  <c r="Q1987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988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83" i="1"/>
  <c r="Q2784" i="1"/>
  <c r="Q2785" i="1"/>
  <c r="Q2786" i="1"/>
  <c r="Q2787" i="1"/>
  <c r="Q2788" i="1"/>
  <c r="Q2789" i="1"/>
  <c r="Q2790" i="1"/>
  <c r="Q2791" i="1"/>
  <c r="Q2792" i="1"/>
  <c r="Q1989" i="1"/>
  <c r="Q2793" i="1"/>
  <c r="Q2794" i="1"/>
  <c r="Q2795" i="1"/>
  <c r="Q2796" i="1"/>
  <c r="Q2797" i="1"/>
  <c r="Q1995" i="1"/>
  <c r="Q2798" i="1"/>
  <c r="Q2799" i="1"/>
  <c r="Q2800" i="1"/>
  <c r="Q2001" i="1"/>
  <c r="Q2032" i="1"/>
  <c r="Q2040" i="1"/>
  <c r="Q2801" i="1"/>
  <c r="Q2802" i="1"/>
  <c r="Q2803" i="1"/>
  <c r="Q3658" i="1"/>
  <c r="Q2923" i="1"/>
  <c r="Q4" i="1"/>
  <c r="Q2925" i="1"/>
  <c r="Q2926" i="1"/>
  <c r="Q2927" i="1"/>
  <c r="Q2928" i="1"/>
  <c r="Q2929" i="1"/>
  <c r="Q2930" i="1"/>
  <c r="Q2931" i="1"/>
  <c r="Q19" i="1"/>
  <c r="Q2933" i="1"/>
  <c r="Q2934" i="1"/>
  <c r="Q2935" i="1"/>
  <c r="Q2936" i="1"/>
  <c r="Q2937" i="1"/>
  <c r="Q2938" i="1"/>
  <c r="Q31" i="1"/>
  <c r="Q2940" i="1"/>
  <c r="Q2941" i="1"/>
  <c r="Q2942" i="1"/>
  <c r="Q2943" i="1"/>
  <c r="Q2944" i="1"/>
  <c r="Q2945" i="1"/>
  <c r="Q2946" i="1"/>
  <c r="Q2947" i="1"/>
  <c r="Q4009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4010" i="1"/>
  <c r="Q2962" i="1"/>
  <c r="Q3259" i="1"/>
  <c r="Q3260" i="1"/>
  <c r="Q3261" i="1"/>
  <c r="Q3262" i="1"/>
  <c r="Q3263" i="1"/>
  <c r="Q3264" i="1"/>
  <c r="Q3265" i="1"/>
  <c r="Q3266" i="1"/>
  <c r="Q3669" i="1"/>
  <c r="Q3267" i="1"/>
  <c r="Q3268" i="1"/>
  <c r="Q3269" i="1"/>
  <c r="Q3270" i="1"/>
  <c r="Q3271" i="1"/>
  <c r="Q3272" i="1"/>
  <c r="Q3720" i="1"/>
  <c r="Q3273" i="1"/>
  <c r="Q3274" i="1"/>
  <c r="Q3275" i="1"/>
  <c r="Q3276" i="1"/>
  <c r="Q2983" i="1"/>
  <c r="Q4011" i="1"/>
  <c r="Q2985" i="1"/>
  <c r="Q2986" i="1"/>
  <c r="Q2987" i="1"/>
  <c r="Q4012" i="1"/>
  <c r="Q2989" i="1"/>
  <c r="Q4013" i="1"/>
  <c r="Q2991" i="1"/>
  <c r="Q2992" i="1"/>
  <c r="Q2993" i="1"/>
  <c r="Q2994" i="1"/>
  <c r="Q2995" i="1"/>
  <c r="Q4014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4015" i="1"/>
  <c r="Q3026" i="1"/>
  <c r="Q4016" i="1"/>
  <c r="Q4017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4018" i="1"/>
  <c r="Q3045" i="1"/>
  <c r="Q3046" i="1"/>
  <c r="Q3047" i="1"/>
  <c r="Q3048" i="1"/>
  <c r="Q3049" i="1"/>
  <c r="Q3050" i="1"/>
  <c r="Q3051" i="1"/>
  <c r="Q3052" i="1"/>
  <c r="Q4019" i="1"/>
  <c r="Q3054" i="1"/>
  <c r="Q3055" i="1"/>
  <c r="Q3056" i="1"/>
  <c r="Q3057" i="1"/>
  <c r="Q3058" i="1"/>
  <c r="Q4020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4021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4022" i="1"/>
  <c r="Q3100" i="1"/>
  <c r="Q3101" i="1"/>
  <c r="Q3102" i="1"/>
  <c r="Q3103" i="1"/>
  <c r="Q4023" i="1"/>
  <c r="Q3105" i="1"/>
  <c r="Q3106" i="1"/>
  <c r="Q3107" i="1"/>
  <c r="Q4024" i="1"/>
  <c r="Q3109" i="1"/>
  <c r="Q3110" i="1"/>
  <c r="Q3111" i="1"/>
  <c r="Q3112" i="1"/>
  <c r="Q3113" i="1"/>
  <c r="Q3114" i="1"/>
  <c r="Q3115" i="1"/>
  <c r="Q3116" i="1"/>
  <c r="Q3117" i="1"/>
  <c r="Q3118" i="1"/>
  <c r="Q4025" i="1"/>
  <c r="Q3120" i="1"/>
  <c r="Q3121" i="1"/>
  <c r="Q3122" i="1"/>
  <c r="Q3123" i="1"/>
  <c r="Q3124" i="1"/>
  <c r="Q3125" i="1"/>
  <c r="Q3126" i="1"/>
  <c r="Q3127" i="1"/>
  <c r="Q3128" i="1"/>
  <c r="Q3129" i="1"/>
  <c r="Q3180" i="1"/>
  <c r="Q3181" i="1"/>
  <c r="Q3182" i="1"/>
  <c r="Q3183" i="1"/>
  <c r="Q3184" i="1"/>
  <c r="Q2932" i="1"/>
  <c r="Q2939" i="1"/>
  <c r="Q3185" i="1"/>
  <c r="Q2948" i="1"/>
  <c r="Q3186" i="1"/>
  <c r="Q2961" i="1"/>
  <c r="Q4106" i="1"/>
  <c r="Q3696" i="1"/>
  <c r="Q4110" i="1"/>
  <c r="Q2984" i="1"/>
  <c r="Q2988" i="1"/>
  <c r="Q3187" i="1"/>
  <c r="Q3188" i="1"/>
  <c r="Q4107" i="1"/>
  <c r="Q3277" i="1"/>
  <c r="Q3278" i="1"/>
  <c r="Q3279" i="1"/>
  <c r="Q3280" i="1"/>
  <c r="Q3281" i="1"/>
  <c r="Q3721" i="1"/>
  <c r="Q3282" i="1"/>
  <c r="Q3283" i="1"/>
  <c r="Q3722" i="1"/>
  <c r="Q3284" i="1"/>
  <c r="Q3285" i="1"/>
  <c r="Q3286" i="1"/>
  <c r="Q3287" i="1"/>
  <c r="Q3288" i="1"/>
  <c r="Q3723" i="1"/>
  <c r="Q3289" i="1"/>
  <c r="Q3290" i="1"/>
  <c r="Q3291" i="1"/>
  <c r="Q3292" i="1"/>
  <c r="Q3293" i="1"/>
  <c r="Q3294" i="1"/>
  <c r="Q3295" i="1"/>
  <c r="Q3296" i="1"/>
  <c r="Q3297" i="1"/>
  <c r="Q3724" i="1"/>
  <c r="Q3298" i="1"/>
  <c r="Q3299" i="1"/>
  <c r="Q3300" i="1"/>
  <c r="Q3301" i="1"/>
  <c r="Q3302" i="1"/>
  <c r="Q3303" i="1"/>
  <c r="Q3725" i="1"/>
  <c r="Q3304" i="1"/>
  <c r="Q3726" i="1"/>
  <c r="Q3727" i="1"/>
  <c r="Q3305" i="1"/>
  <c r="Q3306" i="1"/>
  <c r="Q3307" i="1"/>
  <c r="Q3728" i="1"/>
  <c r="Q3729" i="1"/>
  <c r="Q3308" i="1"/>
  <c r="Q41" i="1"/>
  <c r="Q3191" i="1"/>
  <c r="Q3192" i="1"/>
  <c r="Q3193" i="1"/>
  <c r="Q50" i="1"/>
  <c r="Q52" i="1"/>
  <c r="Q3196" i="1"/>
  <c r="Q3197" i="1"/>
  <c r="Q3198" i="1"/>
  <c r="Q3199" i="1"/>
  <c r="Q3200" i="1"/>
  <c r="Q3201" i="1"/>
  <c r="Q3202" i="1"/>
  <c r="Q58" i="1"/>
  <c r="Q3204" i="1"/>
  <c r="Q3205" i="1"/>
  <c r="Q3206" i="1"/>
  <c r="Q62" i="1"/>
  <c r="Q3208" i="1"/>
  <c r="Q3209" i="1"/>
  <c r="Q3309" i="1"/>
  <c r="Q3310" i="1"/>
  <c r="Q3311" i="1"/>
  <c r="Q3312" i="1"/>
  <c r="Q3313" i="1"/>
  <c r="Q3730" i="1"/>
  <c r="Q3731" i="1"/>
  <c r="Q3314" i="1"/>
  <c r="Q3732" i="1"/>
  <c r="Q3315" i="1"/>
  <c r="Q3733" i="1"/>
  <c r="Q3316" i="1"/>
  <c r="Q3317" i="1"/>
  <c r="Q3734" i="1"/>
  <c r="Q3318" i="1"/>
  <c r="Q3319" i="1"/>
  <c r="Q3320" i="1"/>
  <c r="Q3321" i="1"/>
  <c r="Q3735" i="1"/>
  <c r="Q3736" i="1"/>
  <c r="Q3322" i="1"/>
  <c r="Q3323" i="1"/>
  <c r="Q3324" i="1"/>
  <c r="Q3325" i="1"/>
  <c r="Q3326" i="1"/>
  <c r="Q3327" i="1"/>
  <c r="Q3737" i="1"/>
  <c r="Q3328" i="1"/>
  <c r="Q3329" i="1"/>
  <c r="Q3330" i="1"/>
  <c r="Q3738" i="1"/>
  <c r="Q3739" i="1"/>
  <c r="Q3740" i="1"/>
  <c r="Q3331" i="1"/>
  <c r="Q3332" i="1"/>
  <c r="Q3333" i="1"/>
  <c r="Q3741" i="1"/>
  <c r="Q3334" i="1"/>
  <c r="Q3335" i="1"/>
  <c r="Q3742" i="1"/>
  <c r="Q3336" i="1"/>
  <c r="Q3337" i="1"/>
  <c r="Q3338" i="1"/>
  <c r="Q3339" i="1"/>
  <c r="Q3743" i="1"/>
  <c r="Q3340" i="1"/>
  <c r="Q3744" i="1"/>
  <c r="Q3745" i="1"/>
  <c r="Q3341" i="1"/>
  <c r="Q3746" i="1"/>
  <c r="Q3342" i="1"/>
  <c r="Q3343" i="1"/>
  <c r="Q3344" i="1"/>
  <c r="Q3345" i="1"/>
  <c r="Q3346" i="1"/>
  <c r="Q3347" i="1"/>
  <c r="Q3348" i="1"/>
  <c r="Q4095" i="1"/>
  <c r="Q3349" i="1"/>
  <c r="Q3350" i="1"/>
  <c r="Q3351" i="1"/>
  <c r="Q3747" i="1"/>
  <c r="Q3748" i="1"/>
  <c r="Q3749" i="1"/>
  <c r="Q3352" i="1"/>
  <c r="Q3353" i="1"/>
  <c r="Q3354" i="1"/>
  <c r="Q3355" i="1"/>
  <c r="Q3670" i="1"/>
  <c r="Q3754" i="1"/>
  <c r="Q3757" i="1"/>
  <c r="Q3356" i="1"/>
  <c r="Q3357" i="1"/>
  <c r="Q3358" i="1"/>
  <c r="Q3359" i="1"/>
  <c r="Q3763" i="1"/>
  <c r="Q3360" i="1"/>
  <c r="Q3361" i="1"/>
  <c r="Q3362" i="1"/>
  <c r="Q3671" i="1"/>
  <c r="Q3764" i="1"/>
  <c r="Q3772" i="1"/>
  <c r="Q3784" i="1"/>
  <c r="Q3363" i="1"/>
  <c r="Q3787" i="1"/>
  <c r="Q4113" i="1"/>
  <c r="Q3791" i="1"/>
  <c r="Q3796" i="1"/>
  <c r="Q3797" i="1"/>
  <c r="Q3810" i="1"/>
  <c r="Q3364" i="1"/>
  <c r="Q3365" i="1"/>
  <c r="Q3366" i="1"/>
  <c r="Q3367" i="1"/>
  <c r="Q3694" i="1"/>
  <c r="Q3368" i="1"/>
  <c r="Q3369" i="1"/>
  <c r="Q3370" i="1"/>
  <c r="Q3371" i="1"/>
  <c r="Q3372" i="1"/>
  <c r="Q3373" i="1"/>
  <c r="Q3811" i="1"/>
  <c r="Q3374" i="1"/>
  <c r="Q3375" i="1"/>
  <c r="Q3376" i="1"/>
  <c r="Q3377" i="1"/>
  <c r="Q3812" i="1"/>
  <c r="Q3813" i="1"/>
  <c r="Q3378" i="1"/>
  <c r="Q3379" i="1"/>
  <c r="Q3672" i="1"/>
  <c r="Q3814" i="1"/>
  <c r="Q3380" i="1"/>
  <c r="Q3381" i="1"/>
  <c r="Q3382" i="1"/>
  <c r="Q3815" i="1"/>
  <c r="Q4096" i="1"/>
  <c r="Q3816" i="1"/>
  <c r="Q3383" i="1"/>
  <c r="Q3817" i="1"/>
  <c r="Q3384" i="1"/>
  <c r="Q3818" i="1"/>
  <c r="Q3819" i="1"/>
  <c r="Q3385" i="1"/>
  <c r="Q3386" i="1"/>
  <c r="Q3387" i="1"/>
  <c r="Q3388" i="1"/>
  <c r="Q3820" i="1"/>
  <c r="Q3821" i="1"/>
  <c r="Q3822" i="1"/>
  <c r="Q3389" i="1"/>
  <c r="Q3390" i="1"/>
  <c r="Q3391" i="1"/>
  <c r="Q3823" i="1"/>
  <c r="Q3392" i="1"/>
  <c r="Q3824" i="1"/>
  <c r="Q3393" i="1"/>
  <c r="Q3394" i="1"/>
  <c r="Q3395" i="1"/>
  <c r="Q3825" i="1"/>
  <c r="Q3396" i="1"/>
  <c r="Q3397" i="1"/>
  <c r="Q4101" i="1"/>
  <c r="Q3826" i="1"/>
  <c r="Q3827" i="1"/>
  <c r="Q3828" i="1"/>
  <c r="Q3398" i="1"/>
  <c r="Q3829" i="1"/>
  <c r="Q3830" i="1"/>
  <c r="Q3831" i="1"/>
  <c r="Q3399" i="1"/>
  <c r="Q3400" i="1"/>
  <c r="Q4115" i="1"/>
  <c r="Q3401" i="1"/>
  <c r="Q3402" i="1"/>
  <c r="Q3403" i="1"/>
  <c r="Q3832" i="1"/>
  <c r="Q3404" i="1"/>
  <c r="Q3405" i="1"/>
  <c r="Q3833" i="1"/>
  <c r="Q3406" i="1"/>
  <c r="Q4097" i="1"/>
  <c r="Q3407" i="1"/>
  <c r="Q3408" i="1"/>
  <c r="Q3409" i="1"/>
  <c r="Q3834" i="1"/>
  <c r="Q3673" i="1"/>
  <c r="Q3835" i="1"/>
  <c r="Q3410" i="1"/>
  <c r="Q3836" i="1"/>
  <c r="Q3837" i="1"/>
  <c r="Q3838" i="1"/>
  <c r="Q3411" i="1"/>
  <c r="Q3412" i="1"/>
  <c r="Q3839" i="1"/>
  <c r="Q3413" i="1"/>
  <c r="Q3414" i="1"/>
  <c r="Q3415" i="1"/>
  <c r="Q3416" i="1"/>
  <c r="Q3417" i="1"/>
  <c r="Q3840" i="1"/>
  <c r="Q3418" i="1"/>
  <c r="Q3419" i="1"/>
  <c r="Q3420" i="1"/>
  <c r="Q3841" i="1"/>
  <c r="Q3421" i="1"/>
  <c r="Q3842" i="1"/>
  <c r="Q3843" i="1"/>
  <c r="Q3422" i="1"/>
  <c r="Q3844" i="1"/>
  <c r="Q3423" i="1"/>
  <c r="Q3845" i="1"/>
  <c r="Q3424" i="1"/>
  <c r="Q3846" i="1"/>
  <c r="Q3425" i="1"/>
  <c r="Q3847" i="1"/>
  <c r="Q3426" i="1"/>
  <c r="Q3848" i="1"/>
  <c r="Q3427" i="1"/>
  <c r="Q3849" i="1"/>
  <c r="Q3428" i="1"/>
  <c r="Q3850" i="1"/>
  <c r="Q3429" i="1"/>
  <c r="Q3430" i="1"/>
  <c r="Q3851" i="1"/>
  <c r="Q3431" i="1"/>
  <c r="Q3432" i="1"/>
  <c r="Q3433" i="1"/>
  <c r="Q3852" i="1"/>
  <c r="Q3434" i="1"/>
  <c r="Q3435" i="1"/>
  <c r="Q4098" i="1"/>
  <c r="Q3853" i="1"/>
  <c r="Q3436" i="1"/>
  <c r="Q3854" i="1"/>
  <c r="Q3437" i="1"/>
  <c r="Q3438" i="1"/>
  <c r="Q3439" i="1"/>
  <c r="Q3440" i="1"/>
  <c r="Q3855" i="1"/>
  <c r="Q3856" i="1"/>
  <c r="Q3857" i="1"/>
  <c r="Q3858" i="1"/>
  <c r="Q3441" i="1"/>
  <c r="Q3442" i="1"/>
  <c r="Q3443" i="1"/>
  <c r="Q3444" i="1"/>
  <c r="Q3445" i="1"/>
  <c r="Q3446" i="1"/>
  <c r="Q3447" i="1"/>
  <c r="Q3859" i="1"/>
  <c r="Q3448" i="1"/>
  <c r="Q3449" i="1"/>
  <c r="Q3450" i="1"/>
  <c r="Q3451" i="1"/>
  <c r="Q3452" i="1"/>
  <c r="Q3654" i="1"/>
  <c r="Q3860" i="1"/>
  <c r="Q3861" i="1"/>
  <c r="Q3453" i="1"/>
  <c r="Q3454" i="1"/>
  <c r="Q3455" i="1"/>
  <c r="Q3862" i="1"/>
  <c r="Q3456" i="1"/>
  <c r="Q3457" i="1"/>
  <c r="Q3863" i="1"/>
  <c r="Q3864" i="1"/>
  <c r="Q3458" i="1"/>
  <c r="Q3459" i="1"/>
  <c r="Q3460" i="1"/>
  <c r="Q3461" i="1"/>
  <c r="Q3865" i="1"/>
  <c r="Q3866" i="1"/>
  <c r="Q3462" i="1"/>
  <c r="Q3463" i="1"/>
  <c r="Q3674" i="1"/>
  <c r="Q3464" i="1"/>
  <c r="Q3867" i="1"/>
  <c r="Q3465" i="1"/>
  <c r="Q3466" i="1"/>
  <c r="Q3467" i="1"/>
  <c r="Q3468" i="1"/>
  <c r="Q3469" i="1"/>
  <c r="Q3868" i="1"/>
  <c r="Q3470" i="1"/>
  <c r="Q3471" i="1"/>
  <c r="Q3869" i="1"/>
  <c r="Q3870" i="1"/>
  <c r="Q3472" i="1"/>
  <c r="Q3473" i="1"/>
  <c r="Q3474" i="1"/>
  <c r="Q3878" i="1"/>
  <c r="Q3475" i="1"/>
  <c r="Q3655" i="1"/>
  <c r="Q3881" i="1"/>
  <c r="Q3476" i="1"/>
  <c r="Q3477" i="1"/>
  <c r="Q3478" i="1"/>
  <c r="Q3479" i="1"/>
  <c r="Q3882" i="1"/>
  <c r="Q3480" i="1"/>
  <c r="Q3885" i="1"/>
  <c r="Q3481" i="1"/>
  <c r="Q3482" i="1"/>
  <c r="Q3483" i="1"/>
  <c r="Q3484" i="1"/>
  <c r="Q3485" i="1"/>
  <c r="Q3675" i="1"/>
  <c r="Q3486" i="1"/>
  <c r="Q3487" i="1"/>
  <c r="Q3676" i="1"/>
  <c r="Q3488" i="1"/>
  <c r="Q3489" i="1"/>
  <c r="Q3890" i="1"/>
  <c r="Q3490" i="1"/>
  <c r="Q3891" i="1"/>
  <c r="Q3491" i="1"/>
  <c r="Q3492" i="1"/>
  <c r="Q3493" i="1"/>
  <c r="Q3494" i="1"/>
  <c r="Q3892" i="1"/>
  <c r="Q3495" i="1"/>
  <c r="Q3496" i="1"/>
  <c r="Q3893" i="1"/>
  <c r="Q3894" i="1"/>
  <c r="Q3497" i="1"/>
  <c r="Q3498" i="1"/>
  <c r="Q3499" i="1"/>
  <c r="Q3500" i="1"/>
  <c r="Q3895" i="1"/>
  <c r="Q3501" i="1"/>
  <c r="Q3896" i="1"/>
  <c r="Q3897" i="1"/>
  <c r="Q3502" i="1"/>
  <c r="Q3898" i="1"/>
  <c r="Q3899" i="1"/>
  <c r="Q3503" i="1"/>
  <c r="Q3504" i="1"/>
  <c r="Q3505" i="1"/>
  <c r="Q3506" i="1"/>
  <c r="Q3900" i="1"/>
  <c r="Q3507" i="1"/>
  <c r="Q3901" i="1"/>
  <c r="Q3508" i="1"/>
  <c r="Q3509" i="1"/>
  <c r="Q3510" i="1"/>
  <c r="Q3511" i="1"/>
  <c r="Q3902" i="1"/>
  <c r="Q3903" i="1"/>
  <c r="Q3677" i="1"/>
  <c r="Q3904" i="1"/>
  <c r="Q3512" i="1"/>
  <c r="Q3905" i="1"/>
  <c r="Q3906" i="1"/>
  <c r="Q3513" i="1"/>
  <c r="Q3689" i="1"/>
  <c r="Q3514" i="1"/>
  <c r="Q3515" i="1"/>
  <c r="Q3516" i="1"/>
  <c r="Q3517" i="1"/>
  <c r="Q3518" i="1"/>
  <c r="Q3907" i="1"/>
  <c r="Q3908" i="1"/>
  <c r="Q3519" i="1"/>
  <c r="Q3909" i="1"/>
  <c r="Q3520" i="1"/>
  <c r="Q3521" i="1"/>
  <c r="Q4100" i="1"/>
  <c r="Q3910" i="1"/>
  <c r="Q3522" i="1"/>
  <c r="Q3911" i="1"/>
  <c r="Q3656" i="1"/>
  <c r="Q3678" i="1"/>
  <c r="Q3523" i="1"/>
  <c r="Q3912" i="1"/>
  <c r="Q3913" i="1"/>
  <c r="Q3914" i="1"/>
  <c r="Q3524" i="1"/>
  <c r="Q3915" i="1"/>
  <c r="Q3916" i="1"/>
  <c r="Q3525" i="1"/>
  <c r="Q3526" i="1"/>
  <c r="Q3527" i="1"/>
  <c r="Q3917" i="1"/>
  <c r="Q3918" i="1"/>
  <c r="Q3919" i="1"/>
  <c r="Q3528" i="1"/>
  <c r="Q3529" i="1"/>
  <c r="Q3530" i="1"/>
  <c r="Q3531" i="1"/>
  <c r="Q3920" i="1"/>
  <c r="Q3921" i="1"/>
  <c r="Q3532" i="1"/>
  <c r="Q3922" i="1"/>
  <c r="Q3533" i="1"/>
  <c r="Q3534" i="1"/>
  <c r="Q3923" i="1"/>
  <c r="Q3535" i="1"/>
  <c r="Q3536" i="1"/>
  <c r="Q3924" i="1"/>
  <c r="Q3925" i="1"/>
  <c r="Q3537" i="1"/>
  <c r="Q3926" i="1"/>
  <c r="Q3538" i="1"/>
  <c r="Q3539" i="1"/>
  <c r="Q3540" i="1"/>
  <c r="Q3541" i="1"/>
  <c r="Q3542" i="1"/>
  <c r="Q3679" i="1"/>
  <c r="Q3543" i="1"/>
  <c r="Q3544" i="1"/>
  <c r="Q3545" i="1"/>
  <c r="Q3546" i="1"/>
  <c r="Q3927" i="1"/>
  <c r="Q3547" i="1"/>
  <c r="Q3548" i="1"/>
  <c r="Q3549" i="1"/>
  <c r="Q3928" i="1"/>
  <c r="Q3929" i="1"/>
  <c r="Q3930" i="1"/>
  <c r="Q3931" i="1"/>
  <c r="Q3932" i="1"/>
  <c r="Q3933" i="1"/>
  <c r="Q3934" i="1"/>
  <c r="Q3680" i="1"/>
  <c r="Q3550" i="1"/>
  <c r="Q3551" i="1"/>
  <c r="Q3935" i="1"/>
  <c r="Q3936" i="1"/>
  <c r="Q3937" i="1"/>
  <c r="Q3938" i="1"/>
  <c r="Q3552" i="1"/>
  <c r="Q3553" i="1"/>
  <c r="Q3554" i="1"/>
  <c r="Q3555" i="1"/>
  <c r="Q3556" i="1"/>
  <c r="Q3557" i="1"/>
  <c r="Q3939" i="1"/>
  <c r="Q3940" i="1"/>
  <c r="Q3558" i="1"/>
  <c r="Q3630" i="1"/>
  <c r="Q3631" i="1"/>
  <c r="Q70" i="1"/>
  <c r="Q3633" i="1"/>
  <c r="Q81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85" i="1"/>
  <c r="Q3559" i="1"/>
  <c r="Q3681" i="1"/>
  <c r="Q3941" i="1"/>
  <c r="Q3560" i="1"/>
  <c r="Q3682" i="1"/>
  <c r="Q3942" i="1"/>
  <c r="Q3943" i="1"/>
  <c r="Q3561" i="1"/>
  <c r="Q3687" i="1"/>
  <c r="Q3693" i="1"/>
  <c r="Q3562" i="1"/>
  <c r="Q3563" i="1"/>
  <c r="Q3944" i="1"/>
  <c r="Q3564" i="1"/>
  <c r="Q3683" i="1"/>
  <c r="Q3945" i="1"/>
  <c r="Q3565" i="1"/>
  <c r="Q3697" i="1"/>
  <c r="Q3566" i="1"/>
  <c r="Q3946" i="1"/>
  <c r="Q3567" i="1"/>
  <c r="Q3947" i="1"/>
  <c r="Q3948" i="1"/>
  <c r="Q3568" i="1"/>
  <c r="Q3949" i="1"/>
  <c r="Q3950" i="1"/>
  <c r="Q3690" i="1"/>
  <c r="Q3951" i="1"/>
  <c r="Q3569" i="1"/>
  <c r="Q3570" i="1"/>
  <c r="Q3952" i="1"/>
  <c r="Q3571" i="1"/>
  <c r="Q3572" i="1"/>
  <c r="Q3573" i="1"/>
  <c r="Q3574" i="1"/>
  <c r="Q3575" i="1"/>
  <c r="Q3576" i="1"/>
  <c r="Q3577" i="1"/>
  <c r="Q3578" i="1"/>
  <c r="Q3579" i="1"/>
  <c r="Q3953" i="1"/>
  <c r="Q3580" i="1"/>
  <c r="Q3581" i="1"/>
  <c r="Q3582" i="1"/>
  <c r="Q3583" i="1"/>
  <c r="Q3954" i="1"/>
  <c r="Q3584" i="1"/>
  <c r="Q3585" i="1"/>
  <c r="Q3955" i="1"/>
  <c r="Q3956" i="1"/>
  <c r="Q3586" i="1"/>
  <c r="Q3587" i="1"/>
  <c r="Q3588" i="1"/>
  <c r="Q3957" i="1"/>
  <c r="Q3958" i="1"/>
  <c r="Q3589" i="1"/>
  <c r="Q3959" i="1"/>
  <c r="Q3590" i="1"/>
  <c r="Q3591" i="1"/>
  <c r="Q3592" i="1"/>
  <c r="Q3593" i="1"/>
  <c r="Q3960" i="1"/>
  <c r="Q3594" i="1"/>
  <c r="Q3595" i="1"/>
  <c r="Q3596" i="1"/>
  <c r="Q3597" i="1"/>
  <c r="Q3598" i="1"/>
  <c r="Q3961" i="1"/>
  <c r="Q3599" i="1"/>
  <c r="Q3962" i="1"/>
  <c r="Q3963" i="1"/>
  <c r="Q3964" i="1"/>
  <c r="Q3600" i="1"/>
  <c r="Q3601" i="1"/>
  <c r="Q3684" i="1"/>
  <c r="Q3965" i="1"/>
  <c r="Q3966" i="1"/>
  <c r="Q3967" i="1"/>
  <c r="Q3602" i="1"/>
  <c r="Q3603" i="1"/>
  <c r="Q2804" i="1"/>
  <c r="Q2805" i="1"/>
  <c r="Q2806" i="1"/>
  <c r="Q2807" i="1"/>
  <c r="Q4109" i="1"/>
  <c r="Q2808" i="1"/>
  <c r="Q2809" i="1"/>
  <c r="Q2051" i="1"/>
  <c r="Q2056" i="1"/>
  <c r="Q2810" i="1"/>
  <c r="Q2059" i="1"/>
  <c r="Q2060" i="1"/>
  <c r="Q2811" i="1"/>
  <c r="Q2812" i="1"/>
  <c r="Q2813" i="1"/>
  <c r="Q2814" i="1"/>
  <c r="Q2815" i="1"/>
  <c r="Q2816" i="1"/>
  <c r="Q2817" i="1"/>
  <c r="Q2067" i="1"/>
  <c r="Q3750" i="1"/>
  <c r="Q3751" i="1"/>
  <c r="Q3752" i="1"/>
  <c r="Q3753" i="1"/>
  <c r="Q96" i="1"/>
  <c r="Q3755" i="1"/>
  <c r="Q3756" i="1"/>
  <c r="Q105" i="1"/>
  <c r="Q3758" i="1"/>
  <c r="Q3759" i="1"/>
  <c r="Q3760" i="1"/>
  <c r="Q3761" i="1"/>
  <c r="Q3762" i="1"/>
  <c r="Q132" i="1"/>
  <c r="Q149" i="1"/>
  <c r="Q3765" i="1"/>
  <c r="Q3766" i="1"/>
  <c r="Q3767" i="1"/>
  <c r="Q3768" i="1"/>
  <c r="Q3769" i="1"/>
  <c r="Q3770" i="1"/>
  <c r="Q3771" i="1"/>
  <c r="Q167" i="1"/>
  <c r="Q3773" i="1"/>
  <c r="Q3774" i="1"/>
  <c r="Q3775" i="1"/>
  <c r="Q3776" i="1"/>
  <c r="Q3777" i="1"/>
  <c r="Q3778" i="1"/>
  <c r="Q3779" i="1"/>
  <c r="Q3780" i="1"/>
  <c r="Q3781" i="1"/>
  <c r="Q3782" i="1"/>
  <c r="Q3783" i="1"/>
  <c r="Q171" i="1"/>
  <c r="Q3785" i="1"/>
  <c r="Q3786" i="1"/>
  <c r="Q175" i="1"/>
  <c r="Q3788" i="1"/>
  <c r="Q3789" i="1"/>
  <c r="Q3790" i="1"/>
  <c r="Q177" i="1"/>
  <c r="Q3792" i="1"/>
  <c r="Q3793" i="1"/>
  <c r="Q3794" i="1"/>
  <c r="Q3795" i="1"/>
  <c r="Q182" i="1"/>
  <c r="Q183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968" i="1"/>
  <c r="Q3969" i="1"/>
  <c r="Q3604" i="1"/>
  <c r="Q3970" i="1"/>
  <c r="Q3685" i="1"/>
  <c r="Q3605" i="1"/>
  <c r="Q3606" i="1"/>
  <c r="Q3971" i="1"/>
  <c r="Q3607" i="1"/>
  <c r="Q3608" i="1"/>
  <c r="Q3609" i="1"/>
  <c r="Q3610" i="1"/>
  <c r="Q3972" i="1"/>
  <c r="Q3611" i="1"/>
  <c r="Q3691" i="1"/>
  <c r="Q3612" i="1"/>
  <c r="Q3973" i="1"/>
  <c r="Q3613" i="1"/>
  <c r="Q3974" i="1"/>
  <c r="Q3975" i="1"/>
  <c r="Q3614" i="1"/>
  <c r="Q3615" i="1"/>
  <c r="Q3616" i="1"/>
  <c r="Q3617" i="1"/>
  <c r="Q3618" i="1"/>
  <c r="Q3686" i="1"/>
  <c r="Q3976" i="1"/>
  <c r="Q3977" i="1"/>
  <c r="Q3619" i="1"/>
  <c r="Q3978" i="1"/>
  <c r="Q4114" i="1"/>
  <c r="Q3620" i="1"/>
  <c r="Q3979" i="1"/>
  <c r="Q2818" i="1"/>
  <c r="Q2069" i="1"/>
  <c r="Q2819" i="1"/>
  <c r="Q2820" i="1"/>
  <c r="Q2821" i="1"/>
  <c r="Q2822" i="1"/>
  <c r="Q2823" i="1"/>
  <c r="Q2824" i="1"/>
  <c r="Q3688" i="1"/>
  <c r="Q2825" i="1"/>
  <c r="Q2078" i="1"/>
  <c r="Q2826" i="1"/>
  <c r="Q2827" i="1"/>
  <c r="Q2828" i="1"/>
  <c r="Q2829" i="1"/>
  <c r="Q2830" i="1"/>
  <c r="Q2831" i="1"/>
  <c r="Q2081" i="1"/>
  <c r="Q2832" i="1"/>
  <c r="Q2833" i="1"/>
  <c r="Q2834" i="1"/>
  <c r="Q2835" i="1"/>
  <c r="Q2836" i="1"/>
  <c r="Q2837" i="1"/>
  <c r="Q3659" i="1"/>
  <c r="Q2838" i="1"/>
  <c r="Q2839" i="1"/>
  <c r="Q185" i="1"/>
  <c r="Q3871" i="1"/>
  <c r="Q3872" i="1"/>
  <c r="Q3873" i="1"/>
  <c r="Q3874" i="1"/>
  <c r="Q3875" i="1"/>
  <c r="Q3876" i="1"/>
  <c r="Q3877" i="1"/>
  <c r="Q195" i="1"/>
  <c r="Q3879" i="1"/>
  <c r="Q3880" i="1"/>
  <c r="Q196" i="1"/>
  <c r="Q198" i="1"/>
  <c r="Q3883" i="1"/>
  <c r="Q3884" i="1"/>
  <c r="Q199" i="1"/>
  <c r="Q3886" i="1"/>
  <c r="Q3887" i="1"/>
  <c r="Q3888" i="1"/>
  <c r="Q3889" i="1"/>
  <c r="Q2129" i="1"/>
  <c r="Q2840" i="1"/>
  <c r="Q2841" i="1"/>
  <c r="Q2842" i="1"/>
  <c r="Q2843" i="1"/>
  <c r="Q2844" i="1"/>
  <c r="Q2845" i="1"/>
  <c r="Q2846" i="1"/>
  <c r="Q2847" i="1"/>
  <c r="Q4112" i="1"/>
  <c r="Q2140" i="1"/>
  <c r="Q2848" i="1"/>
  <c r="Q2849" i="1"/>
  <c r="Q2850" i="1"/>
  <c r="Q2150" i="1"/>
  <c r="Q2851" i="1"/>
  <c r="Q2852" i="1"/>
  <c r="Q2157" i="1"/>
  <c r="Q2176" i="1"/>
  <c r="Q2853" i="1"/>
  <c r="Q2854" i="1"/>
  <c r="Q2855" i="1"/>
  <c r="Q2856" i="1"/>
  <c r="Q2857" i="1"/>
  <c r="Q2858" i="1"/>
  <c r="Q2859" i="1"/>
  <c r="Q2187" i="1"/>
  <c r="Q2191" i="1"/>
  <c r="Q3692" i="1"/>
  <c r="Q2193" i="1"/>
  <c r="Q2194" i="1"/>
  <c r="Q2202" i="1"/>
  <c r="Q2203" i="1"/>
  <c r="Q2211" i="1"/>
  <c r="Q2860" i="1"/>
  <c r="Q2227" i="1"/>
  <c r="Q2861" i="1"/>
  <c r="Q2862" i="1"/>
  <c r="Q3624" i="1"/>
  <c r="Q2229" i="1"/>
  <c r="Q2863" i="1"/>
  <c r="Q2864" i="1"/>
  <c r="Q3625" i="1"/>
  <c r="Q2865" i="1"/>
  <c r="Q2866" i="1"/>
  <c r="Q2867" i="1"/>
  <c r="Q2868" i="1"/>
  <c r="Q2235" i="1"/>
  <c r="Q2869" i="1"/>
  <c r="Q2870" i="1"/>
  <c r="Q2871" i="1"/>
  <c r="Q3626" i="1"/>
  <c r="Q2872" i="1"/>
  <c r="Q2873" i="1"/>
  <c r="Q2874" i="1"/>
  <c r="Q2875" i="1"/>
  <c r="Q2876" i="1"/>
  <c r="Q2877" i="1"/>
  <c r="Q2878" i="1"/>
  <c r="Q2879" i="1"/>
  <c r="Q3627" i="1"/>
  <c r="Q3628" i="1"/>
  <c r="Q2880" i="1"/>
  <c r="Q4093" i="1"/>
  <c r="Q2881" i="1"/>
  <c r="Q2882" i="1"/>
  <c r="Q3660" i="1"/>
  <c r="Q2883" i="1"/>
  <c r="Q2884" i="1"/>
  <c r="Q2885" i="1"/>
  <c r="Q2886" i="1"/>
  <c r="Q2887" i="1"/>
  <c r="Q2888" i="1"/>
  <c r="Q2243" i="1"/>
  <c r="Q2248" i="1"/>
  <c r="Q3661" i="1"/>
  <c r="Q2889" i="1"/>
  <c r="Q2890" i="1"/>
  <c r="Q2891" i="1"/>
  <c r="Q2892" i="1"/>
  <c r="Q2893" i="1"/>
  <c r="Q2894" i="1"/>
  <c r="Q2895" i="1"/>
  <c r="Q2896" i="1"/>
  <c r="Q2897" i="1"/>
  <c r="Q2898" i="1"/>
  <c r="Q2250" i="1"/>
  <c r="Q2899" i="1"/>
  <c r="Q2900" i="1"/>
  <c r="Q2901" i="1"/>
  <c r="Q2902" i="1"/>
  <c r="Q2258" i="1"/>
  <c r="Q2903" i="1"/>
  <c r="Q2904" i="1"/>
  <c r="Q2259" i="1"/>
  <c r="Q2905" i="1"/>
  <c r="Q2261" i="1"/>
  <c r="Q2906" i="1"/>
  <c r="Q2267" i="1"/>
  <c r="Q2277" i="1"/>
  <c r="Q2907" i="1"/>
  <c r="Q2908" i="1"/>
  <c r="Q2326" i="1"/>
  <c r="Q2909" i="1"/>
  <c r="Q2910" i="1"/>
  <c r="Q2911" i="1"/>
  <c r="Q2912" i="1"/>
  <c r="Q2359" i="1"/>
  <c r="Q2913" i="1"/>
  <c r="Q2360" i="1"/>
  <c r="Q2914" i="1"/>
  <c r="Q2915" i="1"/>
  <c r="Q2916" i="1"/>
  <c r="Q2368" i="1"/>
  <c r="Q2917" i="1"/>
  <c r="Q2918" i="1"/>
  <c r="Q2919" i="1"/>
  <c r="Q2920" i="1"/>
  <c r="Q2921" i="1"/>
  <c r="Q2922" i="1"/>
  <c r="Q2405" i="1"/>
  <c r="Q2508" i="1"/>
  <c r="Q2963" i="1"/>
  <c r="Q2511" i="1"/>
  <c r="Q2513" i="1"/>
  <c r="Q2964" i="1"/>
  <c r="Q2965" i="1"/>
  <c r="Q2966" i="1"/>
  <c r="Q2530" i="1"/>
  <c r="Q2967" i="1"/>
  <c r="Q2543" i="1"/>
  <c r="Q2968" i="1"/>
  <c r="Q2969" i="1"/>
  <c r="Q2970" i="1"/>
  <c r="Q2971" i="1"/>
  <c r="Q2972" i="1"/>
  <c r="Q2973" i="1"/>
  <c r="Q3695" i="1"/>
  <c r="Q2974" i="1"/>
  <c r="Q2975" i="1"/>
  <c r="Q2976" i="1"/>
  <c r="Q2977" i="1"/>
  <c r="Q2978" i="1"/>
  <c r="Q2979" i="1"/>
  <c r="Q2980" i="1"/>
  <c r="Q2551" i="1"/>
  <c r="Q2981" i="1"/>
  <c r="Q2982" i="1"/>
  <c r="Q3130" i="1"/>
  <c r="Q3131" i="1"/>
  <c r="Q3132" i="1"/>
  <c r="Q3133" i="1"/>
  <c r="Q3134" i="1"/>
  <c r="Q2559" i="1"/>
  <c r="Q3135" i="1"/>
  <c r="Q3662" i="1"/>
  <c r="Q3136" i="1"/>
  <c r="Q3629" i="1"/>
  <c r="Q3137" i="1"/>
  <c r="Q3138" i="1"/>
  <c r="Q2562" i="1"/>
  <c r="Q3139" i="1"/>
  <c r="Q3140" i="1"/>
  <c r="Q3141" i="1"/>
  <c r="Q3142" i="1"/>
  <c r="Q2570" i="1"/>
  <c r="Q3143" i="1"/>
  <c r="Q2588" i="1"/>
  <c r="Q3144" i="1"/>
  <c r="Q2599" i="1"/>
  <c r="Q3145" i="1"/>
  <c r="Q3663" i="1"/>
  <c r="Q3664" i="1"/>
  <c r="Q3146" i="1"/>
  <c r="Q3147" i="1"/>
  <c r="Q2617" i="1"/>
  <c r="Q3650" i="1"/>
  <c r="Q3148" i="1"/>
  <c r="Q3149" i="1"/>
  <c r="Q3150" i="1"/>
  <c r="Q3151" i="1"/>
  <c r="Q2631" i="1"/>
  <c r="Q3152" i="1"/>
  <c r="Q4103" i="1"/>
  <c r="Q2641" i="1"/>
  <c r="Q3153" i="1"/>
  <c r="Q2710" i="1"/>
  <c r="Q2713" i="1"/>
  <c r="Q3154" i="1"/>
  <c r="Q3155" i="1"/>
  <c r="Q2723" i="1"/>
  <c r="Q3156" i="1"/>
  <c r="Q3157" i="1"/>
  <c r="Q3158" i="1"/>
  <c r="Q3159" i="1"/>
  <c r="Q3160" i="1"/>
  <c r="Q4099" i="1"/>
  <c r="Q3161" i="1"/>
  <c r="Q3162" i="1"/>
  <c r="Q3163" i="1"/>
  <c r="Q2726" i="1"/>
  <c r="Q3164" i="1"/>
  <c r="Q3165" i="1"/>
  <c r="Q3166" i="1"/>
  <c r="Q3167" i="1"/>
  <c r="Q2737" i="1"/>
  <c r="Q3168" i="1"/>
  <c r="Q4104" i="1"/>
  <c r="Q2741" i="1"/>
  <c r="Q2762" i="1"/>
  <c r="Q3169" i="1"/>
  <c r="Q3170" i="1"/>
  <c r="Q3171" i="1"/>
  <c r="Q3172" i="1"/>
  <c r="Q3173" i="1"/>
  <c r="Q3174" i="1"/>
  <c r="Q3651" i="1"/>
  <c r="Q4105" i="1"/>
  <c r="Q3175" i="1"/>
  <c r="Q3176" i="1"/>
  <c r="Q3177" i="1"/>
  <c r="Q2771" i="1"/>
  <c r="Q2924" i="1"/>
  <c r="Q3178" i="1"/>
  <c r="Q4094" i="1"/>
  <c r="Q3179" i="1"/>
  <c r="P3" i="1"/>
  <c r="P404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4043" i="1"/>
  <c r="P20" i="1"/>
  <c r="P21" i="1"/>
  <c r="P22" i="1"/>
  <c r="P23" i="1"/>
  <c r="P24" i="1"/>
  <c r="P25" i="1"/>
  <c r="P26" i="1"/>
  <c r="P27" i="1"/>
  <c r="P28" i="1"/>
  <c r="P29" i="1"/>
  <c r="P30" i="1"/>
  <c r="P4044" i="1"/>
  <c r="P32" i="1"/>
  <c r="P33" i="1"/>
  <c r="P34" i="1"/>
  <c r="P35" i="1"/>
  <c r="P36" i="1"/>
  <c r="P37" i="1"/>
  <c r="P38" i="1"/>
  <c r="P39" i="1"/>
  <c r="P40" i="1"/>
  <c r="P4045" i="1"/>
  <c r="P42" i="1"/>
  <c r="P43" i="1"/>
  <c r="P44" i="1"/>
  <c r="P45" i="1"/>
  <c r="P46" i="1"/>
  <c r="P47" i="1"/>
  <c r="P48" i="1"/>
  <c r="P49" i="1"/>
  <c r="P4046" i="1"/>
  <c r="P51" i="1"/>
  <c r="P4047" i="1"/>
  <c r="P53" i="1"/>
  <c r="P54" i="1"/>
  <c r="P55" i="1"/>
  <c r="P56" i="1"/>
  <c r="P57" i="1"/>
  <c r="P4048" i="1"/>
  <c r="P59" i="1"/>
  <c r="P60" i="1"/>
  <c r="P61" i="1"/>
  <c r="P3997" i="1"/>
  <c r="P63" i="1"/>
  <c r="P64" i="1"/>
  <c r="P65" i="1"/>
  <c r="P66" i="1"/>
  <c r="P67" i="1"/>
  <c r="P68" i="1"/>
  <c r="P69" i="1"/>
  <c r="P3998" i="1"/>
  <c r="P71" i="1"/>
  <c r="P72" i="1"/>
  <c r="P73" i="1"/>
  <c r="P74" i="1"/>
  <c r="P75" i="1"/>
  <c r="P76" i="1"/>
  <c r="P77" i="1"/>
  <c r="P78" i="1"/>
  <c r="P79" i="1"/>
  <c r="P80" i="1"/>
  <c r="P3999" i="1"/>
  <c r="P82" i="1"/>
  <c r="P83" i="1"/>
  <c r="P84" i="1"/>
  <c r="P4000" i="1"/>
  <c r="P86" i="1"/>
  <c r="P87" i="1"/>
  <c r="P88" i="1"/>
  <c r="P89" i="1"/>
  <c r="P90" i="1"/>
  <c r="P91" i="1"/>
  <c r="P92" i="1"/>
  <c r="P93" i="1"/>
  <c r="P94" i="1"/>
  <c r="P95" i="1"/>
  <c r="P4001" i="1"/>
  <c r="P97" i="1"/>
  <c r="P98" i="1"/>
  <c r="P99" i="1"/>
  <c r="P100" i="1"/>
  <c r="P101" i="1"/>
  <c r="P102" i="1"/>
  <c r="P103" i="1"/>
  <c r="P104" i="1"/>
  <c r="P4002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3995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3996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576" i="1"/>
  <c r="P168" i="1"/>
  <c r="P169" i="1"/>
  <c r="P170" i="1"/>
  <c r="P580" i="1"/>
  <c r="P172" i="1"/>
  <c r="P173" i="1"/>
  <c r="P174" i="1"/>
  <c r="P587" i="1"/>
  <c r="P176" i="1"/>
  <c r="P592" i="1"/>
  <c r="P178" i="1"/>
  <c r="P179" i="1"/>
  <c r="P180" i="1"/>
  <c r="P181" i="1"/>
  <c r="P595" i="1"/>
  <c r="P611" i="1"/>
  <c r="P184" i="1"/>
  <c r="P619" i="1"/>
  <c r="P186" i="1"/>
  <c r="P187" i="1"/>
  <c r="P188" i="1"/>
  <c r="P189" i="1"/>
  <c r="P190" i="1"/>
  <c r="P191" i="1"/>
  <c r="P192" i="1"/>
  <c r="P193" i="1"/>
  <c r="P194" i="1"/>
  <c r="P638" i="1"/>
  <c r="P639" i="1"/>
  <c r="P197" i="1"/>
  <c r="P694" i="1"/>
  <c r="P703" i="1"/>
  <c r="P200" i="1"/>
  <c r="P201" i="1"/>
  <c r="P202" i="1"/>
  <c r="P203" i="1"/>
  <c r="P204" i="1"/>
  <c r="P709" i="1"/>
  <c r="P206" i="1"/>
  <c r="P207" i="1"/>
  <c r="P208" i="1"/>
  <c r="P209" i="1"/>
  <c r="P210" i="1"/>
  <c r="P211" i="1"/>
  <c r="P212" i="1"/>
  <c r="P213" i="1"/>
  <c r="P214" i="1"/>
  <c r="P215" i="1"/>
  <c r="P216" i="1"/>
  <c r="P710" i="1"/>
  <c r="P218" i="1"/>
  <c r="P219" i="1"/>
  <c r="P220" i="1"/>
  <c r="P221" i="1"/>
  <c r="P222" i="1"/>
  <c r="P223" i="1"/>
  <c r="P224" i="1"/>
  <c r="P225" i="1"/>
  <c r="P226" i="1"/>
  <c r="P227" i="1"/>
  <c r="P734" i="1"/>
  <c r="P229" i="1"/>
  <c r="P735" i="1"/>
  <c r="P231" i="1"/>
  <c r="P232" i="1"/>
  <c r="P233" i="1"/>
  <c r="P761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505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51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518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549" i="1"/>
  <c r="P368" i="1"/>
  <c r="P369" i="1"/>
  <c r="P370" i="1"/>
  <c r="P371" i="1"/>
  <c r="P372" i="1"/>
  <c r="P373" i="1"/>
  <c r="P550" i="1"/>
  <c r="P375" i="1"/>
  <c r="P376" i="1"/>
  <c r="P377" i="1"/>
  <c r="P551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557" i="1"/>
  <c r="P402" i="1"/>
  <c r="P403" i="1"/>
  <c r="P404" i="1"/>
  <c r="P405" i="1"/>
  <c r="P406" i="1"/>
  <c r="P407" i="1"/>
  <c r="P408" i="1"/>
  <c r="P409" i="1"/>
  <c r="P410" i="1"/>
  <c r="P567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205" i="1"/>
  <c r="P434" i="1"/>
  <c r="P435" i="1"/>
  <c r="P436" i="1"/>
  <c r="P437" i="1"/>
  <c r="P438" i="1"/>
  <c r="P439" i="1"/>
  <c r="P440" i="1"/>
  <c r="P441" i="1"/>
  <c r="P442" i="1"/>
  <c r="P217" i="1"/>
  <c r="P444" i="1"/>
  <c r="P445" i="1"/>
  <c r="P446" i="1"/>
  <c r="P447" i="1"/>
  <c r="P448" i="1"/>
  <c r="P228" i="1"/>
  <c r="P450" i="1"/>
  <c r="P230" i="1"/>
  <c r="P452" i="1"/>
  <c r="P453" i="1"/>
  <c r="P454" i="1"/>
  <c r="P455" i="1"/>
  <c r="P456" i="1"/>
  <c r="P457" i="1"/>
  <c r="P458" i="1"/>
  <c r="P459" i="1"/>
  <c r="P234" i="1"/>
  <c r="P461" i="1"/>
  <c r="P462" i="1"/>
  <c r="P269" i="1"/>
  <c r="P464" i="1"/>
  <c r="P465" i="1"/>
  <c r="P466" i="1"/>
  <c r="P467" i="1"/>
  <c r="P468" i="1"/>
  <c r="P469" i="1"/>
  <c r="P470" i="1"/>
  <c r="P29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322" i="1"/>
  <c r="P367" i="1"/>
  <c r="P374" i="1"/>
  <c r="P488" i="1"/>
  <c r="P489" i="1"/>
  <c r="P490" i="1"/>
  <c r="P491" i="1"/>
  <c r="P492" i="1"/>
  <c r="P493" i="1"/>
  <c r="P494" i="1"/>
  <c r="P378" i="1"/>
  <c r="P496" i="1"/>
  <c r="P497" i="1"/>
  <c r="P498" i="1"/>
  <c r="P499" i="1"/>
  <c r="P500" i="1"/>
  <c r="P501" i="1"/>
  <c r="P502" i="1"/>
  <c r="P503" i="1"/>
  <c r="P504" i="1"/>
  <c r="P401" i="1"/>
  <c r="P506" i="1"/>
  <c r="P507" i="1"/>
  <c r="P508" i="1"/>
  <c r="P509" i="1"/>
  <c r="P510" i="1"/>
  <c r="P411" i="1"/>
  <c r="P512" i="1"/>
  <c r="P513" i="1"/>
  <c r="P514" i="1"/>
  <c r="P515" i="1"/>
  <c r="P516" i="1"/>
  <c r="P517" i="1"/>
  <c r="P433" i="1"/>
  <c r="P519" i="1"/>
  <c r="P520" i="1"/>
  <c r="P521" i="1"/>
  <c r="P2990" i="1"/>
  <c r="P3189" i="1"/>
  <c r="P3210" i="1"/>
  <c r="P3211" i="1"/>
  <c r="P2996" i="1"/>
  <c r="P3212" i="1"/>
  <c r="P3025" i="1"/>
  <c r="P3213" i="1"/>
  <c r="P3214" i="1"/>
  <c r="P3665" i="1"/>
  <c r="P3215" i="1"/>
  <c r="P3216" i="1"/>
  <c r="P3217" i="1"/>
  <c r="P3027" i="1"/>
  <c r="P4111" i="1"/>
  <c r="P3028" i="1"/>
  <c r="P3044" i="1"/>
  <c r="P3218" i="1"/>
  <c r="P3219" i="1"/>
  <c r="P3053" i="1"/>
  <c r="P542" i="1"/>
  <c r="P543" i="1"/>
  <c r="P544" i="1"/>
  <c r="P545" i="1"/>
  <c r="P546" i="1"/>
  <c r="P547" i="1"/>
  <c r="P548" i="1"/>
  <c r="P4074" i="1"/>
  <c r="P4075" i="1"/>
  <c r="P4076" i="1"/>
  <c r="P552" i="1"/>
  <c r="P553" i="1"/>
  <c r="P554" i="1"/>
  <c r="P555" i="1"/>
  <c r="P556" i="1"/>
  <c r="P4077" i="1"/>
  <c r="P558" i="1"/>
  <c r="P559" i="1"/>
  <c r="P560" i="1"/>
  <c r="P561" i="1"/>
  <c r="P562" i="1"/>
  <c r="P563" i="1"/>
  <c r="P564" i="1"/>
  <c r="P565" i="1"/>
  <c r="P566" i="1"/>
  <c r="P4078" i="1"/>
  <c r="P568" i="1"/>
  <c r="P569" i="1"/>
  <c r="P570" i="1"/>
  <c r="P571" i="1"/>
  <c r="P572" i="1"/>
  <c r="P573" i="1"/>
  <c r="P574" i="1"/>
  <c r="P575" i="1"/>
  <c r="P4079" i="1"/>
  <c r="P577" i="1"/>
  <c r="P578" i="1"/>
  <c r="P579" i="1"/>
  <c r="P4080" i="1"/>
  <c r="P581" i="1"/>
  <c r="P582" i="1"/>
  <c r="P583" i="1"/>
  <c r="P584" i="1"/>
  <c r="P585" i="1"/>
  <c r="P586" i="1"/>
  <c r="P4081" i="1"/>
  <c r="P588" i="1"/>
  <c r="P589" i="1"/>
  <c r="P590" i="1"/>
  <c r="P591" i="1"/>
  <c r="P4082" i="1"/>
  <c r="P593" i="1"/>
  <c r="P594" i="1"/>
  <c r="P4083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4084" i="1"/>
  <c r="P612" i="1"/>
  <c r="P613" i="1"/>
  <c r="P614" i="1"/>
  <c r="P615" i="1"/>
  <c r="P616" i="1"/>
  <c r="P617" i="1"/>
  <c r="P618" i="1"/>
  <c r="P4085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4086" i="1"/>
  <c r="P4087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4063" i="1"/>
  <c r="P695" i="1"/>
  <c r="P696" i="1"/>
  <c r="P697" i="1"/>
  <c r="P698" i="1"/>
  <c r="P699" i="1"/>
  <c r="P700" i="1"/>
  <c r="P701" i="1"/>
  <c r="P702" i="1"/>
  <c r="P4064" i="1"/>
  <c r="P704" i="1"/>
  <c r="P705" i="1"/>
  <c r="P706" i="1"/>
  <c r="P707" i="1"/>
  <c r="P708" i="1"/>
  <c r="P4065" i="1"/>
  <c r="P4066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1504" i="1"/>
  <c r="P1506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508" i="1"/>
  <c r="P762" i="1"/>
  <c r="P763" i="1"/>
  <c r="P764" i="1"/>
  <c r="P878" i="1"/>
  <c r="P766" i="1"/>
  <c r="P767" i="1"/>
  <c r="P768" i="1"/>
  <c r="P769" i="1"/>
  <c r="P770" i="1"/>
  <c r="P771" i="1"/>
  <c r="P772" i="1"/>
  <c r="P773" i="1"/>
  <c r="P774" i="1"/>
  <c r="P912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3985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3986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1356" i="1"/>
  <c r="P849" i="1"/>
  <c r="P850" i="1"/>
  <c r="P851" i="1"/>
  <c r="P852" i="1"/>
  <c r="P853" i="1"/>
  <c r="P854" i="1"/>
  <c r="P855" i="1"/>
  <c r="P856" i="1"/>
  <c r="P857" i="1"/>
  <c r="P858" i="1"/>
  <c r="P859" i="1"/>
  <c r="P1357" i="1"/>
  <c r="P861" i="1"/>
  <c r="P862" i="1"/>
  <c r="P863" i="1"/>
  <c r="P1223" i="1"/>
  <c r="P865" i="1"/>
  <c r="P866" i="1"/>
  <c r="P867" i="1"/>
  <c r="P868" i="1"/>
  <c r="P869" i="1"/>
  <c r="P870" i="1"/>
  <c r="P871" i="1"/>
  <c r="P1236" i="1"/>
  <c r="P873" i="1"/>
  <c r="P874" i="1"/>
  <c r="P875" i="1"/>
  <c r="P876" i="1"/>
  <c r="P877" i="1"/>
  <c r="P1306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1321" i="1"/>
  <c r="P913" i="1"/>
  <c r="P914" i="1"/>
  <c r="P915" i="1"/>
  <c r="P916" i="1"/>
  <c r="P917" i="1"/>
  <c r="P918" i="1"/>
  <c r="P919" i="1"/>
  <c r="P1324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134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4067" i="1"/>
  <c r="P989" i="1"/>
  <c r="P990" i="1"/>
  <c r="P991" i="1"/>
  <c r="P992" i="1"/>
  <c r="P4068" i="1"/>
  <c r="P994" i="1"/>
  <c r="P995" i="1"/>
  <c r="P996" i="1"/>
  <c r="P997" i="1"/>
  <c r="P998" i="1"/>
  <c r="P999" i="1"/>
  <c r="P1000" i="1"/>
  <c r="P1001" i="1"/>
  <c r="P1002" i="1"/>
  <c r="P4069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765" i="1"/>
  <c r="P1026" i="1"/>
  <c r="P1027" i="1"/>
  <c r="P775" i="1"/>
  <c r="P1029" i="1"/>
  <c r="P802" i="1"/>
  <c r="P1031" i="1"/>
  <c r="P1032" i="1"/>
  <c r="P1033" i="1"/>
  <c r="P1034" i="1"/>
  <c r="P831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4053" i="1"/>
  <c r="P1094" i="1"/>
  <c r="P1095" i="1"/>
  <c r="P1096" i="1"/>
  <c r="P1097" i="1"/>
  <c r="P1098" i="1"/>
  <c r="P1099" i="1"/>
  <c r="P1100" i="1"/>
  <c r="P4054" i="1"/>
  <c r="P1102" i="1"/>
  <c r="P1103" i="1"/>
  <c r="P1104" i="1"/>
  <c r="P1105" i="1"/>
  <c r="P4055" i="1"/>
  <c r="P1107" i="1"/>
  <c r="P1108" i="1"/>
  <c r="P1109" i="1"/>
  <c r="P1110" i="1"/>
  <c r="P1111" i="1"/>
  <c r="P1112" i="1"/>
  <c r="P1113" i="1"/>
  <c r="P1114" i="1"/>
  <c r="P4056" i="1"/>
  <c r="P4057" i="1"/>
  <c r="P1117" i="1"/>
  <c r="P1118" i="1"/>
  <c r="P1119" i="1"/>
  <c r="P1120" i="1"/>
  <c r="P1121" i="1"/>
  <c r="P1122" i="1"/>
  <c r="P1123" i="1"/>
  <c r="P4058" i="1"/>
  <c r="P1125" i="1"/>
  <c r="P1126" i="1"/>
  <c r="P1363" i="1"/>
  <c r="P1128" i="1"/>
  <c r="P1129" i="1"/>
  <c r="P1378" i="1"/>
  <c r="P1131" i="1"/>
  <c r="P1132" i="1"/>
  <c r="P1133" i="1"/>
  <c r="P1134" i="1"/>
  <c r="P1380" i="1"/>
  <c r="P1136" i="1"/>
  <c r="P1137" i="1"/>
  <c r="P1138" i="1"/>
  <c r="P1139" i="1"/>
  <c r="P1140" i="1"/>
  <c r="P1141" i="1"/>
  <c r="P1391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920" i="1"/>
  <c r="P1173" i="1"/>
  <c r="P1174" i="1"/>
  <c r="P1175" i="1"/>
  <c r="P1176" i="1"/>
  <c r="P1177" i="1"/>
  <c r="P1178" i="1"/>
  <c r="P933" i="1"/>
  <c r="P1180" i="1"/>
  <c r="P1181" i="1"/>
  <c r="P1182" i="1"/>
  <c r="P1183" i="1"/>
  <c r="P1184" i="1"/>
  <c r="P1185" i="1"/>
  <c r="P1583" i="1"/>
  <c r="P1187" i="1"/>
  <c r="P1585" i="1"/>
  <c r="P1189" i="1"/>
  <c r="P1190" i="1"/>
  <c r="P1191" i="1"/>
  <c r="P1192" i="1"/>
  <c r="P1193" i="1"/>
  <c r="P1593" i="1"/>
  <c r="P1195" i="1"/>
  <c r="P1196" i="1"/>
  <c r="P1197" i="1"/>
  <c r="P1598" i="1"/>
  <c r="P1199" i="1"/>
  <c r="P1200" i="1"/>
  <c r="P1601" i="1"/>
  <c r="P1202" i="1"/>
  <c r="P1625" i="1"/>
  <c r="P1204" i="1"/>
  <c r="P1205" i="1"/>
  <c r="P1206" i="1"/>
  <c r="P1207" i="1"/>
  <c r="P1208" i="1"/>
  <c r="P1209" i="1"/>
  <c r="P1210" i="1"/>
  <c r="P1211" i="1"/>
  <c r="P1212" i="1"/>
  <c r="P1213" i="1"/>
  <c r="P1214" i="1"/>
  <c r="P1648" i="1"/>
  <c r="P1216" i="1"/>
  <c r="P1217" i="1"/>
  <c r="P1218" i="1"/>
  <c r="P1219" i="1"/>
  <c r="P1220" i="1"/>
  <c r="P1221" i="1"/>
  <c r="P1222" i="1"/>
  <c r="P1661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4091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20" i="1"/>
  <c r="P3059" i="1"/>
  <c r="P3072" i="1"/>
  <c r="P3099" i="1"/>
  <c r="P3221" i="1"/>
  <c r="P3222" i="1"/>
  <c r="P3223" i="1"/>
  <c r="P3224" i="1"/>
  <c r="P3104" i="1"/>
  <c r="P3225" i="1"/>
  <c r="P3108" i="1"/>
  <c r="P3119" i="1"/>
  <c r="P3190" i="1"/>
  <c r="P3226" i="1"/>
  <c r="P3194" i="1"/>
  <c r="P3227" i="1"/>
  <c r="P3228" i="1"/>
  <c r="P3229" i="1"/>
  <c r="P3230" i="1"/>
  <c r="P3195" i="1"/>
  <c r="P4070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4071" i="1"/>
  <c r="P1322" i="1"/>
  <c r="P1323" i="1"/>
  <c r="P4072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407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512" i="1"/>
  <c r="P1515" i="1"/>
  <c r="P1358" i="1"/>
  <c r="P1359" i="1"/>
  <c r="P1360" i="1"/>
  <c r="P1361" i="1"/>
  <c r="P1362" i="1"/>
  <c r="P1548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3987" i="1"/>
  <c r="P1379" i="1"/>
  <c r="P3988" i="1"/>
  <c r="P1381" i="1"/>
  <c r="P1382" i="1"/>
  <c r="P1383" i="1"/>
  <c r="P1384" i="1"/>
  <c r="P1385" i="1"/>
  <c r="P1386" i="1"/>
  <c r="P1387" i="1"/>
  <c r="P1388" i="1"/>
  <c r="P1389" i="1"/>
  <c r="P1390" i="1"/>
  <c r="P3989" i="1"/>
  <c r="P1392" i="1"/>
  <c r="P1393" i="1"/>
  <c r="P1394" i="1"/>
  <c r="P1395" i="1"/>
  <c r="P1396" i="1"/>
  <c r="P1397" i="1"/>
  <c r="P1398" i="1"/>
  <c r="P1399" i="1"/>
  <c r="P1400" i="1"/>
  <c r="P1401" i="1"/>
  <c r="P3990" i="1"/>
  <c r="P1403" i="1"/>
  <c r="P3991" i="1"/>
  <c r="P1405" i="1"/>
  <c r="P4049" i="1"/>
  <c r="P1407" i="1"/>
  <c r="P1408" i="1"/>
  <c r="P1409" i="1"/>
  <c r="P4050" i="1"/>
  <c r="P1411" i="1"/>
  <c r="P1412" i="1"/>
  <c r="P4051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405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695" i="1"/>
  <c r="P1505" i="1"/>
  <c r="P1729" i="1"/>
  <c r="P1507" i="1"/>
  <c r="P1743" i="1"/>
  <c r="P1509" i="1"/>
  <c r="P1510" i="1"/>
  <c r="P1511" i="1"/>
  <c r="P1746" i="1"/>
  <c r="P1513" i="1"/>
  <c r="P1514" i="1"/>
  <c r="P1749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410" i="1"/>
  <c r="P1549" i="1"/>
  <c r="P1550" i="1"/>
  <c r="P1551" i="1"/>
  <c r="P1413" i="1"/>
  <c r="P1553" i="1"/>
  <c r="P1554" i="1"/>
  <c r="P1555" i="1"/>
  <c r="P1556" i="1"/>
  <c r="P1557" i="1"/>
  <c r="P1558" i="1"/>
  <c r="P1559" i="1"/>
  <c r="P1443" i="1"/>
  <c r="P1561" i="1"/>
  <c r="P1562" i="1"/>
  <c r="P1563" i="1"/>
  <c r="P1564" i="1"/>
  <c r="P443" i="1"/>
  <c r="P1566" i="1"/>
  <c r="P1567" i="1"/>
  <c r="P1568" i="1"/>
  <c r="P1569" i="1"/>
  <c r="P1570" i="1"/>
  <c r="P1571" i="1"/>
  <c r="P1572" i="1"/>
  <c r="P449" i="1"/>
  <c r="P451" i="1"/>
  <c r="P1575" i="1"/>
  <c r="P1576" i="1"/>
  <c r="P1577" i="1"/>
  <c r="P1578" i="1"/>
  <c r="P1579" i="1"/>
  <c r="P1580" i="1"/>
  <c r="P1581" i="1"/>
  <c r="P1582" i="1"/>
  <c r="P1882" i="1"/>
  <c r="P1584" i="1"/>
  <c r="P1903" i="1"/>
  <c r="P1586" i="1"/>
  <c r="P1587" i="1"/>
  <c r="P1588" i="1"/>
  <c r="P1589" i="1"/>
  <c r="P1590" i="1"/>
  <c r="P1591" i="1"/>
  <c r="P1592" i="1"/>
  <c r="P1915" i="1"/>
  <c r="P1594" i="1"/>
  <c r="P1595" i="1"/>
  <c r="P1596" i="1"/>
  <c r="P1597" i="1"/>
  <c r="P1922" i="1"/>
  <c r="P1599" i="1"/>
  <c r="P1600" i="1"/>
  <c r="P195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3992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3980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398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864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872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54" i="1"/>
  <c r="P1744" i="1"/>
  <c r="P1745" i="1"/>
  <c r="P1763" i="1"/>
  <c r="P1747" i="1"/>
  <c r="P1748" i="1"/>
  <c r="P1766" i="1"/>
  <c r="P1750" i="1"/>
  <c r="P1751" i="1"/>
  <c r="P1752" i="1"/>
  <c r="P1753" i="1"/>
  <c r="P1773" i="1"/>
  <c r="P1755" i="1"/>
  <c r="P1756" i="1"/>
  <c r="P1757" i="1"/>
  <c r="P1758" i="1"/>
  <c r="P1759" i="1"/>
  <c r="P1760" i="1"/>
  <c r="P1761" i="1"/>
  <c r="P1762" i="1"/>
  <c r="P1774" i="1"/>
  <c r="P1764" i="1"/>
  <c r="P1765" i="1"/>
  <c r="P1778" i="1"/>
  <c r="P1767" i="1"/>
  <c r="P1768" i="1"/>
  <c r="P1769" i="1"/>
  <c r="P1770" i="1"/>
  <c r="P1771" i="1"/>
  <c r="P1772" i="1"/>
  <c r="P1790" i="1"/>
  <c r="P1793" i="1"/>
  <c r="P1775" i="1"/>
  <c r="P1776" i="1"/>
  <c r="P1777" i="1"/>
  <c r="P1798" i="1"/>
  <c r="P1779" i="1"/>
  <c r="P1780" i="1"/>
  <c r="P1781" i="1"/>
  <c r="P1782" i="1"/>
  <c r="P1783" i="1"/>
  <c r="P1784" i="1"/>
  <c r="P1785" i="1"/>
  <c r="P1786" i="1"/>
  <c r="P1787" i="1"/>
  <c r="P1788" i="1"/>
  <c r="P1789" i="1"/>
  <c r="P1801" i="1"/>
  <c r="P1791" i="1"/>
  <c r="P1792" i="1"/>
  <c r="P1802" i="1"/>
  <c r="P1794" i="1"/>
  <c r="P1795" i="1"/>
  <c r="P1796" i="1"/>
  <c r="P1797" i="1"/>
  <c r="P1803" i="1"/>
  <c r="P1799" i="1"/>
  <c r="P1800" i="1"/>
  <c r="P1808" i="1"/>
  <c r="P1814" i="1"/>
  <c r="P1815" i="1"/>
  <c r="P1804" i="1"/>
  <c r="P1805" i="1"/>
  <c r="P1806" i="1"/>
  <c r="P1807" i="1"/>
  <c r="P1816" i="1"/>
  <c r="P1809" i="1"/>
  <c r="P1810" i="1"/>
  <c r="P1811" i="1"/>
  <c r="P1812" i="1"/>
  <c r="P1813" i="1"/>
  <c r="P1837" i="1"/>
  <c r="P1863" i="1"/>
  <c r="P1867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3993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402" i="1"/>
  <c r="P1864" i="1"/>
  <c r="P1865" i="1"/>
  <c r="P1866" i="1"/>
  <c r="P1404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406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028" i="1"/>
  <c r="P1904" i="1"/>
  <c r="P1905" i="1"/>
  <c r="P1906" i="1"/>
  <c r="P1907" i="1"/>
  <c r="P1908" i="1"/>
  <c r="P1909" i="1"/>
  <c r="P1910" i="1"/>
  <c r="P1911" i="1"/>
  <c r="P1912" i="1"/>
  <c r="P1913" i="1"/>
  <c r="P1914" i="1"/>
  <c r="P1030" i="1"/>
  <c r="P1916" i="1"/>
  <c r="P1917" i="1"/>
  <c r="P1918" i="1"/>
  <c r="P1919" i="1"/>
  <c r="P1920" i="1"/>
  <c r="P1921" i="1"/>
  <c r="P1035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093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101" i="1"/>
  <c r="P1966" i="1"/>
  <c r="P1967" i="1"/>
  <c r="P1968" i="1"/>
  <c r="P1969" i="1"/>
  <c r="P1970" i="1"/>
  <c r="P1106" i="1"/>
  <c r="P1972" i="1"/>
  <c r="P1973" i="1"/>
  <c r="P1974" i="1"/>
  <c r="P1975" i="1"/>
  <c r="P1115" i="1"/>
  <c r="P1977" i="1"/>
  <c r="P1116" i="1"/>
  <c r="P1979" i="1"/>
  <c r="P1980" i="1"/>
  <c r="P1981" i="1"/>
  <c r="P1982" i="1"/>
  <c r="P1983" i="1"/>
  <c r="P1984" i="1"/>
  <c r="P1985" i="1"/>
  <c r="P1986" i="1"/>
  <c r="P1552" i="1"/>
  <c r="P1560" i="1"/>
  <c r="P1565" i="1"/>
  <c r="P1990" i="1"/>
  <c r="P1991" i="1"/>
  <c r="P1992" i="1"/>
  <c r="P1993" i="1"/>
  <c r="P1994" i="1"/>
  <c r="P1573" i="1"/>
  <c r="P1996" i="1"/>
  <c r="P1997" i="1"/>
  <c r="P1998" i="1"/>
  <c r="P1999" i="1"/>
  <c r="P2000" i="1"/>
  <c r="P1574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1124" i="1"/>
  <c r="P2033" i="1"/>
  <c r="P2034" i="1"/>
  <c r="P2035" i="1"/>
  <c r="P2036" i="1"/>
  <c r="P2037" i="1"/>
  <c r="P2038" i="1"/>
  <c r="P2039" i="1"/>
  <c r="P1127" i="1"/>
  <c r="P2041" i="1"/>
  <c r="P2042" i="1"/>
  <c r="P2043" i="1"/>
  <c r="P2044" i="1"/>
  <c r="P2045" i="1"/>
  <c r="P2046" i="1"/>
  <c r="P2047" i="1"/>
  <c r="P2048" i="1"/>
  <c r="P2049" i="1"/>
  <c r="P2050" i="1"/>
  <c r="P1130" i="1"/>
  <c r="P2052" i="1"/>
  <c r="P2053" i="1"/>
  <c r="P2054" i="1"/>
  <c r="P2055" i="1"/>
  <c r="P1135" i="1"/>
  <c r="P2057" i="1"/>
  <c r="P2058" i="1"/>
  <c r="P1142" i="1"/>
  <c r="P1172" i="1"/>
  <c r="P2061" i="1"/>
  <c r="P2062" i="1"/>
  <c r="P2063" i="1"/>
  <c r="P2064" i="1"/>
  <c r="P2065" i="1"/>
  <c r="P2066" i="1"/>
  <c r="P1179" i="1"/>
  <c r="P2068" i="1"/>
  <c r="P1186" i="1"/>
  <c r="P2070" i="1"/>
  <c r="P2071" i="1"/>
  <c r="P2072" i="1"/>
  <c r="P2073" i="1"/>
  <c r="P2074" i="1"/>
  <c r="P2075" i="1"/>
  <c r="P2076" i="1"/>
  <c r="P2077" i="1"/>
  <c r="P1188" i="1"/>
  <c r="P2079" i="1"/>
  <c r="P2080" i="1"/>
  <c r="P1194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4059" i="1"/>
  <c r="P2130" i="1"/>
  <c r="P2131" i="1"/>
  <c r="P2132" i="1"/>
  <c r="P2133" i="1"/>
  <c r="P2134" i="1"/>
  <c r="P2135" i="1"/>
  <c r="P2136" i="1"/>
  <c r="P2137" i="1"/>
  <c r="P2138" i="1"/>
  <c r="P2139" i="1"/>
  <c r="P4060" i="1"/>
  <c r="P2141" i="1"/>
  <c r="P2142" i="1"/>
  <c r="P2143" i="1"/>
  <c r="P2144" i="1"/>
  <c r="P2145" i="1"/>
  <c r="P2146" i="1"/>
  <c r="P2147" i="1"/>
  <c r="P2148" i="1"/>
  <c r="P2149" i="1"/>
  <c r="P4061" i="1"/>
  <c r="P2151" i="1"/>
  <c r="P2152" i="1"/>
  <c r="P2153" i="1"/>
  <c r="P2154" i="1"/>
  <c r="P2155" i="1"/>
  <c r="P2156" i="1"/>
  <c r="P4062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3994" i="1"/>
  <c r="P2177" i="1"/>
  <c r="P2178" i="1"/>
  <c r="P2179" i="1"/>
  <c r="P2180" i="1"/>
  <c r="P2181" i="1"/>
  <c r="P2182" i="1"/>
  <c r="P2183" i="1"/>
  <c r="P2184" i="1"/>
  <c r="P2185" i="1"/>
  <c r="P2186" i="1"/>
  <c r="P4026" i="1"/>
  <c r="P2188" i="1"/>
  <c r="P2189" i="1"/>
  <c r="P2190" i="1"/>
  <c r="P4027" i="1"/>
  <c r="P2192" i="1"/>
  <c r="P4028" i="1"/>
  <c r="P4029" i="1"/>
  <c r="P2195" i="1"/>
  <c r="P2196" i="1"/>
  <c r="P2197" i="1"/>
  <c r="P2198" i="1"/>
  <c r="P2199" i="1"/>
  <c r="P2200" i="1"/>
  <c r="P2201" i="1"/>
  <c r="P4030" i="1"/>
  <c r="P848" i="1"/>
  <c r="P2204" i="1"/>
  <c r="P2205" i="1"/>
  <c r="P2206" i="1"/>
  <c r="P2207" i="1"/>
  <c r="P2208" i="1"/>
  <c r="P2209" i="1"/>
  <c r="P2210" i="1"/>
  <c r="P860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4031" i="1"/>
  <c r="P2228" i="1"/>
  <c r="P4032" i="1"/>
  <c r="P2230" i="1"/>
  <c r="P2231" i="1"/>
  <c r="P2232" i="1"/>
  <c r="P2233" i="1"/>
  <c r="P2234" i="1"/>
  <c r="P4033" i="1"/>
  <c r="P2236" i="1"/>
  <c r="P2237" i="1"/>
  <c r="P2238" i="1"/>
  <c r="P2239" i="1"/>
  <c r="P2240" i="1"/>
  <c r="P2241" i="1"/>
  <c r="P2242" i="1"/>
  <c r="P4034" i="1"/>
  <c r="P2244" i="1"/>
  <c r="P2245" i="1"/>
  <c r="P2246" i="1"/>
  <c r="P2247" i="1"/>
  <c r="P4035" i="1"/>
  <c r="P2249" i="1"/>
  <c r="P4036" i="1"/>
  <c r="P2251" i="1"/>
  <c r="P2252" i="1"/>
  <c r="P2253" i="1"/>
  <c r="P2254" i="1"/>
  <c r="P2255" i="1"/>
  <c r="P2256" i="1"/>
  <c r="P2257" i="1"/>
  <c r="P4037" i="1"/>
  <c r="P4038" i="1"/>
  <c r="P2260" i="1"/>
  <c r="P4039" i="1"/>
  <c r="P2262" i="1"/>
  <c r="P2263" i="1"/>
  <c r="P2264" i="1"/>
  <c r="P2265" i="1"/>
  <c r="P2266" i="1"/>
  <c r="P4040" i="1"/>
  <c r="P2268" i="1"/>
  <c r="P2269" i="1"/>
  <c r="P2270" i="1"/>
  <c r="P2271" i="1"/>
  <c r="P2272" i="1"/>
  <c r="P2273" i="1"/>
  <c r="P2274" i="1"/>
  <c r="P2275" i="1"/>
  <c r="P2276" i="1"/>
  <c r="P4041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4003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4088" i="1"/>
  <c r="P4089" i="1"/>
  <c r="P2361" i="1"/>
  <c r="P2362" i="1"/>
  <c r="P2363" i="1"/>
  <c r="P2364" i="1"/>
  <c r="P2365" i="1"/>
  <c r="P2366" i="1"/>
  <c r="P2367" i="1"/>
  <c r="P4090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988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3982" i="1"/>
  <c r="P2509" i="1"/>
  <c r="P2510" i="1"/>
  <c r="P3983" i="1"/>
  <c r="P2512" i="1"/>
  <c r="P3984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471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485" i="1"/>
  <c r="P2544" i="1"/>
  <c r="P2545" i="1"/>
  <c r="P2546" i="1"/>
  <c r="P2547" i="1"/>
  <c r="P2548" i="1"/>
  <c r="P2549" i="1"/>
  <c r="P2550" i="1"/>
  <c r="P486" i="1"/>
  <c r="P2552" i="1"/>
  <c r="P2553" i="1"/>
  <c r="P2554" i="1"/>
  <c r="P2555" i="1"/>
  <c r="P2556" i="1"/>
  <c r="P2557" i="1"/>
  <c r="P2558" i="1"/>
  <c r="P487" i="1"/>
  <c r="P2560" i="1"/>
  <c r="P2561" i="1"/>
  <c r="P495" i="1"/>
  <c r="P2563" i="1"/>
  <c r="P2564" i="1"/>
  <c r="P2565" i="1"/>
  <c r="P2566" i="1"/>
  <c r="P2567" i="1"/>
  <c r="P2568" i="1"/>
  <c r="P2569" i="1"/>
  <c r="P993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1003" i="1"/>
  <c r="P2589" i="1"/>
  <c r="P2590" i="1"/>
  <c r="P2591" i="1"/>
  <c r="P2592" i="1"/>
  <c r="P2593" i="1"/>
  <c r="P2594" i="1"/>
  <c r="P2595" i="1"/>
  <c r="P2596" i="1"/>
  <c r="P2597" i="1"/>
  <c r="P2598" i="1"/>
  <c r="P1025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4004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4005" i="1"/>
  <c r="P2632" i="1"/>
  <c r="P2633" i="1"/>
  <c r="P2634" i="1"/>
  <c r="P2635" i="1"/>
  <c r="P2636" i="1"/>
  <c r="P2637" i="1"/>
  <c r="P2638" i="1"/>
  <c r="P2639" i="1"/>
  <c r="P2640" i="1"/>
  <c r="P4006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4007" i="1"/>
  <c r="P2711" i="1"/>
  <c r="P2712" i="1"/>
  <c r="P4008" i="1"/>
  <c r="P2714" i="1"/>
  <c r="P2715" i="1"/>
  <c r="P2716" i="1"/>
  <c r="P2717" i="1"/>
  <c r="P2718" i="1"/>
  <c r="P2719" i="1"/>
  <c r="P2720" i="1"/>
  <c r="P2721" i="1"/>
  <c r="P2722" i="1"/>
  <c r="P1198" i="1"/>
  <c r="P2724" i="1"/>
  <c r="P2725" i="1"/>
  <c r="P1201" i="1"/>
  <c r="P2727" i="1"/>
  <c r="P2728" i="1"/>
  <c r="P2729" i="1"/>
  <c r="P2730" i="1"/>
  <c r="P2731" i="1"/>
  <c r="P2732" i="1"/>
  <c r="P2733" i="1"/>
  <c r="P2734" i="1"/>
  <c r="P2735" i="1"/>
  <c r="P2736" i="1"/>
  <c r="P1203" i="1"/>
  <c r="P2738" i="1"/>
  <c r="P2739" i="1"/>
  <c r="P2740" i="1"/>
  <c r="P1215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460" i="1"/>
  <c r="P2763" i="1"/>
  <c r="P2764" i="1"/>
  <c r="P2765" i="1"/>
  <c r="P2766" i="1"/>
  <c r="P2767" i="1"/>
  <c r="P2768" i="1"/>
  <c r="P2769" i="1"/>
  <c r="P2770" i="1"/>
  <c r="P463" i="1"/>
  <c r="P2772" i="1"/>
  <c r="P2773" i="1"/>
  <c r="P2774" i="1"/>
  <c r="P2775" i="1"/>
  <c r="P2776" i="1"/>
  <c r="P2777" i="1"/>
  <c r="P2778" i="1"/>
  <c r="P2779" i="1"/>
  <c r="P2780" i="1"/>
  <c r="P2781" i="1"/>
  <c r="P2782" i="1"/>
  <c r="P3231" i="1"/>
  <c r="P3232" i="1"/>
  <c r="P3203" i="1"/>
  <c r="P3233" i="1"/>
  <c r="P3234" i="1"/>
  <c r="P3207" i="1"/>
  <c r="P3235" i="1"/>
  <c r="P3236" i="1"/>
  <c r="P3237" i="1"/>
  <c r="P3238" i="1"/>
  <c r="P3239" i="1"/>
  <c r="P3240" i="1"/>
  <c r="P3652" i="1"/>
  <c r="P3632" i="1"/>
  <c r="P3241" i="1"/>
  <c r="P3634" i="1"/>
  <c r="P3649" i="1"/>
  <c r="P3698" i="1"/>
  <c r="P3699" i="1"/>
  <c r="P3700" i="1"/>
  <c r="P3653" i="1"/>
  <c r="P3701" i="1"/>
  <c r="P3242" i="1"/>
  <c r="P3702" i="1"/>
  <c r="P3703" i="1"/>
  <c r="P3704" i="1"/>
  <c r="P3243" i="1"/>
  <c r="P3244" i="1"/>
  <c r="P3245" i="1"/>
  <c r="P3246" i="1"/>
  <c r="P3705" i="1"/>
  <c r="P3666" i="1"/>
  <c r="P3247" i="1"/>
  <c r="P3706" i="1"/>
  <c r="P3667" i="1"/>
  <c r="P3707" i="1"/>
  <c r="P3708" i="1"/>
  <c r="P3248" i="1"/>
  <c r="P3709" i="1"/>
  <c r="P3710" i="1"/>
  <c r="P3711" i="1"/>
  <c r="P3249" i="1"/>
  <c r="P3712" i="1"/>
  <c r="P3250" i="1"/>
  <c r="P3713" i="1"/>
  <c r="P3251" i="1"/>
  <c r="P3252" i="1"/>
  <c r="P3714" i="1"/>
  <c r="P3715" i="1"/>
  <c r="P3253" i="1"/>
  <c r="P3254" i="1"/>
  <c r="P3716" i="1"/>
  <c r="P3255" i="1"/>
  <c r="P3717" i="1"/>
  <c r="P3718" i="1"/>
  <c r="P3256" i="1"/>
  <c r="P3668" i="1"/>
  <c r="P3257" i="1"/>
  <c r="P3258" i="1"/>
  <c r="P3719" i="1"/>
  <c r="P1965" i="1"/>
  <c r="P1971" i="1"/>
  <c r="P522" i="1"/>
  <c r="P3621" i="1"/>
  <c r="P523" i="1"/>
  <c r="P524" i="1"/>
  <c r="P525" i="1"/>
  <c r="P526" i="1"/>
  <c r="P1976" i="1"/>
  <c r="P527" i="1"/>
  <c r="P4092" i="1"/>
  <c r="P528" i="1"/>
  <c r="P3657" i="1"/>
  <c r="P1978" i="1"/>
  <c r="P529" i="1"/>
  <c r="P530" i="1"/>
  <c r="P4102" i="1"/>
  <c r="P4108" i="1"/>
  <c r="P3622" i="1"/>
  <c r="P531" i="1"/>
  <c r="P3623" i="1"/>
  <c r="P532" i="1"/>
  <c r="P533" i="1"/>
  <c r="P1987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988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1989" i="1"/>
  <c r="P2793" i="1"/>
  <c r="P2794" i="1"/>
  <c r="P2795" i="1"/>
  <c r="P2796" i="1"/>
  <c r="P2797" i="1"/>
  <c r="P1995" i="1"/>
  <c r="P2798" i="1"/>
  <c r="P2799" i="1"/>
  <c r="P2800" i="1"/>
  <c r="P2001" i="1"/>
  <c r="P2032" i="1"/>
  <c r="P2040" i="1"/>
  <c r="P2801" i="1"/>
  <c r="P2802" i="1"/>
  <c r="P2803" i="1"/>
  <c r="P3658" i="1"/>
  <c r="P2923" i="1"/>
  <c r="P4" i="1"/>
  <c r="P2925" i="1"/>
  <c r="P2926" i="1"/>
  <c r="P2927" i="1"/>
  <c r="P2928" i="1"/>
  <c r="P2929" i="1"/>
  <c r="P2930" i="1"/>
  <c r="P2931" i="1"/>
  <c r="P19" i="1"/>
  <c r="P2933" i="1"/>
  <c r="P2934" i="1"/>
  <c r="P2935" i="1"/>
  <c r="P2936" i="1"/>
  <c r="P2937" i="1"/>
  <c r="P2938" i="1"/>
  <c r="P31" i="1"/>
  <c r="P2940" i="1"/>
  <c r="P2941" i="1"/>
  <c r="P2942" i="1"/>
  <c r="P2943" i="1"/>
  <c r="P2944" i="1"/>
  <c r="P2945" i="1"/>
  <c r="P2946" i="1"/>
  <c r="P2947" i="1"/>
  <c r="P4009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4010" i="1"/>
  <c r="P2962" i="1"/>
  <c r="P3259" i="1"/>
  <c r="P3260" i="1"/>
  <c r="P3261" i="1"/>
  <c r="P3262" i="1"/>
  <c r="P3263" i="1"/>
  <c r="P3264" i="1"/>
  <c r="P3265" i="1"/>
  <c r="P3266" i="1"/>
  <c r="P3669" i="1"/>
  <c r="P3267" i="1"/>
  <c r="P3268" i="1"/>
  <c r="P3269" i="1"/>
  <c r="P3270" i="1"/>
  <c r="P3271" i="1"/>
  <c r="P3272" i="1"/>
  <c r="P3720" i="1"/>
  <c r="P3273" i="1"/>
  <c r="P3274" i="1"/>
  <c r="P3275" i="1"/>
  <c r="P3276" i="1"/>
  <c r="P2983" i="1"/>
  <c r="P4011" i="1"/>
  <c r="P2985" i="1"/>
  <c r="P2986" i="1"/>
  <c r="P2987" i="1"/>
  <c r="P4012" i="1"/>
  <c r="P2989" i="1"/>
  <c r="P4013" i="1"/>
  <c r="P2991" i="1"/>
  <c r="P2992" i="1"/>
  <c r="P2993" i="1"/>
  <c r="P2994" i="1"/>
  <c r="P2995" i="1"/>
  <c r="P4014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4015" i="1"/>
  <c r="P3026" i="1"/>
  <c r="P4016" i="1"/>
  <c r="P4017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4018" i="1"/>
  <c r="P3045" i="1"/>
  <c r="P3046" i="1"/>
  <c r="P3047" i="1"/>
  <c r="P3048" i="1"/>
  <c r="P3049" i="1"/>
  <c r="P3050" i="1"/>
  <c r="P3051" i="1"/>
  <c r="P3052" i="1"/>
  <c r="P4019" i="1"/>
  <c r="P3054" i="1"/>
  <c r="P3055" i="1"/>
  <c r="P3056" i="1"/>
  <c r="P3057" i="1"/>
  <c r="P3058" i="1"/>
  <c r="P4020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4021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4022" i="1"/>
  <c r="P3100" i="1"/>
  <c r="P3101" i="1"/>
  <c r="P3102" i="1"/>
  <c r="P3103" i="1"/>
  <c r="P4023" i="1"/>
  <c r="P3105" i="1"/>
  <c r="P3106" i="1"/>
  <c r="P3107" i="1"/>
  <c r="P4024" i="1"/>
  <c r="P3109" i="1"/>
  <c r="P3110" i="1"/>
  <c r="P3111" i="1"/>
  <c r="P3112" i="1"/>
  <c r="P3113" i="1"/>
  <c r="P3114" i="1"/>
  <c r="P3115" i="1"/>
  <c r="P3116" i="1"/>
  <c r="P3117" i="1"/>
  <c r="P3118" i="1"/>
  <c r="P4025" i="1"/>
  <c r="P3120" i="1"/>
  <c r="P3121" i="1"/>
  <c r="P3122" i="1"/>
  <c r="P3123" i="1"/>
  <c r="P3124" i="1"/>
  <c r="P3125" i="1"/>
  <c r="P3126" i="1"/>
  <c r="P3127" i="1"/>
  <c r="P3128" i="1"/>
  <c r="P3129" i="1"/>
  <c r="P3180" i="1"/>
  <c r="P3181" i="1"/>
  <c r="P3182" i="1"/>
  <c r="P3183" i="1"/>
  <c r="P3184" i="1"/>
  <c r="P2932" i="1"/>
  <c r="P2939" i="1"/>
  <c r="P3185" i="1"/>
  <c r="P2948" i="1"/>
  <c r="P3186" i="1"/>
  <c r="P2961" i="1"/>
  <c r="P4106" i="1"/>
  <c r="P3696" i="1"/>
  <c r="P4110" i="1"/>
  <c r="P2984" i="1"/>
  <c r="P2988" i="1"/>
  <c r="P3187" i="1"/>
  <c r="P3188" i="1"/>
  <c r="P4107" i="1"/>
  <c r="P3277" i="1"/>
  <c r="P3278" i="1"/>
  <c r="P3279" i="1"/>
  <c r="P3280" i="1"/>
  <c r="P3281" i="1"/>
  <c r="P3721" i="1"/>
  <c r="P3282" i="1"/>
  <c r="P3283" i="1"/>
  <c r="P3722" i="1"/>
  <c r="P3284" i="1"/>
  <c r="P3285" i="1"/>
  <c r="P3286" i="1"/>
  <c r="P3287" i="1"/>
  <c r="P3288" i="1"/>
  <c r="P3723" i="1"/>
  <c r="P3289" i="1"/>
  <c r="P3290" i="1"/>
  <c r="P3291" i="1"/>
  <c r="P3292" i="1"/>
  <c r="P3293" i="1"/>
  <c r="P3294" i="1"/>
  <c r="P3295" i="1"/>
  <c r="P3296" i="1"/>
  <c r="P3297" i="1"/>
  <c r="P3724" i="1"/>
  <c r="P3298" i="1"/>
  <c r="P3299" i="1"/>
  <c r="P3300" i="1"/>
  <c r="P3301" i="1"/>
  <c r="P3302" i="1"/>
  <c r="P3303" i="1"/>
  <c r="P3725" i="1"/>
  <c r="P3304" i="1"/>
  <c r="P3726" i="1"/>
  <c r="P3727" i="1"/>
  <c r="P3305" i="1"/>
  <c r="P3306" i="1"/>
  <c r="P3307" i="1"/>
  <c r="P3728" i="1"/>
  <c r="P3729" i="1"/>
  <c r="P3308" i="1"/>
  <c r="P41" i="1"/>
  <c r="P3191" i="1"/>
  <c r="P3192" i="1"/>
  <c r="P3193" i="1"/>
  <c r="P50" i="1"/>
  <c r="P52" i="1"/>
  <c r="P3196" i="1"/>
  <c r="P3197" i="1"/>
  <c r="P3198" i="1"/>
  <c r="P3199" i="1"/>
  <c r="P3200" i="1"/>
  <c r="P3201" i="1"/>
  <c r="P3202" i="1"/>
  <c r="P58" i="1"/>
  <c r="P3204" i="1"/>
  <c r="P3205" i="1"/>
  <c r="P3206" i="1"/>
  <c r="P62" i="1"/>
  <c r="P3208" i="1"/>
  <c r="P3209" i="1"/>
  <c r="P3309" i="1"/>
  <c r="P3310" i="1"/>
  <c r="P3311" i="1"/>
  <c r="P3312" i="1"/>
  <c r="P3313" i="1"/>
  <c r="P3730" i="1"/>
  <c r="P3731" i="1"/>
  <c r="P3314" i="1"/>
  <c r="P3732" i="1"/>
  <c r="P3315" i="1"/>
  <c r="P3733" i="1"/>
  <c r="P3316" i="1"/>
  <c r="P3317" i="1"/>
  <c r="P3734" i="1"/>
  <c r="P3318" i="1"/>
  <c r="P3319" i="1"/>
  <c r="P3320" i="1"/>
  <c r="P3321" i="1"/>
  <c r="P3735" i="1"/>
  <c r="P3736" i="1"/>
  <c r="P3322" i="1"/>
  <c r="P3323" i="1"/>
  <c r="P3324" i="1"/>
  <c r="P3325" i="1"/>
  <c r="P3326" i="1"/>
  <c r="P3327" i="1"/>
  <c r="P3737" i="1"/>
  <c r="P3328" i="1"/>
  <c r="P3329" i="1"/>
  <c r="P3330" i="1"/>
  <c r="P3738" i="1"/>
  <c r="P3739" i="1"/>
  <c r="P3740" i="1"/>
  <c r="P3331" i="1"/>
  <c r="P3332" i="1"/>
  <c r="P3333" i="1"/>
  <c r="P3741" i="1"/>
  <c r="P3334" i="1"/>
  <c r="P3335" i="1"/>
  <c r="P3742" i="1"/>
  <c r="P3336" i="1"/>
  <c r="P3337" i="1"/>
  <c r="P3338" i="1"/>
  <c r="P3339" i="1"/>
  <c r="P3743" i="1"/>
  <c r="P3340" i="1"/>
  <c r="P3744" i="1"/>
  <c r="P3745" i="1"/>
  <c r="P3341" i="1"/>
  <c r="P3746" i="1"/>
  <c r="P3342" i="1"/>
  <c r="P3343" i="1"/>
  <c r="P3344" i="1"/>
  <c r="P3345" i="1"/>
  <c r="P3346" i="1"/>
  <c r="P3347" i="1"/>
  <c r="P3348" i="1"/>
  <c r="P4095" i="1"/>
  <c r="P3349" i="1"/>
  <c r="P3350" i="1"/>
  <c r="P3351" i="1"/>
  <c r="P3747" i="1"/>
  <c r="P3748" i="1"/>
  <c r="P3749" i="1"/>
  <c r="P3352" i="1"/>
  <c r="P3353" i="1"/>
  <c r="P3354" i="1"/>
  <c r="P3355" i="1"/>
  <c r="P3670" i="1"/>
  <c r="P3754" i="1"/>
  <c r="P3757" i="1"/>
  <c r="P3356" i="1"/>
  <c r="P3357" i="1"/>
  <c r="P3358" i="1"/>
  <c r="P3359" i="1"/>
  <c r="P3763" i="1"/>
  <c r="P3360" i="1"/>
  <c r="P3361" i="1"/>
  <c r="P3362" i="1"/>
  <c r="P3671" i="1"/>
  <c r="P3764" i="1"/>
  <c r="P3772" i="1"/>
  <c r="P3784" i="1"/>
  <c r="P3363" i="1"/>
  <c r="P3787" i="1"/>
  <c r="P4113" i="1"/>
  <c r="P3791" i="1"/>
  <c r="P3796" i="1"/>
  <c r="P3797" i="1"/>
  <c r="P3810" i="1"/>
  <c r="P3364" i="1"/>
  <c r="P3365" i="1"/>
  <c r="P3366" i="1"/>
  <c r="P3367" i="1"/>
  <c r="P3694" i="1"/>
  <c r="P3368" i="1"/>
  <c r="P3369" i="1"/>
  <c r="P3370" i="1"/>
  <c r="P3371" i="1"/>
  <c r="P3372" i="1"/>
  <c r="P3373" i="1"/>
  <c r="P3811" i="1"/>
  <c r="P3374" i="1"/>
  <c r="P3375" i="1"/>
  <c r="P3376" i="1"/>
  <c r="P3377" i="1"/>
  <c r="P3812" i="1"/>
  <c r="P3813" i="1"/>
  <c r="P3378" i="1"/>
  <c r="P3379" i="1"/>
  <c r="P3672" i="1"/>
  <c r="P3814" i="1"/>
  <c r="P3380" i="1"/>
  <c r="P3381" i="1"/>
  <c r="P3382" i="1"/>
  <c r="P3815" i="1"/>
  <c r="P4096" i="1"/>
  <c r="P3816" i="1"/>
  <c r="P3383" i="1"/>
  <c r="P3817" i="1"/>
  <c r="P3384" i="1"/>
  <c r="P3818" i="1"/>
  <c r="P3819" i="1"/>
  <c r="P3385" i="1"/>
  <c r="P3386" i="1"/>
  <c r="P3387" i="1"/>
  <c r="P3388" i="1"/>
  <c r="P3820" i="1"/>
  <c r="P3821" i="1"/>
  <c r="P3822" i="1"/>
  <c r="P3389" i="1"/>
  <c r="P3390" i="1"/>
  <c r="P3391" i="1"/>
  <c r="P3823" i="1"/>
  <c r="P3392" i="1"/>
  <c r="P3824" i="1"/>
  <c r="P3393" i="1"/>
  <c r="P3394" i="1"/>
  <c r="P3395" i="1"/>
  <c r="P3825" i="1"/>
  <c r="P3396" i="1"/>
  <c r="P3397" i="1"/>
  <c r="P4101" i="1"/>
  <c r="P3826" i="1"/>
  <c r="P3827" i="1"/>
  <c r="P3828" i="1"/>
  <c r="P3398" i="1"/>
  <c r="P3829" i="1"/>
  <c r="P3830" i="1"/>
  <c r="P3831" i="1"/>
  <c r="P3399" i="1"/>
  <c r="P3400" i="1"/>
  <c r="P4115" i="1"/>
  <c r="P3401" i="1"/>
  <c r="P3402" i="1"/>
  <c r="P3403" i="1"/>
  <c r="P3832" i="1"/>
  <c r="P3404" i="1"/>
  <c r="P3405" i="1"/>
  <c r="P3833" i="1"/>
  <c r="P3406" i="1"/>
  <c r="P4097" i="1"/>
  <c r="P3407" i="1"/>
  <c r="P3408" i="1"/>
  <c r="P3409" i="1"/>
  <c r="P3834" i="1"/>
  <c r="P3673" i="1"/>
  <c r="P3835" i="1"/>
  <c r="P3410" i="1"/>
  <c r="P3836" i="1"/>
  <c r="P3837" i="1"/>
  <c r="P3838" i="1"/>
  <c r="P3411" i="1"/>
  <c r="P3412" i="1"/>
  <c r="P3839" i="1"/>
  <c r="P3413" i="1"/>
  <c r="P3414" i="1"/>
  <c r="P3415" i="1"/>
  <c r="P3416" i="1"/>
  <c r="P3417" i="1"/>
  <c r="P3840" i="1"/>
  <c r="P3418" i="1"/>
  <c r="P3419" i="1"/>
  <c r="P3420" i="1"/>
  <c r="P3841" i="1"/>
  <c r="P3421" i="1"/>
  <c r="P3842" i="1"/>
  <c r="P3843" i="1"/>
  <c r="P3422" i="1"/>
  <c r="P3844" i="1"/>
  <c r="P3423" i="1"/>
  <c r="P3845" i="1"/>
  <c r="P3424" i="1"/>
  <c r="P3846" i="1"/>
  <c r="P3425" i="1"/>
  <c r="P3847" i="1"/>
  <c r="P3426" i="1"/>
  <c r="P3848" i="1"/>
  <c r="P3427" i="1"/>
  <c r="P3849" i="1"/>
  <c r="P3428" i="1"/>
  <c r="P3850" i="1"/>
  <c r="P3429" i="1"/>
  <c r="P3430" i="1"/>
  <c r="P3851" i="1"/>
  <c r="P3431" i="1"/>
  <c r="P3432" i="1"/>
  <c r="P3433" i="1"/>
  <c r="P3852" i="1"/>
  <c r="P3434" i="1"/>
  <c r="P3435" i="1"/>
  <c r="P4098" i="1"/>
  <c r="P3853" i="1"/>
  <c r="P3436" i="1"/>
  <c r="P3854" i="1"/>
  <c r="P3437" i="1"/>
  <c r="P3438" i="1"/>
  <c r="P3439" i="1"/>
  <c r="P3440" i="1"/>
  <c r="P3855" i="1"/>
  <c r="P3856" i="1"/>
  <c r="P3857" i="1"/>
  <c r="P3858" i="1"/>
  <c r="P3441" i="1"/>
  <c r="P3442" i="1"/>
  <c r="P3443" i="1"/>
  <c r="P3444" i="1"/>
  <c r="P3445" i="1"/>
  <c r="P3446" i="1"/>
  <c r="P3447" i="1"/>
  <c r="P3859" i="1"/>
  <c r="P3448" i="1"/>
  <c r="P3449" i="1"/>
  <c r="P3450" i="1"/>
  <c r="P3451" i="1"/>
  <c r="P3452" i="1"/>
  <c r="P3654" i="1"/>
  <c r="P3860" i="1"/>
  <c r="P3861" i="1"/>
  <c r="P3453" i="1"/>
  <c r="P3454" i="1"/>
  <c r="P3455" i="1"/>
  <c r="P3862" i="1"/>
  <c r="P3456" i="1"/>
  <c r="P3457" i="1"/>
  <c r="P3863" i="1"/>
  <c r="P3864" i="1"/>
  <c r="P3458" i="1"/>
  <c r="P3459" i="1"/>
  <c r="P3460" i="1"/>
  <c r="P3461" i="1"/>
  <c r="P3865" i="1"/>
  <c r="P3866" i="1"/>
  <c r="P3462" i="1"/>
  <c r="P3463" i="1"/>
  <c r="P3674" i="1"/>
  <c r="P3464" i="1"/>
  <c r="P3867" i="1"/>
  <c r="P3465" i="1"/>
  <c r="P3466" i="1"/>
  <c r="P3467" i="1"/>
  <c r="P3468" i="1"/>
  <c r="P3469" i="1"/>
  <c r="P3868" i="1"/>
  <c r="P3470" i="1"/>
  <c r="P3471" i="1"/>
  <c r="P3869" i="1"/>
  <c r="P3870" i="1"/>
  <c r="P3472" i="1"/>
  <c r="P3473" i="1"/>
  <c r="P3474" i="1"/>
  <c r="P3878" i="1"/>
  <c r="P3475" i="1"/>
  <c r="P3655" i="1"/>
  <c r="P3881" i="1"/>
  <c r="P3476" i="1"/>
  <c r="P3477" i="1"/>
  <c r="P3478" i="1"/>
  <c r="P3479" i="1"/>
  <c r="P3882" i="1"/>
  <c r="P3480" i="1"/>
  <c r="P3885" i="1"/>
  <c r="P3481" i="1"/>
  <c r="P3482" i="1"/>
  <c r="P3483" i="1"/>
  <c r="P3484" i="1"/>
  <c r="P3485" i="1"/>
  <c r="P3675" i="1"/>
  <c r="P3486" i="1"/>
  <c r="P3487" i="1"/>
  <c r="P3676" i="1"/>
  <c r="P3488" i="1"/>
  <c r="P3489" i="1"/>
  <c r="P3890" i="1"/>
  <c r="P3490" i="1"/>
  <c r="P3891" i="1"/>
  <c r="P3491" i="1"/>
  <c r="P3492" i="1"/>
  <c r="P3493" i="1"/>
  <c r="P3494" i="1"/>
  <c r="P3892" i="1"/>
  <c r="P3495" i="1"/>
  <c r="P3496" i="1"/>
  <c r="P3893" i="1"/>
  <c r="P3894" i="1"/>
  <c r="P3497" i="1"/>
  <c r="P3498" i="1"/>
  <c r="P3499" i="1"/>
  <c r="P3500" i="1"/>
  <c r="P3895" i="1"/>
  <c r="P3501" i="1"/>
  <c r="P3896" i="1"/>
  <c r="P3897" i="1"/>
  <c r="P3502" i="1"/>
  <c r="P3898" i="1"/>
  <c r="P3899" i="1"/>
  <c r="P3503" i="1"/>
  <c r="P3504" i="1"/>
  <c r="P3505" i="1"/>
  <c r="P3506" i="1"/>
  <c r="P3900" i="1"/>
  <c r="P3507" i="1"/>
  <c r="P3901" i="1"/>
  <c r="P3508" i="1"/>
  <c r="P3509" i="1"/>
  <c r="P3510" i="1"/>
  <c r="P3511" i="1"/>
  <c r="P3902" i="1"/>
  <c r="P3903" i="1"/>
  <c r="P3677" i="1"/>
  <c r="P3904" i="1"/>
  <c r="P3512" i="1"/>
  <c r="P3905" i="1"/>
  <c r="P3906" i="1"/>
  <c r="P3513" i="1"/>
  <c r="P3689" i="1"/>
  <c r="P3514" i="1"/>
  <c r="P3515" i="1"/>
  <c r="P3516" i="1"/>
  <c r="P3517" i="1"/>
  <c r="P3518" i="1"/>
  <c r="P3907" i="1"/>
  <c r="P3908" i="1"/>
  <c r="P3519" i="1"/>
  <c r="P3909" i="1"/>
  <c r="P3520" i="1"/>
  <c r="P3521" i="1"/>
  <c r="P4100" i="1"/>
  <c r="P3910" i="1"/>
  <c r="P3522" i="1"/>
  <c r="P3911" i="1"/>
  <c r="P3656" i="1"/>
  <c r="P3678" i="1"/>
  <c r="P3523" i="1"/>
  <c r="P3912" i="1"/>
  <c r="P3913" i="1"/>
  <c r="P3914" i="1"/>
  <c r="P3524" i="1"/>
  <c r="P3915" i="1"/>
  <c r="P3916" i="1"/>
  <c r="P3525" i="1"/>
  <c r="P3526" i="1"/>
  <c r="P3527" i="1"/>
  <c r="P3917" i="1"/>
  <c r="P3918" i="1"/>
  <c r="P3919" i="1"/>
  <c r="P3528" i="1"/>
  <c r="P3529" i="1"/>
  <c r="P3530" i="1"/>
  <c r="P3531" i="1"/>
  <c r="P3920" i="1"/>
  <c r="P3921" i="1"/>
  <c r="P3532" i="1"/>
  <c r="P3922" i="1"/>
  <c r="P3533" i="1"/>
  <c r="P3534" i="1"/>
  <c r="P3923" i="1"/>
  <c r="P3535" i="1"/>
  <c r="P3536" i="1"/>
  <c r="P3924" i="1"/>
  <c r="P3925" i="1"/>
  <c r="P3537" i="1"/>
  <c r="P3926" i="1"/>
  <c r="P3538" i="1"/>
  <c r="P3539" i="1"/>
  <c r="P3540" i="1"/>
  <c r="P3541" i="1"/>
  <c r="P3542" i="1"/>
  <c r="P3679" i="1"/>
  <c r="P3543" i="1"/>
  <c r="P3544" i="1"/>
  <c r="P3545" i="1"/>
  <c r="P3546" i="1"/>
  <c r="P3927" i="1"/>
  <c r="P3547" i="1"/>
  <c r="P3548" i="1"/>
  <c r="P3549" i="1"/>
  <c r="P3928" i="1"/>
  <c r="P3929" i="1"/>
  <c r="P3930" i="1"/>
  <c r="P3931" i="1"/>
  <c r="P3932" i="1"/>
  <c r="P3933" i="1"/>
  <c r="P3934" i="1"/>
  <c r="P3680" i="1"/>
  <c r="P3550" i="1"/>
  <c r="P3551" i="1"/>
  <c r="P3935" i="1"/>
  <c r="P3936" i="1"/>
  <c r="P3937" i="1"/>
  <c r="P3938" i="1"/>
  <c r="P3552" i="1"/>
  <c r="P3553" i="1"/>
  <c r="P3554" i="1"/>
  <c r="P3555" i="1"/>
  <c r="P3556" i="1"/>
  <c r="P3557" i="1"/>
  <c r="P3939" i="1"/>
  <c r="P3940" i="1"/>
  <c r="P3558" i="1"/>
  <c r="P3630" i="1"/>
  <c r="P3631" i="1"/>
  <c r="P70" i="1"/>
  <c r="P3633" i="1"/>
  <c r="P81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85" i="1"/>
  <c r="P3559" i="1"/>
  <c r="P3681" i="1"/>
  <c r="P3941" i="1"/>
  <c r="P3560" i="1"/>
  <c r="P3682" i="1"/>
  <c r="P3942" i="1"/>
  <c r="P3943" i="1"/>
  <c r="P3561" i="1"/>
  <c r="P3687" i="1"/>
  <c r="P3693" i="1"/>
  <c r="P3562" i="1"/>
  <c r="P3563" i="1"/>
  <c r="P3944" i="1"/>
  <c r="P3564" i="1"/>
  <c r="P3683" i="1"/>
  <c r="P3945" i="1"/>
  <c r="P3565" i="1"/>
  <c r="P3697" i="1"/>
  <c r="P3566" i="1"/>
  <c r="P3946" i="1"/>
  <c r="P3567" i="1"/>
  <c r="P3947" i="1"/>
  <c r="P3948" i="1"/>
  <c r="P3568" i="1"/>
  <c r="P3949" i="1"/>
  <c r="P3950" i="1"/>
  <c r="P3690" i="1"/>
  <c r="P3951" i="1"/>
  <c r="P3569" i="1"/>
  <c r="P3570" i="1"/>
  <c r="P3952" i="1"/>
  <c r="P3571" i="1"/>
  <c r="P3572" i="1"/>
  <c r="P3573" i="1"/>
  <c r="P3574" i="1"/>
  <c r="P3575" i="1"/>
  <c r="P3576" i="1"/>
  <c r="P3577" i="1"/>
  <c r="P3578" i="1"/>
  <c r="P3579" i="1"/>
  <c r="P3953" i="1"/>
  <c r="P3580" i="1"/>
  <c r="P3581" i="1"/>
  <c r="P3582" i="1"/>
  <c r="P3583" i="1"/>
  <c r="P3954" i="1"/>
  <c r="P3584" i="1"/>
  <c r="P3585" i="1"/>
  <c r="P3955" i="1"/>
  <c r="P3956" i="1"/>
  <c r="P3586" i="1"/>
  <c r="P3587" i="1"/>
  <c r="P3588" i="1"/>
  <c r="P3957" i="1"/>
  <c r="P3958" i="1"/>
  <c r="P3589" i="1"/>
  <c r="P3959" i="1"/>
  <c r="P3590" i="1"/>
  <c r="P3591" i="1"/>
  <c r="P3592" i="1"/>
  <c r="P3593" i="1"/>
  <c r="P3960" i="1"/>
  <c r="P3594" i="1"/>
  <c r="P3595" i="1"/>
  <c r="P3596" i="1"/>
  <c r="P3597" i="1"/>
  <c r="P3598" i="1"/>
  <c r="P3961" i="1"/>
  <c r="P3599" i="1"/>
  <c r="P3962" i="1"/>
  <c r="P3963" i="1"/>
  <c r="P3964" i="1"/>
  <c r="P3600" i="1"/>
  <c r="P3601" i="1"/>
  <c r="P3684" i="1"/>
  <c r="P3965" i="1"/>
  <c r="P3966" i="1"/>
  <c r="P3967" i="1"/>
  <c r="P3602" i="1"/>
  <c r="P3603" i="1"/>
  <c r="P2804" i="1"/>
  <c r="P2805" i="1"/>
  <c r="P2806" i="1"/>
  <c r="P2807" i="1"/>
  <c r="P4109" i="1"/>
  <c r="P2808" i="1"/>
  <c r="P2809" i="1"/>
  <c r="P2051" i="1"/>
  <c r="P2056" i="1"/>
  <c r="P2810" i="1"/>
  <c r="P2059" i="1"/>
  <c r="P2060" i="1"/>
  <c r="P2811" i="1"/>
  <c r="P2812" i="1"/>
  <c r="P2813" i="1"/>
  <c r="P2814" i="1"/>
  <c r="P2815" i="1"/>
  <c r="P2816" i="1"/>
  <c r="P2817" i="1"/>
  <c r="P2067" i="1"/>
  <c r="P3750" i="1"/>
  <c r="P3751" i="1"/>
  <c r="P3752" i="1"/>
  <c r="P3753" i="1"/>
  <c r="P96" i="1"/>
  <c r="P3755" i="1"/>
  <c r="P3756" i="1"/>
  <c r="P105" i="1"/>
  <c r="P3758" i="1"/>
  <c r="P3759" i="1"/>
  <c r="P3760" i="1"/>
  <c r="P3761" i="1"/>
  <c r="P3762" i="1"/>
  <c r="P132" i="1"/>
  <c r="P149" i="1"/>
  <c r="P3765" i="1"/>
  <c r="P3766" i="1"/>
  <c r="P3767" i="1"/>
  <c r="P3768" i="1"/>
  <c r="P3769" i="1"/>
  <c r="P3770" i="1"/>
  <c r="P3771" i="1"/>
  <c r="P167" i="1"/>
  <c r="P3773" i="1"/>
  <c r="P3774" i="1"/>
  <c r="P3775" i="1"/>
  <c r="P3776" i="1"/>
  <c r="P3777" i="1"/>
  <c r="P3778" i="1"/>
  <c r="P3779" i="1"/>
  <c r="P3780" i="1"/>
  <c r="P3781" i="1"/>
  <c r="P3782" i="1"/>
  <c r="P3783" i="1"/>
  <c r="P171" i="1"/>
  <c r="P3785" i="1"/>
  <c r="P3786" i="1"/>
  <c r="P175" i="1"/>
  <c r="P3788" i="1"/>
  <c r="P3789" i="1"/>
  <c r="P3790" i="1"/>
  <c r="P177" i="1"/>
  <c r="P3792" i="1"/>
  <c r="P3793" i="1"/>
  <c r="P3794" i="1"/>
  <c r="P3795" i="1"/>
  <c r="P182" i="1"/>
  <c r="P183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68" i="1"/>
  <c r="P3969" i="1"/>
  <c r="P3604" i="1"/>
  <c r="P3970" i="1"/>
  <c r="P3685" i="1"/>
  <c r="P3605" i="1"/>
  <c r="P3606" i="1"/>
  <c r="P3971" i="1"/>
  <c r="P3607" i="1"/>
  <c r="P3608" i="1"/>
  <c r="P3609" i="1"/>
  <c r="P3610" i="1"/>
  <c r="P3972" i="1"/>
  <c r="P3611" i="1"/>
  <c r="P3691" i="1"/>
  <c r="P3612" i="1"/>
  <c r="P3973" i="1"/>
  <c r="P3613" i="1"/>
  <c r="P3974" i="1"/>
  <c r="P3975" i="1"/>
  <c r="P3614" i="1"/>
  <c r="P3615" i="1"/>
  <c r="P3616" i="1"/>
  <c r="P3617" i="1"/>
  <c r="P3618" i="1"/>
  <c r="P3686" i="1"/>
  <c r="P3976" i="1"/>
  <c r="P3977" i="1"/>
  <c r="P3619" i="1"/>
  <c r="P3978" i="1"/>
  <c r="P4114" i="1"/>
  <c r="P3620" i="1"/>
  <c r="P3979" i="1"/>
  <c r="P2818" i="1"/>
  <c r="P2069" i="1"/>
  <c r="P2819" i="1"/>
  <c r="P2820" i="1"/>
  <c r="P2821" i="1"/>
  <c r="P2822" i="1"/>
  <c r="P2823" i="1"/>
  <c r="P2824" i="1"/>
  <c r="P3688" i="1"/>
  <c r="P2825" i="1"/>
  <c r="P2078" i="1"/>
  <c r="P2826" i="1"/>
  <c r="P2827" i="1"/>
  <c r="P2828" i="1"/>
  <c r="P2829" i="1"/>
  <c r="P2830" i="1"/>
  <c r="P2831" i="1"/>
  <c r="P2081" i="1"/>
  <c r="P2832" i="1"/>
  <c r="P2833" i="1"/>
  <c r="P2834" i="1"/>
  <c r="P2835" i="1"/>
  <c r="P2836" i="1"/>
  <c r="P2837" i="1"/>
  <c r="P3659" i="1"/>
  <c r="P2838" i="1"/>
  <c r="P2839" i="1"/>
  <c r="P185" i="1"/>
  <c r="P3871" i="1"/>
  <c r="P3872" i="1"/>
  <c r="P3873" i="1"/>
  <c r="P3874" i="1"/>
  <c r="P3875" i="1"/>
  <c r="P3876" i="1"/>
  <c r="P3877" i="1"/>
  <c r="P195" i="1"/>
  <c r="P3879" i="1"/>
  <c r="P3880" i="1"/>
  <c r="P196" i="1"/>
  <c r="P198" i="1"/>
  <c r="P3883" i="1"/>
  <c r="P3884" i="1"/>
  <c r="P199" i="1"/>
  <c r="P3886" i="1"/>
  <c r="P3887" i="1"/>
  <c r="P3888" i="1"/>
  <c r="P3889" i="1"/>
  <c r="P2129" i="1"/>
  <c r="P2840" i="1"/>
  <c r="P2841" i="1"/>
  <c r="P2842" i="1"/>
  <c r="P2843" i="1"/>
  <c r="P2844" i="1"/>
  <c r="P2845" i="1"/>
  <c r="P2846" i="1"/>
  <c r="P2847" i="1"/>
  <c r="P4112" i="1"/>
  <c r="P2140" i="1"/>
  <c r="P2848" i="1"/>
  <c r="P2849" i="1"/>
  <c r="P2850" i="1"/>
  <c r="P2150" i="1"/>
  <c r="P2851" i="1"/>
  <c r="P2852" i="1"/>
  <c r="P2157" i="1"/>
  <c r="P2176" i="1"/>
  <c r="P2853" i="1"/>
  <c r="P2854" i="1"/>
  <c r="P2855" i="1"/>
  <c r="P2856" i="1"/>
  <c r="P2857" i="1"/>
  <c r="P2858" i="1"/>
  <c r="P2859" i="1"/>
  <c r="P2187" i="1"/>
  <c r="P2191" i="1"/>
  <c r="P3692" i="1"/>
  <c r="P2193" i="1"/>
  <c r="P2194" i="1"/>
  <c r="P2202" i="1"/>
  <c r="P2203" i="1"/>
  <c r="P2211" i="1"/>
  <c r="P2860" i="1"/>
  <c r="P2227" i="1"/>
  <c r="P2861" i="1"/>
  <c r="P2862" i="1"/>
  <c r="P3624" i="1"/>
  <c r="P2229" i="1"/>
  <c r="P2863" i="1"/>
  <c r="P2864" i="1"/>
  <c r="P3625" i="1"/>
  <c r="P2865" i="1"/>
  <c r="P2866" i="1"/>
  <c r="P2867" i="1"/>
  <c r="P2868" i="1"/>
  <c r="P2235" i="1"/>
  <c r="P2869" i="1"/>
  <c r="P2870" i="1"/>
  <c r="P2871" i="1"/>
  <c r="P3626" i="1"/>
  <c r="P2872" i="1"/>
  <c r="P2873" i="1"/>
  <c r="P2874" i="1"/>
  <c r="P2875" i="1"/>
  <c r="P2876" i="1"/>
  <c r="P2877" i="1"/>
  <c r="P2878" i="1"/>
  <c r="P2879" i="1"/>
  <c r="P3627" i="1"/>
  <c r="P3628" i="1"/>
  <c r="P2880" i="1"/>
  <c r="P4093" i="1"/>
  <c r="P2881" i="1"/>
  <c r="P2882" i="1"/>
  <c r="P3660" i="1"/>
  <c r="P2883" i="1"/>
  <c r="P2884" i="1"/>
  <c r="P2885" i="1"/>
  <c r="P2886" i="1"/>
  <c r="P2887" i="1"/>
  <c r="P2888" i="1"/>
  <c r="P2243" i="1"/>
  <c r="P2248" i="1"/>
  <c r="P3661" i="1"/>
  <c r="P2889" i="1"/>
  <c r="P2890" i="1"/>
  <c r="P2891" i="1"/>
  <c r="P2892" i="1"/>
  <c r="P2893" i="1"/>
  <c r="P2894" i="1"/>
  <c r="P2895" i="1"/>
  <c r="P2896" i="1"/>
  <c r="P2897" i="1"/>
  <c r="P2898" i="1"/>
  <c r="P2250" i="1"/>
  <c r="P2899" i="1"/>
  <c r="P2900" i="1"/>
  <c r="P2901" i="1"/>
  <c r="P2902" i="1"/>
  <c r="P2258" i="1"/>
  <c r="P2903" i="1"/>
  <c r="P2904" i="1"/>
  <c r="P2259" i="1"/>
  <c r="P2905" i="1"/>
  <c r="P2261" i="1"/>
  <c r="P2906" i="1"/>
  <c r="P2267" i="1"/>
  <c r="P2277" i="1"/>
  <c r="P2907" i="1"/>
  <c r="P2908" i="1"/>
  <c r="P2326" i="1"/>
  <c r="P2909" i="1"/>
  <c r="P2910" i="1"/>
  <c r="P2911" i="1"/>
  <c r="P2912" i="1"/>
  <c r="P2359" i="1"/>
  <c r="P2913" i="1"/>
  <c r="P2360" i="1"/>
  <c r="P2914" i="1"/>
  <c r="P2915" i="1"/>
  <c r="P2916" i="1"/>
  <c r="P2368" i="1"/>
  <c r="P2917" i="1"/>
  <c r="P2918" i="1"/>
  <c r="P2919" i="1"/>
  <c r="P2920" i="1"/>
  <c r="P2921" i="1"/>
  <c r="P2922" i="1"/>
  <c r="P2405" i="1"/>
  <c r="P2508" i="1"/>
  <c r="P2963" i="1"/>
  <c r="P2511" i="1"/>
  <c r="P2513" i="1"/>
  <c r="P2964" i="1"/>
  <c r="P2965" i="1"/>
  <c r="P2966" i="1"/>
  <c r="P2530" i="1"/>
  <c r="P2967" i="1"/>
  <c r="P2543" i="1"/>
  <c r="P2968" i="1"/>
  <c r="P2969" i="1"/>
  <c r="P2970" i="1"/>
  <c r="P2971" i="1"/>
  <c r="P2972" i="1"/>
  <c r="P2973" i="1"/>
  <c r="P3695" i="1"/>
  <c r="P2974" i="1"/>
  <c r="P2975" i="1"/>
  <c r="P2976" i="1"/>
  <c r="P2977" i="1"/>
  <c r="P2978" i="1"/>
  <c r="P2979" i="1"/>
  <c r="P2980" i="1"/>
  <c r="P2551" i="1"/>
  <c r="P2981" i="1"/>
  <c r="P2982" i="1"/>
  <c r="P3130" i="1"/>
  <c r="P3131" i="1"/>
  <c r="P3132" i="1"/>
  <c r="P3133" i="1"/>
  <c r="P3134" i="1"/>
  <c r="P2559" i="1"/>
  <c r="P3135" i="1"/>
  <c r="P3662" i="1"/>
  <c r="P3136" i="1"/>
  <c r="P3629" i="1"/>
  <c r="P3137" i="1"/>
  <c r="P3138" i="1"/>
  <c r="P2562" i="1"/>
  <c r="P3139" i="1"/>
  <c r="P3140" i="1"/>
  <c r="P3141" i="1"/>
  <c r="P3142" i="1"/>
  <c r="P2570" i="1"/>
  <c r="P3143" i="1"/>
  <c r="P2588" i="1"/>
  <c r="P3144" i="1"/>
  <c r="P2599" i="1"/>
  <c r="P3145" i="1"/>
  <c r="P3663" i="1"/>
  <c r="P3664" i="1"/>
  <c r="P3146" i="1"/>
  <c r="P3147" i="1"/>
  <c r="P2617" i="1"/>
  <c r="P3650" i="1"/>
  <c r="P3148" i="1"/>
  <c r="P3149" i="1"/>
  <c r="P3150" i="1"/>
  <c r="P3151" i="1"/>
  <c r="P2631" i="1"/>
  <c r="P3152" i="1"/>
  <c r="P4103" i="1"/>
  <c r="P2641" i="1"/>
  <c r="P3153" i="1"/>
  <c r="P2710" i="1"/>
  <c r="P2713" i="1"/>
  <c r="P3154" i="1"/>
  <c r="P3155" i="1"/>
  <c r="P2723" i="1"/>
  <c r="P3156" i="1"/>
  <c r="P3157" i="1"/>
  <c r="P3158" i="1"/>
  <c r="P3159" i="1"/>
  <c r="P3160" i="1"/>
  <c r="P4099" i="1"/>
  <c r="P3161" i="1"/>
  <c r="P3162" i="1"/>
  <c r="P3163" i="1"/>
  <c r="P2726" i="1"/>
  <c r="P3164" i="1"/>
  <c r="P3165" i="1"/>
  <c r="P3166" i="1"/>
  <c r="P3167" i="1"/>
  <c r="P2737" i="1"/>
  <c r="P3168" i="1"/>
  <c r="P4104" i="1"/>
  <c r="P2741" i="1"/>
  <c r="P2762" i="1"/>
  <c r="P3169" i="1"/>
  <c r="P3170" i="1"/>
  <c r="P3171" i="1"/>
  <c r="P3172" i="1"/>
  <c r="P3173" i="1"/>
  <c r="P3174" i="1"/>
  <c r="P3651" i="1"/>
  <c r="P4105" i="1"/>
  <c r="P3175" i="1"/>
  <c r="P3176" i="1"/>
  <c r="P3177" i="1"/>
  <c r="P2771" i="1"/>
  <c r="P2924" i="1"/>
  <c r="P3178" i="1"/>
  <c r="P4094" i="1"/>
  <c r="P3179" i="1"/>
  <c r="P2" i="1"/>
</calcChain>
</file>

<file path=xl/sharedStrings.xml><?xml version="1.0" encoding="utf-8"?>
<sst xmlns="http://schemas.openxmlformats.org/spreadsheetml/2006/main" count="31018" uniqueCount="8349">
  <si>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</si>
  <si>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</si>
  <si>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</si>
  <si>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</si>
  <si>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</si>
  <si>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</si>
  <si>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</si>
  <si>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</si>
  <si>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</si>
  <si>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</si>
  <si>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</si>
  <si>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</si>
  <si>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</si>
  <si>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</si>
  <si>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</si>
  <si>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</si>
  <si>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</si>
  <si>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</si>
  <si>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</si>
  <si>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</si>
  <si>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</si>
  <si>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</si>
  <si>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</si>
  <si>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</si>
  <si>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</si>
  <si>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</si>
  <si>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</si>
  <si>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</si>
  <si>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</si>
  <si>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</si>
  <si>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</si>
  <si>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</si>
  <si>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</si>
  <si>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</si>
  <si>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</si>
  <si>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</si>
  <si>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</si>
  <si>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</si>
  <si>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</si>
  <si>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</si>
  <si>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</si>
  <si>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</si>
  <si>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</si>
  <si>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</si>
  <si>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</si>
  <si>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</si>
  <si>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</si>
  <si>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</si>
  <si>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</si>
  <si>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</si>
  <si>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</si>
  <si>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</si>
  <si>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</si>
  <si>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</si>
  <si>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</si>
  <si>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</si>
  <si>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</si>
  <si>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</si>
  <si>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</si>
  <si>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</si>
  <si>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</si>
  <si>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</si>
  <si>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</si>
  <si>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</si>
  <si>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</si>
  <si>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</si>
  <si>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</si>
  <si>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</si>
  <si>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</si>
  <si>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</si>
  <si>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</si>
  <si>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</si>
  <si>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</si>
  <si>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</si>
  <si>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</si>
  <si>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</si>
  <si>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</si>
  <si>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</si>
  <si>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</si>
  <si>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</si>
  <si>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</si>
  <si>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</si>
  <si>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</si>
  <si>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</si>
  <si>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</si>
  <si>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</si>
  <si>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</si>
  <si>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</si>
  <si>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</si>
  <si>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</si>
  <si>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</si>
  <si>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</si>
  <si>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</si>
  <si>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</si>
  <si>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</si>
  <si>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</si>
  <si>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</si>
  <si>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</si>
  <si>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</si>
  <si>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</si>
  <si>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</si>
  <si>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</si>
  <si>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</si>
  <si>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</si>
  <si>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</si>
  <si>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</si>
  <si>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</si>
  <si>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</si>
  <si>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</si>
  <si>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</si>
  <si>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</si>
  <si>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</si>
  <si>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</si>
  <si>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</si>
  <si>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</si>
  <si>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</si>
  <si>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</si>
  <si>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</si>
  <si>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</si>
  <si>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</si>
  <si>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</si>
  <si>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</si>
  <si>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</si>
  <si>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</si>
  <si>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</si>
  <si>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</si>
  <si>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</si>
  <si>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</si>
  <si>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</si>
  <si>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</si>
  <si>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</si>
  <si>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</si>
  <si>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</si>
  <si>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</si>
  <si>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</si>
  <si>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</si>
  <si>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</si>
  <si>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</si>
  <si>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</si>
  <si>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</si>
  <si>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</si>
  <si>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</si>
  <si>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</si>
  <si>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</si>
  <si>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</si>
  <si>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</si>
  <si>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</si>
  <si>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</si>
  <si>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</si>
  <si>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</si>
  <si>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</si>
  <si>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</si>
  <si>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</si>
  <si>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</si>
  <si>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</si>
  <si>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</si>
  <si>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</si>
  <si>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</si>
  <si>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</si>
  <si>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</si>
  <si>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</si>
  <si>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</si>
  <si>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</si>
  <si>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</si>
  <si>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</si>
  <si>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</si>
  <si>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</si>
  <si>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</si>
  <si>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</si>
  <si>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</si>
  <si>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</si>
  <si>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</si>
  <si>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</si>
  <si>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</si>
  <si>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</si>
  <si>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</si>
  <si>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</si>
  <si>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</si>
  <si>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</si>
  <si>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</si>
  <si>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</si>
  <si>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</si>
  <si>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</si>
  <si>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</si>
  <si>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</si>
  <si>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</si>
  <si>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</si>
  <si>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</si>
  <si>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</si>
  <si>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</si>
  <si>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</si>
  <si>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</si>
  <si>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</si>
  <si>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</si>
  <si>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</si>
  <si>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</si>
  <si>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</si>
  <si>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</si>
  <si>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</si>
  <si>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</si>
  <si>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</si>
  <si>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</si>
  <si>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</si>
  <si>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</si>
  <si>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</si>
  <si>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</si>
  <si>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</si>
  <si>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</si>
  <si>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</si>
  <si>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</si>
  <si>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</si>
  <si>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</si>
  <si>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</si>
  <si>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</si>
  <si>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</si>
  <si>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</si>
  <si>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</si>
  <si>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</si>
  <si>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</si>
  <si>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</si>
  <si>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</si>
  <si>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</si>
  <si>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</si>
  <si>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</si>
  <si>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</si>
  <si>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</si>
  <si>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</si>
  <si>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</si>
  <si>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</si>
  <si>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</si>
  <si>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</si>
  <si>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</si>
  <si>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</si>
  <si>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</si>
  <si>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</si>
  <si>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</si>
  <si>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</si>
  <si>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</si>
  <si>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</si>
  <si>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</si>
  <si>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</si>
  <si>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</si>
  <si>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</si>
  <si>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</si>
  <si>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</si>
  <si>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</si>
  <si>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</si>
  <si>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</si>
  <si>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</si>
  <si>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</si>
  <si>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</si>
  <si>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</si>
  <si>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</si>
  <si>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</si>
  <si>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</si>
  <si>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</si>
  <si>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</si>
  <si>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</si>
  <si>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</si>
  <si>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</si>
  <si>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</si>
  <si>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</si>
  <si>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</si>
  <si>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</si>
  <si>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</si>
  <si>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</si>
  <si>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</si>
  <si>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</si>
  <si>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</si>
  <si>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</si>
  <si>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</si>
  <si>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</si>
  <si>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</si>
  <si>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</si>
  <si>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</si>
  <si>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</si>
  <si>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</si>
  <si>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</si>
  <si>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</si>
  <si>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</si>
  <si>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</si>
  <si>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</si>
  <si>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</si>
  <si>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</si>
  <si>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</si>
  <si>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</si>
  <si>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</si>
  <si>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</si>
  <si>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</si>
  <si>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</si>
  <si>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</si>
  <si>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</si>
  <si>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</si>
  <si>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</si>
  <si>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</si>
  <si>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</si>
  <si>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</si>
  <si>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</si>
  <si>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</si>
  <si>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</si>
  <si>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</si>
  <si>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</si>
  <si>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</si>
  <si>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</si>
  <si>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</si>
  <si>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</si>
  <si>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</si>
  <si>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</si>
  <si>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</si>
  <si>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</si>
  <si>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</si>
  <si>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</si>
  <si>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</si>
  <si>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</si>
  <si>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</si>
  <si>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</si>
  <si>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</si>
  <si>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</si>
  <si>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</si>
  <si>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</si>
  <si>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</si>
  <si>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</si>
  <si>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</si>
  <si>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</si>
  <si>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</si>
  <si>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</si>
  <si>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</si>
  <si>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</si>
  <si>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</si>
  <si>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</si>
  <si>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</si>
  <si>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</si>
  <si>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</si>
  <si>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</si>
  <si>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</si>
  <si>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</si>
  <si>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</si>
  <si>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</si>
  <si>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</si>
  <si>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</si>
  <si>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</si>
  <si>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</si>
  <si>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</si>
  <si>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</si>
  <si>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</si>
  <si>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</si>
  <si>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</si>
  <si>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</si>
  <si>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</si>
  <si>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</si>
  <si>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</si>
  <si>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</si>
  <si>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</si>
  <si>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</si>
  <si>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</si>
  <si>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</si>
  <si>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</si>
  <si>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</si>
  <si>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</si>
  <si>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</si>
  <si>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</si>
  <si>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</si>
  <si>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</si>
  <si>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</si>
  <si>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</si>
  <si>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</si>
  <si>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</si>
  <si>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</si>
  <si>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</si>
  <si>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</si>
  <si>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</si>
  <si>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</si>
  <si>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</si>
  <si>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</si>
  <si>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</si>
  <si>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</si>
  <si>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</si>
  <si>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</si>
  <si>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</si>
  <si>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</si>
  <si>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</si>
  <si>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</si>
  <si>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</si>
  <si>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</si>
  <si>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</si>
  <si>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</si>
  <si>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</si>
  <si>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</si>
  <si>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</si>
  <si>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</si>
  <si>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</si>
  <si>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</si>
  <si>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</si>
  <si>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</si>
  <si>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</si>
  <si>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</si>
  <si>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</si>
  <si>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</si>
  <si>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</si>
  <si>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</si>
  <si>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</si>
  <si>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</si>
  <si>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</si>
  <si>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</si>
  <si>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</si>
  <si>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</si>
  <si>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</si>
  <si>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</si>
  <si>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</si>
  <si>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</si>
  <si>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</si>
  <si>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</si>
  <si>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</si>
  <si>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</si>
  <si>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</si>
  <si>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</si>
  <si>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</si>
  <si>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</si>
  <si>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</si>
  <si>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</si>
  <si>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</si>
  <si>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</si>
  <si>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</si>
  <si>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</si>
  <si>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</si>
  <si>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</si>
  <si>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</si>
  <si>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</si>
  <si>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</si>
  <si>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</si>
  <si>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</si>
  <si>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</si>
  <si>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</si>
  <si>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</si>
  <si>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</si>
  <si>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</si>
  <si>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</si>
  <si>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</si>
  <si>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</si>
  <si>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</si>
  <si>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</si>
  <si>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</si>
  <si>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</si>
  <si>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</si>
  <si>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</si>
  <si>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</si>
  <si>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</si>
  <si>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</si>
  <si>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</si>
  <si>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</si>
  <si>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</si>
  <si>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</si>
  <si>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</si>
  <si>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</si>
  <si>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</si>
  <si>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</si>
  <si>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</si>
  <si>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</si>
  <si>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</si>
  <si>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</si>
  <si>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</si>
  <si>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</si>
  <si>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</si>
  <si>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</si>
  <si>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</si>
  <si>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</si>
  <si>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</si>
  <si>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</si>
  <si>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</si>
  <si>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</si>
  <si>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</si>
  <si>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</si>
  <si>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</si>
  <si>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</si>
  <si>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</si>
  <si>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</si>
  <si>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</si>
  <si>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</si>
  <si>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</si>
  <si>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</si>
  <si>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</si>
  <si>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</si>
  <si>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</si>
  <si>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</si>
  <si>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</si>
  <si>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</si>
  <si>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</si>
  <si>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</si>
  <si>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</si>
  <si>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</si>
  <si>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</si>
  <si>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</si>
  <si>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</si>
  <si>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</si>
  <si>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</si>
  <si>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</si>
  <si>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</si>
  <si>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</si>
  <si>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</si>
  <si>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</si>
  <si>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</si>
  <si>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</si>
  <si>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</si>
  <si>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</si>
  <si>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</si>
  <si>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</si>
  <si>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</si>
  <si>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</si>
  <si>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</si>
  <si>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</si>
  <si>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</si>
  <si>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</si>
  <si>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</si>
  <si>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</si>
  <si>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</si>
  <si>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</si>
  <si>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</si>
  <si>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</si>
  <si>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</si>
  <si>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</si>
  <si>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</si>
  <si>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</si>
  <si>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</si>
  <si>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</si>
  <si>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</si>
  <si>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</si>
  <si>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</si>
  <si>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</si>
  <si>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</si>
  <si>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</si>
  <si>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</si>
  <si>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</si>
  <si>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</si>
  <si>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</si>
  <si>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</si>
  <si>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</si>
  <si>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</si>
  <si>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</si>
  <si>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</si>
  <si>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</si>
  <si>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</si>
  <si>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</si>
  <si>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</si>
  <si>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</si>
  <si>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</si>
  <si>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</si>
  <si>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</si>
  <si>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</si>
  <si>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</si>
  <si>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</si>
  <si>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</si>
  <si>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</si>
  <si>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</si>
  <si>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</si>
  <si>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</si>
  <si>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</si>
  <si>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</si>
  <si>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</si>
  <si>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</si>
  <si>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</si>
  <si>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</si>
  <si>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</si>
  <si>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</si>
  <si>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</si>
  <si>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</si>
  <si>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</si>
  <si>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</si>
  <si>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</si>
  <si>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</si>
  <si>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</si>
  <si>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</si>
  <si>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</si>
  <si>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</si>
  <si>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</si>
  <si>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</si>
  <si>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</si>
  <si>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</si>
  <si>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</si>
  <si>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</si>
  <si>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</si>
  <si>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</si>
  <si>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</si>
  <si>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</si>
  <si>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</si>
  <si>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</si>
  <si>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</si>
  <si>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</si>
  <si>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</si>
  <si>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</si>
  <si>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</si>
  <si>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</si>
  <si>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</si>
  <si>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</si>
  <si>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</si>
  <si>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</si>
  <si>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</si>
  <si>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</si>
  <si>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</si>
  <si>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</si>
  <si>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</si>
  <si>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</si>
  <si>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</si>
  <si>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</si>
  <si>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</si>
  <si>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</si>
  <si>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</si>
  <si>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</si>
  <si>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</si>
  <si>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</si>
  <si>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</si>
  <si>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</si>
  <si>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</si>
  <si>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</si>
  <si>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</si>
  <si>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</si>
  <si>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</si>
  <si>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</si>
  <si>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</si>
  <si>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</si>
  <si>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</si>
  <si>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</si>
  <si>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</si>
  <si>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</si>
  <si>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</si>
  <si>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</si>
  <si>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</si>
  <si>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</si>
  <si>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</si>
  <si>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</si>
  <si>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</si>
  <si>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</si>
  <si>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</si>
  <si>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</si>
  <si>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</si>
  <si>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</si>
  <si>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</si>
  <si>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</si>
  <si>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</si>
  <si>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</si>
  <si>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</si>
  <si>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</si>
  <si>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</si>
  <si>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</si>
  <si>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</si>
  <si>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</si>
  <si>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</si>
  <si>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</si>
  <si>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</si>
  <si>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</si>
  <si>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</si>
  <si>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</si>
  <si>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</si>
  <si>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</si>
  <si>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</si>
  <si>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</si>
  <si>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</si>
  <si>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</si>
  <si>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</si>
  <si>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</si>
  <si>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</si>
  <si>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</si>
  <si>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</si>
  <si>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</si>
  <si>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</si>
  <si>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</si>
  <si>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</si>
  <si>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</si>
  <si>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</si>
  <si>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</si>
  <si>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</si>
  <si>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</si>
  <si>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</si>
  <si>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</si>
  <si>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</si>
  <si>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</si>
  <si>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</si>
  <si>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</si>
  <si>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</si>
  <si>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</si>
  <si>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</si>
  <si>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</si>
  <si>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</si>
  <si>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</si>
  <si>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</si>
  <si>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</si>
  <si>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</si>
  <si>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</si>
  <si>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</si>
  <si>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</si>
  <si>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</si>
  <si>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</si>
  <si>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</si>
  <si>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</si>
  <si>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</si>
  <si>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</si>
  <si>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</si>
  <si>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</si>
  <si>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</si>
  <si>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</si>
  <si>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</si>
  <si>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</si>
  <si>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</si>
  <si>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</si>
  <si>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</si>
  <si>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</si>
  <si>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</si>
  <si>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</si>
  <si>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</si>
  <si>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</si>
  <si>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</si>
  <si>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</si>
  <si>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</si>
  <si>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</si>
  <si>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</si>
  <si>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</si>
  <si>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</si>
  <si>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</si>
  <si>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</si>
  <si>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</si>
  <si>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</si>
  <si>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</si>
  <si>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</si>
  <si>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</si>
  <si>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</si>
  <si>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</si>
  <si>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</si>
  <si>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</si>
  <si>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</si>
  <si>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</si>
  <si>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</si>
  <si>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</si>
  <si>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</si>
  <si>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</si>
  <si>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</si>
  <si>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</si>
  <si>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</si>
  <si>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</si>
  <si>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</si>
  <si>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</si>
  <si>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</si>
  <si>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</si>
  <si>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</si>
  <si>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</si>
  <si>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</si>
  <si>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</si>
  <si>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</si>
  <si>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</si>
  <si>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</si>
  <si>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</si>
  <si>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</si>
  <si>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</si>
  <si>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</si>
  <si>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</si>
  <si>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</si>
  <si>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</si>
  <si>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</si>
  <si>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</si>
  <si>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</si>
  <si>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</si>
  <si>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</si>
  <si>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</si>
  <si>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</si>
  <si>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</si>
  <si>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</si>
  <si>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</si>
  <si>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</si>
  <si>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</si>
  <si>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</si>
  <si>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</si>
  <si>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</si>
  <si>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</si>
  <si>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</si>
  <si>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</si>
  <si>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</si>
  <si>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</si>
  <si>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</si>
  <si>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</si>
  <si>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</si>
  <si>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</si>
  <si>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</si>
  <si>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</si>
  <si>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</si>
  <si>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</si>
  <si>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</si>
  <si>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</si>
  <si>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</si>
  <si>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</si>
  <si>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</si>
  <si>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</si>
  <si>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</si>
  <si>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</si>
  <si>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</si>
  <si>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</si>
  <si>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</si>
  <si>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</si>
  <si>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</si>
  <si>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</si>
  <si>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</si>
  <si>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</si>
  <si>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</si>
  <si>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</si>
  <si>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</si>
  <si>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</si>
  <si>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</si>
  <si>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</si>
  <si>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</si>
  <si>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</si>
  <si>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</si>
  <si>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</si>
  <si>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</si>
  <si>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</si>
  <si>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</si>
  <si>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</si>
  <si>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</si>
  <si>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</si>
  <si>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</si>
  <si>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</si>
  <si>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</si>
  <si>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</si>
  <si>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</si>
  <si>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</si>
  <si>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</si>
  <si>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</si>
  <si>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</si>
  <si>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</si>
  <si>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</si>
  <si>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</si>
  <si>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</si>
  <si>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</si>
  <si>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</si>
  <si>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</si>
  <si>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</si>
  <si>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</si>
  <si>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</si>
  <si>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</si>
  <si>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</si>
  <si>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</si>
  <si>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</si>
  <si>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</si>
  <si>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</si>
  <si>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</si>
  <si>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</si>
  <si>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</si>
  <si>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</si>
  <si>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</si>
  <si>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</si>
  <si>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</si>
  <si>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</si>
  <si>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</si>
  <si>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</si>
  <si>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</si>
  <si>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</si>
  <si>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</si>
  <si>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</si>
  <si>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</si>
  <si>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</si>
  <si>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</si>
  <si>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</si>
  <si>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</si>
  <si>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</si>
  <si>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</si>
  <si>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</si>
  <si>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</si>
  <si>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</si>
  <si>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</si>
  <si>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</si>
  <si>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</si>
  <si>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</si>
  <si>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</si>
  <si>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</si>
  <si>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</si>
  <si>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</si>
  <si>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</si>
  <si>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</si>
  <si>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</si>
  <si>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</si>
  <si>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</si>
  <si>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</si>
  <si>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</si>
  <si>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</si>
  <si>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</si>
  <si>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</si>
  <si>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</si>
  <si>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</si>
  <si>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</si>
  <si>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</si>
  <si>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</si>
  <si>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</si>
  <si>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</si>
  <si>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</si>
  <si>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</si>
  <si>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</si>
  <si>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</si>
  <si>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</si>
  <si>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</si>
  <si>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</si>
  <si>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</si>
  <si>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</si>
  <si>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</si>
  <si>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</si>
  <si>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</si>
  <si>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</si>
  <si>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</si>
  <si>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</si>
  <si>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</si>
  <si>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</si>
  <si>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</si>
  <si>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</si>
  <si>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</si>
  <si>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</si>
  <si>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</si>
  <si>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</si>
  <si>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</si>
  <si>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</si>
  <si>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</si>
  <si>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</si>
  <si>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</si>
  <si>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</si>
  <si>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</si>
  <si>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</si>
  <si>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</si>
  <si>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</si>
  <si>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</si>
  <si>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</si>
  <si>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</si>
  <si>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</si>
  <si>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</si>
  <si>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</si>
  <si>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</si>
  <si>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</si>
  <si>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</si>
  <si>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</si>
  <si>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</si>
  <si>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</si>
  <si>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</si>
  <si>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</si>
  <si>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</si>
  <si>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</si>
  <si>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</si>
  <si>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</si>
  <si>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</si>
  <si>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</si>
  <si>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</si>
  <si>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</si>
  <si>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</si>
  <si>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</si>
  <si>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</si>
  <si>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</si>
  <si>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</si>
  <si>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</si>
  <si>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</si>
  <si>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</si>
  <si>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</si>
  <si>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</si>
  <si>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</si>
  <si>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</si>
  <si>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</si>
  <si>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</si>
  <si>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</si>
  <si>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</si>
  <si>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</si>
  <si>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</si>
  <si>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</si>
  <si>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</si>
  <si>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</si>
  <si>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</si>
  <si>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</si>
  <si>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</si>
  <si>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</si>
  <si>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</si>
  <si>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</si>
  <si>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</si>
  <si>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</si>
  <si>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</si>
  <si>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</si>
  <si>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</si>
  <si>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</si>
  <si>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</si>
  <si>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</si>
  <si>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</si>
  <si>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</si>
  <si>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</si>
  <si>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</si>
  <si>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</si>
  <si>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</si>
  <si>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</si>
  <si>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</si>
  <si>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</si>
  <si>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</si>
  <si>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</si>
  <si>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</si>
  <si>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</si>
  <si>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</si>
  <si>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</si>
  <si>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</si>
  <si>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</si>
  <si>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</si>
  <si>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</si>
  <si>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</si>
  <si>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</si>
  <si>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</si>
  <si>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</si>
  <si>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</si>
  <si>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</si>
  <si>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</si>
  <si>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</si>
  <si>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</si>
  <si>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</si>
  <si>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</si>
  <si>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</si>
  <si>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</si>
  <si>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</si>
  <si>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</si>
  <si>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</si>
  <si>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</si>
  <si>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</si>
  <si>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</si>
  <si>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</si>
  <si>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</si>
  <si>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</si>
  <si>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</si>
  <si>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</si>
  <si>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</si>
  <si>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</si>
  <si>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</si>
  <si>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</si>
  <si>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</si>
  <si>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</si>
  <si>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</si>
  <si>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</si>
  <si>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</si>
  <si>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</si>
  <si>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</si>
  <si>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</si>
  <si>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</si>
  <si>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</si>
  <si>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</si>
  <si>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</si>
  <si>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</si>
  <si>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</si>
  <si>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</si>
  <si>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</si>
  <si>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</si>
  <si>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</si>
  <si>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</si>
  <si>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</si>
  <si>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</si>
  <si>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</si>
  <si>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</si>
  <si>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</si>
  <si>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</si>
  <si>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</si>
  <si>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</si>
  <si>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</si>
  <si>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</si>
  <si>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</si>
  <si>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</si>
  <si>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</si>
  <si>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</si>
  <si>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</si>
  <si>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</si>
  <si>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</si>
  <si>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</si>
  <si>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</si>
  <si>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</si>
  <si>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</si>
  <si>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</si>
  <si>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</si>
  <si>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</si>
  <si>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</si>
  <si>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</si>
  <si>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</si>
  <si>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</si>
  <si>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</si>
  <si>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</si>
  <si>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</si>
  <si>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</si>
  <si>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</si>
  <si>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</si>
  <si>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</si>
  <si>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</si>
  <si>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</si>
  <si>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</si>
  <si>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</si>
  <si>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</si>
  <si>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</si>
  <si>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</si>
  <si>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</si>
  <si>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</si>
  <si>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</si>
  <si>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</si>
  <si>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</si>
  <si>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</si>
  <si>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</si>
  <si>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</si>
  <si>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</si>
  <si>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</si>
  <si>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</si>
  <si>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</si>
  <si>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</si>
  <si>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</si>
  <si>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</si>
  <si>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</si>
  <si>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</si>
  <si>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</si>
  <si>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</si>
  <si>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</si>
  <si>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</si>
  <si>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</si>
  <si>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</si>
  <si>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</si>
  <si>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</si>
  <si>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</si>
  <si>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</si>
  <si>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</si>
  <si>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</si>
  <si>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</si>
  <si>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</si>
  <si>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</si>
  <si>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</si>
  <si>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</si>
  <si>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</si>
  <si>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</si>
  <si>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</si>
  <si>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</si>
  <si>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</si>
  <si>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</si>
  <si>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</si>
  <si>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</si>
  <si>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</si>
  <si>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</si>
  <si>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</si>
  <si>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</si>
  <si>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</si>
  <si>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</si>
  <si>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</si>
  <si>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</si>
  <si>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</si>
  <si>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</si>
  <si>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</si>
  <si>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</si>
  <si>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</si>
  <si>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</si>
  <si>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</si>
  <si>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</si>
  <si>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</si>
  <si>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</si>
  <si>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</si>
  <si>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</si>
  <si>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</si>
  <si>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</si>
  <si>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</si>
  <si>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</si>
  <si>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</si>
  <si>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</si>
  <si>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</si>
  <si>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</si>
  <si>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</si>
  <si>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</si>
  <si>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</si>
  <si>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</si>
  <si>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</si>
  <si>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</si>
  <si>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</si>
  <si>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</si>
  <si>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</si>
  <si>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</si>
  <si>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</si>
  <si>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</si>
  <si>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</si>
  <si>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</si>
  <si>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</si>
  <si>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</si>
  <si>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</si>
  <si>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</si>
  <si>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</si>
  <si>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</si>
  <si>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</si>
  <si>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</si>
  <si>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</si>
  <si>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</si>
  <si>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</si>
  <si>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</si>
  <si>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</si>
  <si>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</si>
  <si>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</si>
  <si>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</si>
  <si>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</si>
  <si>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</si>
  <si>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</si>
  <si>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</si>
  <si>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</si>
  <si>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</si>
  <si>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</si>
  <si>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</si>
  <si>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</si>
  <si>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</si>
  <si>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</si>
  <si>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</si>
  <si>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</si>
  <si>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</si>
  <si>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</si>
  <si>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</si>
  <si>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</si>
  <si>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</si>
  <si>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</si>
  <si>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</si>
  <si>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</si>
  <si>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</si>
  <si>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</si>
  <si>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</si>
  <si>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</si>
  <si>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</si>
  <si>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</si>
  <si>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</si>
  <si>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</si>
  <si>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</si>
  <si>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</si>
  <si>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</si>
  <si>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</si>
  <si>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</si>
  <si>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</si>
  <si>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</si>
  <si>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</si>
  <si>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</si>
  <si>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</si>
  <si>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</si>
  <si>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</si>
  <si>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</si>
  <si>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</si>
  <si>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</si>
  <si>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</si>
  <si>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</si>
  <si>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</si>
  <si>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</si>
  <si>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</si>
  <si>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</si>
  <si>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</si>
  <si>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</si>
  <si>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</si>
  <si>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</si>
  <si>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</si>
  <si>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</si>
  <si>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</si>
  <si>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</si>
  <si>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</si>
  <si>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</si>
  <si>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</si>
  <si>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</si>
  <si>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</si>
  <si>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</si>
  <si>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</si>
  <si>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</si>
  <si>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</si>
  <si>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</si>
  <si>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</si>
  <si>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</si>
  <si>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</si>
  <si>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</si>
  <si>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</si>
  <si>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</si>
  <si>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</si>
  <si>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</si>
  <si>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</si>
  <si>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</si>
  <si>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</si>
  <si>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</si>
  <si>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</si>
  <si>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</si>
  <si>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</si>
  <si>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</si>
  <si>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</si>
  <si>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</si>
  <si>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</si>
  <si>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</si>
  <si>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</si>
  <si>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</si>
  <si>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</si>
  <si>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</si>
  <si>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</si>
  <si>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</si>
  <si>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</si>
  <si>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</si>
  <si>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</si>
  <si>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</si>
  <si>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</si>
  <si>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</si>
  <si>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</si>
  <si>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</si>
  <si>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</si>
  <si>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</si>
  <si>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</si>
  <si>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</si>
  <si>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</si>
  <si>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</si>
  <si>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</si>
  <si>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</si>
  <si>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</si>
  <si>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</si>
  <si>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</si>
  <si>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</si>
  <si>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</si>
  <si>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</si>
  <si>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</si>
  <si>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</si>
  <si>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</si>
  <si>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</si>
  <si>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</si>
  <si>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</si>
  <si>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</si>
  <si>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</si>
  <si>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</si>
  <si>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</si>
  <si>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</si>
  <si>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</si>
  <si>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</si>
  <si>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</si>
  <si>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</si>
  <si>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</si>
  <si>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</si>
  <si>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</si>
  <si>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</si>
  <si>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</si>
  <si>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</si>
  <si>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</si>
  <si>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</si>
  <si>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</si>
  <si>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</si>
  <si>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</si>
  <si>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</si>
  <si>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</si>
  <si>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</si>
  <si>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</si>
  <si>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</si>
  <si>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</si>
  <si>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</si>
  <si>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</si>
  <si>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</si>
  <si>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</si>
  <si>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</si>
  <si>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</si>
  <si>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</si>
  <si>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</si>
  <si>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</si>
  <si>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</si>
  <si>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</si>
  <si>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</si>
  <si>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</si>
  <si>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</si>
  <si>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</si>
  <si>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</si>
  <si>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</si>
  <si>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</si>
  <si>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</si>
  <si>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</si>
  <si>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</si>
  <si>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</si>
  <si>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</si>
  <si>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</si>
  <si>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</si>
  <si>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</si>
  <si>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</si>
  <si>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</si>
  <si>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</si>
  <si>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</si>
  <si>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</si>
  <si>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</si>
  <si>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</si>
  <si>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</si>
  <si>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</si>
  <si>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</si>
  <si>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</si>
  <si>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</si>
  <si>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</si>
  <si>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</si>
  <si>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</si>
  <si>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</si>
  <si>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</si>
  <si>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</si>
  <si>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</si>
  <si>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</si>
  <si>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</si>
  <si>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</si>
  <si>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</si>
  <si>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</si>
  <si>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</si>
  <si>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</si>
  <si>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</si>
  <si>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</si>
  <si>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</si>
  <si>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</si>
  <si>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</si>
  <si>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</si>
  <si>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</si>
  <si>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</si>
  <si>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</si>
  <si>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</si>
  <si>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</si>
  <si>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</si>
  <si>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</si>
  <si>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</si>
  <si>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</si>
  <si>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</si>
  <si>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</si>
  <si>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</si>
  <si>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</si>
  <si>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</si>
  <si>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</si>
  <si>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</si>
  <si>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</si>
  <si>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</si>
  <si>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</si>
  <si>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</si>
  <si>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</si>
  <si>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</si>
  <si>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</si>
  <si>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</si>
  <si>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</si>
  <si>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</si>
  <si>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</si>
  <si>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</si>
  <si>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</si>
  <si>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</si>
  <si>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</si>
  <si>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</si>
  <si>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</si>
  <si>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</si>
  <si>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</si>
  <si>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</si>
  <si>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</si>
  <si>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</si>
  <si>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</si>
  <si>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</si>
  <si>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</si>
  <si>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</si>
  <si>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</si>
  <si>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</si>
  <si>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</si>
  <si>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</si>
  <si>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</si>
  <si>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</si>
  <si>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</si>
  <si>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</si>
  <si>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</si>
  <si>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</si>
  <si>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</si>
  <si>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</si>
  <si>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</si>
  <si>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</si>
  <si>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</si>
  <si>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</si>
  <si>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</si>
  <si>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</si>
  <si>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</si>
  <si>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</si>
  <si>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</si>
  <si>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</si>
  <si>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</si>
  <si>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</si>
  <si>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</si>
  <si>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</si>
  <si>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</si>
  <si>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</si>
  <si>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</si>
  <si>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</si>
  <si>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</si>
  <si>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</si>
  <si>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</si>
  <si>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</si>
  <si>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</si>
  <si>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</si>
  <si>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</si>
  <si>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</si>
  <si>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</si>
  <si>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</si>
  <si>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</si>
  <si>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</si>
  <si>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</si>
  <si>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</si>
  <si>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</si>
  <si>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</si>
  <si>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</si>
  <si>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</si>
  <si>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</si>
  <si>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</si>
  <si>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</si>
  <si>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</si>
  <si>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</si>
  <si>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</si>
  <si>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</si>
  <si>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</si>
  <si>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</si>
  <si>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</si>
  <si>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</si>
  <si>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</si>
  <si>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</si>
  <si>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</si>
  <si>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</si>
  <si>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</si>
  <si>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</si>
  <si>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</si>
  <si>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</si>
  <si>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</si>
  <si>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</si>
  <si>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</si>
  <si>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</si>
  <si>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</si>
  <si>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</si>
  <si>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</si>
  <si>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</si>
  <si>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</si>
  <si>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</si>
  <si>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</si>
  <si>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</si>
  <si>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</si>
  <si>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</si>
  <si>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</si>
  <si>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</si>
  <si>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</si>
  <si>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</si>
  <si>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</si>
  <si>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</si>
  <si>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</si>
  <si>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</si>
  <si>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</si>
  <si>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</si>
  <si>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</si>
  <si>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</si>
  <si>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</si>
  <si>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</si>
  <si>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</si>
  <si>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</si>
  <si>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</si>
  <si>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</si>
  <si>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</si>
  <si>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</si>
  <si>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</si>
  <si>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</si>
  <si>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</si>
  <si>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</si>
  <si>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</si>
  <si>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</si>
  <si>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</si>
  <si>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</si>
  <si>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</si>
  <si>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</si>
  <si>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</si>
  <si>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</si>
  <si>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</si>
  <si>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</si>
  <si>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</si>
  <si>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</si>
  <si>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</si>
  <si>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</si>
  <si>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</si>
  <si>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</si>
  <si>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</si>
  <si>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</si>
  <si>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</si>
  <si>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</si>
  <si>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</si>
  <si>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</si>
  <si>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</si>
  <si>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</si>
  <si>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</si>
  <si>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</si>
  <si>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</si>
  <si>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</si>
  <si>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</si>
  <si>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</si>
  <si>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</si>
  <si>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</si>
  <si>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</si>
  <si>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</si>
  <si>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</si>
  <si>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</si>
  <si>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</si>
  <si>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</si>
  <si>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</si>
  <si>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</si>
  <si>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</si>
  <si>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</si>
  <si>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</si>
  <si>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</si>
  <si>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</si>
  <si>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</si>
  <si>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</si>
  <si>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</si>
  <si>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</si>
  <si>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</si>
  <si>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</si>
  <si>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</si>
  <si>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</si>
  <si>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</si>
  <si>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</si>
  <si>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</si>
  <si>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</si>
  <si>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</si>
  <si>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</si>
  <si>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</si>
  <si>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</si>
  <si>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</si>
  <si>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</si>
  <si>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</si>
  <si>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</si>
  <si>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</si>
  <si>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</si>
  <si>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</si>
  <si>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</si>
  <si>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</si>
  <si>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</si>
  <si>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</si>
  <si>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</si>
  <si>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</si>
  <si>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</si>
  <si>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</si>
  <si>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</si>
  <si>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</si>
  <si>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</si>
  <si>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</si>
  <si>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</si>
  <si>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</si>
  <si>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</si>
  <si>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</si>
  <si>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</si>
  <si>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</si>
  <si>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</si>
  <si>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</si>
  <si>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</si>
  <si>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</si>
  <si>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</si>
  <si>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</si>
  <si>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</si>
  <si>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</si>
  <si>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</si>
  <si>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</si>
  <si>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</si>
  <si>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</si>
  <si>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</si>
  <si>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</si>
  <si>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</si>
  <si>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</si>
  <si>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</si>
  <si>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</si>
  <si>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</si>
  <si>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</si>
  <si>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</si>
  <si>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</si>
  <si>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</si>
  <si>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</si>
  <si>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</si>
  <si>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</si>
  <si>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</si>
  <si>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</si>
  <si>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</si>
  <si>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</si>
  <si>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</si>
  <si>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</si>
  <si>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</si>
  <si>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</si>
  <si>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</si>
  <si>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</si>
  <si>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</si>
  <si>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</si>
  <si>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</si>
  <si>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</si>
  <si>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</si>
  <si>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</si>
  <si>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</si>
  <si>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</si>
  <si>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</si>
  <si>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</si>
  <si>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</si>
  <si>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</si>
  <si>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</si>
  <si>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</si>
  <si>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</si>
  <si>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</si>
  <si>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</si>
  <si>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</si>
  <si>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</si>
  <si>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</si>
  <si>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</si>
  <si>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</si>
  <si>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</si>
  <si>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</si>
  <si>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</si>
  <si>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</si>
  <si>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</si>
  <si>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</si>
  <si>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</si>
  <si>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</si>
  <si>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</si>
  <si>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</si>
  <si>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</si>
  <si>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</si>
  <si>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</si>
  <si>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</si>
  <si>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</si>
  <si>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</si>
  <si>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</si>
  <si>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</si>
  <si>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</si>
  <si>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</si>
  <si>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</si>
  <si>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</si>
  <si>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</si>
  <si>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</si>
  <si>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</si>
  <si>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</si>
  <si>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</si>
  <si>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</si>
  <si>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</si>
  <si>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</si>
  <si>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</si>
  <si>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</si>
  <si>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</si>
  <si>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</si>
  <si>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</si>
  <si>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</si>
  <si>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</si>
  <si>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</si>
  <si>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</si>
  <si>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</si>
  <si>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</si>
  <si>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</si>
  <si>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</si>
  <si>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</si>
  <si>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</si>
  <si>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</si>
  <si>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</si>
  <si>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</si>
  <si>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</si>
  <si>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</si>
  <si>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</si>
  <si>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</si>
  <si>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</si>
  <si>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</si>
  <si>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</si>
  <si>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</si>
  <si>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</si>
  <si>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</si>
  <si>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</si>
  <si>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</si>
  <si>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</si>
  <si>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</si>
  <si>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</si>
  <si>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</si>
  <si>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</si>
  <si>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</si>
  <si>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</si>
  <si>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</si>
  <si>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</si>
  <si>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</si>
  <si>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</si>
  <si>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</si>
  <si>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</si>
  <si>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</si>
  <si>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</si>
  <si>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</si>
  <si>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</si>
  <si>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</si>
  <si>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</si>
  <si>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</si>
  <si>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</si>
  <si>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</si>
  <si>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</si>
  <si>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</si>
  <si>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</si>
  <si>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</si>
  <si>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</si>
  <si>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</si>
  <si>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</si>
  <si>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</si>
  <si>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</si>
  <si>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</si>
  <si>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</si>
  <si>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</si>
  <si>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</si>
  <si>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</si>
  <si>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</si>
  <si>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</si>
  <si>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</si>
  <si>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</si>
  <si>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</si>
  <si>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</si>
  <si>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</si>
  <si>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</si>
  <si>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</si>
  <si>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</si>
  <si>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</si>
  <si>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</si>
  <si>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</si>
  <si>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</si>
  <si>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</si>
  <si>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</si>
  <si>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</si>
  <si>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</si>
  <si>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</si>
  <si>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</si>
  <si>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</si>
  <si>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</si>
  <si>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</si>
  <si>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</si>
  <si>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</si>
  <si>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</si>
  <si>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</si>
  <si>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</si>
  <si>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</si>
  <si>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</si>
  <si>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</si>
  <si>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</si>
  <si>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</si>
  <si>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</si>
  <si>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</si>
  <si>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</si>
  <si>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</si>
  <si>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</si>
  <si>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</si>
  <si>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</si>
  <si>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</si>
  <si>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</si>
  <si>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</si>
  <si>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</si>
  <si>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</si>
  <si>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</si>
  <si>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</si>
  <si>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</si>
  <si>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</si>
  <si>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</si>
  <si>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</si>
  <si>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</si>
  <si>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</si>
  <si>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</si>
  <si>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</si>
  <si>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</si>
  <si>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</si>
  <si>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</si>
  <si>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</si>
  <si>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</si>
  <si>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</si>
  <si>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</si>
  <si>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</si>
  <si>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</si>
  <si>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</si>
  <si>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</si>
  <si>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</si>
  <si>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</si>
  <si>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</si>
  <si>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</si>
  <si>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</si>
  <si>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</si>
  <si>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</si>
  <si>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</si>
  <si>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</si>
  <si>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</si>
  <si>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</si>
  <si>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</si>
  <si>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</si>
  <si>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</si>
  <si>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</si>
  <si>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</si>
  <si>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</si>
  <si>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</si>
  <si>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</si>
  <si>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</si>
  <si>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</si>
  <si>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</si>
  <si>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</si>
  <si>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</si>
  <si>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</si>
  <si>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</si>
  <si>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</si>
  <si>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</si>
  <si>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</si>
  <si>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</si>
  <si>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</si>
  <si>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</si>
  <si>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</si>
  <si>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</si>
  <si>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</si>
  <si>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</si>
  <si>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</si>
  <si>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</si>
  <si>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</si>
  <si>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</si>
  <si>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</si>
  <si>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</si>
  <si>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</si>
  <si>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</si>
  <si>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</si>
  <si>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</si>
  <si>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</si>
  <si>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</si>
  <si>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</si>
  <si>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</si>
  <si>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</si>
  <si>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</si>
  <si>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</si>
  <si>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</si>
  <si>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</si>
  <si>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</si>
  <si>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</si>
  <si>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</si>
  <si>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</si>
  <si>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</si>
  <si>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</si>
  <si>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</si>
  <si>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</si>
  <si>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</si>
  <si>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</si>
  <si>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</si>
  <si>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</si>
  <si>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</si>
  <si>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</si>
  <si>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</si>
  <si>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</si>
  <si>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</si>
  <si>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</si>
  <si>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</si>
  <si>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</si>
  <si>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</si>
  <si>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</si>
  <si>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</si>
  <si>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</si>
  <si>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</si>
  <si>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</si>
  <si>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</si>
  <si>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</si>
  <si>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</si>
  <si>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</si>
  <si>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</si>
  <si>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</si>
  <si>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</si>
  <si>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</si>
  <si>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</si>
  <si>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</si>
  <si>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</si>
  <si>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</si>
  <si>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</si>
  <si>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</si>
  <si>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</si>
  <si>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</si>
  <si>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</si>
  <si>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</si>
  <si>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</si>
  <si>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</si>
  <si>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</si>
  <si>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</si>
  <si>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</si>
  <si>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</si>
  <si>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</si>
  <si>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</si>
  <si>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</si>
  <si>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</si>
  <si>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</si>
  <si>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</si>
  <si>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</si>
  <si>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</si>
  <si>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</si>
  <si>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</si>
  <si>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</si>
  <si>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</si>
  <si>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</si>
  <si>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</si>
  <si>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</si>
  <si>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</si>
  <si>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</si>
  <si>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</si>
  <si>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</si>
  <si>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</si>
  <si>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</si>
  <si>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</si>
  <si>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</si>
  <si>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</si>
  <si>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</si>
  <si>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</si>
  <si>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</si>
  <si>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</si>
  <si>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</si>
  <si>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</si>
  <si>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</si>
  <si>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</si>
  <si>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</si>
  <si>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</si>
  <si>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</si>
  <si>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</si>
  <si>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</si>
  <si>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</si>
  <si>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</si>
  <si>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</si>
  <si>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</si>
  <si>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</si>
  <si>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</si>
  <si>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</si>
  <si>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</si>
  <si>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</si>
  <si>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</si>
  <si>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</si>
  <si>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</si>
  <si>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</si>
  <si>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</si>
  <si>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</si>
  <si>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</si>
  <si>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</si>
  <si>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</si>
  <si>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</si>
  <si>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</si>
  <si>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</si>
  <si>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</si>
  <si>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</si>
  <si>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</si>
  <si>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</si>
  <si>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</si>
  <si>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</si>
  <si>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</si>
  <si>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</si>
  <si>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</si>
  <si>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</si>
  <si>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</si>
  <si>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</si>
  <si>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</si>
  <si>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</si>
  <si>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</si>
  <si>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</si>
  <si>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</si>
  <si>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</si>
  <si>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</si>
  <si>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</si>
  <si>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</si>
  <si>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</si>
  <si>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</si>
  <si>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</si>
  <si>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</si>
  <si>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</si>
  <si>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</si>
  <si>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</si>
  <si>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</si>
  <si>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</si>
  <si>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</si>
  <si>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</si>
  <si>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</si>
  <si>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</si>
  <si>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</si>
  <si>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</si>
  <si>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</si>
  <si>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</si>
  <si>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</si>
  <si>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</si>
  <si>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</si>
  <si>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</si>
  <si>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</si>
  <si>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</si>
  <si>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</si>
  <si>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</si>
  <si>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</si>
  <si>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</si>
  <si>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</si>
  <si>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</si>
  <si>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</si>
  <si>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</si>
  <si>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</si>
  <si>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</si>
  <si>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</si>
  <si>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</si>
  <si>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</si>
  <si>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</si>
  <si>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</si>
  <si>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</si>
  <si>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</si>
  <si>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</si>
  <si>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</si>
  <si>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</si>
  <si>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</si>
  <si>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</si>
  <si>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</si>
  <si>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</si>
  <si>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</si>
  <si>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</si>
  <si>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</si>
  <si>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</si>
  <si>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</si>
  <si>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</si>
  <si>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</si>
  <si>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</si>
  <si>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</si>
  <si>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</si>
  <si>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</si>
  <si>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</si>
  <si>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</si>
  <si>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</si>
  <si>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</si>
  <si>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</si>
  <si>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</si>
  <si>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</si>
  <si>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</si>
  <si>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</si>
  <si>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</si>
  <si>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</si>
  <si>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</si>
  <si>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</si>
  <si>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</si>
  <si>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</si>
  <si>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</si>
  <si>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</si>
  <si>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</si>
  <si>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</si>
  <si>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</si>
  <si>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</si>
  <si>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</si>
  <si>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</si>
  <si>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</si>
  <si>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</si>
  <si>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</si>
  <si>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</si>
  <si>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</si>
  <si>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</si>
  <si>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</si>
  <si>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</si>
  <si>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</si>
  <si>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</si>
  <si>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</si>
  <si>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</si>
  <si>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</si>
  <si>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</si>
  <si>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</si>
  <si>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</si>
  <si>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</si>
  <si>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</si>
  <si>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</si>
  <si>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</si>
  <si>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</si>
  <si>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</si>
  <si>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</si>
  <si>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</si>
  <si>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</si>
  <si>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</si>
  <si>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</si>
  <si>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</si>
  <si>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</si>
  <si>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</si>
  <si>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</si>
  <si>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</si>
  <si>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</si>
  <si>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</si>
  <si>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</si>
  <si>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</si>
  <si>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</si>
  <si>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</si>
  <si>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</si>
  <si>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</si>
  <si>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</si>
  <si>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</si>
  <si>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</si>
  <si>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</si>
  <si>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</si>
  <si>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</si>
  <si>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</si>
  <si>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</si>
  <si>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</si>
  <si>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</si>
  <si>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</si>
  <si>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</si>
  <si>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</si>
  <si>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</si>
  <si>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</si>
  <si>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</si>
  <si>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</si>
  <si>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</si>
  <si>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</si>
  <si>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</si>
  <si>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</si>
  <si>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</si>
  <si>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</si>
  <si>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</si>
  <si>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</si>
  <si>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</si>
  <si>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</si>
  <si>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</si>
  <si>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</si>
  <si>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</si>
  <si>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</si>
  <si>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</si>
  <si>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</si>
  <si>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</si>
  <si>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</si>
  <si>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</si>
  <si>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</si>
  <si>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</si>
  <si>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</si>
  <si>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</si>
  <si>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</si>
  <si>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</si>
  <si>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</si>
  <si>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</si>
  <si>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</si>
  <si>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</si>
  <si>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</si>
  <si>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</si>
  <si>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</si>
  <si>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</si>
  <si>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</si>
  <si>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</si>
  <si>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</si>
  <si>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</si>
  <si>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</si>
  <si>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</si>
  <si>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</si>
  <si>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</si>
  <si>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</si>
  <si>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</si>
  <si>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</si>
  <si>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</si>
  <si>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</si>
  <si>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</si>
  <si>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</si>
  <si>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</si>
  <si>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</si>
  <si>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</si>
  <si>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</si>
  <si>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</si>
  <si>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</si>
  <si>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</si>
  <si>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</si>
  <si>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</si>
  <si>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</si>
  <si>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</si>
  <si>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</si>
  <si>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</si>
  <si>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</si>
  <si>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</si>
  <si>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</si>
  <si>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</si>
  <si>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</si>
  <si>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</si>
  <si>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</si>
  <si>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</si>
  <si>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</si>
  <si>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</si>
  <si>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</si>
  <si>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</si>
  <si>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</si>
  <si>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</si>
  <si>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</si>
  <si>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</si>
  <si>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</si>
  <si>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</si>
  <si>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</si>
  <si>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</si>
  <si>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</si>
  <si>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</si>
  <si>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</si>
  <si>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</si>
  <si>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</si>
  <si>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</si>
  <si>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</si>
  <si>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</si>
  <si>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</si>
  <si>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</si>
  <si>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</si>
  <si>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</si>
  <si>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</si>
  <si>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</si>
  <si>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</si>
  <si>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</si>
  <si>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</si>
  <si>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</si>
  <si>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</si>
  <si>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</si>
  <si>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</si>
  <si>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</si>
  <si>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</si>
  <si>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</si>
  <si>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</si>
  <si>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</si>
  <si>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</si>
  <si>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</si>
  <si>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</si>
  <si>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</si>
  <si>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</si>
  <si>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</si>
  <si>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</si>
  <si>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</si>
  <si>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</si>
  <si>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</si>
  <si>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</si>
  <si>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</si>
  <si>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</si>
  <si>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</si>
  <si>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</si>
  <si>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</si>
  <si>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</si>
  <si>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</si>
  <si>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</si>
  <si>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</si>
  <si>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</si>
  <si>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</si>
  <si>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</si>
  <si>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</si>
  <si>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</si>
  <si>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</si>
  <si>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</si>
  <si>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</si>
  <si>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</si>
  <si>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</si>
  <si>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</si>
  <si>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</si>
  <si>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</si>
  <si>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</si>
  <si>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</si>
  <si>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</si>
  <si>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</si>
  <si>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</si>
  <si>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</si>
  <si>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</si>
  <si>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</si>
  <si>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</si>
  <si>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</si>
  <si>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</si>
  <si>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</si>
  <si>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</si>
  <si>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</si>
  <si>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</si>
  <si>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</si>
  <si>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</si>
  <si>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</si>
  <si>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</si>
  <si>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</si>
  <si>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</si>
  <si>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</si>
  <si>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</si>
  <si>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</si>
  <si>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</si>
  <si>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</si>
  <si>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</si>
  <si>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</si>
  <si>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</si>
  <si>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</si>
  <si>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</si>
  <si>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</si>
  <si>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</si>
  <si>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</si>
  <si>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</si>
  <si>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</si>
  <si>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</si>
  <si>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</si>
  <si>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</si>
  <si>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</si>
  <si>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</si>
  <si>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</si>
  <si>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</si>
  <si>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</si>
  <si>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</si>
  <si>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</si>
  <si>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</si>
  <si>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</si>
  <si>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</si>
  <si>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</si>
  <si>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</si>
  <si>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</si>
  <si>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</si>
  <si>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</si>
  <si>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</si>
  <si>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</si>
  <si>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</si>
  <si>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</si>
  <si>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</si>
  <si>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</si>
  <si>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</si>
  <si>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</si>
  <si>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</si>
  <si>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</si>
  <si>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</si>
  <si>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</si>
  <si>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</si>
  <si>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</si>
  <si>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</si>
  <si>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</si>
  <si>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</si>
  <si>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</si>
  <si>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</si>
  <si>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</si>
  <si>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</si>
  <si>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</si>
  <si>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</si>
  <si>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</si>
  <si>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</si>
  <si>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</si>
  <si>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</si>
  <si>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</si>
  <si>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</si>
  <si>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</si>
  <si>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</si>
  <si>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</si>
  <si>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</si>
  <si>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</si>
  <si>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</si>
  <si>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</si>
  <si>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</si>
  <si>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</si>
  <si>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</si>
  <si>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</si>
  <si>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</si>
  <si>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</si>
  <si>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</si>
  <si>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</si>
  <si>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</si>
  <si>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</si>
  <si>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</si>
  <si>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</si>
  <si>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</si>
  <si>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</si>
  <si>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</si>
  <si>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</si>
  <si>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</si>
  <si>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</si>
  <si>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</si>
  <si>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</si>
  <si>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</si>
  <si>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</si>
  <si>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</si>
  <si>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</si>
  <si>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</si>
  <si>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</si>
  <si>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</si>
  <si>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</si>
  <si>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</si>
  <si>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</si>
  <si>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</si>
  <si>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</si>
  <si>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</si>
  <si>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</si>
  <si>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</si>
  <si>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</si>
  <si>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</si>
  <si>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</si>
  <si>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</si>
  <si>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</si>
  <si>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</si>
  <si>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</si>
  <si>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</si>
  <si>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</si>
  <si>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</si>
  <si>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</si>
  <si>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</si>
  <si>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</si>
  <si>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</si>
  <si>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</si>
  <si>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</si>
  <si>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</si>
  <si>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</si>
  <si>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</si>
  <si>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</si>
  <si>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</si>
  <si>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</si>
  <si>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</si>
  <si>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</si>
  <si>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</si>
  <si>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</si>
  <si>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</si>
  <si>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</si>
  <si>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</si>
  <si>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</si>
  <si>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</si>
  <si>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</si>
  <si>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</si>
  <si>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</si>
  <si>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</si>
  <si>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</si>
  <si>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</si>
  <si>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</si>
  <si>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</si>
  <si>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</si>
  <si>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</si>
  <si>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</si>
  <si>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</si>
  <si>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</si>
  <si>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</si>
  <si>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</si>
  <si>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</si>
  <si>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</si>
  <si>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</si>
  <si>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</si>
  <si>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</si>
  <si>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</si>
  <si>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</si>
  <si>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</si>
  <si>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</si>
  <si>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</si>
  <si>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</si>
  <si>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</si>
  <si>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</si>
  <si>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</si>
  <si>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</si>
  <si>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</si>
  <si>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</si>
  <si>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</si>
  <si>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</si>
  <si>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</si>
  <si>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</si>
  <si>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</si>
  <si>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</si>
  <si>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</si>
  <si>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</si>
  <si>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</si>
  <si>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</si>
  <si>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</si>
  <si>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</si>
  <si>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</si>
  <si>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</si>
  <si>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</si>
  <si>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</si>
  <si>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</si>
  <si>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</si>
  <si>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</si>
  <si>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</si>
  <si>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</si>
  <si>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</si>
  <si>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</si>
  <si>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</si>
  <si>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</si>
  <si>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</si>
  <si>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</si>
  <si>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</si>
  <si>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</si>
  <si>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</si>
  <si>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</si>
  <si>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</si>
  <si>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</si>
  <si>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</si>
  <si>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</si>
  <si>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</si>
  <si>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</si>
  <si>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</si>
  <si>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</si>
  <si>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</si>
  <si>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</si>
  <si>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</si>
  <si>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</si>
  <si>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</si>
  <si>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</si>
  <si>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</si>
  <si>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</si>
  <si>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</si>
  <si>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</si>
  <si>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</si>
  <si>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</si>
  <si>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</si>
  <si>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</si>
  <si>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</si>
  <si>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</si>
  <si>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</si>
  <si>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</si>
  <si>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</si>
  <si>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</si>
  <si>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</si>
  <si>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</si>
  <si>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</si>
  <si>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</si>
  <si>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</si>
  <si>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</si>
  <si>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</si>
  <si>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</si>
  <si>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</si>
  <si>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</si>
  <si>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</si>
  <si>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</si>
  <si>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</si>
  <si>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</si>
  <si>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</si>
  <si>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</si>
  <si>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</si>
  <si>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</si>
  <si>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</si>
  <si>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</si>
  <si>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</si>
  <si>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</si>
  <si>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</si>
  <si>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</si>
  <si>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</si>
  <si>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</si>
  <si>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</si>
  <si>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</si>
  <si>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</si>
  <si>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</si>
  <si>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</si>
  <si>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</si>
  <si>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</si>
  <si>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</si>
  <si>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</si>
  <si>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</si>
  <si>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</si>
  <si>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</si>
  <si>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</si>
  <si>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</si>
  <si>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</si>
  <si>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</si>
  <si>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</si>
  <si>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</si>
  <si>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</si>
  <si>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</si>
  <si>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</si>
  <si>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</si>
  <si>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</si>
  <si>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</si>
  <si>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</si>
  <si>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</si>
  <si>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</si>
  <si>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</si>
  <si>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</si>
  <si>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</si>
  <si>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</si>
  <si>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</si>
  <si>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</si>
  <si>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</si>
  <si>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</si>
  <si>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</si>
  <si>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</si>
  <si>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</si>
  <si>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</si>
  <si>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</si>
  <si>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</si>
  <si>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</si>
  <si>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</si>
  <si>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</si>
  <si>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</si>
  <si>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</si>
  <si>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</si>
  <si>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</si>
  <si>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</si>
  <si>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</si>
  <si>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</si>
  <si>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</si>
  <si>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</si>
  <si>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</si>
  <si>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</si>
  <si>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</si>
  <si>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</si>
  <si>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</si>
  <si>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</si>
  <si>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</si>
  <si>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</si>
  <si>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</si>
  <si>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</si>
  <si>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</si>
  <si>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</si>
  <si>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</si>
  <si>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</si>
  <si>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</si>
  <si>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</si>
  <si>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</si>
  <si>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</si>
  <si>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</si>
  <si>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</si>
  <si>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</si>
  <si>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</si>
  <si>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</si>
  <si>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</si>
  <si>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</si>
  <si>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</si>
  <si>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</si>
  <si>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</si>
  <si>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</si>
  <si>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</si>
  <si>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</si>
  <si>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</si>
  <si>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</si>
  <si>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</si>
  <si>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</si>
  <si>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</si>
  <si>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</si>
  <si>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</si>
  <si>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</si>
  <si>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</si>
  <si>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</si>
  <si>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</si>
  <si>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</si>
  <si>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</si>
  <si>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</si>
  <si>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</si>
  <si>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</si>
  <si>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</si>
  <si>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</si>
  <si>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</si>
  <si>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</si>
  <si>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</si>
  <si>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</si>
  <si>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</si>
  <si>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</si>
  <si>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</si>
  <si>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</si>
  <si>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</si>
  <si>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</si>
  <si>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</si>
  <si>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</si>
  <si>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</si>
  <si>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</si>
  <si>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</si>
  <si>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</si>
  <si>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</si>
  <si>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</si>
  <si>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</si>
  <si>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</si>
  <si>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</si>
  <si>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</si>
  <si>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</si>
  <si>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</si>
  <si>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</si>
  <si>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</si>
  <si>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</si>
  <si>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</si>
  <si>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</si>
  <si>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</si>
  <si>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</si>
  <si>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</si>
  <si>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</si>
  <si>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</si>
  <si>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</si>
  <si>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</si>
  <si>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</si>
  <si>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</si>
  <si>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</si>
  <si>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</si>
  <si>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</si>
  <si>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</si>
  <si>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</si>
  <si>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</si>
  <si>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</si>
  <si>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</si>
  <si>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</si>
  <si>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</si>
  <si>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</si>
  <si>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</si>
  <si>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</si>
  <si>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</si>
  <si>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</si>
  <si>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</si>
  <si>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</si>
  <si>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</si>
  <si>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</si>
  <si>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</si>
  <si>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</si>
  <si>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</si>
  <si>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</si>
  <si>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</si>
  <si>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</si>
  <si>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</si>
  <si>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</si>
  <si>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</si>
  <si>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</si>
  <si>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</si>
  <si>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</si>
  <si>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</si>
  <si>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</si>
  <si>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</si>
  <si>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</si>
  <si>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</si>
  <si>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</si>
  <si>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</si>
  <si>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</si>
  <si>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</si>
  <si>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</si>
  <si>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</si>
  <si>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</si>
  <si>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</si>
  <si>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</si>
  <si>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</si>
  <si>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</si>
  <si>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</si>
  <si>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</si>
  <si>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</si>
  <si>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</si>
  <si>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</si>
  <si>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</si>
  <si>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</si>
  <si>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</si>
  <si>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</si>
  <si>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</si>
  <si>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</si>
  <si>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</si>
  <si>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</si>
  <si>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</si>
  <si>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</si>
  <si>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</si>
  <si>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</si>
  <si>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</si>
  <si>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</si>
  <si>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</si>
  <si>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</si>
  <si>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</si>
  <si>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</si>
  <si>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</si>
  <si>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</si>
  <si>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</si>
  <si>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</si>
  <si>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</si>
  <si>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</si>
  <si>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</si>
  <si>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</si>
  <si>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</si>
  <si>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</si>
  <si>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</si>
  <si>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</si>
  <si>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</si>
  <si>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</si>
  <si>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</si>
  <si>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</si>
  <si>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</si>
  <si>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</si>
  <si>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</si>
  <si>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</si>
  <si>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</si>
  <si>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</si>
  <si>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</si>
  <si>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</si>
  <si>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</si>
  <si>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</si>
  <si>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</si>
  <si>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</si>
  <si>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</si>
  <si>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</si>
  <si>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</si>
  <si>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</si>
  <si>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</si>
  <si>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</si>
  <si>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</si>
  <si>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</si>
  <si>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</si>
  <si>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</si>
  <si>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</si>
  <si>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</si>
  <si>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</si>
  <si>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</si>
  <si>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</si>
  <si>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</si>
  <si>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</si>
  <si>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</si>
  <si>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</si>
  <si>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</si>
  <si>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</si>
  <si>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</si>
  <si>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</si>
  <si>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</si>
  <si>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</si>
  <si>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</si>
  <si>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</si>
  <si>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</si>
  <si>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</si>
  <si>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</si>
  <si>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</si>
  <si>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</si>
  <si>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</si>
  <si>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</si>
  <si>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</si>
  <si>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</si>
  <si>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</si>
  <si>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</si>
  <si>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</si>
  <si>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</si>
  <si>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</si>
  <si>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</si>
  <si>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</si>
  <si>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</si>
  <si>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</si>
  <si>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</si>
  <si>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</si>
  <si>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</si>
  <si>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</si>
  <si>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</si>
  <si>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</si>
  <si>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</si>
  <si>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</si>
  <si>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</si>
  <si>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</si>
  <si>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</si>
  <si>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</si>
  <si>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</si>
  <si>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</si>
  <si>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</si>
  <si>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</si>
  <si>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</si>
  <si>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</si>
  <si>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</si>
  <si>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</si>
  <si>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</si>
  <si>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</si>
  <si>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</si>
  <si>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</si>
  <si>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</si>
  <si>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</si>
  <si>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</si>
  <si>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</si>
  <si>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</si>
  <si>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</si>
  <si>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</si>
  <si>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</si>
  <si>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</si>
  <si>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</si>
  <si>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</si>
  <si>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</si>
  <si>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</si>
  <si>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</si>
  <si>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</si>
  <si>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</si>
  <si>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</si>
  <si>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</si>
  <si>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</si>
  <si>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</si>
  <si>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</si>
  <si>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</si>
  <si>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</si>
  <si>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</si>
  <si>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</si>
  <si>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</si>
  <si>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</si>
  <si>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</si>
  <si>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</si>
  <si>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</si>
  <si>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</si>
  <si>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</si>
  <si>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</si>
  <si>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</si>
  <si>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</si>
  <si>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</si>
  <si>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</si>
  <si>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</si>
  <si>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</si>
  <si>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</si>
  <si>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</si>
  <si>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</si>
  <si>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</si>
  <si>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</si>
  <si>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</si>
  <si>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</si>
  <si>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</si>
  <si>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</si>
  <si>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</si>
  <si>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</si>
  <si>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</si>
  <si>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</si>
  <si>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</si>
  <si>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</si>
  <si>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</si>
  <si>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</si>
  <si>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</si>
  <si>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</si>
  <si>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</si>
  <si>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</si>
  <si>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</si>
  <si>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</si>
  <si>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</si>
  <si>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</si>
  <si>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</si>
  <si>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</si>
  <si>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</si>
  <si>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</si>
  <si>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</si>
  <si>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</si>
  <si>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</si>
  <si>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</si>
  <si>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</si>
  <si>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</si>
  <si>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</si>
  <si>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</si>
  <si>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</si>
  <si>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</si>
  <si>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</si>
  <si>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</si>
  <si>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</si>
  <si>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</si>
  <si>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</si>
  <si>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</si>
  <si>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</si>
  <si>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</si>
  <si>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</si>
  <si>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</si>
  <si>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</si>
  <si>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</si>
  <si>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</si>
  <si>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</si>
  <si>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</si>
  <si>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</si>
  <si>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</si>
  <si>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</si>
  <si>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</si>
  <si>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</si>
  <si>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</si>
  <si>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</si>
  <si>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</si>
  <si>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</si>
  <si>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</si>
  <si>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</si>
  <si>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</si>
  <si>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</si>
  <si>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</si>
  <si>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</si>
  <si>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</si>
  <si>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</si>
  <si>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</si>
  <si>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</si>
  <si>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</si>
  <si>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</si>
  <si>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</si>
  <si>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</si>
  <si>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</si>
  <si>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</si>
  <si>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</si>
  <si>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</si>
  <si>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</si>
  <si>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</si>
  <si>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</si>
  <si>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</si>
  <si>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</si>
  <si>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</si>
  <si>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</si>
  <si>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</si>
  <si>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</si>
  <si>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</si>
  <si>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</si>
  <si>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</si>
  <si>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</si>
  <si>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</si>
  <si>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</si>
  <si>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</si>
  <si>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</si>
  <si>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</si>
  <si>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</si>
  <si>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</si>
  <si>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</si>
  <si>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</si>
  <si>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</si>
  <si>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</si>
  <si>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</si>
  <si>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</si>
  <si>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</si>
  <si>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</si>
  <si>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</si>
  <si>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</si>
  <si>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</si>
  <si>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</si>
  <si>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</si>
  <si>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</si>
  <si>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</si>
  <si>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</si>
  <si>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</si>
  <si>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</si>
  <si>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</si>
  <si>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</si>
  <si>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</si>
  <si>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</si>
  <si>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</si>
  <si>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</si>
  <si>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</si>
  <si>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</si>
  <si>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</si>
  <si>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</si>
  <si>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</si>
  <si>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</si>
  <si>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</si>
  <si>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</si>
  <si>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</si>
  <si>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</si>
  <si>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</si>
  <si>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</si>
  <si>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</si>
  <si>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</si>
  <si>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</si>
  <si>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</si>
  <si>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</si>
  <si>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</si>
  <si>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</si>
  <si>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</si>
  <si>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</si>
  <si>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</si>
  <si>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</si>
  <si>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</si>
  <si>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</si>
  <si>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</si>
  <si>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</si>
  <si>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</si>
  <si>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</si>
  <si>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</si>
  <si>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</si>
  <si>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</si>
  <si>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</si>
  <si>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</si>
  <si>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</si>
  <si>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</si>
  <si>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</si>
  <si>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</si>
  <si>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</si>
  <si>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</si>
  <si>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</si>
  <si>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</si>
  <si>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</si>
  <si>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</si>
  <si>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</si>
  <si>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</si>
  <si>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</si>
  <si>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</si>
  <si>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</si>
  <si>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</si>
  <si>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</si>
  <si>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</si>
  <si>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</si>
  <si>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</si>
  <si>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</si>
  <si>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</si>
  <si>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</si>
  <si>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</si>
  <si>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</si>
  <si>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</si>
  <si>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</si>
  <si>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</si>
  <si>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</si>
  <si>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</si>
  <si>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</si>
  <si>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</si>
  <si>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</si>
  <si>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</si>
  <si>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</si>
  <si>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</si>
  <si>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</si>
  <si>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</si>
  <si>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</si>
  <si>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</si>
  <si>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</si>
  <si>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</si>
  <si>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</si>
  <si>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</si>
  <si>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</si>
  <si>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</si>
  <si>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</si>
  <si>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</si>
  <si>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</si>
  <si>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</si>
  <si>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</si>
  <si>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</si>
  <si>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</si>
  <si>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</si>
  <si>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</si>
  <si>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</si>
  <si>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</si>
  <si>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</si>
  <si>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</si>
  <si>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</si>
  <si>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</si>
  <si>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</si>
  <si>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</si>
  <si>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</si>
  <si>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</si>
  <si>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</si>
  <si>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</si>
  <si>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</si>
  <si>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</si>
  <si>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</si>
  <si>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</si>
  <si>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</si>
  <si>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</si>
  <si>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</si>
  <si>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</si>
  <si>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</si>
  <si>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</si>
  <si>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</si>
  <si>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</si>
  <si>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</si>
  <si>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</si>
  <si>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</si>
  <si>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</si>
  <si>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</si>
  <si>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</si>
  <si>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</si>
  <si>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</si>
  <si>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</si>
  <si>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</si>
  <si>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</si>
  <si>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</si>
  <si>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</si>
  <si>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</si>
  <si>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</si>
  <si>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</si>
  <si>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</si>
  <si>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</si>
  <si>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</si>
  <si>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</si>
  <si>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</si>
  <si>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</si>
  <si>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</si>
  <si>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</si>
  <si>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</si>
  <si>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</si>
  <si>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</si>
  <si>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</si>
  <si>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</si>
  <si>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</si>
  <si>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</si>
  <si>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</si>
  <si>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</si>
  <si>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</si>
  <si>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</si>
  <si>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</si>
  <si>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</si>
  <si>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</si>
  <si>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</si>
  <si>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</si>
  <si>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</si>
  <si>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</si>
  <si>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</si>
  <si>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</si>
  <si>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</si>
  <si>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</si>
  <si>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</si>
  <si>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</si>
  <si>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</si>
  <si>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</si>
  <si>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</si>
  <si>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</si>
  <si>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</si>
  <si>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</si>
  <si>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</si>
  <si>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</si>
  <si>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</si>
  <si>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</si>
  <si>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</si>
  <si>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</si>
  <si>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</si>
  <si>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</si>
  <si>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</si>
  <si>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</si>
  <si>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</si>
  <si>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</si>
  <si>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</si>
  <si>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</si>
  <si>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</si>
  <si>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</si>
  <si>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</si>
  <si>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</si>
  <si>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</si>
  <si>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</si>
  <si>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</si>
  <si>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</si>
  <si>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</si>
  <si>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</si>
  <si>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</si>
  <si>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</si>
  <si>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</si>
  <si>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</si>
  <si>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</si>
  <si>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</si>
  <si>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</si>
  <si>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</si>
  <si>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</si>
  <si>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</si>
  <si>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</si>
  <si>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</si>
  <si>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</si>
  <si>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</si>
  <si>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</si>
  <si>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</si>
  <si>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</si>
  <si>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</si>
  <si>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</si>
  <si>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</si>
  <si>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</si>
  <si>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</si>
  <si>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</si>
  <si>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</si>
  <si>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</si>
  <si>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</si>
  <si>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</si>
  <si>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</si>
  <si>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</si>
  <si>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</si>
  <si>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</si>
  <si>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</si>
  <si>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</si>
  <si>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</si>
  <si>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</si>
  <si>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</si>
  <si>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</si>
  <si>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</si>
  <si>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</si>
  <si>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</si>
  <si>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</si>
  <si>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</si>
  <si>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</si>
  <si>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</si>
  <si>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</si>
  <si>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</si>
  <si>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</si>
  <si>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</si>
  <si>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</si>
  <si>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</si>
  <si>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</si>
  <si>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</si>
  <si>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</si>
  <si>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</si>
  <si>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</si>
  <si>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</si>
  <si>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</si>
  <si>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</si>
  <si>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</si>
  <si>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</si>
  <si>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</si>
  <si>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</si>
  <si>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</si>
  <si>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</si>
  <si>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</si>
  <si>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</si>
  <si>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</si>
  <si>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</si>
  <si>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</si>
  <si>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</si>
  <si>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</si>
  <si>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</si>
  <si>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</si>
  <si>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</si>
  <si>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</si>
  <si>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</si>
  <si>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</si>
  <si>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</si>
  <si>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</si>
  <si>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</si>
  <si>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</si>
  <si>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</si>
  <si>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</si>
  <si>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</si>
  <si>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</si>
  <si>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</si>
  <si>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</si>
  <si>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</si>
  <si>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</si>
  <si>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</si>
  <si>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</si>
  <si>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</si>
  <si>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</si>
  <si>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</si>
  <si>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</si>
  <si>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</si>
  <si>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</si>
  <si>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</si>
  <si>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</si>
  <si>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</si>
  <si>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</si>
  <si>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</si>
  <si>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</si>
  <si>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</si>
  <si>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</si>
  <si>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</si>
  <si>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</si>
  <si>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</si>
  <si>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</si>
  <si>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</si>
  <si>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</si>
  <si>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</si>
  <si>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</si>
  <si>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</si>
  <si>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</si>
  <si>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</si>
  <si>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</si>
  <si>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</si>
  <si>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</si>
  <si>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</si>
  <si>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</si>
  <si>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</si>
  <si>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</si>
  <si>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</si>
  <si>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</si>
  <si>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</si>
  <si>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</si>
  <si>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</si>
  <si>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</si>
  <si>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</si>
  <si>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</si>
  <si>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</si>
  <si>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</si>
  <si>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</si>
  <si>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</si>
  <si>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</si>
  <si>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</si>
  <si>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</si>
  <si>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</si>
  <si>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</si>
  <si>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</si>
  <si>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</si>
  <si>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</si>
  <si>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</si>
  <si>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</si>
  <si>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</si>
  <si>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</si>
  <si>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</si>
  <si>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</si>
  <si>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</si>
  <si>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</si>
  <si>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</si>
  <si>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</si>
  <si>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</si>
  <si>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</si>
  <si>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</si>
  <si>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</si>
  <si>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</si>
  <si>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</si>
  <si>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</si>
  <si>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</si>
  <si>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</si>
  <si>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</si>
  <si>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</si>
  <si>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</si>
  <si>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</si>
  <si>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</si>
  <si>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</si>
  <si>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</si>
  <si>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</si>
  <si>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</si>
  <si>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</si>
  <si>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</si>
  <si>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</si>
  <si>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</si>
  <si>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</si>
  <si>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</si>
  <si>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</si>
  <si>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</si>
  <si>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</si>
  <si>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</si>
  <si>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</si>
  <si>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</si>
  <si>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</si>
  <si>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</si>
  <si>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</si>
  <si>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</si>
  <si>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</si>
  <si>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</si>
  <si>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</si>
  <si>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</si>
  <si>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</si>
  <si>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</si>
  <si>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</si>
  <si>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</si>
  <si>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</si>
  <si>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</si>
  <si>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</si>
  <si>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</si>
  <si>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</si>
  <si>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</si>
  <si>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</si>
  <si>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</si>
  <si>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</si>
  <si>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</si>
  <si>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</si>
  <si>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</si>
  <si>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</si>
  <si>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</si>
  <si>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</si>
  <si>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</si>
  <si>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</si>
  <si>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</si>
  <si>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</si>
  <si>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</si>
  <si>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</si>
  <si>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</si>
  <si>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</si>
  <si>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</si>
  <si>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</si>
  <si>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</si>
  <si>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</si>
  <si>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</si>
  <si>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</si>
  <si>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</si>
  <si>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</si>
  <si>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</si>
  <si>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</si>
  <si>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</si>
  <si>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</si>
  <si>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</si>
  <si>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</si>
  <si>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</si>
  <si>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</si>
  <si>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</si>
  <si>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</si>
  <si>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</si>
  <si>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</si>
  <si>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</si>
  <si>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</si>
  <si>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</si>
  <si>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</si>
  <si>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</si>
  <si>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</si>
  <si>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</si>
  <si>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</si>
  <si>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</si>
  <si>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</si>
  <si>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</si>
  <si>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</si>
  <si>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</si>
  <si>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</si>
  <si>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</si>
  <si>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</si>
  <si>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</si>
  <si>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</si>
  <si>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</si>
  <si>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</si>
  <si>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</si>
  <si>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</si>
  <si>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</si>
  <si>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</si>
  <si>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</si>
  <si>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</si>
  <si>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</si>
  <si>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</si>
  <si>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</si>
  <si>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</si>
  <si>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</si>
  <si>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</si>
  <si>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</si>
  <si>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</si>
  <si>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</si>
  <si>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</si>
  <si>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</si>
  <si>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</si>
  <si>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</si>
  <si>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</si>
  <si>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</si>
  <si>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</si>
  <si>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</si>
  <si>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</si>
  <si>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</si>
  <si>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</si>
  <si>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</si>
  <si>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</si>
  <si>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</si>
  <si>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</si>
  <si>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</si>
  <si>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</si>
  <si>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</si>
  <si>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</si>
  <si>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</si>
  <si>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</si>
  <si>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</si>
  <si>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</si>
  <si>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</si>
  <si>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</si>
  <si>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</si>
  <si>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</si>
  <si>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</si>
  <si>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</si>
  <si>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</si>
  <si>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</si>
  <si>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</si>
  <si>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</si>
  <si>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</si>
  <si>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</si>
  <si>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</si>
  <si>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</si>
  <si>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</si>
  <si>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</si>
  <si>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</si>
  <si>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</si>
  <si>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</si>
  <si>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</si>
  <si>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</si>
  <si>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</si>
  <si>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</si>
  <si>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</si>
  <si>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</si>
  <si>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</si>
  <si>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</si>
  <si>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</si>
  <si>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</si>
  <si>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</si>
  <si>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</si>
  <si>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</si>
  <si>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</si>
  <si>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</si>
  <si>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</si>
  <si>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</si>
  <si>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</si>
  <si>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</si>
  <si>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</si>
  <si>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</si>
  <si>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</si>
  <si>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</si>
  <si>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</si>
  <si>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</si>
  <si>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</si>
  <si>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</si>
  <si>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</si>
  <si>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</si>
  <si>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</si>
  <si>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</si>
  <si>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</si>
  <si>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</si>
  <si>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</si>
  <si>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</si>
  <si>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</si>
  <si>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</si>
  <si>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</si>
  <si>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</si>
  <si>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</si>
  <si>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</si>
  <si>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</si>
  <si>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</si>
  <si>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</si>
  <si>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</si>
  <si>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</si>
  <si>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</si>
  <si>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</si>
  <si>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</si>
  <si>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</si>
  <si>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</si>
  <si>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</si>
  <si>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</si>
  <si>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</si>
  <si>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</si>
  <si>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</si>
  <si>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</si>
  <si>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</si>
  <si>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</si>
  <si>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</si>
  <si>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</si>
  <si>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</si>
  <si>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</si>
  <si>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</si>
  <si>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</si>
  <si>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</si>
  <si>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</si>
  <si>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</si>
  <si>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</si>
  <si>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</si>
  <si>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</si>
  <si>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</si>
  <si>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</si>
  <si>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</si>
  <si>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</si>
  <si>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</si>
  <si>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</si>
  <si>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</si>
  <si>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</si>
  <si>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</si>
  <si>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</si>
  <si>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</si>
  <si>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</si>
  <si>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</si>
  <si>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</si>
  <si>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</si>
  <si>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</si>
  <si>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</si>
  <si>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</si>
  <si>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</si>
  <si>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</si>
  <si>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</si>
  <si>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</si>
  <si>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</si>
  <si>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</si>
  <si>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</si>
  <si>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</si>
  <si>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</si>
  <si>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</si>
  <si>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</si>
  <si>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</si>
  <si>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</si>
  <si>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</si>
  <si>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</si>
  <si>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</si>
  <si>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</si>
  <si>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</si>
  <si>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</si>
  <si>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</si>
  <si>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</si>
  <si>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</si>
  <si>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</si>
  <si>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</si>
  <si>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</si>
  <si>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</si>
  <si>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</si>
  <si>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</si>
  <si>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</si>
  <si>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</si>
  <si>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</si>
  <si>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</si>
  <si>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</si>
  <si>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</si>
  <si>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</si>
  <si>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</si>
  <si>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</si>
  <si>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</si>
  <si>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</si>
  <si>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</si>
  <si>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</si>
  <si>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</si>
  <si>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</si>
  <si>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</si>
  <si>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</si>
  <si>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</si>
  <si>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</si>
  <si>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</si>
  <si>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</si>
  <si>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</si>
  <si>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</si>
  <si>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</si>
  <si>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</si>
  <si>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</si>
  <si>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</si>
  <si>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</si>
  <si>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</si>
  <si>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</si>
  <si>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</si>
  <si>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</si>
  <si>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</si>
  <si>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</si>
  <si>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</si>
  <si>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</si>
  <si>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</si>
  <si>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</si>
  <si>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</si>
  <si>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</si>
  <si>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</si>
  <si>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</si>
  <si>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</si>
  <si>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</si>
  <si>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</si>
  <si>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</si>
  <si>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</si>
  <si>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</si>
  <si>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</si>
  <si>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</si>
  <si>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</si>
  <si>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</si>
  <si>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</si>
  <si>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</si>
  <si>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</si>
  <si>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</si>
  <si>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</si>
  <si>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</si>
  <si>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</si>
  <si>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</si>
  <si>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</si>
  <si>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</si>
  <si>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</si>
  <si>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</si>
  <si>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</si>
  <si>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</si>
  <si>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</si>
  <si>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</si>
  <si>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</si>
  <si>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</si>
  <si>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</si>
  <si>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</si>
  <si>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</si>
  <si>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</si>
  <si>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</si>
  <si>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</si>
  <si>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</si>
  <si>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</si>
  <si>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</si>
  <si>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</si>
  <si>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</si>
  <si>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</si>
  <si>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</si>
  <si>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</si>
  <si>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</si>
  <si>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</si>
  <si>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</si>
  <si>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</si>
  <si>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</si>
  <si>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</si>
  <si>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</si>
  <si>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</si>
  <si>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</si>
  <si>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</si>
  <si>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</si>
  <si>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</si>
  <si>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</si>
  <si>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</si>
  <si>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</si>
  <si>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</si>
  <si>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</si>
  <si>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</si>
  <si>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</si>
  <si>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</si>
  <si>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</si>
  <si>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</si>
  <si>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</si>
  <si>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</si>
  <si>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</si>
  <si>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</si>
  <si>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</si>
  <si>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</si>
  <si>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</si>
  <si>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</si>
  <si>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</si>
  <si>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</si>
  <si>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</si>
  <si>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</si>
  <si>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</si>
  <si>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</si>
  <si>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</si>
  <si>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</si>
  <si>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</si>
  <si>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</si>
  <si>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</si>
  <si>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</si>
  <si>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</si>
  <si>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</si>
  <si>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</si>
  <si>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</si>
  <si>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</si>
  <si>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</si>
  <si>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</si>
  <si>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</si>
  <si>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</si>
  <si>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</si>
  <si>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</si>
  <si>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</si>
  <si>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</si>
  <si>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</si>
  <si>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</si>
  <si>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</si>
  <si>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</si>
  <si>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</si>
  <si>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</si>
  <si>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</si>
  <si>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</si>
  <si>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</si>
  <si>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</si>
  <si>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</si>
  <si>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</si>
  <si>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</si>
  <si>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</si>
  <si>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</si>
  <si>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</si>
  <si>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</si>
  <si>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</si>
  <si>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</si>
  <si>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</si>
  <si>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</si>
  <si>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</si>
  <si>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</si>
  <si>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</si>
  <si>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</si>
  <si>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</si>
  <si>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</si>
  <si>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</si>
  <si>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</si>
  <si>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</si>
  <si>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</si>
  <si>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</si>
  <si>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</si>
  <si>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</si>
  <si>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</si>
  <si>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</si>
  <si>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</si>
  <si>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</si>
  <si>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</si>
  <si>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</si>
  <si>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</si>
  <si>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</si>
  <si>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</si>
  <si>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</si>
  <si>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</si>
  <si>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</si>
  <si>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</si>
  <si>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</si>
  <si>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</si>
  <si>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</si>
  <si>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</si>
  <si>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</si>
  <si>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</si>
  <si>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</si>
  <si>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</si>
  <si>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</si>
  <si>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</si>
  <si>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</si>
  <si>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</si>
  <si>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</si>
  <si>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</si>
  <si>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</si>
  <si>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</si>
  <si>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</si>
  <si>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</si>
  <si>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</si>
  <si>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</si>
  <si>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</si>
  <si>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</si>
  <si>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</si>
  <si>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</si>
  <si>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</si>
  <si>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</si>
  <si>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</si>
  <si>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</si>
  <si>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</si>
  <si>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</si>
  <si>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</si>
  <si>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</si>
  <si>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</si>
  <si>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</si>
  <si>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</si>
  <si>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</si>
  <si>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</si>
  <si>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</si>
  <si>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</si>
  <si>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</si>
  <si>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</si>
  <si>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</si>
  <si>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</si>
  <si>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</si>
  <si>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</si>
  <si>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</si>
  <si>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</si>
  <si>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</si>
  <si>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</si>
  <si>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</si>
  <si>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</si>
  <si>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</si>
  <si>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</si>
  <si>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</si>
  <si>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</si>
  <si>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</si>
  <si>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</si>
  <si>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</si>
  <si>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</si>
  <si>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</si>
  <si>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</si>
  <si>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</si>
  <si>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</si>
  <si>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</si>
  <si>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</si>
  <si>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</si>
  <si>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</si>
  <si>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</si>
  <si>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</si>
  <si>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</si>
  <si>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</si>
  <si>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</si>
  <si>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</si>
  <si>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</si>
  <si>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</si>
  <si>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</si>
  <si>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</si>
  <si>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</si>
  <si>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</si>
  <si>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</si>
  <si>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</si>
  <si>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</si>
  <si>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</si>
  <si>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</si>
  <si>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</si>
  <si>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</si>
  <si>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</si>
  <si>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</si>
  <si>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</si>
  <si>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</si>
  <si>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</si>
  <si>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</si>
  <si>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</si>
  <si>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</si>
  <si>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</si>
  <si>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</si>
  <si>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</si>
  <si>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</si>
  <si>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</si>
  <si>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</si>
  <si>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</si>
  <si>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</si>
  <si>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</si>
  <si>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</si>
  <si>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</si>
  <si>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</si>
  <si>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</si>
  <si>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</si>
  <si>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</si>
  <si>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</si>
  <si>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</si>
  <si>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</si>
  <si>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</si>
  <si>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</si>
  <si>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</si>
  <si>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</si>
  <si>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</si>
  <si>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</si>
  <si>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</si>
  <si>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</si>
  <si>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</si>
  <si>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</si>
  <si>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</si>
  <si>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</si>
  <si>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</si>
  <si>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</si>
  <si>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</si>
  <si>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</si>
  <si>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</si>
  <si>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</si>
  <si>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</si>
  <si>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</si>
  <si>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</si>
  <si>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</si>
  <si>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</si>
  <si>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</si>
  <si>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</si>
  <si>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</si>
  <si>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</si>
  <si>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</si>
  <si>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</si>
  <si>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</si>
  <si>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</si>
  <si>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</si>
  <si>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</si>
  <si>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</si>
  <si>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</si>
  <si>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</si>
  <si>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</si>
  <si>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</si>
  <si>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</si>
  <si>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</si>
  <si>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</si>
  <si>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</si>
  <si>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</si>
  <si>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</si>
  <si>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</si>
  <si>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</si>
  <si>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</si>
  <si>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</si>
  <si>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</si>
  <si>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</si>
  <si>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</si>
  <si>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</si>
  <si>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</si>
  <si>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</si>
  <si>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</si>
  <si>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</si>
  <si>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</si>
  <si>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</si>
  <si>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</si>
  <si>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</si>
  <si>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</si>
  <si>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</si>
  <si>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</si>
  <si>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</si>
  <si>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</si>
  <si>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</si>
  <si>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</si>
  <si>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</si>
  <si>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</si>
  <si>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</si>
  <si>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</si>
  <si>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</si>
  <si>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</si>
  <si>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</si>
  <si>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</si>
  <si>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</si>
  <si>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</si>
  <si>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</si>
  <si>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</si>
  <si>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</si>
  <si>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</si>
  <si>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</si>
  <si>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</si>
  <si>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</si>
  <si>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</si>
  <si>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</si>
  <si>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</si>
  <si>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</si>
  <si>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</si>
  <si>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</si>
  <si>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</si>
  <si>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</si>
  <si>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</si>
  <si>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</si>
  <si>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</si>
  <si>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</si>
  <si>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</si>
  <si>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</si>
  <si>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</si>
  <si>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</si>
  <si>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</si>
  <si>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</si>
  <si>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</si>
  <si>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</si>
  <si>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</si>
  <si>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</si>
  <si>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</si>
  <si>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</si>
  <si>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</si>
  <si>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</si>
  <si>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</si>
  <si>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</si>
  <si>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</si>
  <si>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</si>
  <si>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</si>
  <si>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</si>
  <si>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</si>
  <si>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</si>
  <si>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</si>
  <si>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</si>
  <si>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</si>
  <si>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</si>
  <si>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</si>
  <si>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</si>
  <si>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</si>
  <si>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</si>
  <si>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</si>
  <si>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</si>
  <si>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</si>
  <si>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</si>
  <si>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</si>
  <si>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</si>
  <si>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</si>
  <si>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</si>
  <si>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</si>
  <si>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</si>
  <si>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</si>
  <si>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</si>
  <si>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</si>
  <si>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</si>
  <si>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</si>
  <si>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</si>
  <si>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</si>
  <si>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</si>
  <si>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</si>
  <si>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</si>
  <si>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</si>
  <si>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</si>
  <si>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</si>
  <si>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</si>
  <si>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</si>
  <si>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</si>
  <si>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</si>
  <si>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</si>
  <si>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</si>
  <si>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</si>
  <si>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</si>
  <si>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</si>
  <si>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</si>
  <si>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</si>
  <si>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</si>
  <si>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</si>
  <si>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</si>
  <si>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</si>
  <si>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</si>
  <si>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</si>
  <si>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</si>
  <si>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</si>
  <si>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</si>
  <si>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</si>
  <si>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</si>
  <si>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</si>
  <si>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</si>
  <si>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</si>
  <si>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</si>
  <si>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</si>
  <si>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</si>
  <si>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</si>
  <si>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</si>
  <si>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</si>
  <si>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</si>
  <si>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</si>
  <si>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</si>
  <si>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</si>
  <si>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</si>
  <si>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</si>
  <si>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</si>
  <si>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</si>
  <si>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</si>
  <si>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</si>
  <si>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</si>
  <si>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</si>
  <si>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</si>
  <si>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</si>
  <si>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</si>
  <si>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</si>
  <si>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</si>
  <si>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</si>
  <si>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</si>
  <si>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</si>
  <si>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</si>
  <si>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</si>
  <si>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</si>
  <si>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</si>
  <si>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</si>
  <si>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</si>
  <si>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</si>
  <si>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</si>
  <si>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</si>
  <si>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</si>
  <si>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</si>
  <si>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</si>
  <si>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</si>
  <si>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</si>
  <si>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</si>
  <si>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</si>
  <si>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</si>
  <si>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</si>
  <si>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</si>
  <si>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</si>
  <si>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</si>
  <si>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</si>
  <si>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</si>
  <si>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</si>
  <si>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</si>
  <si>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</si>
  <si>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</si>
  <si>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</si>
  <si>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</si>
  <si>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</si>
  <si>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</si>
  <si>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</si>
  <si>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</si>
  <si>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</si>
  <si>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</si>
  <si>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</si>
  <si>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</si>
  <si>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</si>
  <si>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</si>
  <si>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</si>
  <si>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</si>
  <si>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</si>
  <si>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</si>
  <si>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</si>
  <si>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</si>
  <si>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</si>
  <si>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</si>
  <si>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</si>
  <si>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</si>
  <si>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</si>
  <si>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</si>
  <si>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</si>
  <si>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</si>
  <si>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</si>
  <si>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</si>
  <si>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</si>
  <si>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</si>
  <si>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</si>
  <si>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</si>
  <si>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</si>
  <si>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</si>
  <si>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</si>
  <si>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</si>
  <si>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</si>
  <si>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</si>
  <si>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</si>
  <si>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</si>
  <si>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</si>
  <si>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</si>
  <si>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</si>
  <si>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</si>
  <si>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</si>
  <si>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</si>
  <si>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</si>
  <si>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</si>
  <si>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</si>
  <si>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</si>
  <si>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</si>
  <si>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</si>
  <si>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</si>
  <si>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</si>
  <si>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</si>
  <si>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</si>
  <si>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</si>
  <si>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</si>
  <si>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</si>
  <si>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</si>
  <si>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</si>
  <si>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</si>
  <si>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</si>
  <si>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</si>
  <si>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</si>
  <si>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</si>
  <si>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</si>
  <si>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</si>
  <si>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</si>
  <si>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</si>
  <si>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</si>
  <si>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</si>
  <si>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</si>
  <si>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</si>
  <si>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</si>
  <si>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</si>
  <si>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</si>
  <si>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</si>
  <si>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</si>
  <si>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</si>
  <si>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</si>
  <si>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</si>
  <si>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</si>
  <si>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</si>
  <si>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</si>
  <si>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</si>
  <si>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</si>
  <si>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</si>
  <si>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</si>
  <si>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</si>
  <si>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</si>
  <si>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</si>
  <si>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</si>
  <si>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</si>
  <si>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</si>
  <si>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</si>
  <si>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</si>
  <si>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</si>
  <si>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</si>
  <si>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</si>
  <si>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</si>
  <si>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</si>
  <si>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</si>
  <si>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</si>
  <si>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</si>
  <si>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</si>
  <si>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</si>
  <si>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</si>
  <si>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</si>
  <si>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</si>
  <si>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</si>
  <si>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</si>
  <si>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</si>
  <si>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</si>
  <si>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</si>
  <si>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</si>
  <si>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</si>
  <si>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</si>
  <si>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</si>
  <si>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</si>
  <si>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</si>
  <si>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</si>
  <si>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</si>
  <si>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</si>
  <si>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</si>
  <si>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</si>
  <si>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</si>
  <si>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</si>
  <si>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</si>
  <si>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</si>
  <si>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</si>
  <si>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</si>
  <si>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</si>
  <si>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</si>
  <si>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</si>
  <si>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</si>
  <si>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</si>
  <si>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</si>
  <si>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</si>
  <si>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</si>
  <si>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</si>
  <si>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</si>
  <si>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</si>
  <si>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</si>
  <si>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</si>
  <si>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</si>
  <si>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</si>
  <si>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</si>
  <si>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</si>
  <si>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</si>
  <si>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</si>
  <si>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</si>
  <si>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</si>
  <si>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</si>
  <si>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</si>
  <si>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</si>
  <si>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</si>
  <si>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</si>
  <si>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</si>
  <si>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</si>
  <si>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</si>
  <si>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</si>
  <si>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</si>
  <si>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</si>
  <si>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</si>
  <si>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</si>
  <si>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</si>
  <si>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</si>
  <si>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</si>
  <si>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</si>
  <si>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</si>
  <si>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</si>
  <si>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</si>
  <si>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</si>
  <si>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</si>
  <si>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</si>
  <si>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</si>
  <si>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</si>
  <si>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</si>
  <si>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</si>
  <si>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</si>
  <si>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</si>
  <si>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</si>
  <si>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</si>
  <si>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</si>
  <si>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</si>
  <si>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</si>
  <si>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</si>
  <si>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</si>
  <si>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</si>
  <si>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</si>
  <si>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</si>
  <si>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</si>
  <si>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</si>
  <si>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</si>
  <si>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</si>
  <si>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</si>
  <si>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</si>
  <si>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</si>
  <si>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</si>
  <si>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</si>
  <si>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</si>
  <si>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</si>
  <si>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</si>
  <si>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</si>
  <si>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</si>
  <si>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</si>
  <si>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</si>
  <si>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</si>
  <si>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</si>
  <si>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</si>
  <si>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</si>
  <si>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</si>
  <si>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</si>
  <si>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</si>
  <si>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</si>
  <si>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</si>
  <si>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</si>
  <si>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</si>
  <si>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</si>
  <si>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</si>
  <si>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</si>
  <si>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</si>
  <si>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</si>
  <si>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</si>
  <si>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</si>
  <si>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</si>
  <si>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</si>
  <si>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</si>
  <si>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</si>
  <si>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</si>
  <si>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</si>
  <si>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</si>
  <si>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</si>
  <si>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</si>
  <si>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</si>
  <si>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</si>
  <si>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</si>
  <si>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</si>
  <si>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</si>
  <si>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</si>
  <si>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</si>
  <si>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</si>
  <si>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</si>
  <si>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</si>
  <si>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</si>
  <si>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</si>
  <si>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</si>
  <si>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</si>
  <si>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</si>
  <si>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</si>
  <si>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</si>
  <si>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</si>
  <si>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</si>
  <si>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</si>
  <si>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</si>
  <si>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</si>
  <si>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</si>
  <si>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</si>
  <si>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</si>
  <si>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</si>
  <si>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</si>
  <si>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</si>
  <si>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</si>
  <si>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</si>
  <si>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</si>
  <si>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</si>
  <si>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</si>
  <si>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</si>
  <si>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</si>
  <si>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</si>
  <si>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</si>
  <si>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</si>
  <si>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</si>
  <si>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</si>
  <si>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</si>
  <si>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</si>
  <si>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</si>
  <si>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</si>
  <si>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</si>
  <si>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</si>
  <si>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</si>
  <si>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</si>
  <si>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</si>
  <si>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</si>
  <si>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</si>
  <si>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</si>
  <si>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</si>
  <si>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</si>
  <si>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</si>
  <si>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</si>
  <si>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</si>
  <si>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</si>
  <si>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</si>
  <si>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</si>
  <si>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</si>
  <si>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</si>
  <si>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</si>
  <si>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</si>
  <si>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</si>
  <si>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</si>
  <si>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</si>
  <si>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</si>
  <si>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</si>
  <si>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</si>
  <si>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</si>
  <si>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</si>
  <si>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</si>
  <si>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</si>
  <si>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</si>
  <si>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</si>
  <si>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</si>
  <si>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</si>
  <si>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</si>
  <si>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</si>
  <si>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</si>
  <si>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</si>
  <si>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</si>
  <si>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</si>
  <si>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</si>
  <si>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</si>
  <si>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</si>
  <si>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</si>
  <si>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</si>
  <si>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</si>
  <si>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</si>
  <si>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</si>
  <si>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</si>
  <si>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</si>
  <si>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</si>
  <si>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</si>
  <si>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</si>
  <si>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</si>
  <si>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</si>
  <si>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</si>
  <si>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</si>
  <si>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</si>
  <si>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</si>
  <si>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</si>
  <si>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</si>
  <si>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</si>
  <si>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</si>
  <si>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</si>
  <si>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</si>
  <si>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</si>
  <si>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</si>
  <si>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</si>
  <si>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</si>
  <si>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</si>
  <si>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</si>
  <si>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</si>
  <si>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</si>
  <si>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</si>
  <si>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</si>
  <si>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</si>
  <si>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</si>
  <si>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</si>
  <si>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</si>
  <si>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</si>
  <si>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</si>
  <si>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</si>
  <si>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</si>
  <si>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</si>
  <si>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</si>
  <si>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</si>
  <si>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</si>
  <si>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</si>
  <si>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</si>
  <si>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</si>
  <si>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</si>
  <si>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</si>
  <si>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</si>
  <si>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</si>
  <si>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</si>
  <si>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</si>
  <si>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</si>
  <si>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</si>
  <si>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</si>
  <si>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</si>
  <si>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</si>
  <si>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</si>
  <si>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</si>
  <si>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</si>
  <si>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</si>
  <si>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</si>
  <si>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</si>
  <si>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</si>
  <si>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</si>
  <si>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</si>
  <si>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</si>
  <si>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</si>
  <si>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</si>
  <si>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</si>
  <si>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</si>
  <si>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</si>
  <si>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</si>
  <si>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</si>
  <si>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</si>
  <si>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</si>
  <si>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</si>
  <si>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</si>
  <si>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</si>
  <si>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</si>
  <si>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</si>
  <si>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</si>
  <si>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</si>
  <si>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</si>
  <si>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</si>
  <si>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</si>
  <si>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</si>
  <si>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</si>
  <si>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</si>
  <si>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</si>
  <si>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</si>
  <si>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</si>
  <si>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</si>
  <si>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</si>
  <si>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</si>
  <si>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</si>
  <si>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</si>
  <si>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</si>
  <si>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</si>
  <si>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</si>
  <si>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</si>
  <si>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</si>
  <si>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</si>
  <si>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</si>
  <si>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</si>
  <si>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</si>
  <si>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</si>
  <si>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</si>
  <si>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</si>
  <si>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</si>
  <si>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</si>
  <si>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</si>
  <si>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</si>
  <si>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</si>
  <si>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</si>
  <si>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</si>
  <si>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</si>
  <si>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</si>
  <si>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</si>
  <si>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</si>
  <si>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</si>
  <si>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</si>
  <si>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</si>
  <si>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</si>
  <si>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</si>
  <si>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</si>
  <si>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</si>
  <si>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</si>
  <si>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</si>
  <si>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</si>
  <si>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</si>
  <si>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</si>
  <si>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</si>
  <si>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</si>
  <si>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</si>
  <si>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</si>
  <si>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</si>
  <si>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</si>
  <si>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</si>
  <si>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</si>
  <si>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</si>
  <si>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</si>
  <si>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</si>
  <si>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</si>
  <si>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</si>
  <si>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</si>
  <si>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</si>
  <si>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</si>
  <si>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</si>
  <si>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</si>
  <si>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</si>
  <si>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</si>
  <si>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</si>
  <si>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</si>
  <si>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</si>
  <si>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</si>
  <si>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</si>
  <si>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</si>
  <si>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</si>
  <si>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</si>
  <si>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</si>
  <si>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</si>
  <si>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</si>
  <si>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</si>
  <si>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</si>
  <si>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</si>
  <si>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</si>
  <si>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</si>
  <si>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</si>
  <si>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</si>
  <si>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</si>
  <si>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</si>
  <si>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</si>
  <si>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</si>
  <si>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</si>
  <si>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</si>
  <si>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</si>
  <si>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</si>
  <si>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</si>
  <si>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</si>
  <si>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</si>
  <si>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</si>
  <si>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</si>
  <si>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</si>
  <si>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</si>
  <si>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</si>
  <si>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</si>
  <si>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</si>
  <si>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</si>
  <si>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</si>
  <si>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</si>
  <si>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</si>
  <si>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</si>
  <si>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</si>
  <si>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</si>
  <si>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</si>
  <si>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</si>
  <si>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</si>
  <si>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</si>
  <si>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</si>
  <si>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</si>
  <si>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</si>
  <si>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</si>
  <si>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</si>
  <si>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</si>
  <si>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</si>
  <si>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</si>
  <si>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</si>
  <si>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</si>
  <si>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</si>
  <si>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</si>
  <si>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</si>
  <si>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</si>
  <si>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</si>
  <si>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</si>
  <si>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</si>
  <si>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</si>
  <si>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</si>
  <si>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</si>
  <si>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</si>
  <si>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</si>
  <si>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</si>
  <si>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</si>
  <si>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</si>
  <si>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</si>
  <si>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</si>
  <si>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</si>
  <si>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</si>
  <si>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</si>
  <si>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</si>
  <si>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</si>
  <si>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</si>
  <si>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</si>
  <si>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</si>
  <si>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</si>
  <si>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</si>
  <si>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</si>
  <si>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</si>
  <si>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</si>
  <si>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</si>
  <si>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</si>
  <si>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</si>
  <si>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</si>
  <si>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</si>
  <si>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</si>
  <si>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</si>
  <si>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</si>
  <si>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</si>
  <si>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</si>
  <si>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</si>
  <si>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</si>
  <si>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</si>
  <si>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</si>
  <si>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</si>
  <si>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</si>
  <si>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</si>
  <si>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</si>
  <si>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</si>
  <si>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</si>
  <si>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</si>
  <si>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</si>
  <si>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</si>
  <si>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</si>
  <si>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</si>
  <si>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</si>
  <si>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</si>
  <si>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</si>
  <si>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</si>
  <si>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</si>
  <si>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</si>
  <si>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</si>
  <si>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</si>
  <si>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</si>
  <si>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</si>
  <si>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</si>
  <si>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</si>
  <si>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</si>
  <si>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</si>
  <si>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</si>
  <si>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</si>
  <si>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</si>
  <si>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</si>
  <si>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</si>
  <si>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</si>
  <si>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</si>
  <si>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</si>
  <si>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</si>
  <si>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</si>
  <si>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</si>
  <si>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</si>
  <si>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</si>
  <si>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</si>
  <si>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</si>
  <si>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</si>
  <si>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</si>
  <si>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</si>
  <si>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</si>
  <si>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</si>
  <si>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</si>
  <si>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</si>
  <si>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</si>
  <si>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</si>
  <si>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</si>
  <si>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</si>
  <si>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</si>
  <si>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</si>
  <si>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</si>
  <si>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</si>
  <si>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</si>
  <si>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</si>
  <si>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</si>
  <si>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</si>
  <si>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</si>
  <si>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</si>
  <si>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</si>
  <si>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</si>
  <si>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</si>
  <si>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</si>
  <si>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</si>
  <si>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</si>
  <si>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</si>
  <si>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</si>
  <si>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</si>
  <si>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</si>
  <si>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</si>
  <si>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</si>
  <si>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</si>
  <si>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</si>
  <si>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</si>
  <si>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</si>
  <si>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</si>
  <si>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</si>
  <si>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</si>
  <si>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</si>
  <si>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</si>
  <si>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</si>
  <si>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</si>
  <si>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</si>
  <si>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</si>
  <si>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</si>
  <si>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</si>
  <si>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</si>
  <si>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</si>
  <si>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</si>
  <si>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</si>
  <si>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</si>
  <si>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</si>
  <si>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</si>
  <si>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</si>
  <si>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</si>
  <si>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</si>
  <si>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</si>
  <si>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</si>
  <si>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</si>
  <si>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</si>
  <si>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</si>
  <si>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</si>
  <si>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</si>
  <si>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</si>
  <si>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</si>
  <si>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</si>
  <si>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</si>
  <si>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</si>
  <si>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</si>
  <si>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</si>
  <si>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</si>
  <si>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</si>
  <si>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</si>
  <si>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</si>
  <si>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</si>
  <si>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</si>
  <si>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</si>
  <si>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</si>
  <si>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</si>
  <si>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</si>
  <si>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</si>
  <si>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</si>
  <si>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</si>
  <si>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</si>
  <si>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</si>
  <si>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</si>
  <si>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</si>
  <si>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</si>
  <si>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</si>
  <si>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</si>
  <si>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</si>
  <si>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</si>
  <si>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</si>
  <si>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</si>
  <si>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</si>
  <si>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</si>
  <si>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</si>
  <si>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</si>
  <si>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</si>
  <si>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</si>
  <si>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</si>
  <si>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</si>
  <si>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</si>
  <si>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</si>
  <si>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</si>
  <si>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</si>
  <si>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</si>
  <si>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</si>
  <si>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</si>
  <si>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</si>
  <si>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</si>
  <si>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</si>
  <si>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</si>
  <si>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</si>
  <si>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</si>
  <si>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</si>
  <si>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</si>
  <si>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</si>
  <si>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</si>
  <si>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</si>
  <si>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</si>
  <si>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</si>
  <si>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</si>
  <si>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</si>
  <si>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</si>
  <si>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</si>
  <si>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</si>
  <si>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</si>
  <si>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</si>
  <si>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</si>
  <si>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</si>
  <si>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</si>
  <si>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</si>
  <si>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</si>
  <si>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</si>
  <si>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</si>
  <si>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</si>
  <si>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</si>
  <si>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</si>
  <si>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</si>
  <si>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</si>
  <si>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</si>
  <si>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</si>
  <si>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</si>
  <si>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</si>
  <si>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</si>
  <si>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</si>
  <si>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</si>
  <si>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</si>
  <si>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</si>
  <si>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</si>
  <si>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</si>
  <si>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</si>
  <si>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</si>
  <si>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</si>
  <si>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</si>
  <si>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</si>
  <si>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</si>
  <si>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</si>
  <si>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</si>
  <si>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</si>
  <si>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</si>
  <si>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</si>
  <si>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</si>
  <si>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</si>
  <si>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</si>
  <si>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</si>
  <si>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</si>
  <si>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</si>
  <si>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</si>
  <si>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</si>
  <si>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</si>
  <si>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</si>
  <si>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</si>
  <si>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</si>
  <si>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</si>
  <si>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</si>
  <si>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</si>
  <si>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</si>
  <si>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</si>
  <si>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</si>
  <si>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</si>
  <si>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</si>
  <si>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</si>
  <si>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</si>
  <si>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</si>
  <si>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</si>
  <si>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</si>
  <si>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</si>
  <si>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</si>
  <si>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</si>
  <si>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</si>
  <si>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</si>
  <si>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</si>
  <si>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</si>
  <si>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</si>
  <si>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</si>
  <si>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</si>
  <si>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</si>
  <si>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</si>
  <si>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</si>
  <si>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</si>
  <si>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</si>
  <si>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</si>
  <si>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</si>
  <si>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</si>
  <si>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</si>
  <si>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</si>
  <si>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</si>
  <si>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</si>
  <si>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</si>
  <si>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</si>
  <si>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</si>
  <si>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</si>
  <si>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</si>
  <si>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</si>
  <si>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</si>
  <si>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</si>
  <si>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</si>
  <si>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</si>
  <si>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</si>
  <si>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</si>
  <si>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</si>
  <si>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</si>
  <si>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</si>
  <si>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</si>
  <si>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</si>
  <si>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</si>
  <si>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</si>
  <si>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</si>
  <si>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</si>
  <si>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</si>
  <si>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</si>
  <si>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</si>
  <si>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</si>
  <si>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</si>
  <si>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</si>
  <si>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</si>
  <si>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</si>
  <si>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</si>
  <si>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</si>
  <si>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</si>
  <si>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</si>
  <si>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</si>
  <si>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</si>
  <si>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</si>
  <si>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</si>
  <si>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</si>
  <si>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</si>
  <si>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</si>
  <si>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</si>
  <si>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</si>
  <si>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</si>
  <si>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</si>
  <si>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</si>
  <si>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</si>
  <si>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</si>
  <si>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</si>
  <si>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</si>
  <si>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</si>
  <si>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</si>
  <si>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</si>
  <si>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</si>
  <si>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</si>
  <si>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</si>
  <si>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</si>
  <si>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</si>
  <si>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</si>
  <si>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</si>
  <si>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</si>
  <si>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</si>
  <si>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</si>
  <si>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</si>
  <si>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</si>
  <si>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</si>
  <si>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</si>
  <si>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</si>
  <si>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</si>
  <si>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</si>
  <si>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</si>
  <si>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</si>
  <si>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</si>
  <si>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</si>
  <si>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</si>
  <si>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</si>
  <si>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</si>
  <si>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</si>
  <si>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</si>
  <si>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</si>
  <si>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</si>
  <si>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</si>
  <si>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</si>
  <si>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</si>
  <si>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</si>
  <si>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</si>
  <si>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</si>
  <si>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</si>
  <si>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</si>
  <si>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</si>
  <si>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</si>
  <si>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</si>
  <si>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</si>
  <si>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</si>
  <si>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</si>
  <si>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</si>
  <si>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</si>
  <si>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</si>
  <si>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</si>
  <si>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</si>
  <si>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</si>
  <si>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</si>
  <si>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</si>
  <si>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</si>
  <si>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</si>
  <si>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</si>
  <si>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</si>
  <si>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</si>
  <si>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</si>
  <si>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</si>
  <si>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</si>
  <si>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</si>
  <si>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</si>
  <si>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</si>
  <si>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</si>
  <si>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</si>
  <si>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</si>
  <si>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</si>
  <si>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</si>
  <si>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</si>
  <si>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</si>
  <si>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</si>
  <si>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</si>
  <si>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</si>
  <si>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</si>
  <si>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</si>
  <si>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</si>
  <si>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</si>
  <si>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</si>
  <si>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</si>
  <si>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</si>
  <si>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</si>
  <si>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</si>
  <si>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</si>
  <si>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</si>
  <si>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</si>
  <si>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</si>
  <si>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</si>
  <si>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</si>
  <si>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</si>
  <si>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</si>
  <si>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</si>
  <si>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</si>
  <si>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</si>
  <si>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</si>
  <si>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</si>
  <si>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</si>
  <si>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</si>
  <si>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</si>
  <si>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</si>
  <si>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</si>
  <si>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</si>
  <si>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</si>
  <si>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</si>
  <si>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</si>
  <si>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</si>
  <si>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</si>
  <si>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</si>
  <si>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</si>
  <si>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</si>
  <si>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</si>
  <si>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</si>
  <si>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</si>
  <si>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</si>
  <si>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</si>
  <si>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</si>
  <si>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</si>
  <si>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</si>
  <si>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</si>
  <si>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</si>
  <si>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</si>
  <si>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</si>
  <si>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</si>
  <si>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</si>
  <si>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</si>
  <si>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</si>
  <si>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</si>
  <si>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</si>
  <si>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</si>
  <si>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</si>
  <si>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</si>
  <si>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</si>
  <si>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</si>
  <si>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</si>
  <si>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</si>
  <si>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</si>
  <si>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</si>
  <si>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</si>
  <si>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</si>
  <si>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</si>
  <si>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</si>
  <si>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</si>
  <si>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</si>
  <si>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</si>
  <si>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</si>
  <si>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</si>
  <si>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</si>
  <si>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</si>
  <si>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</si>
  <si>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</si>
  <si>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</si>
  <si>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</si>
  <si>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</si>
  <si>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</si>
  <si>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</si>
  <si>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</si>
  <si>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</si>
  <si>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</si>
  <si>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</si>
  <si>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</si>
  <si>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</si>
  <si>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</si>
  <si>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</si>
  <si>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</si>
  <si>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</si>
  <si>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</si>
  <si>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</si>
  <si>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</si>
  <si>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</si>
  <si>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</si>
  <si>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</si>
  <si>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</si>
  <si>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</si>
  <si>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</si>
  <si>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</si>
  <si>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</si>
  <si>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</si>
  <si>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</si>
  <si>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</si>
  <si>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</si>
  <si>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</si>
  <si>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</si>
  <si>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</si>
  <si>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</si>
  <si>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</si>
  <si>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</si>
  <si>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</si>
  <si>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</si>
  <si>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</si>
  <si>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</si>
  <si>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</si>
  <si>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</si>
  <si>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</si>
  <si>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</si>
  <si>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</si>
  <si>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</si>
  <si>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</si>
  <si>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</si>
  <si>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</si>
  <si>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</si>
  <si>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</si>
  <si>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</si>
  <si>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</si>
  <si>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</si>
  <si>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</si>
  <si>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</si>
  <si>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</si>
  <si>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</si>
  <si>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</si>
  <si>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</si>
  <si>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</si>
  <si>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</si>
  <si>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</si>
  <si>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</si>
  <si>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</si>
  <si>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</si>
  <si>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</si>
  <si>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</si>
  <si>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</si>
  <si>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</si>
  <si>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</si>
  <si>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</si>
  <si>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</si>
  <si>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</si>
  <si>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</si>
  <si>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</si>
  <si>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</si>
  <si>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</si>
  <si>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</si>
  <si>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</si>
  <si>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</si>
  <si>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</si>
  <si>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</si>
  <si>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</si>
  <si>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</si>
  <si>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</si>
  <si>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</si>
  <si>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</si>
  <si>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</si>
  <si>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</si>
  <si>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</si>
  <si>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</si>
  <si>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</si>
  <si>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</si>
  <si>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</si>
  <si>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</si>
  <si>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</si>
  <si>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</si>
  <si>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</si>
  <si>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</si>
  <si>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</si>
  <si>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</si>
  <si>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</si>
  <si>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</si>
  <si>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</si>
  <si>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</si>
  <si>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</si>
  <si>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</si>
  <si>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</si>
  <si>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</si>
  <si>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</si>
  <si>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</si>
  <si>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</si>
  <si>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</si>
  <si>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</si>
  <si>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</si>
  <si>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</si>
  <si>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</si>
  <si>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</si>
  <si>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</si>
  <si>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</si>
  <si>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</si>
  <si>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</si>
  <si>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</si>
  <si>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</si>
  <si>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</si>
  <si>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</si>
  <si>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</si>
  <si>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</si>
  <si>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</si>
  <si>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</si>
  <si>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</si>
  <si>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</si>
  <si>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</si>
  <si>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</si>
  <si>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</si>
  <si>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</si>
  <si>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</si>
  <si>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</si>
  <si>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</si>
  <si>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</si>
  <si>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</si>
  <si>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</si>
  <si>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</si>
  <si>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</si>
  <si>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</si>
  <si>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</si>
  <si>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</si>
  <si>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</si>
  <si>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</si>
  <si>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</si>
  <si>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</si>
  <si>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</si>
  <si>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</si>
  <si>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</si>
  <si>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</si>
  <si>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</si>
  <si>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</si>
  <si>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</si>
  <si>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</si>
  <si>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</si>
  <si>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</si>
  <si>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</si>
  <si>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</si>
  <si>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</si>
  <si>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</si>
  <si>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</si>
  <si>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</si>
  <si>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</si>
  <si>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</si>
  <si>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</si>
  <si>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</si>
  <si>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</si>
  <si>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</si>
  <si>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</si>
  <si>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</si>
  <si>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</si>
  <si>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</si>
  <si>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</si>
  <si>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</si>
  <si>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</si>
  <si>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</si>
  <si>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</si>
  <si>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</si>
  <si>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</si>
  <si>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</si>
  <si>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</si>
  <si>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</si>
  <si>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</si>
  <si>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</si>
  <si>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</si>
  <si>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</si>
  <si>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</si>
  <si>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</si>
  <si>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</si>
  <si>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</si>
  <si>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</si>
  <si>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</si>
  <si>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</si>
  <si>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</si>
  <si>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</si>
  <si>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</si>
  <si>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</si>
  <si>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</si>
  <si>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</si>
  <si>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</si>
  <si>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</si>
  <si>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</si>
  <si>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</si>
  <si>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</si>
  <si>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</si>
  <si>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</si>
  <si>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</si>
  <si>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</si>
  <si>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</si>
  <si>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</si>
  <si>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</si>
  <si>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</si>
  <si>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</si>
  <si>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</si>
  <si>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</si>
  <si>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</si>
  <si>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</si>
  <si>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</si>
  <si>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</si>
  <si>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</si>
  <si>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</si>
  <si>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</si>
  <si>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</si>
  <si>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</si>
  <si>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</si>
  <si>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</si>
  <si>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</si>
  <si>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</si>
  <si>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</si>
  <si>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</si>
  <si>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</si>
  <si>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</si>
  <si>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</si>
  <si>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</si>
  <si>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</si>
  <si>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</si>
  <si>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</si>
  <si>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</si>
  <si>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</si>
  <si>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</si>
  <si>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</si>
  <si>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</si>
  <si>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</si>
  <si>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</si>
  <si>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</si>
  <si>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</si>
  <si>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</si>
  <si>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</si>
  <si>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</si>
  <si>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</si>
  <si>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</si>
  <si>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</si>
  <si>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</si>
  <si>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</si>
  <si>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</si>
  <si>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</si>
  <si>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</si>
  <si>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</si>
  <si>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</si>
  <si>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</si>
  <si>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</si>
  <si>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</si>
  <si>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</si>
  <si>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</si>
  <si>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</si>
  <si>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</si>
  <si>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</si>
  <si>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</si>
  <si>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</si>
  <si>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</si>
  <si>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</si>
  <si>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</si>
  <si>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</si>
  <si>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</si>
  <si>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</si>
  <si>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</si>
  <si>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</si>
  <si>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</si>
  <si>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</si>
  <si>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</si>
  <si>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</si>
  <si>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</si>
  <si>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</si>
  <si>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</si>
  <si>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</si>
  <si>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</si>
  <si>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</si>
  <si>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</si>
  <si>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</si>
  <si>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</si>
  <si>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</si>
  <si>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</si>
  <si>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</si>
  <si>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</si>
  <si>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</si>
  <si>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</si>
  <si>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</si>
  <si>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</si>
  <si>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</si>
  <si>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</si>
  <si>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</si>
  <si>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</si>
  <si>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</si>
  <si>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</si>
  <si>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</si>
  <si>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</si>
  <si>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</si>
  <si>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</si>
  <si>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</si>
  <si>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</si>
  <si>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</si>
  <si>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</si>
  <si>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</si>
  <si>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</si>
  <si>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</si>
  <si>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</si>
  <si>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</si>
  <si>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</si>
  <si>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</si>
  <si>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</si>
  <si>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</si>
  <si>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</si>
  <si>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</si>
  <si>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</si>
  <si>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</si>
  <si>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</si>
  <si>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</si>
  <si>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</si>
  <si>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</si>
  <si>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</si>
  <si>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</si>
  <si>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</si>
  <si>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</si>
  <si>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</si>
  <si>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</si>
  <si>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</si>
  <si>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</si>
  <si>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</si>
  <si>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</si>
  <si>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</si>
  <si>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</si>
  <si>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</si>
  <si>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</si>
  <si>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</si>
  <si>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</si>
  <si>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</si>
  <si>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</si>
  <si>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</si>
  <si>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</si>
  <si>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</si>
  <si>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</si>
  <si>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</si>
  <si>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</si>
  <si>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</si>
  <si>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</si>
  <si>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</si>
  <si>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</si>
  <si>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</si>
  <si>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</si>
  <si>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</si>
  <si>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</si>
  <si>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</si>
  <si>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</si>
  <si>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</si>
  <si>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</si>
  <si>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</si>
  <si>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</si>
  <si>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</si>
  <si>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</si>
  <si>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</si>
  <si>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</si>
  <si>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</si>
  <si>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</si>
  <si>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</si>
  <si>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</si>
  <si>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</si>
  <si>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</si>
  <si>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</si>
  <si>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</si>
  <si>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</si>
  <si>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</si>
  <si>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</si>
  <si>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</si>
  <si>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</si>
  <si>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</si>
  <si>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</si>
  <si>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</si>
  <si>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</si>
  <si>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</si>
  <si>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</si>
  <si>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</si>
  <si>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</si>
  <si>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</si>
  <si>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</si>
  <si>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</si>
  <si>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</si>
  <si>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</si>
  <si>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</si>
  <si>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</si>
  <si>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</si>
  <si>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</si>
  <si>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</si>
  <si>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</si>
  <si>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</si>
  <si>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</si>
  <si>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</si>
  <si>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</si>
  <si>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</si>
  <si>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</si>
  <si>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</si>
  <si>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</si>
  <si>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</si>
  <si>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</si>
  <si>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</si>
  <si>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</si>
  <si>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</si>
  <si>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</si>
  <si>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</si>
  <si>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</si>
  <si>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</si>
  <si>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</si>
  <si>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</si>
  <si>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</si>
  <si>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</si>
  <si>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</si>
  <si>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</si>
  <si>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</si>
  <si>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</si>
  <si>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</si>
  <si>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</si>
  <si>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</si>
  <si>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</si>
  <si>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</si>
  <si>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</si>
  <si>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</si>
  <si>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</si>
  <si>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</si>
  <si>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</si>
  <si>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</si>
  <si>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</si>
  <si>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</si>
  <si>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</si>
  <si>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</si>
  <si>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</si>
  <si>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</si>
  <si>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</si>
  <si>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</si>
  <si>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</si>
  <si>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</si>
  <si>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</si>
  <si>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</si>
  <si>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</si>
  <si>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</si>
  <si>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</si>
  <si>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</si>
  <si>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</si>
  <si>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</si>
  <si>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</si>
  <si>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</si>
  <si>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</si>
  <si>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</si>
  <si>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</si>
  <si>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</si>
  <si>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</si>
  <si>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</si>
  <si>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</si>
  <si>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</si>
  <si>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</si>
  <si>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</si>
  <si>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</si>
  <si>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</si>
  <si>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</si>
  <si>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</si>
  <si>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</si>
  <si>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</si>
  <si>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</si>
  <si>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</si>
  <si>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</si>
  <si>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</si>
  <si>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</si>
  <si>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</si>
  <si>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</si>
  <si>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</si>
  <si>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</si>
  <si>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</si>
  <si>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</si>
  <si>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</si>
  <si>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</si>
  <si>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</si>
  <si>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</si>
  <si>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</si>
  <si>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</si>
  <si>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</si>
  <si>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</si>
  <si>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</si>
  <si>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</si>
  <si>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</si>
  <si>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</si>
  <si>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</si>
  <si>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</si>
  <si>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</si>
  <si>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</si>
  <si>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</si>
  <si>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</si>
  <si>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</si>
  <si>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</si>
  <si>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</si>
  <si>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</si>
  <si>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</si>
  <si>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</si>
  <si>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</si>
  <si>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</si>
  <si>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</si>
  <si>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</si>
  <si>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</si>
  <si>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</si>
  <si>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</si>
  <si>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</si>
  <si>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</si>
  <si>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</si>
  <si>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</si>
  <si>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</si>
  <si>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</si>
  <si>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</si>
  <si>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</si>
  <si>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</si>
  <si>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</si>
  <si>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</si>
  <si>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</si>
  <si>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</si>
  <si>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</si>
  <si>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</si>
  <si>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</si>
  <si>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</si>
  <si>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</si>
  <si>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</si>
  <si>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</si>
  <si>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</si>
  <si>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</si>
  <si>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</si>
  <si>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</si>
  <si>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</si>
  <si>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</si>
  <si>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</si>
  <si>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</si>
  <si>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</si>
  <si>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</si>
  <si>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</si>
  <si>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</si>
  <si>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</si>
  <si>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</si>
  <si>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</si>
  <si>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</si>
  <si>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</si>
  <si>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</si>
  <si>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</si>
  <si>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</si>
  <si>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</si>
  <si>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</si>
  <si>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</si>
  <si>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</si>
  <si>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</si>
  <si>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</si>
  <si>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</si>
  <si>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</si>
  <si>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</si>
  <si>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</si>
  <si>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</si>
  <si>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</si>
  <si>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</si>
  <si>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</si>
  <si>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</si>
  <si>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</si>
  <si>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</si>
  <si>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</si>
  <si>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</si>
  <si>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</si>
  <si>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</si>
  <si>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</si>
  <si>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</si>
  <si>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</si>
  <si>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</si>
  <si>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</si>
  <si>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</si>
  <si>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</si>
  <si>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</si>
  <si>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</si>
  <si>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</si>
  <si>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</si>
  <si>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</si>
  <si>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</si>
  <si>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</si>
  <si>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</si>
  <si>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</si>
  <si>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</si>
  <si>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</si>
  <si>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</si>
  <si>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</si>
  <si>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</si>
  <si>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</si>
  <si>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</si>
  <si>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</si>
  <si>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</si>
  <si>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</si>
  <si>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</si>
  <si>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</si>
  <si>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</si>
  <si>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</si>
  <si>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</si>
  <si>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</si>
  <si>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</si>
  <si>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</si>
  <si>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</si>
  <si>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</si>
  <si>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</si>
  <si>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</si>
  <si>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</si>
  <si>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</si>
  <si>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</si>
  <si>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</si>
  <si>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</si>
  <si>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</si>
  <si>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</si>
  <si>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</si>
  <si>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</si>
  <si>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</si>
  <si>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</si>
  <si>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</si>
  <si>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</si>
  <si>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</si>
  <si>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</si>
  <si>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</si>
  <si>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</si>
  <si>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</si>
  <si>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</si>
  <si>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</si>
  <si>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</si>
  <si>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</si>
  <si>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</si>
  <si>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</si>
  <si>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</si>
  <si>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</si>
  <si>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</si>
  <si>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</si>
  <si>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</si>
  <si>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</si>
  <si>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</si>
  <si>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</si>
  <si>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</si>
  <si>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</si>
  <si>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</si>
  <si>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</si>
  <si>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</si>
  <si>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</si>
  <si>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</si>
  <si>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</si>
  <si>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</si>
  <si>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</si>
  <si>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</si>
  <si>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</si>
  <si>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</si>
  <si>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</si>
  <si>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</si>
  <si>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</si>
  <si>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</si>
  <si>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</si>
  <si>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</si>
  <si>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</si>
  <si>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</si>
  <si>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</si>
  <si>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</si>
  <si>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</si>
  <si>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</si>
  <si>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</si>
  <si>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</si>
  <si>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</si>
  <si>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</si>
  <si>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</si>
  <si>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</si>
  <si>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</si>
  <si>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</si>
  <si>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</si>
  <si>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</si>
  <si>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</si>
  <si>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</si>
  <si>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</si>
  <si>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</si>
  <si>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</si>
  <si>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</si>
  <si>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</si>
  <si>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</si>
  <si>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</si>
  <si>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</si>
  <si>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</si>
  <si>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</si>
  <si>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</si>
  <si>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</si>
  <si>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</si>
  <si>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</si>
  <si>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</si>
  <si>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</si>
  <si>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</si>
  <si>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</si>
  <si>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</si>
  <si>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</si>
  <si>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</si>
  <si>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</si>
  <si>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</si>
  <si>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</si>
  <si>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</si>
  <si>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</si>
  <si>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</si>
  <si>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</si>
  <si>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</si>
  <si>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</si>
  <si>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</si>
  <si>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</si>
  <si>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</si>
  <si>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</si>
  <si>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</si>
  <si>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</si>
  <si>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</si>
  <si>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</si>
  <si>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</si>
  <si>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</si>
  <si>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</si>
  <si>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</si>
  <si>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</si>
  <si>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</si>
  <si>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</si>
  <si>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</si>
  <si>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</si>
  <si>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</si>
  <si>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</si>
  <si>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</si>
  <si>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</si>
  <si>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</si>
  <si>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</si>
  <si>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</si>
  <si>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</si>
  <si>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</si>
  <si>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</si>
  <si>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</si>
  <si>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</si>
  <si>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</si>
  <si>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</si>
  <si>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</si>
  <si>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</si>
  <si>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</si>
  <si>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</si>
  <si>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</si>
  <si>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</si>
  <si>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</si>
  <si>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</si>
  <si>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</si>
  <si>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</si>
  <si>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</si>
  <si>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</si>
  <si>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</si>
  <si>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</si>
  <si>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</si>
  <si>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</si>
  <si>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</si>
  <si>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</si>
  <si>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</si>
  <si>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</si>
  <si>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</si>
  <si>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</si>
  <si>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</si>
  <si>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</si>
  <si>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</si>
  <si>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</si>
  <si>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</si>
  <si>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</si>
  <si>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</si>
  <si>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</si>
  <si>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</si>
  <si>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</si>
  <si>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</si>
  <si>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</si>
  <si>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</si>
  <si>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</si>
  <si>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</si>
  <si>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</si>
  <si>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</si>
  <si>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</si>
  <si>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</si>
  <si>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</si>
  <si>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</si>
  <si>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</si>
  <si>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</si>
  <si>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</si>
  <si>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</si>
  <si>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</si>
  <si>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</si>
  <si>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</si>
  <si>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</si>
  <si>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</si>
  <si>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</si>
  <si>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</si>
  <si>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</si>
  <si>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</si>
  <si>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</si>
  <si>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</si>
  <si>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</si>
  <si>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</si>
  <si>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</si>
  <si>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</si>
  <si>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</si>
  <si>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</si>
  <si>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</si>
  <si>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</si>
  <si>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</si>
  <si>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</si>
  <si>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</si>
  <si>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</si>
  <si>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</si>
  <si>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</si>
  <si>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</si>
  <si>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</si>
  <si>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</si>
  <si>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</si>
  <si>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</si>
  <si>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</si>
  <si>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</si>
  <si>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</si>
  <si>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</si>
  <si>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</si>
  <si>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</si>
  <si>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</si>
  <si>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</si>
  <si>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</si>
  <si>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</si>
  <si>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</si>
  <si>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</si>
  <si>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</si>
  <si>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</si>
  <si>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</si>
  <si>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</si>
  <si>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</si>
  <si>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</si>
  <si>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</si>
  <si>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</si>
  <si>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</si>
  <si>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</si>
  <si>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</si>
  <si>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</si>
  <si>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</si>
  <si>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</si>
  <si>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</si>
  <si>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</si>
  <si>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</si>
  <si>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</si>
  <si>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</si>
  <si>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</si>
  <si>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</si>
  <si>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</si>
  <si>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</si>
  <si>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</si>
  <si>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</si>
  <si>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</si>
  <si>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</si>
  <si>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</si>
  <si>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</si>
  <si>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</si>
  <si>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</si>
  <si>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</si>
  <si>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</si>
  <si>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</si>
  <si>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</si>
  <si>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</si>
  <si>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</si>
  <si>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</si>
  <si>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</si>
  <si>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</si>
  <si>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</si>
  <si>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</si>
  <si>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</si>
  <si>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</si>
  <si>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</si>
  <si>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</si>
  <si>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</si>
  <si>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</si>
  <si>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</si>
  <si>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</si>
  <si>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</si>
  <si>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</si>
  <si>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</si>
  <si>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</si>
  <si>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</si>
  <si>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</si>
  <si>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</si>
  <si>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</si>
  <si>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</si>
  <si>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</si>
  <si>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</si>
  <si>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</si>
  <si>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</si>
  <si>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</si>
  <si>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</si>
  <si>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</si>
  <si>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</si>
  <si>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</si>
  <si>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</si>
  <si>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</si>
  <si>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</si>
  <si>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</si>
  <si>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</si>
  <si>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</si>
  <si>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</si>
  <si>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</si>
  <si>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</si>
  <si>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</si>
  <si>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</si>
  <si>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</si>
  <si>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</si>
  <si>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</si>
  <si>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</si>
  <si>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</si>
  <si>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</si>
  <si>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</si>
  <si>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</si>
  <si>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</si>
  <si>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</si>
  <si>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</si>
  <si>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</si>
  <si>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</si>
  <si>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</si>
  <si>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</si>
  <si>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</si>
  <si>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</si>
  <si>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</si>
  <si>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</si>
  <si>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</si>
  <si>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</si>
  <si>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</si>
  <si>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</si>
  <si>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</si>
  <si>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</si>
  <si>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</si>
  <si>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</si>
  <si>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</si>
  <si>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</si>
  <si>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</si>
  <si>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</si>
  <si>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</si>
  <si>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</si>
  <si>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</si>
  <si>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</si>
  <si>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</si>
  <si>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</si>
  <si>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</si>
  <si>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</si>
  <si>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</si>
  <si>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</si>
  <si>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</si>
  <si>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</si>
  <si>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</si>
  <si>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</si>
  <si>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</si>
  <si>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</si>
  <si>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</si>
  <si>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</si>
  <si>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</si>
  <si>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</si>
  <si>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</si>
  <si>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</si>
  <si>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</si>
  <si>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</si>
  <si>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</si>
  <si>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</si>
  <si>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</si>
  <si>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</si>
  <si>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</si>
  <si>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</si>
  <si>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</si>
  <si>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</si>
  <si>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</si>
  <si>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</si>
  <si>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</si>
  <si>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</si>
  <si>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</si>
  <si>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</si>
  <si>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</si>
  <si>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</si>
  <si>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</si>
  <si>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</si>
  <si>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</si>
  <si>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</si>
  <si>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</si>
  <si>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</si>
  <si>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</si>
  <si>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</si>
  <si>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</si>
  <si>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</si>
  <si>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</si>
  <si>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</si>
  <si>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</si>
  <si>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</si>
  <si>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</si>
  <si>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</si>
  <si>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</si>
  <si>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</si>
  <si>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</si>
  <si>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</si>
  <si>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</si>
  <si>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</si>
  <si>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</si>
  <si>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</si>
  <si>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</si>
  <si>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</si>
  <si>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</si>
  <si>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</si>
  <si>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</si>
  <si>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</si>
  <si>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</si>
  <si>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</si>
  <si>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</si>
  <si>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</si>
  <si>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</si>
  <si>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</si>
  <si>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</si>
  <si>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</si>
  <si>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</si>
  <si>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</si>
  <si>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</si>
  <si>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</si>
  <si>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</si>
  <si>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</si>
  <si>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</si>
  <si>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</si>
  <si>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</si>
  <si>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</si>
  <si>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</si>
  <si>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</si>
  <si>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</si>
  <si>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</si>
  <si>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</si>
  <si>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</si>
  <si>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</si>
  <si>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</si>
  <si>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</si>
  <si>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</si>
  <si>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</si>
  <si>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</si>
  <si>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</si>
  <si>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</si>
  <si>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</si>
  <si>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</si>
  <si>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</si>
  <si>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</si>
  <si>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</si>
  <si>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</si>
  <si>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</si>
  <si>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</si>
  <si>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</si>
  <si>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</si>
  <si>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</si>
  <si>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</si>
  <si>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</si>
  <si>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</si>
  <si>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</si>
  <si>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</si>
  <si>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</si>
  <si>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</si>
  <si>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</si>
  <si>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</si>
  <si>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</si>
  <si>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</si>
  <si>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</si>
  <si>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</si>
  <si>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</si>
  <si>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</si>
  <si>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</si>
  <si>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</si>
  <si>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</si>
  <si>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</si>
  <si>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</si>
  <si>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</si>
  <si>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</si>
  <si>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</si>
  <si>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</si>
  <si>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</si>
  <si>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</si>
  <si>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</si>
  <si>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</si>
  <si>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</si>
  <si>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</si>
  <si>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</si>
  <si>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</si>
  <si>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</si>
  <si>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</si>
  <si>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</si>
  <si>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</si>
  <si>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</si>
  <si>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</si>
  <si>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</si>
  <si>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</si>
  <si>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</si>
  <si>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</si>
  <si>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</si>
  <si>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</si>
  <si>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</si>
  <si>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</si>
  <si>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</si>
  <si>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</si>
  <si>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</si>
  <si>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</si>
  <si>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</si>
  <si>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</si>
  <si>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</si>
  <si>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</si>
  <si>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</si>
  <si>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</si>
  <si>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</si>
  <si>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</si>
  <si>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</si>
  <si>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</si>
  <si>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</si>
  <si>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</si>
  <si>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</si>
  <si>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</si>
  <si>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</si>
  <si>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</si>
  <si>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</si>
  <si>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</si>
  <si>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</si>
  <si>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</si>
  <si>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</si>
  <si>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</si>
  <si>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</si>
  <si>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</si>
  <si>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</si>
  <si>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</si>
  <si>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</si>
  <si>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</si>
  <si>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</si>
  <si>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</si>
  <si>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</si>
  <si>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</si>
  <si>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</si>
  <si>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</si>
  <si>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</si>
  <si>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</si>
  <si>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</si>
  <si>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</si>
  <si>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</si>
  <si>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</si>
  <si>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</si>
  <si>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</si>
  <si>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</si>
  <si>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</si>
  <si>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</si>
  <si>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</si>
  <si>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</si>
  <si>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</si>
  <si>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</si>
  <si>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</si>
  <si>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</si>
  <si>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</si>
  <si>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</si>
  <si>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</si>
  <si>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</si>
  <si>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</si>
  <si>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</si>
  <si>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</si>
  <si>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</si>
  <si>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</si>
  <si>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</si>
  <si>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</si>
  <si>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</si>
  <si>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</si>
  <si>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</si>
  <si>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</si>
  <si>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</si>
  <si>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</si>
  <si>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</si>
  <si>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</si>
  <si>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</si>
  <si>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</si>
  <si>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</si>
  <si>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</si>
  <si>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</si>
  <si>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</si>
  <si>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</si>
  <si>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</si>
  <si>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</si>
  <si>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</si>
  <si>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</si>
  <si>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</si>
  <si>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</si>
  <si>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</si>
  <si>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</si>
  <si>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</si>
  <si>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</si>
  <si>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</si>
  <si>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</si>
  <si>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</si>
  <si>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</si>
  <si>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</si>
  <si>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</si>
  <si>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</si>
  <si>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</si>
  <si>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</si>
  <si>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</si>
  <si>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</si>
  <si>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</si>
  <si>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</si>
  <si>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</si>
  <si>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</si>
  <si>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</si>
  <si>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</si>
  <si>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</si>
  <si>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</si>
  <si>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</si>
  <si>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</si>
  <si>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</si>
  <si>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</si>
  <si>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</si>
  <si>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</si>
  <si>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</si>
  <si>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</si>
  <si>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</si>
  <si>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</si>
  <si>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</si>
  <si>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</si>
  <si>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</si>
  <si>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</si>
  <si>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</si>
  <si>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</si>
  <si>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</si>
  <si>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</si>
  <si>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</si>
  <si>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</si>
  <si>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</si>
  <si>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</si>
  <si>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</si>
  <si>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</si>
  <si>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</si>
  <si>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</si>
  <si>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</si>
  <si>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</si>
  <si>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</si>
  <si>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</si>
  <si>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</si>
  <si>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</si>
  <si>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</si>
  <si>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</si>
  <si>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</si>
  <si>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</si>
  <si>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</si>
  <si>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</si>
  <si>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</si>
  <si>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</si>
  <si>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</si>
  <si>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</si>
  <si>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</si>
  <si>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</si>
  <si>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</si>
  <si>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</si>
  <si>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</si>
  <si>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</si>
  <si>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</si>
  <si>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</si>
  <si>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</si>
  <si>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</si>
  <si>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</si>
  <si>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</si>
  <si>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</si>
  <si>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</si>
  <si>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</si>
  <si>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</si>
  <si>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</si>
  <si>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</si>
  <si>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</si>
  <si>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</si>
  <si>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</si>
  <si>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</si>
  <si>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</si>
  <si>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</si>
  <si>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</si>
  <si>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</si>
  <si>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</si>
  <si>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</si>
  <si>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</si>
  <si>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</si>
  <si>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</si>
  <si>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</si>
  <si>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</si>
  <si>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</si>
  <si>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</si>
  <si>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</si>
  <si>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</si>
  <si>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</si>
  <si>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</si>
  <si>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</si>
  <si>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</si>
  <si>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</si>
  <si>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</si>
  <si>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</si>
  <si>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</si>
  <si>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</si>
  <si>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</si>
  <si>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</si>
  <si>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</si>
  <si>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</si>
  <si>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</si>
  <si>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</si>
  <si>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</si>
  <si>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</si>
  <si>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</si>
  <si>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</si>
  <si>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</si>
  <si>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</si>
  <si>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</si>
  <si>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</si>
  <si>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</si>
  <si>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</si>
  <si>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</si>
  <si>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</si>
  <si>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</si>
  <si>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</si>
  <si>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</si>
  <si>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</si>
  <si>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</si>
  <si>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</si>
  <si>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</si>
  <si>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</si>
  <si>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</si>
  <si>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</si>
  <si>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</si>
  <si>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</si>
  <si>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</si>
  <si>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</si>
  <si>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</si>
  <si>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</si>
  <si>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</si>
  <si>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</si>
  <si>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</si>
  <si>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</si>
  <si>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</si>
  <si>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</si>
  <si>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</si>
  <si>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</si>
  <si>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</si>
  <si>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</si>
  <si>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</si>
  <si>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</si>
  <si>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</si>
  <si>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</si>
  <si>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</si>
  <si>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</si>
  <si>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</si>
  <si>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</si>
  <si>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</si>
  <si>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</si>
  <si>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</si>
  <si>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</si>
  <si>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</si>
  <si>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</si>
  <si>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</si>
  <si>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</si>
  <si>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</si>
  <si>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</si>
  <si>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</si>
  <si>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</si>
  <si>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</si>
  <si>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</si>
  <si>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</si>
  <si>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</si>
  <si>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</si>
  <si>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</si>
  <si>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</si>
  <si>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</si>
  <si>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</si>
  <si>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</si>
  <si>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</si>
  <si>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</si>
  <si>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</si>
  <si>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</si>
  <si>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</si>
  <si>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</si>
  <si>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</si>
  <si>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</si>
  <si>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</si>
  <si>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</si>
  <si>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</si>
  <si>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</si>
  <si>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</si>
  <si>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</si>
  <si>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</si>
  <si>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</si>
  <si>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</si>
  <si>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</si>
  <si>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</si>
  <si>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</si>
  <si>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</si>
  <si>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</si>
  <si>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</si>
  <si>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</si>
  <si>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</si>
  <si>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</si>
  <si>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</si>
  <si>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</si>
  <si>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</si>
  <si>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</si>
  <si>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</si>
  <si>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</si>
  <si>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</si>
  <si>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</si>
  <si>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</si>
  <si>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</si>
  <si>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</si>
  <si>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</si>
  <si>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</si>
  <si>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</si>
  <si>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</si>
  <si>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</si>
  <si>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</si>
  <si>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</si>
  <si>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</si>
  <si>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</si>
  <si>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</si>
  <si>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</si>
  <si>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</si>
  <si>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</si>
  <si>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</si>
  <si>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</si>
  <si>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</si>
  <si>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</si>
  <si>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</si>
  <si>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</si>
  <si>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</si>
  <si>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</si>
  <si>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</si>
  <si>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</si>
  <si>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</si>
  <si>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</si>
  <si>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</si>
  <si>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</si>
  <si>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</si>
  <si>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</si>
  <si>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</si>
  <si>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</si>
  <si>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</si>
  <si>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</si>
  <si>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</si>
  <si>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</si>
  <si>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</si>
  <si>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</si>
  <si>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</si>
  <si>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</si>
  <si>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</si>
  <si>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</si>
  <si>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</si>
  <si>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</si>
  <si>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</si>
  <si>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</si>
  <si>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</si>
  <si>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</si>
  <si>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</si>
  <si>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</si>
  <si>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</si>
  <si>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</si>
  <si>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</si>
  <si>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</si>
  <si>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</si>
  <si>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</si>
  <si>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</si>
  <si>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</si>
  <si>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</si>
  <si>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</si>
  <si>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</si>
  <si>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</si>
  <si>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</si>
  <si>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</si>
  <si>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</si>
  <si>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</si>
  <si>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</si>
  <si>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</si>
  <si>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</si>
  <si>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</si>
  <si>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</si>
  <si>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</si>
  <si>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</si>
  <si>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</si>
  <si>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</si>
  <si>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</si>
  <si>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</si>
  <si>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</si>
  <si>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</si>
  <si>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</si>
  <si>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</si>
  <si>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</si>
  <si>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</si>
  <si>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</si>
  <si>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</si>
  <si>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</si>
  <si>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</si>
  <si>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</si>
  <si>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</si>
  <si>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</si>
  <si>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</si>
  <si>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</si>
  <si>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</si>
  <si>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</si>
  <si>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</si>
  <si>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</si>
  <si>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</si>
  <si>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</si>
  <si>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</si>
  <si>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</si>
  <si>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</si>
  <si>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</si>
  <si>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</si>
  <si>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</si>
  <si>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</si>
  <si>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</si>
  <si>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</si>
  <si>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</si>
  <si>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</si>
  <si>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</si>
  <si>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</si>
  <si>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</si>
  <si>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</si>
  <si>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</si>
  <si>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</si>
  <si>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</si>
  <si>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</si>
  <si>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</si>
  <si>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</si>
  <si>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</si>
  <si>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</si>
  <si>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</si>
  <si>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</si>
  <si>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</si>
  <si>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</si>
  <si>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</si>
  <si>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</si>
  <si>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</si>
  <si>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</si>
  <si>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</si>
  <si>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</si>
  <si>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</si>
  <si>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</si>
  <si>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</si>
  <si>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</si>
  <si>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</si>
  <si>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</si>
  <si>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</si>
  <si>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</si>
  <si>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</si>
  <si>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</si>
  <si>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</si>
  <si>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</si>
  <si>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</si>
  <si>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</si>
  <si>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</si>
  <si>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</si>
  <si>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</si>
  <si>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</si>
  <si>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</si>
  <si>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</si>
  <si>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</si>
  <si>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</si>
  <si>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</si>
  <si>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</si>
  <si>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</si>
  <si>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</si>
  <si>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</si>
  <si>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</si>
  <si>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</si>
  <si>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</si>
  <si>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</si>
  <si>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</si>
  <si>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</si>
  <si>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</si>
  <si>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</si>
  <si>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</si>
  <si>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</si>
  <si>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</si>
  <si>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</si>
  <si>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</si>
  <si>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</si>
  <si>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</si>
  <si>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</si>
  <si>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</si>
  <si>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</si>
  <si>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</si>
  <si>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</si>
  <si>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</si>
  <si>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</si>
  <si>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</si>
  <si>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</si>
  <si>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</si>
  <si>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</si>
  <si>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</si>
  <si>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</si>
  <si>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</si>
  <si>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</si>
  <si>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</si>
  <si>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</si>
  <si>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</si>
  <si>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</si>
  <si>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</si>
  <si>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</si>
  <si>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</si>
  <si>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</si>
  <si>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</si>
  <si>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</si>
  <si>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</si>
  <si>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</si>
  <si>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</si>
  <si>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</si>
  <si>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</si>
  <si>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</si>
  <si>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</si>
  <si>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</si>
  <si>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</si>
  <si>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</si>
  <si>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</si>
  <si>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</si>
  <si>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</si>
  <si>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</si>
  <si>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</si>
  <si>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</si>
  <si>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</si>
  <si>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</si>
  <si>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</si>
  <si>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</si>
  <si>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</si>
  <si>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</si>
  <si>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</si>
  <si>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</si>
  <si>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</si>
  <si>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</si>
  <si>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</si>
  <si>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</si>
  <si>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</si>
  <si>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</si>
  <si>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</si>
  <si>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</si>
  <si>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</si>
  <si>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</si>
  <si>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</si>
  <si>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</si>
  <si>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</si>
  <si>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</si>
  <si>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</si>
  <si>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</si>
  <si>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</si>
  <si>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</si>
  <si>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</si>
  <si>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</si>
  <si>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</si>
  <si>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</si>
  <si>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</si>
  <si>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</si>
  <si>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</si>
  <si>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</si>
  <si>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</si>
  <si>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</si>
  <si>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</si>
  <si>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</si>
  <si>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</si>
  <si>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</si>
  <si>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</si>
  <si>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</si>
  <si>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</si>
  <si>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</si>
  <si>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</si>
  <si>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</si>
  <si>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</si>
  <si>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</si>
  <si>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</si>
  <si>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</si>
  <si>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</si>
  <si>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</si>
  <si>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</si>
  <si>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</si>
  <si>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</si>
  <si>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</si>
  <si>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</si>
  <si>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</si>
  <si>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</si>
  <si>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</si>
  <si>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</si>
  <si>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</si>
  <si>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</si>
  <si>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</si>
  <si>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</si>
  <si>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</si>
  <si>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</si>
  <si>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</si>
  <si>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</si>
  <si>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</si>
  <si>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</si>
  <si>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</si>
  <si>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</si>
  <si>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</si>
  <si>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</si>
  <si>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</si>
  <si>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</si>
  <si>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</si>
  <si>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</si>
  <si>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</si>
  <si>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</si>
  <si>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</si>
  <si>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</si>
  <si>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</si>
  <si>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</si>
  <si>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</si>
  <si>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</si>
  <si>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</si>
  <si>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</si>
  <si>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</si>
  <si>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</si>
  <si>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</si>
  <si>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</si>
  <si>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</si>
  <si>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</si>
  <si>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</si>
  <si>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</si>
  <si>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</si>
  <si>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</si>
  <si>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</si>
  <si>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</si>
  <si>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</si>
  <si>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</si>
  <si>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</si>
  <si>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</si>
  <si>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</si>
  <si>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</si>
  <si>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</si>
  <si>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</si>
  <si>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</si>
  <si>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</si>
  <si>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</si>
  <si>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</si>
  <si>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</si>
  <si>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</si>
  <si>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</si>
  <si>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</si>
  <si>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</si>
  <si>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</si>
  <si>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</si>
  <si>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</si>
  <si>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</si>
  <si>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</si>
  <si>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</si>
  <si>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</si>
  <si>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</si>
  <si>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</si>
  <si>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</si>
  <si>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</si>
  <si>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</si>
  <si>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</si>
  <si>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</si>
  <si>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</si>
  <si>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</si>
  <si>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</si>
  <si>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</si>
  <si>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</si>
  <si>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</si>
  <si>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</si>
  <si>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</si>
  <si>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</si>
  <si>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</si>
  <si>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</si>
  <si>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</si>
  <si>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</si>
  <si>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</si>
  <si>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</si>
  <si>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</si>
  <si>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</si>
  <si>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</si>
  <si>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</si>
  <si>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</si>
  <si>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</si>
  <si>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</si>
  <si>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</si>
  <si>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</si>
  <si>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</si>
  <si>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</si>
  <si>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</si>
  <si>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</si>
  <si>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</si>
  <si>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</si>
  <si>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</si>
  <si>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</si>
  <si>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</si>
  <si>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</si>
  <si>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</si>
  <si>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</si>
  <si>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</si>
  <si>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</si>
  <si>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</si>
  <si>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</si>
  <si>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</si>
  <si>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</si>
  <si>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</si>
  <si>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</si>
  <si>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</si>
  <si>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</si>
  <si>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</si>
  <si>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</si>
  <si>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</si>
  <si>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</si>
  <si>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</si>
  <si>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</si>
  <si>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</si>
  <si>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</si>
  <si>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</si>
  <si>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</si>
  <si>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</si>
  <si>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</si>
  <si>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</si>
  <si>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</si>
  <si>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</si>
  <si>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</si>
  <si>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</si>
  <si>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</si>
  <si>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</si>
  <si>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</si>
  <si>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</si>
  <si>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</si>
  <si>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</si>
  <si>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</si>
  <si>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</si>
  <si>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</si>
  <si>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</si>
  <si>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</si>
  <si>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</si>
  <si>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</si>
  <si>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</si>
  <si>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</si>
  <si>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</si>
  <si>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</si>
  <si>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</si>
  <si>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</si>
  <si>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</si>
  <si>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</si>
  <si>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</si>
  <si>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</si>
  <si>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</si>
  <si>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</si>
  <si>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</si>
  <si>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</si>
  <si>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</si>
  <si>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</si>
  <si>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</si>
  <si>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</si>
  <si>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</si>
  <si>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</si>
  <si>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</si>
  <si>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</si>
  <si>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</si>
  <si>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</si>
  <si>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</si>
  <si>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</si>
  <si>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</si>
  <si>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</si>
  <si>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</si>
  <si>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</si>
  <si>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</si>
  <si>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</si>
  <si>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</si>
  <si>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</si>
  <si>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</si>
  <si>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</si>
  <si>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</si>
  <si>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</si>
  <si>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</si>
  <si>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</si>
  <si>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</si>
  <si>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</si>
  <si>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</si>
  <si>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</si>
  <si>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</si>
  <si>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</si>
  <si>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</si>
  <si>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</si>
  <si>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</si>
  <si>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</si>
  <si>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</si>
  <si>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</si>
  <si>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</si>
  <si>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</si>
  <si>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</si>
  <si>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</si>
  <si>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</si>
  <si>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</si>
  <si>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</si>
  <si>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</si>
  <si>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</si>
  <si>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</si>
  <si>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</si>
  <si>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</si>
  <si>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</si>
  <si>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</si>
  <si>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</si>
  <si>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</si>
  <si>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</si>
  <si>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</si>
  <si>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</si>
  <si>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</si>
  <si>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</si>
  <si>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</si>
  <si>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</si>
  <si>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</si>
  <si>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</si>
  <si>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</si>
  <si>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</si>
  <si>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</si>
  <si>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</si>
  <si>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</si>
  <si>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</si>
  <si>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</si>
  <si>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</si>
  <si>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</si>
  <si>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</si>
  <si>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</si>
  <si>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</si>
  <si>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</si>
  <si>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</si>
  <si>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</si>
  <si>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</si>
  <si>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</si>
  <si>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</si>
  <si>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</si>
  <si>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</si>
  <si>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</si>
  <si>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</si>
  <si>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</si>
  <si>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</si>
  <si>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</si>
  <si>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</si>
  <si>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</si>
  <si>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</si>
  <si>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</si>
  <si>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</si>
  <si>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</si>
  <si>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</si>
  <si>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</si>
  <si>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</si>
  <si>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</si>
  <si>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</si>
  <si>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</si>
  <si>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</si>
  <si>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</si>
  <si>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</si>
  <si>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</si>
  <si>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</si>
  <si>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</si>
  <si>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</si>
  <si>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</si>
  <si>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</si>
  <si>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</si>
  <si>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</si>
  <si>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</si>
  <si>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</si>
  <si>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</si>
  <si>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</si>
  <si>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</si>
  <si>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</si>
  <si>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</si>
  <si>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</si>
  <si>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</si>
  <si>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</si>
  <si>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</si>
  <si>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</si>
  <si>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</si>
  <si>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</si>
  <si>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</si>
  <si>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</si>
  <si>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</si>
  <si>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</si>
  <si>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</si>
  <si>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</si>
  <si>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</si>
  <si>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</si>
  <si>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</si>
  <si>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</si>
  <si>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</si>
  <si>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</si>
  <si>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</si>
  <si>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</si>
  <si>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</si>
  <si>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</si>
  <si>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</si>
  <si>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</si>
  <si>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</si>
  <si>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</si>
  <si>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</si>
  <si>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</si>
  <si>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</si>
  <si>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</si>
  <si>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</si>
  <si>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</si>
  <si>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</si>
  <si>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</si>
  <si>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</si>
  <si>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</si>
  <si>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</si>
  <si>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</si>
  <si>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</si>
  <si>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</si>
  <si>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</si>
  <si>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</si>
  <si>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</si>
  <si>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</si>
  <si>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</si>
  <si>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</si>
  <si>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</si>
  <si>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</si>
  <si>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</si>
  <si>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</si>
  <si>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</si>
  <si>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</si>
  <si>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</si>
  <si>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</si>
  <si>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</si>
  <si>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</si>
  <si>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</si>
  <si>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</si>
  <si>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</si>
  <si>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</si>
  <si>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</si>
  <si>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</si>
  <si>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</si>
  <si>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</si>
  <si>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</si>
  <si>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</si>
  <si>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</si>
  <si>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</si>
  <si>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</si>
  <si>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</si>
  <si>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</si>
  <si>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</si>
  <si>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</si>
  <si>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</si>
  <si>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</si>
  <si>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</si>
  <si>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</si>
  <si>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</si>
  <si>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</si>
  <si>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</si>
  <si>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</si>
  <si>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</si>
  <si>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</si>
  <si>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</si>
  <si>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</si>
  <si>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</si>
  <si>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</si>
  <si>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</si>
  <si>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</si>
  <si>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</si>
  <si>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</si>
  <si>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</si>
  <si>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</si>
  <si>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</si>
  <si>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</si>
  <si>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</si>
  <si>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</si>
  <si>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</si>
  <si>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</si>
  <si>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</si>
  <si>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</si>
  <si>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</si>
  <si>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</si>
  <si>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</si>
  <si>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</si>
  <si>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</si>
  <si>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</si>
  <si>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</si>
  <si>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</si>
  <si>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</si>
  <si>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</si>
  <si>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</si>
  <si>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</si>
  <si>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</si>
  <si>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</si>
  <si>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</si>
  <si>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</si>
  <si>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</si>
  <si>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</si>
  <si>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</si>
  <si>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</si>
  <si>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</si>
  <si>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</si>
  <si>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</si>
  <si>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</si>
  <si>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</si>
  <si>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</si>
  <si>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</si>
  <si>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</si>
  <si>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</si>
  <si>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</si>
  <si>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</si>
  <si>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</si>
  <si>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</si>
  <si>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</si>
  <si>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</si>
  <si>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</si>
  <si>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</si>
  <si>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</si>
  <si>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</si>
  <si>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</si>
  <si>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</si>
  <si>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</si>
  <si>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</si>
  <si>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</si>
  <si>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</si>
  <si>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</si>
  <si>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</si>
  <si>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</si>
  <si>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</si>
  <si>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</si>
  <si>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</si>
  <si>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</si>
  <si>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</si>
  <si>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</si>
  <si>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</si>
  <si>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</si>
  <si>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</si>
  <si>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</si>
  <si>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</si>
  <si>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</si>
  <si>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</si>
  <si>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</si>
  <si>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</si>
  <si>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</si>
  <si>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</si>
  <si>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</si>
  <si>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</si>
  <si>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</si>
  <si>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</si>
  <si>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</si>
  <si>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</si>
  <si>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</si>
  <si>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</si>
  <si>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</si>
  <si>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</si>
  <si>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</si>
  <si>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</si>
  <si>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</si>
  <si>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</si>
  <si>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</si>
  <si>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</si>
  <si>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</si>
  <si>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</si>
  <si>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</si>
  <si>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</si>
  <si>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</si>
  <si>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</si>
  <si>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</si>
  <si>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</si>
  <si>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</si>
  <si>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</si>
  <si>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</si>
  <si>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</si>
  <si>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</si>
  <si>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</si>
  <si>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</si>
  <si>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</si>
  <si>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</si>
  <si>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</si>
  <si>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</si>
  <si>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</si>
  <si>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</si>
  <si>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</si>
  <si>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</si>
  <si>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</si>
  <si>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</si>
  <si>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</si>
  <si>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</si>
  <si>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</si>
  <si>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</si>
  <si>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</si>
  <si>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</si>
  <si>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</si>
  <si>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</si>
  <si>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</si>
  <si>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</si>
  <si>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</si>
  <si>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</si>
  <si>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</si>
  <si>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</si>
  <si>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</si>
  <si>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</si>
  <si>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</si>
  <si>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</si>
  <si>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</si>
  <si>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</si>
  <si>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</si>
  <si>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</si>
  <si>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</si>
  <si>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</si>
  <si>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</si>
  <si>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</si>
  <si>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</si>
  <si>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</si>
  <si>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</si>
  <si>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</si>
  <si>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</si>
  <si>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</si>
  <si>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</si>
  <si>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</si>
  <si>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</si>
  <si>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</si>
  <si>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</si>
  <si>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</si>
  <si>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</si>
  <si>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</si>
  <si>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</si>
  <si>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</si>
  <si>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</si>
  <si>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</si>
  <si>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</si>
  <si>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</si>
  <si>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</si>
  <si>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</si>
  <si>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</si>
  <si>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</si>
  <si>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</si>
  <si>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</si>
  <si>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</si>
  <si>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</si>
  <si>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</si>
  <si>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</si>
  <si>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</si>
  <si>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</si>
  <si>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</si>
  <si>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</si>
  <si>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</si>
  <si>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</si>
  <si>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</si>
  <si>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</si>
  <si>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</si>
  <si>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</si>
  <si>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</si>
  <si>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</si>
  <si>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</si>
  <si>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</si>
  <si>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</si>
  <si>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</si>
  <si>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</si>
  <si>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</si>
  <si>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</si>
  <si>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</si>
  <si>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</si>
  <si>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</si>
  <si>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</si>
  <si>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</si>
  <si>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</si>
  <si>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</si>
  <si>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</si>
  <si>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</si>
  <si>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</si>
  <si>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</si>
  <si>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</si>
  <si>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</si>
  <si>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</si>
  <si>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</si>
  <si>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</si>
  <si>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</si>
  <si>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</si>
  <si>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</si>
  <si>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</si>
  <si>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</si>
  <si>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</si>
  <si>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</si>
  <si>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</si>
  <si>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</si>
  <si>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</si>
  <si>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</si>
  <si>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</si>
  <si>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</si>
  <si>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</si>
  <si>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</si>
  <si>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</si>
  <si>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</si>
  <si>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</si>
  <si>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</si>
  <si>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</si>
  <si>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</si>
  <si>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</si>
  <si>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</si>
  <si>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</si>
  <si>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</si>
  <si>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</si>
  <si>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</si>
  <si>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</si>
  <si>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</si>
  <si>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</si>
  <si>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</si>
  <si>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</si>
  <si>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</si>
  <si>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</si>
  <si>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</si>
  <si>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</si>
  <si>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</si>
  <si>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</si>
  <si>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</si>
  <si>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</si>
  <si>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</si>
  <si>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</si>
  <si>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</si>
  <si>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</si>
  <si>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</si>
  <si>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</si>
  <si>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</si>
  <si>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</si>
  <si>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</si>
  <si>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</si>
  <si>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</si>
  <si>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</si>
  <si>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</si>
  <si>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</si>
  <si>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</si>
  <si>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</si>
  <si>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</si>
  <si>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</si>
  <si>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</si>
  <si>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</si>
  <si>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</si>
  <si>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</si>
  <si>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</si>
  <si>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</si>
  <si>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</si>
  <si>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</si>
  <si>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</si>
  <si>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</si>
  <si>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</si>
  <si>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</si>
  <si>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</si>
  <si>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</si>
  <si>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</si>
  <si>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</si>
  <si>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</si>
  <si>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</si>
  <si>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</si>
  <si>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</si>
  <si>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</si>
  <si>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</si>
  <si>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</si>
  <si>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</si>
  <si>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</si>
  <si>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</si>
  <si>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</si>
  <si>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</si>
  <si>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</si>
  <si>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</si>
  <si>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</si>
  <si>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</si>
  <si>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</si>
  <si>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</si>
  <si>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</si>
  <si>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</si>
  <si>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</si>
  <si>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</si>
  <si>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</si>
  <si>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</si>
  <si>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</si>
  <si>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</si>
  <si>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</si>
  <si>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</si>
  <si>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</si>
  <si>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</si>
  <si>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</si>
  <si>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</si>
  <si>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</si>
  <si>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</si>
  <si>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</si>
  <si>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</si>
  <si>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</si>
  <si>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</si>
  <si>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</si>
  <si>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</si>
  <si>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</si>
  <si>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</si>
  <si>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</si>
  <si>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</si>
  <si>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</si>
  <si>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</si>
  <si>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</si>
  <si>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</si>
  <si>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</si>
  <si>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</si>
  <si>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</si>
  <si>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</si>
  <si>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</si>
  <si>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</si>
  <si>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</si>
  <si>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</si>
  <si>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</si>
  <si>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</si>
  <si>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</si>
  <si>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</si>
  <si>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</si>
  <si>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</si>
  <si>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</si>
  <si>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</si>
  <si>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</si>
  <si>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</si>
  <si>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</si>
  <si>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</si>
  <si>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</si>
  <si>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</si>
  <si>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</si>
  <si>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</si>
  <si>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</si>
  <si>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</si>
  <si>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</si>
  <si>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</si>
  <si>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</si>
  <si>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</si>
  <si>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</si>
  <si>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</si>
  <si>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</si>
  <si>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</si>
  <si>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</si>
  <si>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</si>
  <si>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</si>
  <si>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</si>
  <si>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</si>
  <si>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</si>
  <si>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</si>
  <si>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</si>
  <si>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</si>
  <si>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</si>
  <si>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</si>
  <si>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</si>
  <si>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</si>
  <si>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</si>
  <si>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</si>
  <si>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</si>
  <si>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</si>
  <si>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</si>
  <si>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</si>
  <si>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</si>
  <si>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</si>
  <si>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</si>
  <si>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</si>
  <si>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</si>
  <si>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</si>
  <si>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</si>
  <si>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</si>
  <si>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</si>
  <si>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</si>
  <si>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</si>
  <si>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</si>
  <si>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</si>
  <si>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</si>
  <si>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</si>
  <si>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</si>
  <si>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</si>
  <si>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</si>
  <si>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</si>
  <si>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</si>
  <si>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</si>
  <si>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</si>
  <si>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</si>
  <si>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</si>
  <si>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</si>
  <si>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</si>
  <si>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</si>
  <si>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</si>
  <si>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</si>
  <si>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</si>
  <si>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</si>
  <si>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</si>
  <si>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</si>
  <si>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</si>
  <si>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</si>
  <si>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</si>
  <si>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</si>
  <si>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</si>
  <si>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</si>
  <si>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</si>
  <si>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</si>
  <si>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</si>
  <si>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</si>
  <si>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</si>
  <si>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</si>
  <si>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</si>
  <si>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</si>
  <si>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</si>
  <si>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</si>
  <si>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</si>
  <si>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</si>
  <si>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</si>
  <si>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</si>
  <si>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</si>
  <si>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</si>
  <si>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</si>
  <si>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</si>
  <si>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</si>
  <si>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</si>
  <si>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</si>
  <si>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</si>
  <si>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</si>
  <si>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</si>
  <si>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</si>
  <si>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</si>
  <si>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</si>
  <si>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</si>
  <si>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</si>
  <si>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</si>
  <si>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</si>
  <si>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</si>
  <si>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</si>
  <si>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</si>
  <si>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</si>
  <si>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</si>
  <si>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</si>
  <si>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</si>
  <si>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</si>
  <si>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</si>
  <si>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</si>
  <si>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</si>
  <si>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</si>
  <si>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</si>
  <si>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</si>
  <si>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</si>
  <si>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</si>
  <si>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</si>
  <si>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</si>
  <si>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</si>
  <si>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</si>
  <si>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</si>
  <si>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</si>
  <si>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</si>
  <si>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</si>
  <si>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</si>
  <si>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</si>
  <si>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</si>
  <si>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</si>
  <si>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</si>
  <si>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</si>
  <si>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</si>
  <si>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</si>
  <si>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</si>
  <si>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</si>
  <si>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</si>
  <si>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</si>
  <si>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</si>
  <si>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</si>
  <si>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</si>
  <si>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</si>
  <si>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</si>
  <si>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</si>
  <si>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</si>
  <si>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</si>
  <si>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</si>
  <si>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</si>
  <si>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</si>
  <si>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</si>
  <si>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</si>
  <si>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</si>
  <si>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</si>
  <si>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</si>
  <si>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</si>
  <si>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</si>
  <si>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</si>
  <si>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</si>
  <si>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</si>
  <si>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</si>
  <si>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</si>
  <si>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</si>
  <si>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</si>
  <si>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</si>
  <si>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</si>
  <si>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</si>
  <si>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</si>
  <si>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</si>
  <si>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</si>
  <si>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</si>
  <si>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</si>
  <si>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</si>
  <si>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</si>
  <si>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</si>
  <si>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</si>
  <si>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</si>
  <si>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</si>
  <si>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</si>
  <si>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</si>
  <si>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</si>
  <si>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</si>
  <si>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</si>
  <si>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</si>
  <si>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</si>
  <si>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</si>
  <si>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</si>
  <si>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</si>
  <si>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</si>
  <si>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</si>
  <si>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</si>
  <si>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</si>
  <si>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</si>
  <si>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</si>
  <si>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</si>
  <si>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</si>
  <si>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</si>
  <si>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</si>
  <si>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</si>
  <si>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</si>
  <si>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</si>
  <si>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</si>
  <si>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</si>
  <si>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</si>
  <si>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</si>
  <si>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</si>
  <si>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</si>
  <si>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</si>
  <si>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</si>
  <si>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</si>
  <si>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</si>
  <si>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</si>
  <si>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</si>
  <si>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</si>
  <si>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</si>
  <si>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</si>
  <si>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</si>
  <si>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</si>
  <si>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</si>
  <si>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</si>
  <si>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</si>
  <si>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</si>
  <si>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</si>
  <si>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</si>
  <si>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</si>
  <si>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</si>
  <si>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</si>
  <si>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</si>
  <si>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</si>
  <si>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</si>
  <si>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</si>
  <si>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</si>
  <si>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</si>
  <si>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</si>
  <si>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</si>
  <si>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</si>
  <si>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</si>
  <si>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</si>
  <si>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</si>
  <si>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</si>
  <si>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</si>
  <si>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</si>
  <si>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</si>
  <si>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</si>
  <si>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</si>
  <si>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</si>
  <si>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</si>
  <si>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</si>
  <si>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</si>
  <si>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</si>
  <si>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</si>
  <si>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</si>
  <si>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</si>
  <si>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</si>
  <si>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</si>
  <si>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</si>
  <si>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</si>
  <si>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</si>
  <si>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</si>
  <si>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</si>
  <si>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</si>
  <si>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</si>
  <si>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</si>
  <si>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</si>
  <si>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</si>
  <si>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</si>
  <si>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</si>
  <si>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</si>
  <si>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</si>
  <si>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</si>
  <si>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</si>
  <si>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</si>
  <si>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</si>
  <si>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</si>
  <si>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</si>
  <si>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</si>
  <si>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</si>
  <si>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</si>
  <si>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</si>
  <si>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</si>
  <si>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</si>
  <si>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</si>
  <si>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</si>
  <si>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</si>
  <si>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</si>
  <si>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</si>
  <si>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</si>
  <si>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</si>
  <si>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</si>
  <si>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</si>
  <si>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</si>
  <si>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</si>
  <si>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</si>
  <si>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</si>
  <si>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</si>
  <si>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</si>
  <si>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</si>
  <si>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</si>
  <si>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</si>
  <si>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</si>
  <si>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</si>
  <si>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</si>
  <si>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</si>
  <si>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</si>
  <si>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</si>
  <si>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</si>
  <si>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</si>
  <si>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</si>
  <si>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</si>
  <si>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</si>
  <si>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</si>
  <si>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</si>
  <si>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</si>
  <si>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</si>
  <si>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</si>
  <si>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</si>
  <si>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</si>
  <si>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</si>
  <si>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</si>
  <si>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</si>
  <si>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</si>
  <si>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</si>
  <si>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</si>
  <si>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</si>
  <si>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</si>
  <si>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</si>
  <si>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</si>
  <si>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</si>
  <si>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</si>
  <si>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</si>
  <si>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</si>
  <si>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</si>
  <si>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</si>
  <si>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</si>
  <si>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</si>
  <si>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</si>
  <si>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</si>
  <si>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</si>
  <si>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</si>
  <si>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</si>
  <si>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</si>
  <si>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</si>
  <si>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</si>
  <si>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</si>
  <si>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</si>
  <si>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</si>
  <si>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</si>
  <si>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</si>
  <si>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</si>
  <si>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</si>
  <si>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</si>
  <si>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</si>
  <si>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</si>
  <si>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</si>
  <si>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</si>
  <si>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</si>
  <si>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</si>
  <si>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</si>
  <si>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</si>
  <si>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</si>
  <si>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</si>
  <si>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</si>
  <si>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</si>
  <si>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</si>
  <si>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</si>
  <si>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</si>
  <si>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</si>
  <si>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</si>
  <si>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</si>
  <si>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</si>
  <si>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</si>
  <si>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</si>
  <si>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</si>
  <si>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</si>
  <si>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</si>
  <si>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</si>
  <si>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</si>
  <si>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</si>
  <si>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</si>
  <si>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</si>
  <si>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</si>
  <si>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</si>
  <si>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</si>
  <si>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</si>
  <si>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</si>
  <si>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</si>
  <si>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</si>
  <si>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</si>
  <si>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</si>
  <si>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</si>
  <si>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</si>
  <si>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</si>
  <si>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</si>
  <si>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</si>
  <si>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</si>
  <si>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</si>
  <si>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</si>
  <si>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</si>
  <si>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</si>
  <si>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</si>
  <si>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</si>
  <si>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</si>
  <si>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</si>
  <si>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</si>
  <si>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</si>
  <si>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</si>
  <si>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</si>
  <si>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</si>
  <si>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</si>
  <si>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</si>
  <si>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</si>
  <si>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</si>
  <si>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</si>
  <si>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</si>
  <si>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</si>
  <si>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</si>
  <si>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</si>
  <si>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</si>
  <si>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</si>
  <si>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</si>
  <si>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</si>
  <si>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</si>
  <si>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</si>
  <si>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</si>
  <si>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</si>
  <si>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</si>
  <si>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</si>
  <si>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</si>
  <si>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</si>
  <si>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</si>
  <si>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</si>
  <si>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</si>
  <si>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</si>
  <si>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</si>
  <si>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</si>
  <si>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</si>
  <si>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</si>
  <si>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</si>
  <si>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</si>
  <si>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</si>
  <si>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</si>
  <si>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</si>
  <si>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</si>
  <si>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</si>
  <si>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</si>
  <si>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</si>
  <si>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</si>
  <si>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</si>
  <si>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</si>
  <si>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</si>
  <si>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</si>
  <si>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</si>
  <si>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</si>
  <si>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</si>
  <si>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</si>
  <si>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</si>
  <si>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</si>
  <si>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</si>
  <si>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</si>
  <si>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</si>
  <si>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</si>
  <si>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</si>
  <si>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</si>
  <si>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</si>
  <si>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</si>
  <si>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</si>
  <si>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</si>
  <si>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</si>
  <si>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</si>
  <si>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</si>
  <si>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</si>
  <si>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</si>
  <si>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</si>
  <si>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</si>
  <si>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</si>
  <si>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</si>
  <si>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</si>
  <si>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</si>
  <si>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</si>
  <si>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</si>
  <si>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</si>
  <si>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</si>
  <si>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</si>
  <si>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</si>
  <si>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</si>
  <si>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</si>
  <si>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</si>
  <si>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</si>
  <si>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</si>
  <si>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</si>
  <si>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</si>
  <si>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</si>
  <si>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</si>
  <si>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</si>
  <si>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</si>
  <si>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</si>
  <si>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</si>
  <si>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</si>
  <si>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</si>
  <si>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</si>
  <si>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</si>
  <si>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</si>
  <si>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</si>
  <si>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</si>
  <si>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</si>
  <si>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</si>
  <si>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</si>
  <si>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</si>
  <si>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</si>
  <si>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</si>
  <si>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</si>
  <si>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</si>
  <si>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</si>
  <si>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</si>
  <si>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</si>
  <si>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</si>
  <si>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</si>
  <si>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</si>
  <si>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</si>
  <si>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</si>
  <si>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</si>
  <si>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</si>
  <si>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</si>
  <si>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</si>
  <si>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</si>
  <si>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</si>
  <si>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</si>
  <si>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</si>
  <si>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</si>
  <si>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</si>
  <si>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</si>
  <si>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</si>
  <si>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</si>
  <si>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</si>
  <si>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</si>
  <si>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</si>
  <si>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</si>
  <si>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</si>
  <si>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</si>
  <si>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</si>
  <si>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</si>
  <si>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</si>
  <si>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</si>
  <si>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</si>
  <si>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</si>
  <si>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</si>
  <si>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</si>
  <si>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</si>
  <si>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</si>
  <si>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</si>
  <si>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</si>
  <si>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</si>
  <si>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</si>
  <si>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</si>
  <si>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</si>
  <si>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</si>
  <si>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</si>
  <si>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</si>
  <si>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</si>
  <si>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</si>
  <si>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</si>
  <si>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</si>
  <si>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</si>
  <si>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</si>
  <si>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</si>
  <si>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</si>
  <si>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</si>
  <si>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</si>
  <si>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</si>
  <si>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</si>
  <si>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</si>
  <si>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</si>
  <si>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</si>
  <si>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</si>
  <si>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</si>
  <si>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</si>
  <si>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</si>
  <si>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</si>
  <si>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</si>
  <si>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</si>
  <si>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</si>
  <si>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</si>
  <si>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</si>
  <si>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</si>
  <si>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</si>
  <si>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</si>
  <si>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</si>
  <si>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</si>
  <si>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</si>
  <si>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</si>
  <si>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</si>
  <si>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</si>
  <si>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</si>
  <si>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</si>
  <si>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</si>
  <si>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</si>
  <si>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</si>
  <si>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</si>
  <si>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</si>
  <si>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</si>
  <si>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</si>
  <si>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</si>
  <si>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</si>
  <si>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</si>
  <si>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</si>
  <si>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</si>
  <si>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</si>
  <si>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</si>
  <si>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</si>
  <si>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</si>
  <si>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</si>
  <si>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</si>
  <si>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</si>
  <si>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</si>
  <si>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</si>
  <si>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</si>
  <si>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</si>
  <si>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</si>
  <si>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</si>
  <si>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</si>
  <si>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</si>
  <si>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</si>
  <si>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</si>
  <si>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</si>
  <si>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</si>
  <si>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</si>
  <si>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</si>
  <si>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</si>
  <si>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</si>
  <si>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</si>
  <si>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</si>
  <si>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</si>
  <si>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</si>
  <si>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</si>
  <si>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</si>
  <si>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</si>
  <si>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</si>
  <si>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</si>
  <si>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</si>
  <si>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</si>
  <si>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</si>
  <si>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</si>
  <si>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</si>
  <si>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</si>
  <si>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</si>
  <si>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</si>
  <si>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</si>
  <si>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</si>
  <si>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</si>
  <si>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</si>
  <si>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</si>
  <si>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</si>
  <si>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</si>
  <si>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</si>
  <si>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</si>
  <si>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</si>
  <si>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</si>
  <si>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</si>
  <si>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</si>
  <si>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</si>
  <si>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</si>
  <si>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</si>
  <si>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</si>
  <si>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</si>
  <si>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</si>
  <si>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</si>
  <si>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</si>
  <si>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</si>
  <si>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</si>
  <si>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</si>
  <si>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</si>
  <si>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</si>
  <si>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</si>
  <si>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</si>
  <si>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</si>
  <si>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</si>
  <si>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</si>
  <si>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</si>
  <si>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</si>
  <si>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</si>
  <si>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</si>
  <si>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</si>
  <si>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</si>
  <si>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</si>
  <si>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</si>
  <si>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</si>
  <si>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</si>
  <si>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</si>
  <si>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</si>
  <si>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theater Total</t>
  </si>
  <si>
    <t>Name</t>
  </si>
  <si>
    <t>Blurb</t>
  </si>
  <si>
    <t>The Hitchhiker's Guide To the Family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</si>
  <si>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</si>
  <si>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</si>
  <si>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</si>
  <si>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</si>
  <si>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</si>
  <si>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</si>
  <si>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</si>
  <si>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</si>
  <si>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</si>
  <si>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</si>
  <si>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</si>
  <si>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</si>
  <si>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</si>
  <si>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Quarterile of Pledged</t>
  </si>
  <si>
    <t>Lower Quarterile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</si>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</sst>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[Adrian Leon 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021431974584117"/>
          <c:y val="9.42313723096928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372526180678063E-2"/>
          <c:y val="0.19399154908641794"/>
          <c:w val="0.71922655625917431"/>
          <c:h val="0.641105664214858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B-4FCB-BF27-EA4ED149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640720"/>
        <c:axId val="1314636144"/>
      </c:barChart>
      <c:catAx>
        <c:axId val="13146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36144"/>
        <c:crosses val="autoZero"/>
        <c:auto val="1"/>
        <c:lblAlgn val="ctr"/>
        <c:lblOffset val="100"/>
        <c:noMultiLvlLbl val="0"/>
      </c:catAx>
      <c:valAx>
        <c:axId val="131463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[Adrian Leon Kickstarter Data.xlsx]Category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021431974584117"/>
          <c:y val="9.42313723096928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372526180678063E-2"/>
          <c:y val="0.19399154908641794"/>
          <c:w val="0.71922655625917431"/>
          <c:h val="0.641105664214858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B-4FCB-BF27-EA4ED149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640720"/>
        <c:axId val="1314636144"/>
      </c:barChart>
      <c:catAx>
        <c:axId val="13146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36144"/>
        <c:crosses val="autoZero"/>
        <c:auto val="1"/>
        <c:lblAlgn val="ctr"/>
        <c:lblOffset val="100"/>
        <c:noMultiLvlLbl val="0"/>
      </c:catAx>
      <c:valAx>
        <c:axId val="131463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[Adrian Leon Kickstarter Data.xlsx]Sheet2!PivotTable3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0-4C71-8B9E-8FAA75701B7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0-4C71-8B9E-8FAA75701B7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0-4C71-8B9E-8FAA75701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652784"/>
        <c:axId val="1314631568"/>
      </c:barChart>
      <c:catAx>
        <c:axId val="131465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31568"/>
        <c:crosses val="autoZero"/>
        <c:auto val="1"/>
        <c:lblAlgn val="ctr"/>
        <c:lblOffset val="100"/>
        <c:noMultiLvlLbl val="0"/>
      </c:catAx>
      <c:valAx>
        <c:axId val="131463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[Adrian Leon Kickstarter Data.xlsx]Outcomes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theater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0-4D6D-A790-E0BDC316D81D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theater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0-4D6D-A790-E0BDC316D81D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theater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0-4D6D-A790-E0BDC316D81D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theater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80-4D6D-A790-E0BDC316D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5962320"/>
        <c:axId val="1325965232"/>
      </c:lineChart>
      <c:catAx>
        <c:axId val="132596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965232"/>
        <c:crosses val="autoZero"/>
        <c:auto val="1"/>
        <c:lblAlgn val="ctr"/>
        <c:lblOffset val="100"/>
        <c:noMultiLvlLbl val="0"/>
      </c:catAx>
      <c:valAx>
        <c:axId val="13259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96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0920083D-04AC-4B67-AC26-3F223E8C1F3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FF005F-12E0-49FF-B1BD-D9086B5E70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3B3BC7-304C-4081-9548-08320B3E4977}">
  <sheetPr/>
  <sheetViews>
    <sheetView tabSelected="1"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385761</xdr:colOff>
      <xdr:row>11</xdr:row>
      <xdr:rowOff>71437</xdr:rowOff>
    </xdr:from>
    <xdr:to>
      <xdr:col>15</xdr:col>
      <xdr:colOff>466724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A6B36-6089-08DA-F1B1-E83DCEA4F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404811</xdr:colOff>
      <xdr:row>11</xdr:row>
      <xdr:rowOff>42862</xdr:rowOff>
    </xdr:from>
    <xdr:to>
      <xdr:col>15</xdr:col>
      <xdr:colOff>485774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C2A38F-84D3-280F-0413-3D45952F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566737</xdr:colOff>
      <xdr:row>3</xdr:row>
      <xdr:rowOff>14287</xdr:rowOff>
    </xdr:from>
    <xdr:to>
      <xdr:col>20</xdr:col>
      <xdr:colOff>542925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CA4EC-EC51-0F96-8F25-EF70797C2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71436</xdr:rowOff>
    </xdr:from>
    <xdr:to>
      <xdr:col>15</xdr:col>
      <xdr:colOff>71437</xdr:colOff>
      <xdr:row>33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70A07-BECE-249A-CDD8-61811A5B6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1F4EAC-ED92-824D-1876-D7DEE580FA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F18C76-2AE9-BC9F-523C-A16BF718EC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362" cy="630048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Leon" refreshedDate="44893.481860648149" createdVersion="8" refreshedVersion="8" minRefreshableVersion="3" recordCount="4114" xr:uid="{D46A2327-049A-462B-B46B-E3814224993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Leon" refreshedDate="44893.496939004632" createdVersion="8" refreshedVersion="8" minRefreshableVersion="3" recordCount="5" xr:uid="{97749C3C-DC07-4B73-A8BA-25C0C3D84719}">
  <cacheSource type="worksheet">
    <worksheetSource ref="A4:K9" sheet="Category Statistics"/>
  </cacheSource>
  <cacheFields count="11">
    <cacheField name="Row Labels" numFmtId="0">
      <sharedItems/>
    </cacheField>
    <cacheField name="film &amp; video" numFmtId="0">
      <sharedItems containsString="0" containsBlank="1" containsNumber="1" containsInteger="1" minValue="31" maxValue="422"/>
    </cacheField>
    <cacheField name="food" numFmtId="0">
      <sharedItems containsSemiMixedTypes="0" containsString="0" containsNumber="1" containsInteger="1" minValue="4" maxValue="168"/>
    </cacheField>
    <cacheField name="games" numFmtId="0">
      <sharedItems containsString="0" containsBlank="1" containsNumber="1" containsInteger="1" minValue="52" maxValue="148"/>
    </cacheField>
    <cacheField name="journalism" numFmtId="0">
      <sharedItems containsString="0" containsBlank="1" containsNumber="1" containsInteger="1" minValue="23" maxValue="23"/>
    </cacheField>
    <cacheField name="music" numFmtId="0">
      <sharedItems containsSemiMixedTypes="0" containsString="0" containsNumber="1" containsInteger="1" minValue="17" maxValue="636"/>
    </cacheField>
    <cacheField name="photography" numFmtId="0">
      <sharedItems containsString="0" containsBlank="1" containsNumber="1" containsInteger="1" minValue="62" maxValue="134"/>
    </cacheField>
    <cacheField name="publishing" numFmtId="0">
      <sharedItems containsString="0" containsBlank="1" containsNumber="1" containsInteger="1" minValue="22" maxValue="178"/>
    </cacheField>
    <cacheField name="technology" numFmtId="0">
      <sharedItems containsString="0" containsBlank="1" containsNumber="1" containsInteger="1" minValue="121" maxValue="417"/>
    </cacheField>
    <cacheField name="theater" numFmtId="0">
      <sharedItems containsSemiMixedTypes="0" containsString="0" containsNumber="1" containsInteger="1" minValue="12" maxValue="912"/>
    </cacheField>
    <cacheField name="Grand Total" numFmtId="0">
      <sharedItems containsSemiMixedTypes="0" containsString="0" containsNumber="1" containsInteger="1" minValue="33" maxValue="3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Leon" refreshedDate="44894.393340972223" createdVersion="8" refreshedVersion="8" minRefreshableVersion="3" recordCount="4114" xr:uid="{F0E847E6-52A1-41A4-80D7-511026E1308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s v="canceled"/>
    <n v="31"/>
    <n v="15"/>
    <m/>
    <n v="23"/>
    <n v="19"/>
    <m/>
    <n v="22"/>
    <n v="121"/>
    <n v="26"/>
    <n v="257"/>
  </r>
  <r>
    <s v="failed"/>
    <n v="130"/>
    <n v="115"/>
    <n v="96"/>
    <m/>
    <n v="110"/>
    <n v="72"/>
    <n v="87"/>
    <n v="138"/>
    <n v="349"/>
    <n v="1097"/>
  </r>
  <r>
    <s v="live"/>
    <m/>
    <n v="4"/>
    <m/>
    <m/>
    <n v="17"/>
    <m/>
    <m/>
    <m/>
    <n v="12"/>
    <n v="33"/>
  </r>
  <r>
    <s v="successful"/>
    <n v="261"/>
    <n v="34"/>
    <n v="52"/>
    <m/>
    <n v="490"/>
    <n v="62"/>
    <n v="69"/>
    <n v="158"/>
    <n v="525"/>
    <n v="1651"/>
  </r>
  <r>
    <s v="Grand Total"/>
    <n v="422"/>
    <n v="168"/>
    <n v="148"/>
    <n v="23"/>
    <n v="636"/>
    <n v="134"/>
    <n v="178"/>
    <n v="417"/>
    <n v="912"/>
    <n v="30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F6B34-176F-4709-A534-1C22E19EABC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9:S26" firstHeaderRow="1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271C5-FCF2-435A-BD23-4CFB833FFFB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AF2C8-B449-4018-90B4-DDDE38890E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3B55A-5607-4D17-9E48-8A1EF0101E29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0" firstHeaderRow="1" firstDataRow="3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9"/>
    <field x="20"/>
    <field x="17"/>
  </rowFields>
  <rowItems count="5">
    <i>
      <x v="1"/>
    </i>
    <i>
      <x v="2"/>
    </i>
    <i>
      <x v="3"/>
    </i>
    <i>
      <x v="4"/>
    </i>
    <i t="grand">
      <x/>
    </i>
  </rowItems>
  <colFields count="2">
    <field x="13"/>
    <field x="5"/>
  </colFields>
  <colItems count="6">
    <i>
      <x v="8"/>
      <x/>
    </i>
    <i r="1">
      <x v="1"/>
    </i>
    <i r="1">
      <x v="2"/>
    </i>
    <i r="1">
      <x v="3"/>
    </i>
    <i t="default"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8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8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1ADA-CEC8-41FF-A518-4701D1C3D9F1}">
  <dimension ref="A1:S26"/>
  <sheetViews>
    <sheetView workbookViewId="0">
      <selection activeCell="L37" sqref="L36:M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9" x14ac:dyDescent="0.25">
      <c r="A1" s="22" t="s">
        <v>8222</v>
      </c>
      <c r="B1" t="s">
        <v>8223</v>
      </c>
    </row>
    <row r="3" spans="1:19" x14ac:dyDescent="0.25">
      <c r="A3" s="22" t="s">
        <v>8321</v>
      </c>
      <c r="B3" s="22" t="s">
        <v>8320</v>
      </c>
    </row>
    <row r="4" spans="1:19" x14ac:dyDescent="0.25">
      <c r="A4" s="22" t="s">
        <v>8318</v>
      </c>
      <c r="B4" t="s">
        <v>8273</v>
      </c>
      <c r="C4" t="s">
        <v>8319</v>
      </c>
    </row>
    <row r="5" spans="1:19" x14ac:dyDescent="0.25">
      <c r="A5" s="23" t="s">
        <v>8219</v>
      </c>
      <c r="B5">
        <v>26</v>
      </c>
      <c r="C5">
        <v>26</v>
      </c>
    </row>
    <row r="6" spans="1:19" x14ac:dyDescent="0.25">
      <c r="A6" s="23" t="s">
        <v>8220</v>
      </c>
      <c r="B6">
        <v>349</v>
      </c>
      <c r="C6">
        <v>349</v>
      </c>
    </row>
    <row r="7" spans="1:19" x14ac:dyDescent="0.25">
      <c r="A7" s="23" t="s">
        <v>8221</v>
      </c>
      <c r="B7">
        <v>12</v>
      </c>
      <c r="C7">
        <v>12</v>
      </c>
    </row>
    <row r="8" spans="1:19" x14ac:dyDescent="0.25">
      <c r="A8" s="23" t="s">
        <v>8218</v>
      </c>
      <c r="B8">
        <v>525</v>
      </c>
      <c r="C8">
        <v>525</v>
      </c>
    </row>
    <row r="9" spans="1:19" x14ac:dyDescent="0.25">
      <c r="A9" s="23" t="s">
        <v>8319</v>
      </c>
      <c r="B9">
        <v>912</v>
      </c>
      <c r="C9">
        <v>912</v>
      </c>
      <c r="Q9" s="13"/>
      <c r="R9" s="14"/>
      <c r="S9" s="15"/>
    </row>
    <row r="10" spans="1:19" x14ac:dyDescent="0.25">
      <c r="Q10" s="16"/>
      <c r="R10" s="17"/>
      <c r="S10" s="18"/>
    </row>
    <row r="11" spans="1:19" x14ac:dyDescent="0.25">
      <c r="Q11" s="16"/>
      <c r="R11" s="17"/>
      <c r="S11" s="18"/>
    </row>
    <row r="12" spans="1:19" x14ac:dyDescent="0.25">
      <c r="Q12" s="16"/>
      <c r="R12" s="17"/>
      <c r="S12" s="18"/>
    </row>
    <row r="13" spans="1:19" x14ac:dyDescent="0.25">
      <c r="Q13" s="16"/>
      <c r="R13" s="17"/>
      <c r="S13" s="18"/>
    </row>
    <row r="14" spans="1:19" x14ac:dyDescent="0.25">
      <c r="Q14" s="16"/>
      <c r="R14" s="17"/>
      <c r="S14" s="18"/>
    </row>
    <row r="15" spans="1:19" x14ac:dyDescent="0.25">
      <c r="Q15" s="16"/>
      <c r="R15" s="17"/>
      <c r="S15" s="18"/>
    </row>
    <row r="16" spans="1:19" x14ac:dyDescent="0.25">
      <c r="Q16" s="16"/>
      <c r="R16" s="17"/>
      <c r="S16" s="18"/>
    </row>
    <row r="17" spans="17:19" x14ac:dyDescent="0.25">
      <c r="Q17" s="16"/>
      <c r="R17" s="17"/>
      <c r="S17" s="18"/>
    </row>
    <row r="18" spans="17:19" x14ac:dyDescent="0.25">
      <c r="Q18" s="16"/>
      <c r="R18" s="17"/>
      <c r="S18" s="18"/>
    </row>
    <row r="19" spans="17:19" x14ac:dyDescent="0.25">
      <c r="Q19" s="16"/>
      <c r="R19" s="17"/>
      <c r="S19" s="18"/>
    </row>
    <row r="20" spans="17:19" x14ac:dyDescent="0.25">
      <c r="Q20" s="16"/>
      <c r="R20" s="17"/>
      <c r="S20" s="18"/>
    </row>
    <row r="21" spans="17:19" x14ac:dyDescent="0.25">
      <c r="Q21" s="16"/>
      <c r="R21" s="17"/>
      <c r="S21" s="18"/>
    </row>
    <row r="22" spans="17:19" x14ac:dyDescent="0.25">
      <c r="Q22" s="16"/>
      <c r="R22" s="17"/>
      <c r="S22" s="18"/>
    </row>
    <row r="23" spans="17:19" x14ac:dyDescent="0.25">
      <c r="Q23" s="16"/>
      <c r="R23" s="17"/>
      <c r="S23" s="18"/>
    </row>
    <row r="24" spans="17:19" x14ac:dyDescent="0.25">
      <c r="Q24" s="16"/>
      <c r="R24" s="17"/>
      <c r="S24" s="18"/>
    </row>
    <row r="25" spans="17:19" x14ac:dyDescent="0.25">
      <c r="Q25" s="16"/>
      <c r="R25" s="17"/>
      <c r="S25" s="18"/>
    </row>
    <row r="26" spans="17:19" x14ac:dyDescent="0.25">
      <c r="Q26" s="19"/>
      <c r="R26" s="20"/>
      <c r="S26" s="21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0B9E-AE8F-415A-AC49-54B7F94006C4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22" t="s">
        <v>8222</v>
      </c>
      <c r="B1" t="s">
        <v>8223</v>
      </c>
    </row>
    <row r="2" spans="1:5" x14ac:dyDescent="0.25">
      <c r="A2" s="22" t="s">
        <v>8317</v>
      </c>
      <c r="B2" t="s">
        <v>8322</v>
      </c>
    </row>
    <row r="4" spans="1:5" x14ac:dyDescent="0.25">
      <c r="A4" s="22" t="s">
        <v>8321</v>
      </c>
      <c r="B4" s="22" t="s">
        <v>8320</v>
      </c>
    </row>
    <row r="5" spans="1:5" x14ac:dyDescent="0.25">
      <c r="A5" s="22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23" t="s">
        <v>8274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23" t="s">
        <v>8319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F38C5-FA12-477B-8C7D-F42B8D67A338}">
  <dimension ref="A1:G10"/>
  <sheetViews>
    <sheetView topLeftCell="A4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42578125" bestFit="1" customWidth="1"/>
    <col min="7" max="7" width="11.28515625" bestFit="1" customWidth="1"/>
  </cols>
  <sheetData>
    <row r="1" spans="1:7" x14ac:dyDescent="0.25">
      <c r="A1" s="22" t="s">
        <v>8222</v>
      </c>
      <c r="B1" t="s">
        <v>8322</v>
      </c>
    </row>
    <row r="3" spans="1:7" x14ac:dyDescent="0.25">
      <c r="A3" s="22" t="s">
        <v>8321</v>
      </c>
      <c r="B3" s="22" t="s">
        <v>8320</v>
      </c>
    </row>
    <row r="4" spans="1:7" x14ac:dyDescent="0.25">
      <c r="B4" t="s">
        <v>8273</v>
      </c>
      <c r="F4" t="s">
        <v>8329</v>
      </c>
      <c r="G4" t="s">
        <v>8319</v>
      </c>
    </row>
    <row r="5" spans="1:7" x14ac:dyDescent="0.25">
      <c r="A5" s="22" t="s">
        <v>8318</v>
      </c>
      <c r="B5" t="s">
        <v>8219</v>
      </c>
      <c r="C5" t="s">
        <v>8220</v>
      </c>
      <c r="D5" t="s">
        <v>8221</v>
      </c>
      <c r="E5" t="s">
        <v>8218</v>
      </c>
    </row>
    <row r="6" spans="1:7" x14ac:dyDescent="0.25">
      <c r="A6" s="23" t="s">
        <v>8328</v>
      </c>
      <c r="B6">
        <v>13</v>
      </c>
      <c r="C6">
        <v>105</v>
      </c>
      <c r="D6">
        <v>24</v>
      </c>
      <c r="E6">
        <v>183</v>
      </c>
      <c r="F6">
        <v>325</v>
      </c>
      <c r="G6">
        <v>325</v>
      </c>
    </row>
    <row r="7" spans="1:7" x14ac:dyDescent="0.25">
      <c r="A7" s="23" t="s">
        <v>8325</v>
      </c>
      <c r="B7">
        <v>9</v>
      </c>
      <c r="C7">
        <v>141</v>
      </c>
      <c r="E7">
        <v>282</v>
      </c>
      <c r="F7">
        <v>432</v>
      </c>
      <c r="G7">
        <v>432</v>
      </c>
    </row>
    <row r="8" spans="1:7" x14ac:dyDescent="0.25">
      <c r="A8" s="23" t="s">
        <v>8326</v>
      </c>
      <c r="B8">
        <v>9</v>
      </c>
      <c r="C8">
        <v>131</v>
      </c>
      <c r="E8">
        <v>218</v>
      </c>
      <c r="F8">
        <v>358</v>
      </c>
      <c r="G8">
        <v>358</v>
      </c>
    </row>
    <row r="9" spans="1:7" x14ac:dyDescent="0.25">
      <c r="A9" s="23" t="s">
        <v>8327</v>
      </c>
      <c r="B9">
        <v>6</v>
      </c>
      <c r="C9">
        <v>116</v>
      </c>
      <c r="E9">
        <v>156</v>
      </c>
      <c r="F9">
        <v>278</v>
      </c>
      <c r="G9">
        <v>278</v>
      </c>
    </row>
    <row r="10" spans="1:7" x14ac:dyDescent="0.25">
      <c r="A10" s="23" t="s">
        <v>8319</v>
      </c>
      <c r="B10">
        <v>37</v>
      </c>
      <c r="C10">
        <v>493</v>
      </c>
      <c r="D10">
        <v>24</v>
      </c>
      <c r="E10">
        <v>839</v>
      </c>
      <c r="F10">
        <v>1393</v>
      </c>
      <c r="G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="60" zoomScaleNormal="60" workbookViewId="0">
      <pane ySplit="1" topLeftCell="A4" activePane="bottomLeft" state="frozen"/>
      <selection pane="bottomLeft" activeCell="D1" sqref="D1:E19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3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8" customWidth="1"/>
    <col min="17" max="17" width="20.7109375" customWidth="1"/>
    <col min="18" max="18" width="32.42578125" style="9" customWidth="1"/>
    <col min="19" max="19" width="43.140625" style="9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0" t="s">
        <v>8264</v>
      </c>
      <c r="Q1" s="10" t="s">
        <v>8265</v>
      </c>
      <c r="R1" s="24" t="s">
        <v>8323</v>
      </c>
      <c r="S1" s="24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>
        <f t="shared" ref="P2:P65" si="0">ROUND(E2/D2*100,0)</f>
        <v>137</v>
      </c>
      <c r="Q2">
        <f t="shared" ref="Q2:Q65" si="1">IFERROR(ROUND(E2/L2,2),0)</f>
        <v>63.92</v>
      </c>
      <c r="R2" s="9">
        <f t="shared" ref="R2:R65" si="2">(((J2/60)/60)/24)+DATE(1970,1,1)</f>
        <v>42177.007071759261</v>
      </c>
      <c r="S2" s="9">
        <f t="shared" ref="S2:S65" si="3"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>
        <f t="shared" si="0"/>
        <v>143</v>
      </c>
      <c r="Q3">
        <f t="shared" si="1"/>
        <v>185.48</v>
      </c>
      <c r="R3" s="9">
        <f t="shared" si="2"/>
        <v>42766.600497685184</v>
      </c>
      <c r="S3" s="9">
        <f t="shared" si="3"/>
        <v>42796.600497685184</v>
      </c>
    </row>
    <row r="4" spans="1:19" ht="60" x14ac:dyDescent="0.25">
      <c r="A4">
        <v>2922</v>
      </c>
      <c r="B4" s="3" t="s">
        <v>2922</v>
      </c>
      <c r="C4" s="3" t="s">
        <v>7032</v>
      </c>
      <c r="D4" s="6">
        <v>500</v>
      </c>
      <c r="E4" s="8">
        <v>500</v>
      </c>
      <c r="F4" t="s">
        <v>8218</v>
      </c>
      <c r="G4" t="s">
        <v>8224</v>
      </c>
      <c r="H4" t="s">
        <v>8246</v>
      </c>
      <c r="I4">
        <v>1431982727</v>
      </c>
      <c r="J4">
        <v>1428094727</v>
      </c>
      <c r="K4" t="b">
        <v>0</v>
      </c>
      <c r="L4">
        <v>6</v>
      </c>
      <c r="M4" t="b">
        <v>1</v>
      </c>
      <c r="N4" s="12" t="s">
        <v>8273</v>
      </c>
      <c r="O4" t="s">
        <v>8315</v>
      </c>
      <c r="P4">
        <f>ROUND(E4/D4*100,0)</f>
        <v>100</v>
      </c>
      <c r="Q4">
        <f>IFERROR(ROUND(E4/L4,2),0)</f>
        <v>83.33</v>
      </c>
      <c r="R4" s="9">
        <f>(((J4/60)/60)/24)+DATE(1970,1,1)</f>
        <v>42097.874155092592</v>
      </c>
      <c r="S4" s="9">
        <f>(((I4/60)/60)/24)+DATE(1970,1,1)</f>
        <v>42142.874155092592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>
        <f>ROUND(E5/D5*100,0)</f>
        <v>104</v>
      </c>
      <c r="Q5">
        <f>IFERROR(ROUND(E5/L5,2),0)</f>
        <v>69.27</v>
      </c>
      <c r="R5" s="9">
        <f>(((J5/60)/60)/24)+DATE(1970,1,1)</f>
        <v>41828.515127314815</v>
      </c>
      <c r="S5" s="9">
        <f>(((I5/60)/60)/24)+DATE(1970,1,1)</f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>
        <f>ROUND(E6/D6*100,0)</f>
        <v>123</v>
      </c>
      <c r="Q6">
        <f>IFERROR(ROUND(E6/L6,2),0)</f>
        <v>190.55</v>
      </c>
      <c r="R6" s="9">
        <f>(((J6/60)/60)/24)+DATE(1970,1,1)</f>
        <v>42327.834247685183</v>
      </c>
      <c r="S6" s="9">
        <f>(((I6/60)/60)/24)+DATE(1970,1,1)</f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>
        <f>ROUND(E7/D7*100,0)</f>
        <v>110</v>
      </c>
      <c r="Q7">
        <f>IFERROR(ROUND(E7/L7,2),0)</f>
        <v>93.4</v>
      </c>
      <c r="R7" s="9">
        <f>(((J7/60)/60)/24)+DATE(1970,1,1)</f>
        <v>42563.932951388888</v>
      </c>
      <c r="S7" s="9">
        <f>(((I7/60)/60)/24)+DATE(1970,1,1)</f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>
        <f>ROUND(E8/D8*100,0)</f>
        <v>106</v>
      </c>
      <c r="Q8">
        <f>IFERROR(ROUND(E8/L8,2),0)</f>
        <v>146.88</v>
      </c>
      <c r="R8" s="9">
        <f>(((J8/60)/60)/24)+DATE(1970,1,1)</f>
        <v>41794.072337962964</v>
      </c>
      <c r="S8" s="9">
        <f>(((I8/60)/60)/24)+DATE(1970,1,1)</f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>
        <f>ROUND(E9/D9*100,0)</f>
        <v>101</v>
      </c>
      <c r="Q9">
        <f>IFERROR(ROUND(E9/L9,2),0)</f>
        <v>159.82</v>
      </c>
      <c r="R9" s="9">
        <f>(((J9/60)/60)/24)+DATE(1970,1,1)</f>
        <v>42516.047071759262</v>
      </c>
      <c r="S9" s="9">
        <f>(((I9/60)/60)/24)+DATE(1970,1,1)</f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>
        <f>ROUND(E10/D10*100,0)</f>
        <v>100</v>
      </c>
      <c r="Q10">
        <f>IFERROR(ROUND(E10/L10,2),0)</f>
        <v>291.79000000000002</v>
      </c>
      <c r="R10" s="9">
        <f>(((J10/60)/60)/24)+DATE(1970,1,1)</f>
        <v>42468.94458333333</v>
      </c>
      <c r="S10" s="9">
        <f>(((I10/60)/60)/24)+DATE(1970,1,1)</f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>
        <f>ROUND(E11/D11*100,0)</f>
        <v>126</v>
      </c>
      <c r="Q11">
        <f>IFERROR(ROUND(E11/L11,2),0)</f>
        <v>31.5</v>
      </c>
      <c r="R11" s="9">
        <f>(((J11/60)/60)/24)+DATE(1970,1,1)</f>
        <v>42447.103518518517</v>
      </c>
      <c r="S11" s="9">
        <f>(((I11/60)/60)/24)+DATE(1970,1,1)</f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>
        <f>ROUND(E12/D12*100,0)</f>
        <v>101</v>
      </c>
      <c r="Q12">
        <f>IFERROR(ROUND(E12/L12,2),0)</f>
        <v>158.68</v>
      </c>
      <c r="R12" s="9">
        <f>(((J12/60)/60)/24)+DATE(1970,1,1)</f>
        <v>41780.068043981482</v>
      </c>
      <c r="S12" s="9">
        <f>(((I12/60)/60)/24)+DATE(1970,1,1)</f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>
        <f>ROUND(E13/D13*100,0)</f>
        <v>121</v>
      </c>
      <c r="Q13">
        <f>IFERROR(ROUND(E13/L13,2),0)</f>
        <v>80.33</v>
      </c>
      <c r="R13" s="9">
        <f>(((J13/60)/60)/24)+DATE(1970,1,1)</f>
        <v>42572.778495370367</v>
      </c>
      <c r="S13" s="9">
        <f>(((I13/60)/60)/24)+DATE(1970,1,1)</f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>
        <f>ROUND(E14/D14*100,0)</f>
        <v>165</v>
      </c>
      <c r="Q14">
        <f>IFERROR(ROUND(E14/L14,2),0)</f>
        <v>59.96</v>
      </c>
      <c r="R14" s="9">
        <f>(((J14/60)/60)/24)+DATE(1970,1,1)</f>
        <v>41791.713252314818</v>
      </c>
      <c r="S14" s="9">
        <f>(((I14/60)/60)/24)+DATE(1970,1,1)</f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>
        <f>ROUND(E15/D15*100,0)</f>
        <v>160</v>
      </c>
      <c r="Q15">
        <f>IFERROR(ROUND(E15/L15,2),0)</f>
        <v>109.78</v>
      </c>
      <c r="R15" s="9">
        <f>(((J15/60)/60)/24)+DATE(1970,1,1)</f>
        <v>42508.677187499998</v>
      </c>
      <c r="S15" s="9">
        <f>(((I15/60)/60)/24)+DATE(1970,1,1)</f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>
        <f>ROUND(E16/D16*100,0)</f>
        <v>101</v>
      </c>
      <c r="Q16">
        <f>IFERROR(ROUND(E16/L16,2),0)</f>
        <v>147.71</v>
      </c>
      <c r="R16" s="9">
        <f>(((J16/60)/60)/24)+DATE(1970,1,1)</f>
        <v>41808.02648148148</v>
      </c>
      <c r="S16" s="9">
        <f>(((I16/60)/60)/24)+DATE(1970,1,1)</f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>
        <f>ROUND(E17/D17*100,0)</f>
        <v>107</v>
      </c>
      <c r="Q17">
        <f>IFERROR(ROUND(E17/L17,2),0)</f>
        <v>21.76</v>
      </c>
      <c r="R17" s="9">
        <f>(((J17/60)/60)/24)+DATE(1970,1,1)</f>
        <v>42256.391875000001</v>
      </c>
      <c r="S17" s="9">
        <f>(((I17/60)/60)/24)+DATE(1970,1,1)</f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>
        <f>ROUND(E18/D18*100,0)</f>
        <v>100</v>
      </c>
      <c r="Q18">
        <f>IFERROR(ROUND(E18/L18,2),0)</f>
        <v>171.84</v>
      </c>
      <c r="R18" s="9">
        <f>(((J18/60)/60)/24)+DATE(1970,1,1)</f>
        <v>41760.796423611115</v>
      </c>
      <c r="S18" s="9">
        <f>(((I18/60)/60)/24)+DATE(1970,1,1)</f>
        <v>41806.229166666664</v>
      </c>
    </row>
    <row r="19" spans="1:19" ht="60" x14ac:dyDescent="0.25">
      <c r="A19">
        <v>2930</v>
      </c>
      <c r="B19" s="3" t="s">
        <v>2930</v>
      </c>
      <c r="C19" s="3" t="s">
        <v>7040</v>
      </c>
      <c r="D19" s="6">
        <v>10000</v>
      </c>
      <c r="E19" s="8">
        <v>10092</v>
      </c>
      <c r="F19" t="s">
        <v>8218</v>
      </c>
      <c r="G19" t="s">
        <v>8224</v>
      </c>
      <c r="H19" t="s">
        <v>8246</v>
      </c>
      <c r="I19">
        <v>1431007264</v>
      </c>
      <c r="J19">
        <v>1428415264</v>
      </c>
      <c r="K19" t="b">
        <v>0</v>
      </c>
      <c r="L19">
        <v>62</v>
      </c>
      <c r="M19" t="b">
        <v>1</v>
      </c>
      <c r="N19" s="12" t="s">
        <v>8273</v>
      </c>
      <c r="O19" t="s">
        <v>8315</v>
      </c>
      <c r="P19">
        <f>ROUND(E19/D19*100,0)</f>
        <v>101</v>
      </c>
      <c r="Q19">
        <f>IFERROR(ROUND(E19/L19,2),0)</f>
        <v>162.77000000000001</v>
      </c>
      <c r="R19" s="9">
        <f>(((J19/60)/60)/24)+DATE(1970,1,1)</f>
        <v>42101.584074074075</v>
      </c>
      <c r="S19" s="9">
        <f>(((I19/60)/60)/24)+DATE(1970,1,1)</f>
        <v>42131.584074074075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>
        <f>ROUND(E20/D20*100,0)</f>
        <v>106</v>
      </c>
      <c r="Q20">
        <f>IFERROR(ROUND(E20/L20,2),0)</f>
        <v>93.26</v>
      </c>
      <c r="R20" s="9">
        <f>(((J20/60)/60)/24)+DATE(1970,1,1)</f>
        <v>41869.542314814818</v>
      </c>
      <c r="S20" s="9">
        <f>(((I20/60)/60)/24)+DATE(1970,1,1)</f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>
        <f>ROUND(E21/D21*100,0)</f>
        <v>145</v>
      </c>
      <c r="Q21">
        <f>IFERROR(ROUND(E21/L21,2),0)</f>
        <v>56.14</v>
      </c>
      <c r="R21" s="9">
        <f>(((J21/60)/60)/24)+DATE(1970,1,1)</f>
        <v>42175.816365740742</v>
      </c>
      <c r="S21" s="9">
        <f>(((I21/60)/60)/24)+DATE(1970,1,1)</f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>
        <f>ROUND(E22/D22*100,0)</f>
        <v>100</v>
      </c>
      <c r="Q22">
        <f>IFERROR(ROUND(E22/L22,2),0)</f>
        <v>80.16</v>
      </c>
      <c r="R22" s="9">
        <f>(((J22/60)/60)/24)+DATE(1970,1,1)</f>
        <v>42200.758240740746</v>
      </c>
      <c r="S22" s="9">
        <f>(((I22/60)/60)/24)+DATE(1970,1,1)</f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>
        <f>ROUND(E23/D23*100,0)</f>
        <v>109</v>
      </c>
      <c r="Q23">
        <f>IFERROR(ROUND(E23/L23,2),0)</f>
        <v>199.9</v>
      </c>
      <c r="R23" s="9">
        <f>(((J23/60)/60)/24)+DATE(1970,1,1)</f>
        <v>41878.627187500002</v>
      </c>
      <c r="S23" s="9">
        <f>(((I23/60)/60)/24)+DATE(1970,1,1)</f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>
        <f>ROUND(E24/D24*100,0)</f>
        <v>117</v>
      </c>
      <c r="Q24">
        <f>IFERROR(ROUND(E24/L24,2),0)</f>
        <v>51.25</v>
      </c>
      <c r="R24" s="9">
        <f>(((J24/60)/60)/24)+DATE(1970,1,1)</f>
        <v>41989.91134259259</v>
      </c>
      <c r="S24" s="9">
        <f>(((I24/60)/60)/24)+DATE(1970,1,1)</f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>
        <f>ROUND(E25/D25*100,0)</f>
        <v>119</v>
      </c>
      <c r="Q25">
        <f>IFERROR(ROUND(E25/L25,2),0)</f>
        <v>103.04</v>
      </c>
      <c r="R25" s="9">
        <f>(((J25/60)/60)/24)+DATE(1970,1,1)</f>
        <v>42097.778946759259</v>
      </c>
      <c r="S25" s="9">
        <f>(((I25/60)/60)/24)+DATE(1970,1,1)</f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>
        <f>ROUND(E26/D26*100,0)</f>
        <v>109</v>
      </c>
      <c r="Q26">
        <f>IFERROR(ROUND(E26/L26,2),0)</f>
        <v>66.349999999999994</v>
      </c>
      <c r="R26" s="9">
        <f>(((J26/60)/60)/24)+DATE(1970,1,1)</f>
        <v>42229.820173611108</v>
      </c>
      <c r="S26" s="9">
        <f>(((I26/60)/60)/24)+DATE(1970,1,1)</f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>
        <f>ROUND(E27/D27*100,0)</f>
        <v>133</v>
      </c>
      <c r="Q27">
        <f>IFERROR(ROUND(E27/L27,2),0)</f>
        <v>57.14</v>
      </c>
      <c r="R27" s="9">
        <f>(((J27/60)/60)/24)+DATE(1970,1,1)</f>
        <v>42318.025011574078</v>
      </c>
      <c r="S27" s="9">
        <f>(((I27/60)/60)/24)+DATE(1970,1,1)</f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>
        <f>ROUND(E28/D28*100,0)</f>
        <v>155</v>
      </c>
      <c r="Q28">
        <f>IFERROR(ROUND(E28/L28,2),0)</f>
        <v>102.11</v>
      </c>
      <c r="R28" s="9">
        <f>(((J28/60)/60)/24)+DATE(1970,1,1)</f>
        <v>41828.515555555554</v>
      </c>
      <c r="S28" s="9">
        <f>(((I28/60)/60)/24)+DATE(1970,1,1)</f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>
        <f>ROUND(E29/D29*100,0)</f>
        <v>112</v>
      </c>
      <c r="Q29">
        <f>IFERROR(ROUND(E29/L29,2),0)</f>
        <v>148.97</v>
      </c>
      <c r="R29" s="9">
        <f>(((J29/60)/60)/24)+DATE(1970,1,1)</f>
        <v>41929.164733796293</v>
      </c>
      <c r="S29" s="9">
        <f>(((I29/60)/60)/24)+DATE(1970,1,1)</f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>
        <f>ROUND(E30/D30*100,0)</f>
        <v>100</v>
      </c>
      <c r="Q30">
        <f>IFERROR(ROUND(E30/L30,2),0)</f>
        <v>169.61</v>
      </c>
      <c r="R30" s="9">
        <f>(((J30/60)/60)/24)+DATE(1970,1,1)</f>
        <v>42324.96393518518</v>
      </c>
      <c r="S30" s="9">
        <f>(((I30/60)/60)/24)+DATE(1970,1,1)</f>
        <v>42354.96393518518</v>
      </c>
    </row>
    <row r="31" spans="1:19" ht="30" x14ac:dyDescent="0.25">
      <c r="A31">
        <v>2937</v>
      </c>
      <c r="B31" s="3" t="s">
        <v>2937</v>
      </c>
      <c r="C31" s="3" t="s">
        <v>7047</v>
      </c>
      <c r="D31" s="6">
        <v>1500</v>
      </c>
      <c r="E31" s="8">
        <v>2000</v>
      </c>
      <c r="F31" t="s">
        <v>8218</v>
      </c>
      <c r="G31" t="s">
        <v>8224</v>
      </c>
      <c r="H31" t="s">
        <v>8246</v>
      </c>
      <c r="I31">
        <v>1405249113</v>
      </c>
      <c r="J31">
        <v>1402657113</v>
      </c>
      <c r="K31" t="b">
        <v>0</v>
      </c>
      <c r="L31">
        <v>55</v>
      </c>
      <c r="M31" t="b">
        <v>1</v>
      </c>
      <c r="N31" s="12" t="s">
        <v>8273</v>
      </c>
      <c r="O31" t="s">
        <v>8315</v>
      </c>
      <c r="P31">
        <f>ROUND(E31/D31*100,0)</f>
        <v>133</v>
      </c>
      <c r="Q31">
        <f>IFERROR(ROUND(E31/L31,2),0)</f>
        <v>36.36</v>
      </c>
      <c r="R31" s="9">
        <f>(((J31/60)/60)/24)+DATE(1970,1,1)</f>
        <v>41803.457326388889</v>
      </c>
      <c r="S31" s="9">
        <f>(((I31/60)/60)/24)+DATE(1970,1,1)</f>
        <v>41833.457326388889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>
        <f>ROUND(E32/D32*100,0)</f>
        <v>101</v>
      </c>
      <c r="Q32">
        <f>IFERROR(ROUND(E32/L32,2),0)</f>
        <v>76.45</v>
      </c>
      <c r="R32" s="9">
        <f>(((J32/60)/60)/24)+DATE(1970,1,1)</f>
        <v>41842.292997685188</v>
      </c>
      <c r="S32" s="9">
        <f>(((I32/60)/60)/24)+DATE(1970,1,1)</f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>
        <f>ROUND(E33/D33*100,0)</f>
        <v>100</v>
      </c>
      <c r="Q33">
        <f>IFERROR(ROUND(E33/L33,2),0)</f>
        <v>13</v>
      </c>
      <c r="R33" s="9">
        <f>(((J33/60)/60)/24)+DATE(1970,1,1)</f>
        <v>42376.79206018518</v>
      </c>
      <c r="S33" s="9">
        <f>(((I33/60)/60)/24)+DATE(1970,1,1)</f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>
        <f>ROUND(E34/D34*100,0)</f>
        <v>100</v>
      </c>
      <c r="Q34">
        <f>IFERROR(ROUND(E34/L34,2),0)</f>
        <v>320.45</v>
      </c>
      <c r="R34" s="9">
        <f>(((J34/60)/60)/24)+DATE(1970,1,1)</f>
        <v>42461.627511574072</v>
      </c>
      <c r="S34" s="9">
        <f>(((I34/60)/60)/24)+DATE(1970,1,1)</f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>
        <f>ROUND(E35/D35*100,0)</f>
        <v>102</v>
      </c>
      <c r="Q35">
        <f>IFERROR(ROUND(E35/L35,2),0)</f>
        <v>83.75</v>
      </c>
      <c r="R35" s="9">
        <f>(((J35/60)/60)/24)+DATE(1970,1,1)</f>
        <v>42286.660891203705</v>
      </c>
      <c r="S35" s="9">
        <f>(((I35/60)/60)/24)+DATE(1970,1,1)</f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>
        <f>ROUND(E36/D36*100,0)</f>
        <v>130</v>
      </c>
      <c r="Q36">
        <f>IFERROR(ROUND(E36/L36,2),0)</f>
        <v>49.88</v>
      </c>
      <c r="R36" s="9">
        <f>(((J36/60)/60)/24)+DATE(1970,1,1)</f>
        <v>41841.321770833332</v>
      </c>
      <c r="S36" s="9">
        <f>(((I36/60)/60)/24)+DATE(1970,1,1)</f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>
        <f>ROUND(E37/D37*100,0)</f>
        <v>167</v>
      </c>
      <c r="Q37">
        <f>IFERROR(ROUND(E37/L37,2),0)</f>
        <v>59.46</v>
      </c>
      <c r="R37" s="9">
        <f>(((J37/60)/60)/24)+DATE(1970,1,1)</f>
        <v>42098.291828703703</v>
      </c>
      <c r="S37" s="9">
        <f>(((I37/60)/60)/24)+DATE(1970,1,1)</f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>
        <f>ROUND(E38/D38*100,0)</f>
        <v>142</v>
      </c>
      <c r="Q38">
        <f>IFERROR(ROUND(E38/L38,2),0)</f>
        <v>193.84</v>
      </c>
      <c r="R38" s="9">
        <f>(((J38/60)/60)/24)+DATE(1970,1,1)</f>
        <v>42068.307002314818</v>
      </c>
      <c r="S38" s="9">
        <f>(((I38/60)/60)/24)+DATE(1970,1,1)</f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>
        <f>ROUND(E39/D39*100,0)</f>
        <v>183</v>
      </c>
      <c r="Q39">
        <f>IFERROR(ROUND(E39/L39,2),0)</f>
        <v>159.51</v>
      </c>
      <c r="R39" s="9">
        <f>(((J39/60)/60)/24)+DATE(1970,1,1)</f>
        <v>42032.693043981482</v>
      </c>
      <c r="S39" s="9">
        <f>(((I39/60)/60)/24)+DATE(1970,1,1)</f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>
        <f>ROUND(E40/D40*100,0)</f>
        <v>110</v>
      </c>
      <c r="Q40">
        <f>IFERROR(ROUND(E40/L40,2),0)</f>
        <v>41.68</v>
      </c>
      <c r="R40" s="9">
        <f>(((J40/60)/60)/24)+DATE(1970,1,1)</f>
        <v>41375.057222222218</v>
      </c>
      <c r="S40" s="9">
        <f>(((I40/60)/60)/24)+DATE(1970,1,1)</f>
        <v>41405.057222222218</v>
      </c>
    </row>
    <row r="41" spans="1:19" ht="60" x14ac:dyDescent="0.25">
      <c r="A41">
        <v>3188</v>
      </c>
      <c r="B41" s="3" t="s">
        <v>3188</v>
      </c>
      <c r="C41" s="3" t="s">
        <v>7298</v>
      </c>
      <c r="D41" s="6">
        <v>200</v>
      </c>
      <c r="E41" s="8">
        <v>130</v>
      </c>
      <c r="F41" t="s">
        <v>8220</v>
      </c>
      <c r="G41" t="s">
        <v>8224</v>
      </c>
      <c r="H41" t="s">
        <v>8246</v>
      </c>
      <c r="I41">
        <v>1433930302</v>
      </c>
      <c r="J41">
        <v>1432115902</v>
      </c>
      <c r="K41" t="b">
        <v>0</v>
      </c>
      <c r="L41">
        <v>9</v>
      </c>
      <c r="M41" t="b">
        <v>0</v>
      </c>
      <c r="N41" s="12" t="s">
        <v>8273</v>
      </c>
      <c r="O41" t="s">
        <v>8315</v>
      </c>
      <c r="P41">
        <f>ROUND(E41/D41*100,0)</f>
        <v>65</v>
      </c>
      <c r="Q41">
        <f>IFERROR(ROUND(E41/L41,2),0)</f>
        <v>14.44</v>
      </c>
      <c r="R41" s="9">
        <f>(((J41/60)/60)/24)+DATE(1970,1,1)</f>
        <v>42144.415532407409</v>
      </c>
      <c r="S41" s="9">
        <f>(((I41/60)/60)/24)+DATE(1970,1,1)</f>
        <v>42165.415532407409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>
        <f>ROUND(E42/D42*100,0)</f>
        <v>101</v>
      </c>
      <c r="Q42">
        <f>IFERROR(ROUND(E42/L42,2),0)</f>
        <v>126.69</v>
      </c>
      <c r="R42" s="9">
        <f>(((J42/60)/60)/24)+DATE(1970,1,1)</f>
        <v>41789.21398148148</v>
      </c>
      <c r="S42" s="9">
        <f>(((I42/60)/60)/24)+DATE(1970,1,1)</f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>
        <f>ROUND(E43/D43*100,0)</f>
        <v>100</v>
      </c>
      <c r="Q43">
        <f>IFERROR(ROUND(E43/L43,2),0)</f>
        <v>105.26</v>
      </c>
      <c r="R43" s="9">
        <f>(((J43/60)/60)/24)+DATE(1970,1,1)</f>
        <v>41887.568912037037</v>
      </c>
      <c r="S43" s="9">
        <f>(((I43/60)/60)/24)+DATE(1970,1,1)</f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>
        <f>ROUND(E44/D44*100,0)</f>
        <v>142</v>
      </c>
      <c r="Q44">
        <f>IFERROR(ROUND(E44/L44,2),0)</f>
        <v>117.51</v>
      </c>
      <c r="R44" s="9">
        <f>(((J44/60)/60)/24)+DATE(1970,1,1)</f>
        <v>41971.639189814814</v>
      </c>
      <c r="S44" s="9">
        <f>(((I44/60)/60)/24)+DATE(1970,1,1)</f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>
        <f>ROUND(E45/D45*100,0)</f>
        <v>309</v>
      </c>
      <c r="Q45">
        <f>IFERROR(ROUND(E45/L45,2),0)</f>
        <v>117.36</v>
      </c>
      <c r="R45" s="9">
        <f>(((J45/60)/60)/24)+DATE(1970,1,1)</f>
        <v>41802.790347222224</v>
      </c>
      <c r="S45" s="9">
        <f>(((I45/60)/60)/24)+DATE(1970,1,1)</f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>
        <f>ROUND(E46/D46*100,0)</f>
        <v>100</v>
      </c>
      <c r="Q46">
        <f>IFERROR(ROUND(E46/L46,2),0)</f>
        <v>133.33000000000001</v>
      </c>
      <c r="R46" s="9">
        <f>(((J46/60)/60)/24)+DATE(1970,1,1)</f>
        <v>41874.098807870374</v>
      </c>
      <c r="S46" s="9">
        <f>(((I46/60)/60)/24)+DATE(1970,1,1)</f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>
        <f>ROUND(E47/D47*100,0)</f>
        <v>120</v>
      </c>
      <c r="Q47">
        <f>IFERROR(ROUND(E47/L47,2),0)</f>
        <v>98.36</v>
      </c>
      <c r="R47" s="9">
        <f>(((J47/60)/60)/24)+DATE(1970,1,1)</f>
        <v>42457.623923611114</v>
      </c>
      <c r="S47" s="9">
        <f>(((I47/60)/60)/24)+DATE(1970,1,1)</f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>
        <f>ROUND(E48/D48*100,0)</f>
        <v>104</v>
      </c>
      <c r="Q48">
        <f>IFERROR(ROUND(E48/L48,2),0)</f>
        <v>194.44</v>
      </c>
      <c r="R48" s="9">
        <f>(((J48/60)/60)/24)+DATE(1970,1,1)</f>
        <v>42323.964976851858</v>
      </c>
      <c r="S48" s="9">
        <f>(((I48/60)/60)/24)+DATE(1970,1,1)</f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>
        <f>ROUND(E49/D49*100,0)</f>
        <v>108</v>
      </c>
      <c r="Q49">
        <f>IFERROR(ROUND(E49/L49,2),0)</f>
        <v>76.87</v>
      </c>
      <c r="R49" s="9">
        <f>(((J49/60)/60)/24)+DATE(1970,1,1)</f>
        <v>41932.819525462961</v>
      </c>
      <c r="S49" s="9">
        <f>(((I49/60)/60)/24)+DATE(1970,1,1)</f>
        <v>41992.861192129625</v>
      </c>
    </row>
    <row r="50" spans="1:19" ht="60" x14ac:dyDescent="0.25">
      <c r="A50">
        <v>3192</v>
      </c>
      <c r="B50" s="3" t="s">
        <v>3192</v>
      </c>
      <c r="C50" s="3" t="s">
        <v>7302</v>
      </c>
      <c r="D50" s="6">
        <v>10000</v>
      </c>
      <c r="E50" s="8">
        <v>102</v>
      </c>
      <c r="F50" t="s">
        <v>8220</v>
      </c>
      <c r="G50" t="s">
        <v>8224</v>
      </c>
      <c r="H50" t="s">
        <v>8246</v>
      </c>
      <c r="I50">
        <v>1425160800</v>
      </c>
      <c r="J50">
        <v>1421274859</v>
      </c>
      <c r="K50" t="b">
        <v>0</v>
      </c>
      <c r="L50">
        <v>8</v>
      </c>
      <c r="M50" t="b">
        <v>0</v>
      </c>
      <c r="N50" s="12" t="s">
        <v>8273</v>
      </c>
      <c r="O50" t="s">
        <v>8315</v>
      </c>
      <c r="P50">
        <f>ROUND(E50/D50*100,0)</f>
        <v>1</v>
      </c>
      <c r="Q50">
        <f>IFERROR(ROUND(E50/L50,2),0)</f>
        <v>12.75</v>
      </c>
      <c r="R50" s="9">
        <f>(((J50/60)/60)/24)+DATE(1970,1,1)</f>
        <v>42018.94049768518</v>
      </c>
      <c r="S50" s="9">
        <f>(((I50/60)/60)/24)+DATE(1970,1,1)</f>
        <v>42063.916666666672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>
        <f>ROUND(E51/D51*100,0)</f>
        <v>100</v>
      </c>
      <c r="Q51">
        <f>IFERROR(ROUND(E51/L51,2),0)</f>
        <v>137.93</v>
      </c>
      <c r="R51" s="9">
        <f>(((J51/60)/60)/24)+DATE(1970,1,1)</f>
        <v>42271.176446759258</v>
      </c>
      <c r="S51" s="9">
        <f>(((I51/60)/60)/24)+DATE(1970,1,1)</f>
        <v>42301.176446759258</v>
      </c>
    </row>
    <row r="52" spans="1:19" ht="45" x14ac:dyDescent="0.25">
      <c r="A52">
        <v>3193</v>
      </c>
      <c r="B52" s="3" t="s">
        <v>3193</v>
      </c>
      <c r="C52" s="3" t="s">
        <v>7303</v>
      </c>
      <c r="D52" s="6">
        <v>5000</v>
      </c>
      <c r="E52" s="8">
        <v>587</v>
      </c>
      <c r="F52" t="s">
        <v>8220</v>
      </c>
      <c r="G52" t="s">
        <v>8224</v>
      </c>
      <c r="H52" t="s">
        <v>8246</v>
      </c>
      <c r="I52">
        <v>1424474056</v>
      </c>
      <c r="J52">
        <v>1420586056</v>
      </c>
      <c r="K52" t="b">
        <v>0</v>
      </c>
      <c r="L52">
        <v>24</v>
      </c>
      <c r="M52" t="b">
        <v>0</v>
      </c>
      <c r="N52" s="12" t="s">
        <v>8273</v>
      </c>
      <c r="O52" t="s">
        <v>8315</v>
      </c>
      <c r="P52">
        <f>ROUND(E52/D52*100,0)</f>
        <v>12</v>
      </c>
      <c r="Q52">
        <f>IFERROR(ROUND(E52/L52,2),0)</f>
        <v>24.46</v>
      </c>
      <c r="R52" s="9">
        <f>(((J52/60)/60)/24)+DATE(1970,1,1)</f>
        <v>42010.968240740738</v>
      </c>
      <c r="S52" s="9">
        <f>(((I52/60)/60)/24)+DATE(1970,1,1)</f>
        <v>42055.968240740738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>
        <f>ROUND(E53/D53*100,0)</f>
        <v>128</v>
      </c>
      <c r="Q53">
        <f>IFERROR(ROUND(E53/L53,2),0)</f>
        <v>118.34</v>
      </c>
      <c r="R53" s="9">
        <f>(((J53/60)/60)/24)+DATE(1970,1,1)</f>
        <v>42196.928668981483</v>
      </c>
      <c r="S53" s="9">
        <f>(((I53/60)/60)/24)+DATE(1970,1,1)</f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>
        <f>ROUND(E54/D54*100,0)</f>
        <v>116</v>
      </c>
      <c r="Q54">
        <f>IFERROR(ROUND(E54/L54,2),0)</f>
        <v>223.48</v>
      </c>
      <c r="R54" s="9">
        <f>(((J54/60)/60)/24)+DATE(1970,1,1)</f>
        <v>41807.701921296299</v>
      </c>
      <c r="S54" s="9">
        <f>(((I54/60)/60)/24)+DATE(1970,1,1)</f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>
        <f>ROUND(E55/D55*100,0)</f>
        <v>110</v>
      </c>
      <c r="Q55">
        <f>IFERROR(ROUND(E55/L55,2),0)</f>
        <v>28.11</v>
      </c>
      <c r="R55" s="9">
        <f>(((J55/60)/60)/24)+DATE(1970,1,1)</f>
        <v>41719.549131944441</v>
      </c>
      <c r="S55" s="9">
        <f>(((I55/60)/60)/24)+DATE(1970,1,1)</f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>
        <f>ROUND(E56/D56*100,0)</f>
        <v>101</v>
      </c>
      <c r="Q56">
        <f>IFERROR(ROUND(E56/L56,2),0)</f>
        <v>194.23</v>
      </c>
      <c r="R56" s="9">
        <f>(((J56/60)/60)/24)+DATE(1970,1,1)</f>
        <v>42333.713206018518</v>
      </c>
      <c r="S56" s="9">
        <f>(((I56/60)/60)/24)+DATE(1970,1,1)</f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>
        <f>ROUND(E57/D57*100,0)</f>
        <v>129</v>
      </c>
      <c r="Q57">
        <f>IFERROR(ROUND(E57/L57,2),0)</f>
        <v>128.94999999999999</v>
      </c>
      <c r="R57" s="9">
        <f>(((J57/60)/60)/24)+DATE(1970,1,1)</f>
        <v>42496.968935185185</v>
      </c>
      <c r="S57" s="9">
        <f>(((I57/60)/60)/24)+DATE(1970,1,1)</f>
        <v>42517.968935185185</v>
      </c>
    </row>
    <row r="58" spans="1:19" ht="60" x14ac:dyDescent="0.25">
      <c r="A58">
        <v>3201</v>
      </c>
      <c r="B58" s="3" t="s">
        <v>3201</v>
      </c>
      <c r="C58" s="3" t="s">
        <v>7311</v>
      </c>
      <c r="D58" s="6">
        <v>2000</v>
      </c>
      <c r="E58" s="8">
        <v>25</v>
      </c>
      <c r="F58" t="s">
        <v>8220</v>
      </c>
      <c r="G58" t="s">
        <v>8224</v>
      </c>
      <c r="H58" t="s">
        <v>8246</v>
      </c>
      <c r="I58">
        <v>1409509477</v>
      </c>
      <c r="J58">
        <v>1407695077</v>
      </c>
      <c r="K58" t="b">
        <v>0</v>
      </c>
      <c r="L58">
        <v>2</v>
      </c>
      <c r="M58" t="b">
        <v>0</v>
      </c>
      <c r="N58" s="12" t="s">
        <v>8273</v>
      </c>
      <c r="O58" t="s">
        <v>8315</v>
      </c>
      <c r="P58">
        <f>ROUND(E58/D58*100,0)</f>
        <v>1</v>
      </c>
      <c r="Q58">
        <f>IFERROR(ROUND(E58/L58,2),0)</f>
        <v>12.5</v>
      </c>
      <c r="R58" s="9">
        <f>(((J58/60)/60)/24)+DATE(1970,1,1)</f>
        <v>41861.767094907409</v>
      </c>
      <c r="S58" s="9">
        <f>(((I58/60)/60)/24)+DATE(1970,1,1)</f>
        <v>41882.767094907409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>
        <f>ROUND(E59/D59*100,0)</f>
        <v>102</v>
      </c>
      <c r="Q59">
        <f>IFERROR(ROUND(E59/L59,2),0)</f>
        <v>221.52</v>
      </c>
      <c r="R59" s="9">
        <f>(((J59/60)/60)/24)+DATE(1970,1,1)</f>
        <v>42089.83289351852</v>
      </c>
      <c r="S59" s="9">
        <f>(((I59/60)/60)/24)+DATE(1970,1,1)</f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>
        <f>ROUND(E60/D60*100,0)</f>
        <v>103</v>
      </c>
      <c r="Q60">
        <f>IFERROR(ROUND(E60/L60,2),0)</f>
        <v>137.21</v>
      </c>
      <c r="R60" s="9">
        <f>(((J60/60)/60)/24)+DATE(1970,1,1)</f>
        <v>41932.745046296295</v>
      </c>
      <c r="S60" s="9">
        <f>(((I60/60)/60)/24)+DATE(1970,1,1)</f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>
        <f>ROUND(E61/D61*100,0)</f>
        <v>100</v>
      </c>
      <c r="Q61">
        <f>IFERROR(ROUND(E61/L61,2),0)</f>
        <v>606.82000000000005</v>
      </c>
      <c r="R61" s="9">
        <f>(((J61/60)/60)/24)+DATE(1970,1,1)</f>
        <v>42230.23583333334</v>
      </c>
      <c r="S61" s="9">
        <f>(((I61/60)/60)/24)+DATE(1970,1,1)</f>
        <v>42261.875</v>
      </c>
    </row>
    <row r="62" spans="1:19" ht="60" x14ac:dyDescent="0.25">
      <c r="A62">
        <v>3205</v>
      </c>
      <c r="B62" s="3" t="s">
        <v>3205</v>
      </c>
      <c r="C62" s="3" t="s">
        <v>7315</v>
      </c>
      <c r="D62" s="6">
        <v>8000</v>
      </c>
      <c r="E62" s="8">
        <v>273</v>
      </c>
      <c r="F62" t="s">
        <v>8220</v>
      </c>
      <c r="G62" t="s">
        <v>8224</v>
      </c>
      <c r="H62" t="s">
        <v>8246</v>
      </c>
      <c r="I62">
        <v>1430470772</v>
      </c>
      <c r="J62">
        <v>1427878772</v>
      </c>
      <c r="K62" t="b">
        <v>0</v>
      </c>
      <c r="L62">
        <v>12</v>
      </c>
      <c r="M62" t="b">
        <v>0</v>
      </c>
      <c r="N62" s="12" t="s">
        <v>8273</v>
      </c>
      <c r="O62" t="s">
        <v>8315</v>
      </c>
      <c r="P62">
        <f>ROUND(E62/D62*100,0)</f>
        <v>3</v>
      </c>
      <c r="Q62">
        <f>IFERROR(ROUND(E62/L62,2),0)</f>
        <v>22.75</v>
      </c>
      <c r="R62" s="9">
        <f>(((J62/60)/60)/24)+DATE(1970,1,1)</f>
        <v>42095.374675925923</v>
      </c>
      <c r="S62" s="9">
        <f>(((I62/60)/60)/24)+DATE(1970,1,1)</f>
        <v>42125.374675925923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>
        <f>ROUND(E63/D63*100,0)</f>
        <v>148</v>
      </c>
      <c r="Q63">
        <f>IFERROR(ROUND(E63/L63,2),0)</f>
        <v>322.39</v>
      </c>
      <c r="R63" s="9">
        <f>(((J63/60)/60)/24)+DATE(1970,1,1)</f>
        <v>41409.814317129632</v>
      </c>
      <c r="S63" s="9">
        <f>(((I63/60)/60)/24)+DATE(1970,1,1)</f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>
        <f>ROUND(E64/D64*100,0)</f>
        <v>155</v>
      </c>
      <c r="Q64">
        <f>IFERROR(ROUND(E64/L64,2),0)</f>
        <v>96.71</v>
      </c>
      <c r="R64" s="9">
        <f>(((J64/60)/60)/24)+DATE(1970,1,1)</f>
        <v>41311.799513888887</v>
      </c>
      <c r="S64" s="9">
        <f>(((I64/60)/60)/24)+DATE(1970,1,1)</f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>
        <f>ROUND(E65/D65*100,0)</f>
        <v>114</v>
      </c>
      <c r="Q65">
        <f>IFERROR(ROUND(E65/L65,2),0)</f>
        <v>35.47</v>
      </c>
      <c r="R65" s="9">
        <f>(((J65/60)/60)/24)+DATE(1970,1,1)</f>
        <v>41612.912187499998</v>
      </c>
      <c r="S65" s="9">
        <f>(((I65/60)/60)/24)+DATE(1970,1,1)</f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>
        <f>ROUND(E66/D66*100,0)</f>
        <v>173</v>
      </c>
      <c r="Q66">
        <f>IFERROR(ROUND(E66/L66,2),0)</f>
        <v>86.67</v>
      </c>
      <c r="R66" s="9">
        <f>(((J66/60)/60)/24)+DATE(1970,1,1)</f>
        <v>41433.01829861111</v>
      </c>
      <c r="S66" s="9">
        <f>(((I66/60)/60)/24)+DATE(1970,1,1)</f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>
        <f>ROUND(E67/D67*100,0)</f>
        <v>108</v>
      </c>
      <c r="Q67">
        <f>IFERROR(ROUND(E67/L67,2),0)</f>
        <v>132.05000000000001</v>
      </c>
      <c r="R67" s="9">
        <f>(((J67/60)/60)/24)+DATE(1970,1,1)</f>
        <v>41835.821226851855</v>
      </c>
      <c r="S67" s="9">
        <f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>
        <f>ROUND(E68/D68*100,0)</f>
        <v>119</v>
      </c>
      <c r="Q68">
        <f>IFERROR(ROUND(E68/L68,2),0)</f>
        <v>91.23</v>
      </c>
      <c r="R68" s="9">
        <f>(((J68/60)/60)/24)+DATE(1970,1,1)</f>
        <v>42539.849768518514</v>
      </c>
      <c r="S68" s="9">
        <f>(((I68/60)/60)/24)+DATE(1970,1,1)</f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>
        <f>ROUND(E69/D69*100,0)</f>
        <v>116</v>
      </c>
      <c r="Q69">
        <f>IFERROR(ROUND(E69/L69,2),0)</f>
        <v>116.25</v>
      </c>
      <c r="R69" s="9">
        <f>(((J69/60)/60)/24)+DATE(1970,1,1)</f>
        <v>41075.583379629628</v>
      </c>
      <c r="S69" s="9">
        <f>(((I69/60)/60)/24)+DATE(1970,1,1)</f>
        <v>41105.583379629628</v>
      </c>
    </row>
    <row r="70" spans="1:19" ht="60" x14ac:dyDescent="0.25">
      <c r="A70">
        <v>3630</v>
      </c>
      <c r="B70" s="3" t="s">
        <v>3628</v>
      </c>
      <c r="C70" s="3" t="s">
        <v>7740</v>
      </c>
      <c r="D70" s="6">
        <v>3000</v>
      </c>
      <c r="E70" s="8">
        <v>1</v>
      </c>
      <c r="F70" t="s">
        <v>8220</v>
      </c>
      <c r="G70" t="s">
        <v>8224</v>
      </c>
      <c r="H70" t="s">
        <v>8246</v>
      </c>
      <c r="I70">
        <v>1417295990</v>
      </c>
      <c r="J70">
        <v>1414700390</v>
      </c>
      <c r="K70" t="b">
        <v>0</v>
      </c>
      <c r="L70">
        <v>1</v>
      </c>
      <c r="M70" t="b">
        <v>0</v>
      </c>
      <c r="N70" s="12" t="s">
        <v>8273</v>
      </c>
      <c r="O70" t="s">
        <v>8315</v>
      </c>
      <c r="P70">
        <f>ROUND(E70/D70*100,0)</f>
        <v>0</v>
      </c>
      <c r="Q70">
        <f>IFERROR(ROUND(E70/L70,2),0)</f>
        <v>1</v>
      </c>
      <c r="R70" s="9">
        <f>(((J70/60)/60)/24)+DATE(1970,1,1)</f>
        <v>41942.84710648148</v>
      </c>
      <c r="S70" s="9">
        <f>(((I70/60)/60)/24)+DATE(1970,1,1)</f>
        <v>41972.888773148152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>
        <f>ROUND(E71/D71*100,0)</f>
        <v>111</v>
      </c>
      <c r="Q71">
        <f>IFERROR(ROUND(E71/L71,2),0)</f>
        <v>62.33</v>
      </c>
      <c r="R71" s="9">
        <f>(((J71/60)/60)/24)+DATE(1970,1,1)</f>
        <v>40786.187789351854</v>
      </c>
      <c r="S71" s="9">
        <f>(((I71/60)/60)/24)+DATE(1970,1,1)</f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>
        <f>ROUND(E72/D72*100,0)</f>
        <v>127</v>
      </c>
      <c r="Q72">
        <f>IFERROR(ROUND(E72/L72,2),0)</f>
        <v>37.409999999999997</v>
      </c>
      <c r="R72" s="9">
        <f>(((J72/60)/60)/24)+DATE(1970,1,1)</f>
        <v>40730.896354166667</v>
      </c>
      <c r="S72" s="9">
        <f>(((I72/60)/60)/24)+DATE(1970,1,1)</f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>
        <f>ROUND(E73/D73*100,0)</f>
        <v>124</v>
      </c>
      <c r="Q73">
        <f>IFERROR(ROUND(E73/L73,2),0)</f>
        <v>69.72</v>
      </c>
      <c r="R73" s="9">
        <f>(((J73/60)/60)/24)+DATE(1970,1,1)</f>
        <v>40997.271493055552</v>
      </c>
      <c r="S73" s="9">
        <f>(((I73/60)/60)/24)+DATE(1970,1,1)</f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>
        <f>ROUND(E74/D74*100,0)</f>
        <v>108</v>
      </c>
      <c r="Q74">
        <f>IFERROR(ROUND(E74/L74,2),0)</f>
        <v>58.17</v>
      </c>
      <c r="R74" s="9">
        <f>(((J74/60)/60)/24)+DATE(1970,1,1)</f>
        <v>41208.010196759256</v>
      </c>
      <c r="S74" s="9">
        <f>(((I74/60)/60)/24)+DATE(1970,1,1)</f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>
        <f>ROUND(E75/D75*100,0)</f>
        <v>100</v>
      </c>
      <c r="Q75">
        <f>IFERROR(ROUND(E75/L75,2),0)</f>
        <v>50</v>
      </c>
      <c r="R75" s="9">
        <f>(((J75/60)/60)/24)+DATE(1970,1,1)</f>
        <v>40587.75675925926</v>
      </c>
      <c r="S75" s="9">
        <f>(((I75/60)/60)/24)+DATE(1970,1,1)</f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>
        <f>ROUND(E76/D76*100,0)</f>
        <v>113</v>
      </c>
      <c r="Q76">
        <f>IFERROR(ROUND(E76/L76,2),0)</f>
        <v>19.47</v>
      </c>
      <c r="R76" s="9">
        <f>(((J76/60)/60)/24)+DATE(1970,1,1)</f>
        <v>42360.487210648149</v>
      </c>
      <c r="S76" s="9">
        <f>(((I76/60)/60)/24)+DATE(1970,1,1)</f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>
        <f>ROUND(E77/D77*100,0)</f>
        <v>115</v>
      </c>
      <c r="Q77">
        <f>IFERROR(ROUND(E77/L77,2),0)</f>
        <v>85.96</v>
      </c>
      <c r="R77" s="9">
        <f>(((J77/60)/60)/24)+DATE(1970,1,1)</f>
        <v>41357.209166666667</v>
      </c>
      <c r="S77" s="9">
        <f>(((I77/60)/60)/24)+DATE(1970,1,1)</f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>
        <f>ROUND(E78/D78*100,0)</f>
        <v>153</v>
      </c>
      <c r="Q78">
        <f>IFERROR(ROUND(E78/L78,2),0)</f>
        <v>30.67</v>
      </c>
      <c r="R78" s="9">
        <f>(((J78/60)/60)/24)+DATE(1970,1,1)</f>
        <v>40844.691643518519</v>
      </c>
      <c r="S78" s="9">
        <f>(((I78/60)/60)/24)+DATE(1970,1,1)</f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>
        <f>ROUND(E79/D79*100,0)</f>
        <v>393</v>
      </c>
      <c r="Q79">
        <f>IFERROR(ROUND(E79/L79,2),0)</f>
        <v>60.38</v>
      </c>
      <c r="R79" s="9">
        <f>(((J79/60)/60)/24)+DATE(1970,1,1)</f>
        <v>40997.144872685189</v>
      </c>
      <c r="S79" s="9">
        <f>(((I79/60)/60)/24)+DATE(1970,1,1)</f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>
        <f>ROUND(E80/D80*100,0)</f>
        <v>2702</v>
      </c>
      <c r="Q80">
        <f>IFERROR(ROUND(E80/L80,2),0)</f>
        <v>38.6</v>
      </c>
      <c r="R80" s="9">
        <f>(((J80/60)/60)/24)+DATE(1970,1,1)</f>
        <v>42604.730567129634</v>
      </c>
      <c r="S80" s="9">
        <f>(((I80/60)/60)/24)+DATE(1970,1,1)</f>
        <v>42614.730567129634</v>
      </c>
    </row>
    <row r="81" spans="1:19" ht="60" x14ac:dyDescent="0.25">
      <c r="A81">
        <v>3632</v>
      </c>
      <c r="B81" s="3" t="s">
        <v>3630</v>
      </c>
      <c r="C81" s="3" t="s">
        <v>7742</v>
      </c>
      <c r="D81" s="6">
        <v>500</v>
      </c>
      <c r="E81" s="8">
        <v>100</v>
      </c>
      <c r="F81" t="s">
        <v>8220</v>
      </c>
      <c r="G81" t="s">
        <v>8224</v>
      </c>
      <c r="H81" t="s">
        <v>8246</v>
      </c>
      <c r="I81">
        <v>1416781749</v>
      </c>
      <c r="J81">
        <v>1415053749</v>
      </c>
      <c r="K81" t="b">
        <v>0</v>
      </c>
      <c r="L81">
        <v>1</v>
      </c>
      <c r="M81" t="b">
        <v>0</v>
      </c>
      <c r="N81" s="12" t="s">
        <v>8273</v>
      </c>
      <c r="O81" t="s">
        <v>8315</v>
      </c>
      <c r="P81">
        <f>ROUND(E81/D81*100,0)</f>
        <v>20</v>
      </c>
      <c r="Q81">
        <f>IFERROR(ROUND(E81/L81,2),0)</f>
        <v>100</v>
      </c>
      <c r="R81" s="9">
        <f>(((J81/60)/60)/24)+DATE(1970,1,1)</f>
        <v>41946.936909722222</v>
      </c>
      <c r="S81" s="9">
        <f>(((I81/60)/60)/24)+DATE(1970,1,1)</f>
        <v>41966.936909722222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>
        <f>ROUND(E82/D82*100,0)</f>
        <v>107</v>
      </c>
      <c r="Q82">
        <f>IFERROR(ROUND(E82/L82,2),0)</f>
        <v>273.83</v>
      </c>
      <c r="R82" s="9">
        <f>(((J82/60)/60)/24)+DATE(1970,1,1)</f>
        <v>41583.083981481483</v>
      </c>
      <c r="S82" s="9">
        <f>(((I82/60)/60)/24)+DATE(1970,1,1)</f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>
        <f>ROUND(E83/D83*100,0)</f>
        <v>198</v>
      </c>
      <c r="Q83">
        <f>IFERROR(ROUND(E83/L83,2),0)</f>
        <v>53.04</v>
      </c>
      <c r="R83" s="9">
        <f>(((J83/60)/60)/24)+DATE(1970,1,1)</f>
        <v>41100.158877314818</v>
      </c>
      <c r="S83" s="9">
        <f>(((I83/60)/60)/24)+DATE(1970,1,1)</f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>
        <f>ROUND(E84/D84*100,0)</f>
        <v>100</v>
      </c>
      <c r="Q84">
        <f>IFERROR(ROUND(E84/L84,2),0)</f>
        <v>40.01</v>
      </c>
      <c r="R84" s="9">
        <f>(((J84/60)/60)/24)+DATE(1970,1,1)</f>
        <v>40795.820150462961</v>
      </c>
      <c r="S84" s="9">
        <f>(((I84/60)/60)/24)+DATE(1970,1,1)</f>
        <v>40825.820150462961</v>
      </c>
    </row>
    <row r="85" spans="1:19" ht="60" x14ac:dyDescent="0.25">
      <c r="A85">
        <v>3647</v>
      </c>
      <c r="B85" s="3" t="s">
        <v>3645</v>
      </c>
      <c r="C85" s="3" t="s">
        <v>7757</v>
      </c>
      <c r="D85" s="6">
        <v>500</v>
      </c>
      <c r="E85" s="8">
        <v>30</v>
      </c>
      <c r="F85" t="s">
        <v>8220</v>
      </c>
      <c r="G85" t="s">
        <v>8224</v>
      </c>
      <c r="H85" t="s">
        <v>8246</v>
      </c>
      <c r="I85">
        <v>1475258327</v>
      </c>
      <c r="J85">
        <v>1471370327</v>
      </c>
      <c r="K85" t="b">
        <v>0</v>
      </c>
      <c r="L85">
        <v>2</v>
      </c>
      <c r="M85" t="b">
        <v>0</v>
      </c>
      <c r="N85" s="12" t="s">
        <v>8273</v>
      </c>
      <c r="O85" t="s">
        <v>8315</v>
      </c>
      <c r="P85">
        <f>ROUND(E85/D85*100,0)</f>
        <v>6</v>
      </c>
      <c r="Q85">
        <f>IFERROR(ROUND(E85/L85,2),0)</f>
        <v>15</v>
      </c>
      <c r="R85" s="9">
        <f>(((J85/60)/60)/24)+DATE(1970,1,1)</f>
        <v>42598.749155092592</v>
      </c>
      <c r="S85" s="9">
        <f>(((I85/60)/60)/24)+DATE(1970,1,1)</f>
        <v>42643.749155092592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>
        <f>ROUND(E86/D86*100,0)</f>
        <v>100</v>
      </c>
      <c r="Q86">
        <f>IFERROR(ROUND(E86/L86,2),0)</f>
        <v>71.430000000000007</v>
      </c>
      <c r="R86" s="9">
        <f>(((J86/60)/60)/24)+DATE(1970,1,1)</f>
        <v>40648.757939814815</v>
      </c>
      <c r="S86" s="9">
        <f>(((I86/60)/60)/24)+DATE(1970,1,1)</f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>
        <f>ROUND(E87/D87*100,0)</f>
        <v>126</v>
      </c>
      <c r="Q87">
        <f>IFERROR(ROUND(E87/L87,2),0)</f>
        <v>71.709999999999994</v>
      </c>
      <c r="R87" s="9">
        <f>(((J87/60)/60)/24)+DATE(1970,1,1)</f>
        <v>40779.125428240739</v>
      </c>
      <c r="S87" s="9">
        <f>(((I87/60)/60)/24)+DATE(1970,1,1)</f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>
        <f>ROUND(E88/D88*100,0)</f>
        <v>106</v>
      </c>
      <c r="Q88">
        <f>IFERROR(ROUND(E88/L88,2),0)</f>
        <v>375.76</v>
      </c>
      <c r="R88" s="9">
        <f>(((J88/60)/60)/24)+DATE(1970,1,1)</f>
        <v>42291.556076388893</v>
      </c>
      <c r="S88" s="9">
        <f>(((I88/60)/60)/24)+DATE(1970,1,1)</f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>
        <f>ROUND(E89/D89*100,0)</f>
        <v>105</v>
      </c>
      <c r="Q89">
        <f>IFERROR(ROUND(E89/L89,2),0)</f>
        <v>104.6</v>
      </c>
      <c r="R89" s="9">
        <f>(((J89/60)/60)/24)+DATE(1970,1,1)</f>
        <v>40322.53938657407</v>
      </c>
      <c r="S89" s="9">
        <f>(((I89/60)/60)/24)+DATE(1970,1,1)</f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>
        <f>ROUND(E90/D90*100,0)</f>
        <v>103</v>
      </c>
      <c r="Q90">
        <f>IFERROR(ROUND(E90/L90,2),0)</f>
        <v>60</v>
      </c>
      <c r="R90" s="9">
        <f>(((J90/60)/60)/24)+DATE(1970,1,1)</f>
        <v>41786.65892361111</v>
      </c>
      <c r="S90" s="9">
        <f>(((I90/60)/60)/24)+DATE(1970,1,1)</f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>
        <f>ROUND(E91/D91*100,0)</f>
        <v>115</v>
      </c>
      <c r="Q91">
        <f>IFERROR(ROUND(E91/L91,2),0)</f>
        <v>123.29</v>
      </c>
      <c r="R91" s="9">
        <f>(((J91/60)/60)/24)+DATE(1970,1,1)</f>
        <v>41402.752222222225</v>
      </c>
      <c r="S91" s="9">
        <f>(((I91/60)/60)/24)+DATE(1970,1,1)</f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>
        <f>ROUND(E92/D92*100,0)</f>
        <v>100</v>
      </c>
      <c r="Q92">
        <f>IFERROR(ROUND(E92/L92,2),0)</f>
        <v>31.38</v>
      </c>
      <c r="R92" s="9">
        <f>(((J92/60)/60)/24)+DATE(1970,1,1)</f>
        <v>40706.297442129631</v>
      </c>
      <c r="S92" s="9">
        <f>(((I92/60)/60)/24)+DATE(1970,1,1)</f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>
        <f>ROUND(E93/D93*100,0)</f>
        <v>120</v>
      </c>
      <c r="Q93">
        <f>IFERROR(ROUND(E93/L93,2),0)</f>
        <v>78.260000000000005</v>
      </c>
      <c r="R93" s="9">
        <f>(((J93/60)/60)/24)+DATE(1970,1,1)</f>
        <v>40619.402361111112</v>
      </c>
      <c r="S93" s="9">
        <f>(((I93/60)/60)/24)+DATE(1970,1,1)</f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>
        <f>ROUND(E94/D94*100,0)</f>
        <v>105</v>
      </c>
      <c r="Q94">
        <f>IFERROR(ROUND(E94/L94,2),0)</f>
        <v>122.33</v>
      </c>
      <c r="R94" s="9">
        <f>(((J94/60)/60)/24)+DATE(1970,1,1)</f>
        <v>42721.198877314819</v>
      </c>
      <c r="S94" s="9">
        <f>(((I94/60)/60)/24)+DATE(1970,1,1)</f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>
        <f>ROUND(E95/D95*100,0)</f>
        <v>111</v>
      </c>
      <c r="Q95">
        <f>IFERROR(ROUND(E95/L95,2),0)</f>
        <v>73.73</v>
      </c>
      <c r="R95" s="9">
        <f>(((J95/60)/60)/24)+DATE(1970,1,1)</f>
        <v>41065.858067129629</v>
      </c>
      <c r="S95" s="9">
        <f>(((I95/60)/60)/24)+DATE(1970,1,1)</f>
        <v>41093.875</v>
      </c>
    </row>
    <row r="96" spans="1:19" ht="60" x14ac:dyDescent="0.25">
      <c r="A96">
        <v>3752</v>
      </c>
      <c r="B96" s="3" t="s">
        <v>3749</v>
      </c>
      <c r="C96" s="3" t="s">
        <v>7862</v>
      </c>
      <c r="D96" s="6">
        <v>500</v>
      </c>
      <c r="E96" s="8">
        <v>565</v>
      </c>
      <c r="F96" t="s">
        <v>8218</v>
      </c>
      <c r="G96" t="s">
        <v>8224</v>
      </c>
      <c r="H96" t="s">
        <v>8246</v>
      </c>
      <c r="I96">
        <v>1476651600</v>
      </c>
      <c r="J96">
        <v>1473189335</v>
      </c>
      <c r="K96" t="b">
        <v>0</v>
      </c>
      <c r="L96">
        <v>15</v>
      </c>
      <c r="M96" t="b">
        <v>1</v>
      </c>
      <c r="N96" s="12" t="s">
        <v>8273</v>
      </c>
      <c r="O96" t="s">
        <v>8315</v>
      </c>
      <c r="P96">
        <f>ROUND(E96/D96*100,0)</f>
        <v>113</v>
      </c>
      <c r="Q96">
        <f>IFERROR(ROUND(E96/L96,2),0)</f>
        <v>37.67</v>
      </c>
      <c r="R96" s="9">
        <f>(((J96/60)/60)/24)+DATE(1970,1,1)</f>
        <v>42619.802488425921</v>
      </c>
      <c r="S96" s="9">
        <f>(((I96/60)/60)/24)+DATE(1970,1,1)</f>
        <v>42659.875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>
        <f>ROUND(E97/D97*100,0)</f>
        <v>131</v>
      </c>
      <c r="Q97">
        <f>IFERROR(ROUND(E97/L97,2),0)</f>
        <v>21.9</v>
      </c>
      <c r="R97" s="9">
        <f>(((J97/60)/60)/24)+DATE(1970,1,1)</f>
        <v>40935.005104166667</v>
      </c>
      <c r="S97" s="9">
        <f>(((I97/60)/60)/24)+DATE(1970,1,1)</f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>
        <f>ROUND(E98/D98*100,0)</f>
        <v>115</v>
      </c>
      <c r="Q98">
        <f>IFERROR(ROUND(E98/L98,2),0)</f>
        <v>50.59</v>
      </c>
      <c r="R98" s="9">
        <f>(((J98/60)/60)/24)+DATE(1970,1,1)</f>
        <v>40324.662511574075</v>
      </c>
      <c r="S98" s="9">
        <f>(((I98/60)/60)/24)+DATE(1970,1,1)</f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>
        <f>ROUND(E99/D99*100,0)</f>
        <v>106</v>
      </c>
      <c r="Q99">
        <f>IFERROR(ROUND(E99/L99,2),0)</f>
        <v>53.13</v>
      </c>
      <c r="R99" s="9">
        <f>(((J99/60)/60)/24)+DATE(1970,1,1)</f>
        <v>40706.135208333333</v>
      </c>
      <c r="S99" s="9">
        <f>(((I99/60)/60)/24)+DATE(1970,1,1)</f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>
        <f>ROUND(E100/D100*100,0)</f>
        <v>106</v>
      </c>
      <c r="Q100">
        <f>IFERROR(ROUND(E100/L100,2),0)</f>
        <v>56.67</v>
      </c>
      <c r="R100" s="9">
        <f>(((J100/60)/60)/24)+DATE(1970,1,1)</f>
        <v>41214.79483796296</v>
      </c>
      <c r="S100" s="9">
        <f>(((I100/60)/60)/24)+DATE(1970,1,1)</f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>
        <f>ROUND(E101/D101*100,0)</f>
        <v>106</v>
      </c>
      <c r="Q101">
        <f>IFERROR(ROUND(E101/L101,2),0)</f>
        <v>40.78</v>
      </c>
      <c r="R101" s="9">
        <f>(((J101/60)/60)/24)+DATE(1970,1,1)</f>
        <v>41631.902766203704</v>
      </c>
      <c r="S101" s="9">
        <f>(((I101/60)/60)/24)+DATE(1970,1,1)</f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>
        <f>ROUND(E102/D102*100,0)</f>
        <v>100</v>
      </c>
      <c r="Q102">
        <f>IFERROR(ROUND(E102/L102,2),0)</f>
        <v>192.31</v>
      </c>
      <c r="R102" s="9">
        <f>(((J102/60)/60)/24)+DATE(1970,1,1)</f>
        <v>41197.753310185188</v>
      </c>
      <c r="S102" s="9">
        <f>(((I102/60)/60)/24)+DATE(1970,1,1)</f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>
        <f>ROUND(E103/D103*100,0)</f>
        <v>100</v>
      </c>
      <c r="Q103">
        <f>IFERROR(ROUND(E103/L103,2),0)</f>
        <v>100</v>
      </c>
      <c r="R103" s="9">
        <f>(((J103/60)/60)/24)+DATE(1970,1,1)</f>
        <v>41274.776736111111</v>
      </c>
      <c r="S103" s="9">
        <f>(((I103/60)/60)/24)+DATE(1970,1,1)</f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>
        <f>ROUND(E104/D104*100,0)</f>
        <v>128</v>
      </c>
      <c r="Q104">
        <f>IFERROR(ROUND(E104/L104,2),0)</f>
        <v>117.92</v>
      </c>
      <c r="R104" s="9">
        <f>(((J104/60)/60)/24)+DATE(1970,1,1)</f>
        <v>40505.131168981483</v>
      </c>
      <c r="S104" s="9">
        <f>(((I104/60)/60)/24)+DATE(1970,1,1)</f>
        <v>40535.131168981483</v>
      </c>
    </row>
    <row r="105" spans="1:19" ht="60" x14ac:dyDescent="0.25">
      <c r="A105">
        <v>3755</v>
      </c>
      <c r="B105" s="3" t="s">
        <v>3752</v>
      </c>
      <c r="C105" s="3" t="s">
        <v>7865</v>
      </c>
      <c r="D105" s="6">
        <v>550</v>
      </c>
      <c r="E105" s="8">
        <v>713</v>
      </c>
      <c r="F105" t="s">
        <v>8218</v>
      </c>
      <c r="G105" t="s">
        <v>8224</v>
      </c>
      <c r="H105" t="s">
        <v>8246</v>
      </c>
      <c r="I105">
        <v>1460753307</v>
      </c>
      <c r="J105">
        <v>1458161307</v>
      </c>
      <c r="K105" t="b">
        <v>0</v>
      </c>
      <c r="L105">
        <v>28</v>
      </c>
      <c r="M105" t="b">
        <v>1</v>
      </c>
      <c r="N105" s="12" t="s">
        <v>8273</v>
      </c>
      <c r="O105" t="s">
        <v>8315</v>
      </c>
      <c r="P105">
        <f>ROUND(E105/D105*100,0)</f>
        <v>130</v>
      </c>
      <c r="Q105">
        <f>IFERROR(ROUND(E105/L105,2),0)</f>
        <v>25.46</v>
      </c>
      <c r="R105" s="9">
        <f>(((J105/60)/60)/24)+DATE(1970,1,1)</f>
        <v>42445.866979166662</v>
      </c>
      <c r="S105" s="9">
        <f>(((I105/60)/60)/24)+DATE(1970,1,1)</f>
        <v>42475.866979166662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>
        <f>ROUND(E106/D106*100,0)</f>
        <v>120</v>
      </c>
      <c r="Q106">
        <f>IFERROR(ROUND(E106/L106,2),0)</f>
        <v>60</v>
      </c>
      <c r="R106" s="9">
        <f>(((J106/60)/60)/24)+DATE(1970,1,1)</f>
        <v>40612.695208333331</v>
      </c>
      <c r="S106" s="9">
        <f>(((I106/60)/60)/24)+DATE(1970,1,1)</f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>
        <f>ROUND(E107/D107*100,0)</f>
        <v>107</v>
      </c>
      <c r="Q107">
        <f>IFERROR(ROUND(E107/L107,2),0)</f>
        <v>39.380000000000003</v>
      </c>
      <c r="R107" s="9">
        <f>(((J107/60)/60)/24)+DATE(1970,1,1)</f>
        <v>42485.724768518514</v>
      </c>
      <c r="S107" s="9">
        <f>(((I107/60)/60)/24)+DATE(1970,1,1)</f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>
        <f>ROUND(E108/D108*100,0)</f>
        <v>101</v>
      </c>
      <c r="Q108">
        <f>IFERROR(ROUND(E108/L108,2),0)</f>
        <v>186.11</v>
      </c>
      <c r="R108" s="9">
        <f>(((J108/60)/60)/24)+DATE(1970,1,1)</f>
        <v>40987.776631944449</v>
      </c>
      <c r="S108" s="9">
        <f>(((I108/60)/60)/24)+DATE(1970,1,1)</f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>
        <f>ROUND(E109/D109*100,0)</f>
        <v>102</v>
      </c>
      <c r="Q109">
        <f>IFERROR(ROUND(E109/L109,2),0)</f>
        <v>111.38</v>
      </c>
      <c r="R109" s="9">
        <f>(((J109/60)/60)/24)+DATE(1970,1,1)</f>
        <v>40635.982488425929</v>
      </c>
      <c r="S109" s="9">
        <f>(((I109/60)/60)/24)+DATE(1970,1,1)</f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>
        <f>ROUND(E110/D110*100,0)</f>
        <v>247</v>
      </c>
      <c r="Q110">
        <f>IFERROR(ROUND(E110/L110,2),0)</f>
        <v>78.72</v>
      </c>
      <c r="R110" s="9">
        <f>(((J110/60)/60)/24)+DATE(1970,1,1)</f>
        <v>41365.613078703704</v>
      </c>
      <c r="S110" s="9">
        <f>(((I110/60)/60)/24)+DATE(1970,1,1)</f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>
        <f>ROUND(E111/D111*100,0)</f>
        <v>220</v>
      </c>
      <c r="Q111">
        <f>IFERROR(ROUND(E111/L111,2),0)</f>
        <v>46.7</v>
      </c>
      <c r="R111" s="9">
        <f>(((J111/60)/60)/24)+DATE(1970,1,1)</f>
        <v>40570.025810185187</v>
      </c>
      <c r="S111" s="9">
        <f>(((I111/60)/60)/24)+DATE(1970,1,1)</f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>
        <f>ROUND(E112/D112*100,0)</f>
        <v>131</v>
      </c>
      <c r="Q112">
        <f>IFERROR(ROUND(E112/L112,2),0)</f>
        <v>65.38</v>
      </c>
      <c r="R112" s="9">
        <f>(((J112/60)/60)/24)+DATE(1970,1,1)</f>
        <v>41557.949687500004</v>
      </c>
      <c r="S112" s="9">
        <f>(((I112/60)/60)/24)+DATE(1970,1,1)</f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>
        <f>ROUND(E113/D113*100,0)</f>
        <v>155</v>
      </c>
      <c r="Q113">
        <f>IFERROR(ROUND(E113/L113,2),0)</f>
        <v>102.08</v>
      </c>
      <c r="R113" s="9">
        <f>(((J113/60)/60)/24)+DATE(1970,1,1)</f>
        <v>42125.333182870367</v>
      </c>
      <c r="S113" s="9">
        <f>(((I113/60)/60)/24)+DATE(1970,1,1)</f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>
        <f>ROUND(E114/D114*100,0)</f>
        <v>104</v>
      </c>
      <c r="Q114">
        <f>IFERROR(ROUND(E114/L114,2),0)</f>
        <v>64.2</v>
      </c>
      <c r="R114" s="9">
        <f>(((J114/60)/60)/24)+DATE(1970,1,1)</f>
        <v>41718.043032407404</v>
      </c>
      <c r="S114" s="9">
        <f>(((I114/60)/60)/24)+DATE(1970,1,1)</f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>
        <f>ROUND(E115/D115*100,0)</f>
        <v>141</v>
      </c>
      <c r="Q115">
        <f>IFERROR(ROUND(E115/L115,2),0)</f>
        <v>90.38</v>
      </c>
      <c r="R115" s="9">
        <f>(((J115/60)/60)/24)+DATE(1970,1,1)</f>
        <v>40753.758425925924</v>
      </c>
      <c r="S115" s="9">
        <f>(((I115/60)/60)/24)+DATE(1970,1,1)</f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>
        <f>ROUND(E116/D116*100,0)</f>
        <v>103</v>
      </c>
      <c r="Q116">
        <f>IFERROR(ROUND(E116/L116,2),0)</f>
        <v>88.57</v>
      </c>
      <c r="R116" s="9">
        <f>(((J116/60)/60)/24)+DATE(1970,1,1)</f>
        <v>40861.27416666667</v>
      </c>
      <c r="S116" s="9">
        <f>(((I116/60)/60)/24)+DATE(1970,1,1)</f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>
        <f>ROUND(E117/D117*100,0)</f>
        <v>140</v>
      </c>
      <c r="Q117">
        <f>IFERROR(ROUND(E117/L117,2),0)</f>
        <v>28.73</v>
      </c>
      <c r="R117" s="9">
        <f>(((J117/60)/60)/24)+DATE(1970,1,1)</f>
        <v>40918.738935185182</v>
      </c>
      <c r="S117" s="9">
        <f>(((I117/60)/60)/24)+DATE(1970,1,1)</f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>
        <f>ROUND(E118/D118*100,0)</f>
        <v>114</v>
      </c>
      <c r="Q118">
        <f>IFERROR(ROUND(E118/L118,2),0)</f>
        <v>69.790000000000006</v>
      </c>
      <c r="R118" s="9">
        <f>(((J118/60)/60)/24)+DATE(1970,1,1)</f>
        <v>40595.497164351851</v>
      </c>
      <c r="S118" s="9">
        <f>(((I118/60)/60)/24)+DATE(1970,1,1)</f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>
        <f>ROUND(E119/D119*100,0)</f>
        <v>100</v>
      </c>
      <c r="Q119">
        <f>IFERROR(ROUND(E119/L119,2),0)</f>
        <v>167.49</v>
      </c>
      <c r="R119" s="9">
        <f>(((J119/60)/60)/24)+DATE(1970,1,1)</f>
        <v>40248.834999999999</v>
      </c>
      <c r="S119" s="9">
        <f>(((I119/60)/60)/24)+DATE(1970,1,1)</f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>
        <f>ROUND(E120/D120*100,0)</f>
        <v>113</v>
      </c>
      <c r="Q120">
        <f>IFERROR(ROUND(E120/L120,2),0)</f>
        <v>144.91</v>
      </c>
      <c r="R120" s="9">
        <f>(((J120/60)/60)/24)+DATE(1970,1,1)</f>
        <v>40723.053657407407</v>
      </c>
      <c r="S120" s="9">
        <f>(((I120/60)/60)/24)+DATE(1970,1,1)</f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>
        <f>ROUND(E121/D121*100,0)</f>
        <v>105</v>
      </c>
      <c r="Q121">
        <f>IFERROR(ROUND(E121/L121,2),0)</f>
        <v>91.84</v>
      </c>
      <c r="R121" s="9">
        <f>(((J121/60)/60)/24)+DATE(1970,1,1)</f>
        <v>40739.069282407407</v>
      </c>
      <c r="S121" s="9">
        <f>(((I121/60)/60)/24)+DATE(1970,1,1)</f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>
        <f>ROUND(E122/D122*100,0)</f>
        <v>0</v>
      </c>
      <c r="Q122">
        <f>IFERROR(ROUND(E122/L122,2),0)</f>
        <v>10</v>
      </c>
      <c r="R122" s="9">
        <f>(((J122/60)/60)/24)+DATE(1970,1,1)</f>
        <v>42616.049849537041</v>
      </c>
      <c r="S122" s="9">
        <f>(((I122/60)/60)/24)+DATE(1970,1,1)</f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>
        <f>ROUND(E123/D123*100,0)</f>
        <v>0</v>
      </c>
      <c r="Q123">
        <f>IFERROR(ROUND(E123/L123,2),0)</f>
        <v>1</v>
      </c>
      <c r="R123" s="9">
        <f>(((J123/60)/60)/24)+DATE(1970,1,1)</f>
        <v>42096.704976851848</v>
      </c>
      <c r="S123" s="9">
        <f>(((I123/60)/60)/24)+DATE(1970,1,1)</f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>
        <f>ROUND(E124/D124*100,0)</f>
        <v>0</v>
      </c>
      <c r="Q124">
        <f>IFERROR(ROUND(E124/L124,2),0)</f>
        <v>0</v>
      </c>
      <c r="R124" s="9">
        <f>(((J124/60)/60)/24)+DATE(1970,1,1)</f>
        <v>42593.431793981479</v>
      </c>
      <c r="S124" s="9">
        <f>(((I124/60)/60)/24)+DATE(1970,1,1)</f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>
        <f>ROUND(E125/D125*100,0)</f>
        <v>0</v>
      </c>
      <c r="Q125">
        <f>IFERROR(ROUND(E125/L125,2),0)</f>
        <v>25.17</v>
      </c>
      <c r="R125" s="9">
        <f>(((J125/60)/60)/24)+DATE(1970,1,1)</f>
        <v>41904.781990740739</v>
      </c>
      <c r="S125" s="9">
        <f>(((I125/60)/60)/24)+DATE(1970,1,1)</f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>
        <f>ROUND(E126/D126*100,0)</f>
        <v>0</v>
      </c>
      <c r="Q126">
        <f>IFERROR(ROUND(E126/L126,2),0)</f>
        <v>0</v>
      </c>
      <c r="R126" s="9">
        <f>(((J126/60)/60)/24)+DATE(1970,1,1)</f>
        <v>42114.928726851853</v>
      </c>
      <c r="S126" s="9">
        <f>(((I126/60)/60)/24)+DATE(1970,1,1)</f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>
        <f>ROUND(E127/D127*100,0)</f>
        <v>14</v>
      </c>
      <c r="Q127">
        <f>IFERROR(ROUND(E127/L127,2),0)</f>
        <v>11.67</v>
      </c>
      <c r="R127" s="9">
        <f>(((J127/60)/60)/24)+DATE(1970,1,1)</f>
        <v>42709.993981481486</v>
      </c>
      <c r="S127" s="9">
        <f>(((I127/60)/60)/24)+DATE(1970,1,1)</f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>
        <f>ROUND(E128/D128*100,0)</f>
        <v>6</v>
      </c>
      <c r="Q128">
        <f>IFERROR(ROUND(E128/L128,2),0)</f>
        <v>106.69</v>
      </c>
      <c r="R128" s="9">
        <f>(((J128/60)/60)/24)+DATE(1970,1,1)</f>
        <v>42135.589548611111</v>
      </c>
      <c r="S128" s="9">
        <f>(((I128/60)/60)/24)+DATE(1970,1,1)</f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>
        <f>ROUND(E129/D129*100,0)</f>
        <v>2</v>
      </c>
      <c r="Q129">
        <f>IFERROR(ROUND(E129/L129,2),0)</f>
        <v>47.5</v>
      </c>
      <c r="R129" s="9">
        <f>(((J129/60)/60)/24)+DATE(1970,1,1)</f>
        <v>42067.62431712963</v>
      </c>
      <c r="S129" s="9">
        <f>(((I129/60)/60)/24)+DATE(1970,1,1)</f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>
        <f>ROUND(E130/D130*100,0)</f>
        <v>2</v>
      </c>
      <c r="Q130">
        <f>IFERROR(ROUND(E130/L130,2),0)</f>
        <v>311.17</v>
      </c>
      <c r="R130" s="9">
        <f>(((J130/60)/60)/24)+DATE(1970,1,1)</f>
        <v>42628.22792824074</v>
      </c>
      <c r="S130" s="9">
        <f>(((I130/60)/60)/24)+DATE(1970,1,1)</f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>
        <f>ROUND(E131/D131*100,0)</f>
        <v>0</v>
      </c>
      <c r="Q131">
        <f>IFERROR(ROUND(E131/L131,2),0)</f>
        <v>0</v>
      </c>
      <c r="R131" s="9">
        <f>(((J131/60)/60)/24)+DATE(1970,1,1)</f>
        <v>41882.937303240738</v>
      </c>
      <c r="S131" s="9">
        <f>(((I131/60)/60)/24)+DATE(1970,1,1)</f>
        <v>41942.937303240738</v>
      </c>
    </row>
    <row r="132" spans="1:19" ht="60" x14ac:dyDescent="0.25">
      <c r="A132">
        <v>3761</v>
      </c>
      <c r="B132" s="3" t="s">
        <v>3758</v>
      </c>
      <c r="C132" s="3" t="s">
        <v>7871</v>
      </c>
      <c r="D132" s="6">
        <v>500</v>
      </c>
      <c r="E132" s="8">
        <v>500</v>
      </c>
      <c r="F132" t="s">
        <v>8218</v>
      </c>
      <c r="G132" t="s">
        <v>8224</v>
      </c>
      <c r="H132" t="s">
        <v>8246</v>
      </c>
      <c r="I132">
        <v>1439247600</v>
      </c>
      <c r="J132">
        <v>1434625937</v>
      </c>
      <c r="K132" t="b">
        <v>0</v>
      </c>
      <c r="L132">
        <v>3</v>
      </c>
      <c r="M132" t="b">
        <v>1</v>
      </c>
      <c r="N132" s="12" t="s">
        <v>8273</v>
      </c>
      <c r="O132" t="s">
        <v>8315</v>
      </c>
      <c r="P132">
        <f>ROUND(E132/D132*100,0)</f>
        <v>100</v>
      </c>
      <c r="Q132">
        <f>IFERROR(ROUND(E132/L132,2),0)</f>
        <v>166.67</v>
      </c>
      <c r="R132" s="9">
        <f>(((J132/60)/60)/24)+DATE(1970,1,1)</f>
        <v>42173.466863425929</v>
      </c>
      <c r="S132" s="9">
        <f>(((I132/60)/60)/24)+DATE(1970,1,1)</f>
        <v>42226.958333333328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>
        <f>ROUND(E133/D133*100,0)</f>
        <v>0</v>
      </c>
      <c r="Q133">
        <f>IFERROR(ROUND(E133/L133,2),0)</f>
        <v>0</v>
      </c>
      <c r="R133" s="9">
        <f>(((J133/60)/60)/24)+DATE(1970,1,1)</f>
        <v>42541.837511574078</v>
      </c>
      <c r="S133" s="9">
        <f>(((I133/60)/60)/24)+DATE(1970,1,1)</f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>
        <f>ROUND(E134/D134*100,0)</f>
        <v>10</v>
      </c>
      <c r="Q134">
        <f>IFERROR(ROUND(E134/L134,2),0)</f>
        <v>94.51</v>
      </c>
      <c r="R134" s="9">
        <f>(((J134/60)/60)/24)+DATE(1970,1,1)</f>
        <v>41905.812581018516</v>
      </c>
      <c r="S134" s="9">
        <f>(((I134/60)/60)/24)+DATE(1970,1,1)</f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>
        <f>ROUND(E135/D135*100,0)</f>
        <v>0</v>
      </c>
      <c r="Q135">
        <f>IFERROR(ROUND(E135/L135,2),0)</f>
        <v>0</v>
      </c>
      <c r="R135" s="9">
        <f>(((J135/60)/60)/24)+DATE(1970,1,1)</f>
        <v>42491.80768518518</v>
      </c>
      <c r="S135" s="9">
        <f>(((I135/60)/60)/24)+DATE(1970,1,1)</f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>
        <f>ROUND(E136/D136*100,0)</f>
        <v>0</v>
      </c>
      <c r="Q136">
        <f>IFERROR(ROUND(E136/L136,2),0)</f>
        <v>0</v>
      </c>
      <c r="R136" s="9">
        <f>(((J136/60)/60)/24)+DATE(1970,1,1)</f>
        <v>42221.909930555557</v>
      </c>
      <c r="S136" s="9">
        <f>(((I136/60)/60)/24)+DATE(1970,1,1)</f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>
        <f>ROUND(E137/D137*100,0)</f>
        <v>13</v>
      </c>
      <c r="Q137">
        <f>IFERROR(ROUND(E137/L137,2),0)</f>
        <v>80.599999999999994</v>
      </c>
      <c r="R137" s="9">
        <f>(((J137/60)/60)/24)+DATE(1970,1,1)</f>
        <v>41788.381909722222</v>
      </c>
      <c r="S137" s="9">
        <f>(((I137/60)/60)/24)+DATE(1970,1,1)</f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>
        <f>ROUND(E138/D138*100,0)</f>
        <v>0</v>
      </c>
      <c r="Q138">
        <f>IFERROR(ROUND(E138/L138,2),0)</f>
        <v>0</v>
      </c>
      <c r="R138" s="9">
        <f>(((J138/60)/60)/24)+DATE(1970,1,1)</f>
        <v>42096.410115740742</v>
      </c>
      <c r="S138" s="9">
        <f>(((I138/60)/60)/24)+DATE(1970,1,1)</f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>
        <f>ROUND(E139/D139*100,0)</f>
        <v>0</v>
      </c>
      <c r="Q139">
        <f>IFERROR(ROUND(E139/L139,2),0)</f>
        <v>0</v>
      </c>
      <c r="R139" s="9">
        <f>(((J139/60)/60)/24)+DATE(1970,1,1)</f>
        <v>42239.573993055557</v>
      </c>
      <c r="S139" s="9">
        <f>(((I139/60)/60)/24)+DATE(1970,1,1)</f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>
        <f>ROUND(E140/D140*100,0)</f>
        <v>3</v>
      </c>
      <c r="Q140">
        <f>IFERROR(ROUND(E140/L140,2),0)</f>
        <v>81.239999999999995</v>
      </c>
      <c r="R140" s="9">
        <f>(((J140/60)/60)/24)+DATE(1970,1,1)</f>
        <v>42186.257418981477</v>
      </c>
      <c r="S140" s="9">
        <f>(((I140/60)/60)/24)+DATE(1970,1,1)</f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>
        <f>ROUND(E141/D141*100,0)</f>
        <v>100</v>
      </c>
      <c r="Q141">
        <f>IFERROR(ROUND(E141/L141,2),0)</f>
        <v>500</v>
      </c>
      <c r="R141" s="9">
        <f>(((J141/60)/60)/24)+DATE(1970,1,1)</f>
        <v>42187.920972222222</v>
      </c>
      <c r="S141" s="9">
        <f>(((I141/60)/60)/24)+DATE(1970,1,1)</f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>
        <f>ROUND(E142/D142*100,0)</f>
        <v>0</v>
      </c>
      <c r="Q142">
        <f>IFERROR(ROUND(E142/L142,2),0)</f>
        <v>0</v>
      </c>
      <c r="R142" s="9">
        <f>(((J142/60)/60)/24)+DATE(1970,1,1)</f>
        <v>42053.198287037041</v>
      </c>
      <c r="S142" s="9">
        <f>(((I142/60)/60)/24)+DATE(1970,1,1)</f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>
        <f>ROUND(E143/D143*100,0)</f>
        <v>11</v>
      </c>
      <c r="Q143">
        <f>IFERROR(ROUND(E143/L143,2),0)</f>
        <v>46.18</v>
      </c>
      <c r="R143" s="9">
        <f>(((J143/60)/60)/24)+DATE(1970,1,1)</f>
        <v>42110.153043981481</v>
      </c>
      <c r="S143" s="9">
        <f>(((I143/60)/60)/24)+DATE(1970,1,1)</f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>
        <f>ROUND(E144/D144*100,0)</f>
        <v>0</v>
      </c>
      <c r="Q144">
        <f>IFERROR(ROUND(E144/L144,2),0)</f>
        <v>10</v>
      </c>
      <c r="R144" s="9">
        <f>(((J144/60)/60)/24)+DATE(1970,1,1)</f>
        <v>41938.893263888887</v>
      </c>
      <c r="S144" s="9">
        <f>(((I144/60)/60)/24)+DATE(1970,1,1)</f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>
        <f>ROUND(E145/D145*100,0)</f>
        <v>0</v>
      </c>
      <c r="Q145">
        <f>IFERROR(ROUND(E145/L145,2),0)</f>
        <v>0</v>
      </c>
      <c r="R145" s="9">
        <f>(((J145/60)/60)/24)+DATE(1970,1,1)</f>
        <v>42559.064143518524</v>
      </c>
      <c r="S145" s="9">
        <f>(((I145/60)/60)/24)+DATE(1970,1,1)</f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>
        <f>ROUND(E146/D146*100,0)</f>
        <v>28</v>
      </c>
      <c r="Q146">
        <f>IFERROR(ROUND(E146/L146,2),0)</f>
        <v>55.95</v>
      </c>
      <c r="R146" s="9">
        <f>(((J146/60)/60)/24)+DATE(1970,1,1)</f>
        <v>42047.762407407412</v>
      </c>
      <c r="S146" s="9">
        <f>(((I146/60)/60)/24)+DATE(1970,1,1)</f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>
        <f>ROUND(E147/D147*100,0)</f>
        <v>8</v>
      </c>
      <c r="Q147">
        <f>IFERROR(ROUND(E147/L147,2),0)</f>
        <v>37.56</v>
      </c>
      <c r="R147" s="9">
        <f>(((J147/60)/60)/24)+DATE(1970,1,1)</f>
        <v>42200.542268518519</v>
      </c>
      <c r="S147" s="9">
        <f>(((I147/60)/60)/24)+DATE(1970,1,1)</f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>
        <f>ROUND(E148/D148*100,0)</f>
        <v>1</v>
      </c>
      <c r="Q148">
        <f>IFERROR(ROUND(E148/L148,2),0)</f>
        <v>38.33</v>
      </c>
      <c r="R148" s="9">
        <f>(((J148/60)/60)/24)+DATE(1970,1,1)</f>
        <v>42693.016180555554</v>
      </c>
      <c r="S148" s="9">
        <f>(((I148/60)/60)/24)+DATE(1970,1,1)</f>
        <v>42753.016180555554</v>
      </c>
    </row>
    <row r="149" spans="1:19" ht="45" x14ac:dyDescent="0.25">
      <c r="A149">
        <v>3762</v>
      </c>
      <c r="B149" s="3" t="s">
        <v>3759</v>
      </c>
      <c r="C149" s="3" t="s">
        <v>7872</v>
      </c>
      <c r="D149" s="6">
        <v>1250</v>
      </c>
      <c r="E149" s="8">
        <v>1328</v>
      </c>
      <c r="F149" t="s">
        <v>8218</v>
      </c>
      <c r="G149" t="s">
        <v>8224</v>
      </c>
      <c r="H149" t="s">
        <v>8246</v>
      </c>
      <c r="I149">
        <v>1438543889</v>
      </c>
      <c r="J149">
        <v>1436383889</v>
      </c>
      <c r="K149" t="b">
        <v>0</v>
      </c>
      <c r="L149">
        <v>28</v>
      </c>
      <c r="M149" t="b">
        <v>1</v>
      </c>
      <c r="N149" s="12" t="s">
        <v>8273</v>
      </c>
      <c r="O149" t="s">
        <v>8315</v>
      </c>
      <c r="P149">
        <f>ROUND(E149/D149*100,0)</f>
        <v>106</v>
      </c>
      <c r="Q149">
        <f>IFERROR(ROUND(E149/L149,2),0)</f>
        <v>47.43</v>
      </c>
      <c r="R149" s="9">
        <f>(((J149/60)/60)/24)+DATE(1970,1,1)</f>
        <v>42193.813530092593</v>
      </c>
      <c r="S149" s="9">
        <f>(((I149/60)/60)/24)+DATE(1970,1,1)</f>
        <v>42218.813530092593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>
        <f>ROUND(E150/D150*100,0)</f>
        <v>0</v>
      </c>
      <c r="Q150">
        <f>IFERROR(ROUND(E150/L150,2),0)</f>
        <v>20</v>
      </c>
      <c r="R150" s="9">
        <f>(((J150/60)/60)/24)+DATE(1970,1,1)</f>
        <v>42397.281666666662</v>
      </c>
      <c r="S150" s="9">
        <f>(((I150/60)/60)/24)+DATE(1970,1,1)</f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>
        <f>ROUND(E151/D151*100,0)</f>
        <v>1</v>
      </c>
      <c r="Q151">
        <f>IFERROR(ROUND(E151/L151,2),0)</f>
        <v>15.33</v>
      </c>
      <c r="R151" s="9">
        <f>(((J151/60)/60)/24)+DATE(1970,1,1)</f>
        <v>41968.172106481477</v>
      </c>
      <c r="S151" s="9">
        <f>(((I151/60)/60)/24)+DATE(1970,1,1)</f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>
        <f>ROUND(E152/D152*100,0)</f>
        <v>23</v>
      </c>
      <c r="Q152">
        <f>IFERROR(ROUND(E152/L152,2),0)</f>
        <v>449.43</v>
      </c>
      <c r="R152" s="9">
        <f>(((J152/60)/60)/24)+DATE(1970,1,1)</f>
        <v>42090.161828703705</v>
      </c>
      <c r="S152" s="9">
        <f>(((I152/60)/60)/24)+DATE(1970,1,1)</f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>
        <f>ROUND(E153/D153*100,0)</f>
        <v>0</v>
      </c>
      <c r="Q153">
        <f>IFERROR(ROUND(E153/L153,2),0)</f>
        <v>28</v>
      </c>
      <c r="R153" s="9">
        <f>(((J153/60)/60)/24)+DATE(1970,1,1)</f>
        <v>42113.550821759258</v>
      </c>
      <c r="S153" s="9">
        <f>(((I153/60)/60)/24)+DATE(1970,1,1)</f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>
        <f>ROUND(E154/D154*100,0)</f>
        <v>0</v>
      </c>
      <c r="Q154">
        <f>IFERROR(ROUND(E154/L154,2),0)</f>
        <v>15</v>
      </c>
      <c r="R154" s="9">
        <f>(((J154/60)/60)/24)+DATE(1970,1,1)</f>
        <v>41875.077546296299</v>
      </c>
      <c r="S154" s="9">
        <f>(((I154/60)/60)/24)+DATE(1970,1,1)</f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>
        <f>ROUND(E155/D155*100,0)</f>
        <v>1</v>
      </c>
      <c r="Q155">
        <f>IFERROR(ROUND(E155/L155,2),0)</f>
        <v>35.9</v>
      </c>
      <c r="R155" s="9">
        <f>(((J155/60)/60)/24)+DATE(1970,1,1)</f>
        <v>41933.586157407408</v>
      </c>
      <c r="S155" s="9">
        <f>(((I155/60)/60)/24)+DATE(1970,1,1)</f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>
        <f>ROUND(E156/D156*100,0)</f>
        <v>3</v>
      </c>
      <c r="Q156">
        <f>IFERROR(ROUND(E156/L156,2),0)</f>
        <v>13.33</v>
      </c>
      <c r="R156" s="9">
        <f>(((J156/60)/60)/24)+DATE(1970,1,1)</f>
        <v>42115.547395833331</v>
      </c>
      <c r="S156" s="9">
        <f>(((I156/60)/60)/24)+DATE(1970,1,1)</f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>
        <f>ROUND(E157/D157*100,0)</f>
        <v>0</v>
      </c>
      <c r="Q157">
        <f>IFERROR(ROUND(E157/L157,2),0)</f>
        <v>20.25</v>
      </c>
      <c r="R157" s="9">
        <f>(((J157/60)/60)/24)+DATE(1970,1,1)</f>
        <v>42168.559432870374</v>
      </c>
      <c r="S157" s="9">
        <f>(((I157/60)/60)/24)+DATE(1970,1,1)</f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>
        <f>ROUND(E158/D158*100,0)</f>
        <v>5</v>
      </c>
      <c r="Q158">
        <f>IFERROR(ROUND(E158/L158,2),0)</f>
        <v>119</v>
      </c>
      <c r="R158" s="9">
        <f>(((J158/60)/60)/24)+DATE(1970,1,1)</f>
        <v>41794.124953703707</v>
      </c>
      <c r="S158" s="9">
        <f>(((I158/60)/60)/24)+DATE(1970,1,1)</f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>
        <f>ROUND(E159/D159*100,0)</f>
        <v>0</v>
      </c>
      <c r="Q159">
        <f>IFERROR(ROUND(E159/L159,2),0)</f>
        <v>4</v>
      </c>
      <c r="R159" s="9">
        <f>(((J159/60)/60)/24)+DATE(1970,1,1)</f>
        <v>42396.911712962959</v>
      </c>
      <c r="S159" s="9">
        <f>(((I159/60)/60)/24)+DATE(1970,1,1)</f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>
        <f>ROUND(E160/D160*100,0)</f>
        <v>0</v>
      </c>
      <c r="Q160">
        <f>IFERROR(ROUND(E160/L160,2),0)</f>
        <v>0</v>
      </c>
      <c r="R160" s="9">
        <f>(((J160/60)/60)/24)+DATE(1970,1,1)</f>
        <v>41904.07671296296</v>
      </c>
      <c r="S160" s="9">
        <f>(((I160/60)/60)/24)+DATE(1970,1,1)</f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>
        <f>ROUND(E161/D161*100,0)</f>
        <v>0</v>
      </c>
      <c r="Q161">
        <f>IFERROR(ROUND(E161/L161,2),0)</f>
        <v>10</v>
      </c>
      <c r="R161" s="9">
        <f>(((J161/60)/60)/24)+DATE(1970,1,1)</f>
        <v>42514.434548611112</v>
      </c>
      <c r="S161" s="9">
        <f>(((I161/60)/60)/24)+DATE(1970,1,1)</f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>
        <f>ROUND(E162/D162*100,0)</f>
        <v>0</v>
      </c>
      <c r="Q162">
        <f>IFERROR(ROUND(E162/L162,2),0)</f>
        <v>0</v>
      </c>
      <c r="R162" s="9">
        <f>(((J162/60)/60)/24)+DATE(1970,1,1)</f>
        <v>42171.913090277783</v>
      </c>
      <c r="S162" s="9">
        <f>(((I162/60)/60)/24)+DATE(1970,1,1)</f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>
        <f>ROUND(E163/D163*100,0)</f>
        <v>0</v>
      </c>
      <c r="Q163">
        <f>IFERROR(ROUND(E163/L163,2),0)</f>
        <v>5</v>
      </c>
      <c r="R163" s="9">
        <f>(((J163/60)/60)/24)+DATE(1970,1,1)</f>
        <v>41792.687442129631</v>
      </c>
      <c r="S163" s="9">
        <f>(((I163/60)/60)/24)+DATE(1970,1,1)</f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>
        <f>ROUND(E164/D164*100,0)</f>
        <v>16</v>
      </c>
      <c r="Q164">
        <f>IFERROR(ROUND(E164/L164,2),0)</f>
        <v>43.5</v>
      </c>
      <c r="R164" s="9">
        <f>(((J164/60)/60)/24)+DATE(1970,1,1)</f>
        <v>41835.126805555556</v>
      </c>
      <c r="S164" s="9">
        <f>(((I164/60)/60)/24)+DATE(1970,1,1)</f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>
        <f>ROUND(E165/D165*100,0)</f>
        <v>0</v>
      </c>
      <c r="Q165">
        <f>IFERROR(ROUND(E165/L165,2),0)</f>
        <v>0</v>
      </c>
      <c r="R165" s="9">
        <f>(((J165/60)/60)/24)+DATE(1970,1,1)</f>
        <v>42243.961273148147</v>
      </c>
      <c r="S165" s="9">
        <f>(((I165/60)/60)/24)+DATE(1970,1,1)</f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>
        <f>ROUND(E166/D166*100,0)</f>
        <v>1</v>
      </c>
      <c r="Q166">
        <f>IFERROR(ROUND(E166/L166,2),0)</f>
        <v>91.43</v>
      </c>
      <c r="R166" s="9">
        <f>(((J166/60)/60)/24)+DATE(1970,1,1)</f>
        <v>41841.762743055559</v>
      </c>
      <c r="S166" s="9">
        <f>(((I166/60)/60)/24)+DATE(1970,1,1)</f>
        <v>41901.762743055559</v>
      </c>
    </row>
    <row r="167" spans="1:19" ht="60" x14ac:dyDescent="0.25">
      <c r="A167">
        <v>3770</v>
      </c>
      <c r="B167" s="3" t="s">
        <v>3767</v>
      </c>
      <c r="C167" s="3" t="s">
        <v>7880</v>
      </c>
      <c r="D167" s="6">
        <v>2000</v>
      </c>
      <c r="E167" s="8">
        <v>2000</v>
      </c>
      <c r="F167" t="s">
        <v>8218</v>
      </c>
      <c r="G167" t="s">
        <v>8224</v>
      </c>
      <c r="H167" t="s">
        <v>8246</v>
      </c>
      <c r="I167">
        <v>1434234010</v>
      </c>
      <c r="J167">
        <v>1431642010</v>
      </c>
      <c r="K167" t="b">
        <v>0</v>
      </c>
      <c r="L167">
        <v>20</v>
      </c>
      <c r="M167" t="b">
        <v>1</v>
      </c>
      <c r="N167" s="12" t="s">
        <v>8273</v>
      </c>
      <c r="O167" t="s">
        <v>8315</v>
      </c>
      <c r="P167">
        <f>ROUND(E167/D167*100,0)</f>
        <v>100</v>
      </c>
      <c r="Q167">
        <f>IFERROR(ROUND(E167/L167,2),0)</f>
        <v>100</v>
      </c>
      <c r="R167" s="9">
        <f>(((J167/60)/60)/24)+DATE(1970,1,1)</f>
        <v>42138.930671296301</v>
      </c>
      <c r="S167" s="9">
        <f>(((I167/60)/60)/24)+DATE(1970,1,1)</f>
        <v>42168.930671296301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>
        <f>ROUND(E168/D168*100,0)</f>
        <v>60</v>
      </c>
      <c r="Q168">
        <f>IFERROR(ROUND(E168/L168,2),0)</f>
        <v>3000</v>
      </c>
      <c r="R168" s="9">
        <f>(((J168/60)/60)/24)+DATE(1970,1,1)</f>
        <v>42721.075949074075</v>
      </c>
      <c r="S168" s="9">
        <f>(((I168/60)/60)/24)+DATE(1970,1,1)</f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>
        <f>ROUND(E169/D169*100,0)</f>
        <v>0</v>
      </c>
      <c r="Q169">
        <f>IFERROR(ROUND(E169/L169,2),0)</f>
        <v>5.5</v>
      </c>
      <c r="R169" s="9">
        <f>(((J169/60)/60)/24)+DATE(1970,1,1)</f>
        <v>42160.927488425921</v>
      </c>
      <c r="S169" s="9">
        <f>(((I169/60)/60)/24)+DATE(1970,1,1)</f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>
        <f>ROUND(E170/D170*100,0)</f>
        <v>4</v>
      </c>
      <c r="Q170">
        <f>IFERROR(ROUND(E170/L170,2),0)</f>
        <v>108.33</v>
      </c>
      <c r="R170" s="9">
        <f>(((J170/60)/60)/24)+DATE(1970,1,1)</f>
        <v>42052.83530092593</v>
      </c>
      <c r="S170" s="9">
        <f>(((I170/60)/60)/24)+DATE(1970,1,1)</f>
        <v>42082.793634259258</v>
      </c>
    </row>
    <row r="171" spans="1:19" ht="60" x14ac:dyDescent="0.25">
      <c r="A171">
        <v>3782</v>
      </c>
      <c r="B171" s="3" t="s">
        <v>3779</v>
      </c>
      <c r="C171" s="3" t="s">
        <v>7892</v>
      </c>
      <c r="D171" s="6">
        <v>2000</v>
      </c>
      <c r="E171" s="8">
        <v>2035</v>
      </c>
      <c r="F171" t="s">
        <v>8218</v>
      </c>
      <c r="G171" t="s">
        <v>8224</v>
      </c>
      <c r="H171" t="s">
        <v>8246</v>
      </c>
      <c r="I171">
        <v>1469401200</v>
      </c>
      <c r="J171">
        <v>1466887297</v>
      </c>
      <c r="K171" t="b">
        <v>0</v>
      </c>
      <c r="L171">
        <v>27</v>
      </c>
      <c r="M171" t="b">
        <v>1</v>
      </c>
      <c r="N171" s="12" t="s">
        <v>8273</v>
      </c>
      <c r="O171" t="s">
        <v>8315</v>
      </c>
      <c r="P171">
        <f>ROUND(E171/D171*100,0)</f>
        <v>102</v>
      </c>
      <c r="Q171">
        <f>IFERROR(ROUND(E171/L171,2),0)</f>
        <v>75.37</v>
      </c>
      <c r="R171" s="9">
        <f>(((J171/60)/60)/24)+DATE(1970,1,1)</f>
        <v>42546.862233796302</v>
      </c>
      <c r="S171" s="9">
        <f>(((I171/60)/60)/24)+DATE(1970,1,1)</f>
        <v>42575.958333333328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>
        <f>ROUND(E172/D172*100,0)</f>
        <v>3</v>
      </c>
      <c r="Q172">
        <f>IFERROR(ROUND(E172/L172,2),0)</f>
        <v>32.5</v>
      </c>
      <c r="R172" s="9">
        <f>(((J172/60)/60)/24)+DATE(1970,1,1)</f>
        <v>42216.977812500001</v>
      </c>
      <c r="S172" s="9">
        <f>(((I172/60)/60)/24)+DATE(1970,1,1)</f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>
        <f>ROUND(E173/D173*100,0)</f>
        <v>0</v>
      </c>
      <c r="Q173">
        <f>IFERROR(ROUND(E173/L173,2),0)</f>
        <v>1</v>
      </c>
      <c r="R173" s="9">
        <f>(((J173/60)/60)/24)+DATE(1970,1,1)</f>
        <v>42534.180717592593</v>
      </c>
      <c r="S173" s="9">
        <f>(((I173/60)/60)/24)+DATE(1970,1,1)</f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>
        <f>ROUND(E174/D174*100,0)</f>
        <v>0</v>
      </c>
      <c r="Q174">
        <f>IFERROR(ROUND(E174/L174,2),0)</f>
        <v>0</v>
      </c>
      <c r="R174" s="9">
        <f>(((J174/60)/60)/24)+DATE(1970,1,1)</f>
        <v>42047.394942129627</v>
      </c>
      <c r="S174" s="9">
        <f>(((I174/60)/60)/24)+DATE(1970,1,1)</f>
        <v>42082.353275462956</v>
      </c>
    </row>
    <row r="175" spans="1:19" ht="60" x14ac:dyDescent="0.25">
      <c r="A175">
        <v>3785</v>
      </c>
      <c r="B175" s="3" t="s">
        <v>3782</v>
      </c>
      <c r="C175" s="3" t="s">
        <v>7895</v>
      </c>
      <c r="D175" s="6">
        <v>2000</v>
      </c>
      <c r="E175" s="8">
        <v>3015</v>
      </c>
      <c r="F175" t="s">
        <v>8218</v>
      </c>
      <c r="G175" t="s">
        <v>8224</v>
      </c>
      <c r="H175" t="s">
        <v>8246</v>
      </c>
      <c r="I175">
        <v>1470132180</v>
      </c>
      <c r="J175">
        <v>1467040769</v>
      </c>
      <c r="K175" t="b">
        <v>0</v>
      </c>
      <c r="L175">
        <v>30</v>
      </c>
      <c r="M175" t="b">
        <v>1</v>
      </c>
      <c r="N175" s="12" t="s">
        <v>8273</v>
      </c>
      <c r="O175" t="s">
        <v>8315</v>
      </c>
      <c r="P175">
        <f>ROUND(E175/D175*100,0)</f>
        <v>151</v>
      </c>
      <c r="Q175">
        <f>IFERROR(ROUND(E175/L175,2),0)</f>
        <v>100.5</v>
      </c>
      <c r="R175" s="9">
        <f>(((J175/60)/60)/24)+DATE(1970,1,1)</f>
        <v>42548.63853009259</v>
      </c>
      <c r="S175" s="9">
        <f>(((I175/60)/60)/24)+DATE(1970,1,1)</f>
        <v>42584.418749999997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>
        <f>ROUND(E176/D176*100,0)</f>
        <v>0</v>
      </c>
      <c r="Q176">
        <f>IFERROR(ROUND(E176/L176,2),0)</f>
        <v>0</v>
      </c>
      <c r="R176" s="9">
        <f>(((J176/60)/60)/24)+DATE(1970,1,1)</f>
        <v>42072.758981481486</v>
      </c>
      <c r="S176" s="9">
        <f>(((I176/60)/60)/24)+DATE(1970,1,1)</f>
        <v>42132.758981481486</v>
      </c>
    </row>
    <row r="177" spans="1:19" ht="45" x14ac:dyDescent="0.25">
      <c r="A177">
        <v>3789</v>
      </c>
      <c r="B177" s="3" t="s">
        <v>3786</v>
      </c>
      <c r="C177" s="3" t="s">
        <v>7899</v>
      </c>
      <c r="D177" s="6">
        <v>3550</v>
      </c>
      <c r="E177" s="8">
        <v>116</v>
      </c>
      <c r="F177" t="s">
        <v>8220</v>
      </c>
      <c r="G177" t="s">
        <v>8224</v>
      </c>
      <c r="H177" t="s">
        <v>8246</v>
      </c>
      <c r="I177">
        <v>1434395418</v>
      </c>
      <c r="J177">
        <v>1431630618</v>
      </c>
      <c r="K177" t="b">
        <v>0</v>
      </c>
      <c r="L177">
        <v>4</v>
      </c>
      <c r="M177" t="b">
        <v>0</v>
      </c>
      <c r="N177" s="12" t="s">
        <v>8273</v>
      </c>
      <c r="O177" t="s">
        <v>8315</v>
      </c>
      <c r="P177">
        <f>ROUND(E177/D177*100,0)</f>
        <v>3</v>
      </c>
      <c r="Q177">
        <f>IFERROR(ROUND(E177/L177,2),0)</f>
        <v>29</v>
      </c>
      <c r="R177" s="9">
        <f>(((J177/60)/60)/24)+DATE(1970,1,1)</f>
        <v>42138.798819444448</v>
      </c>
      <c r="S177" s="9">
        <f>(((I177/60)/60)/24)+DATE(1970,1,1)</f>
        <v>42170.798819444448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>
        <f>ROUND(E178/D178*100,0)</f>
        <v>0</v>
      </c>
      <c r="Q178">
        <f>IFERROR(ROUND(E178/L178,2),0)</f>
        <v>0</v>
      </c>
      <c r="R178" s="9">
        <f>(((J178/60)/60)/24)+DATE(1970,1,1)</f>
        <v>42191.824062500003</v>
      </c>
      <c r="S178" s="9">
        <f>(((I178/60)/60)/24)+DATE(1970,1,1)</f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>
        <f>ROUND(E179/D179*100,0)</f>
        <v>40</v>
      </c>
      <c r="Q179">
        <f>IFERROR(ROUND(E179/L179,2),0)</f>
        <v>25.71</v>
      </c>
      <c r="R179" s="9">
        <f>(((J179/60)/60)/24)+DATE(1970,1,1)</f>
        <v>42070.047754629632</v>
      </c>
      <c r="S179" s="9">
        <f>(((I179/60)/60)/24)+DATE(1970,1,1)</f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>
        <f>ROUND(E180/D180*100,0)</f>
        <v>0</v>
      </c>
      <c r="Q180">
        <f>IFERROR(ROUND(E180/L180,2),0)</f>
        <v>0</v>
      </c>
      <c r="R180" s="9">
        <f>(((J180/60)/60)/24)+DATE(1970,1,1)</f>
        <v>42304.955381944441</v>
      </c>
      <c r="S180" s="9">
        <f>(((I180/60)/60)/24)+DATE(1970,1,1)</f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>
        <f>ROUND(E181/D181*100,0)</f>
        <v>20</v>
      </c>
      <c r="Q181">
        <f>IFERROR(ROUND(E181/L181,2),0)</f>
        <v>100</v>
      </c>
      <c r="R181" s="9">
        <f>(((J181/60)/60)/24)+DATE(1970,1,1)</f>
        <v>42403.080497685187</v>
      </c>
      <c r="S181" s="9">
        <f>(((I181/60)/60)/24)+DATE(1970,1,1)</f>
        <v>42433.080497685187</v>
      </c>
    </row>
    <row r="182" spans="1:19" ht="60" x14ac:dyDescent="0.25">
      <c r="A182">
        <v>3794</v>
      </c>
      <c r="B182" s="3" t="s">
        <v>3791</v>
      </c>
      <c r="C182" s="3" t="s">
        <v>7904</v>
      </c>
      <c r="D182" s="6">
        <v>5000</v>
      </c>
      <c r="E182" s="8">
        <v>50</v>
      </c>
      <c r="F182" t="s">
        <v>8220</v>
      </c>
      <c r="G182" t="s">
        <v>8224</v>
      </c>
      <c r="H182" t="s">
        <v>8246</v>
      </c>
      <c r="I182">
        <v>1433685354</v>
      </c>
      <c r="J182">
        <v>1431093354</v>
      </c>
      <c r="K182" t="b">
        <v>0</v>
      </c>
      <c r="L182">
        <v>1</v>
      </c>
      <c r="M182" t="b">
        <v>0</v>
      </c>
      <c r="N182" s="12" t="s">
        <v>8273</v>
      </c>
      <c r="O182" t="s">
        <v>8315</v>
      </c>
      <c r="P182">
        <f>ROUND(E182/D182*100,0)</f>
        <v>1</v>
      </c>
      <c r="Q182">
        <f>IFERROR(ROUND(E182/L182,2),0)</f>
        <v>50</v>
      </c>
      <c r="R182" s="9">
        <f>(((J182/60)/60)/24)+DATE(1970,1,1)</f>
        <v>42132.58048611111</v>
      </c>
      <c r="S182" s="9">
        <f>(((I182/60)/60)/24)+DATE(1970,1,1)</f>
        <v>42162.58048611111</v>
      </c>
    </row>
    <row r="183" spans="1:19" ht="45" x14ac:dyDescent="0.25">
      <c r="A183">
        <v>3795</v>
      </c>
      <c r="B183" s="3" t="s">
        <v>3792</v>
      </c>
      <c r="C183" s="3" t="s">
        <v>7905</v>
      </c>
      <c r="D183" s="6">
        <v>600</v>
      </c>
      <c r="E183" s="8">
        <v>10</v>
      </c>
      <c r="F183" t="s">
        <v>8220</v>
      </c>
      <c r="G183" t="s">
        <v>8224</v>
      </c>
      <c r="H183" t="s">
        <v>8246</v>
      </c>
      <c r="I183">
        <v>1440801000</v>
      </c>
      <c r="J183">
        <v>1437042490</v>
      </c>
      <c r="K183" t="b">
        <v>0</v>
      </c>
      <c r="L183">
        <v>2</v>
      </c>
      <c r="M183" t="b">
        <v>0</v>
      </c>
      <c r="N183" s="12" t="s">
        <v>8273</v>
      </c>
      <c r="O183" t="s">
        <v>8315</v>
      </c>
      <c r="P183">
        <f>ROUND(E183/D183*100,0)</f>
        <v>2</v>
      </c>
      <c r="Q183">
        <f>IFERROR(ROUND(E183/L183,2),0)</f>
        <v>5</v>
      </c>
      <c r="R183" s="9">
        <f>(((J183/60)/60)/24)+DATE(1970,1,1)</f>
        <v>42201.436226851853</v>
      </c>
      <c r="S183" s="9">
        <f>(((I183/60)/60)/24)+DATE(1970,1,1)</f>
        <v>42244.9375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>
        <f>ROUND(E184/D184*100,0)</f>
        <v>0</v>
      </c>
      <c r="Q184">
        <f>IFERROR(ROUND(E184/L184,2),0)</f>
        <v>0</v>
      </c>
      <c r="R184" s="9">
        <f>(((J184/60)/60)/24)+DATE(1970,1,1)</f>
        <v>42712.011944444443</v>
      </c>
      <c r="S184" s="9">
        <f>(((I184/60)/60)/24)+DATE(1970,1,1)</f>
        <v>42742.011944444443</v>
      </c>
    </row>
    <row r="185" spans="1:19" ht="30" x14ac:dyDescent="0.25">
      <c r="A185">
        <v>3868</v>
      </c>
      <c r="B185" s="3" t="s">
        <v>3865</v>
      </c>
      <c r="C185" s="3" t="s">
        <v>7977</v>
      </c>
      <c r="D185" s="6">
        <v>5000</v>
      </c>
      <c r="E185" s="8">
        <v>10</v>
      </c>
      <c r="F185" t="s">
        <v>8219</v>
      </c>
      <c r="G185" t="s">
        <v>8224</v>
      </c>
      <c r="H185" t="s">
        <v>8246</v>
      </c>
      <c r="I185">
        <v>1410191405</v>
      </c>
      <c r="J185">
        <v>1408031405</v>
      </c>
      <c r="K185" t="b">
        <v>0</v>
      </c>
      <c r="L185">
        <v>1</v>
      </c>
      <c r="M185" t="b">
        <v>0</v>
      </c>
      <c r="N185" s="12" t="s">
        <v>8273</v>
      </c>
      <c r="O185" t="s">
        <v>8315</v>
      </c>
      <c r="P185">
        <f>ROUND(E185/D185*100,0)</f>
        <v>0</v>
      </c>
      <c r="Q185">
        <f>IFERROR(ROUND(E185/L185,2),0)</f>
        <v>10</v>
      </c>
      <c r="R185" s="9">
        <f>(((J185/60)/60)/24)+DATE(1970,1,1)</f>
        <v>41865.659780092588</v>
      </c>
      <c r="S185" s="9">
        <f>(((I185/60)/60)/24)+DATE(1970,1,1)</f>
        <v>41890.659780092588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>
        <f>ROUND(E186/D186*100,0)</f>
        <v>3</v>
      </c>
      <c r="Q186">
        <f>IFERROR(ROUND(E186/L186,2),0)</f>
        <v>25.5</v>
      </c>
      <c r="R186" s="9">
        <f>(((J186/60)/60)/24)+DATE(1970,1,1)</f>
        <v>41825.791226851856</v>
      </c>
      <c r="S186" s="9">
        <f>(((I186/60)/60)/24)+DATE(1970,1,1)</f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>
        <f>ROUND(E187/D187*100,0)</f>
        <v>6</v>
      </c>
      <c r="Q187">
        <f>IFERROR(ROUND(E187/L187,2),0)</f>
        <v>220</v>
      </c>
      <c r="R187" s="9">
        <f>(((J187/60)/60)/24)+DATE(1970,1,1)</f>
        <v>42570.91133101852</v>
      </c>
      <c r="S187" s="9">
        <f>(((I187/60)/60)/24)+DATE(1970,1,1)</f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>
        <f>ROUND(E188/D188*100,0)</f>
        <v>0</v>
      </c>
      <c r="Q188">
        <f>IFERROR(ROUND(E188/L188,2),0)</f>
        <v>0</v>
      </c>
      <c r="R188" s="9">
        <f>(((J188/60)/60)/24)+DATE(1970,1,1)</f>
        <v>42767.812893518523</v>
      </c>
      <c r="S188" s="9">
        <f>(((I188/60)/60)/24)+DATE(1970,1,1)</f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>
        <f>ROUND(E189/D189*100,0)</f>
        <v>16</v>
      </c>
      <c r="Q189">
        <f>IFERROR(ROUND(E189/L189,2),0)</f>
        <v>160</v>
      </c>
      <c r="R189" s="9">
        <f>(((J189/60)/60)/24)+DATE(1970,1,1)</f>
        <v>42182.234456018516</v>
      </c>
      <c r="S189" s="9">
        <f>(((I189/60)/60)/24)+DATE(1970,1,1)</f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>
        <f>ROUND(E190/D190*100,0)</f>
        <v>0</v>
      </c>
      <c r="Q190">
        <f>IFERROR(ROUND(E190/L190,2),0)</f>
        <v>0</v>
      </c>
      <c r="R190" s="9">
        <f>(((J190/60)/60)/24)+DATE(1970,1,1)</f>
        <v>41857.18304398148</v>
      </c>
      <c r="S190" s="9">
        <f>(((I190/60)/60)/24)+DATE(1970,1,1)</f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>
        <f>ROUND(E191/D191*100,0)</f>
        <v>0</v>
      </c>
      <c r="Q191">
        <f>IFERROR(ROUND(E191/L191,2),0)</f>
        <v>69</v>
      </c>
      <c r="R191" s="9">
        <f>(((J191/60)/60)/24)+DATE(1970,1,1)</f>
        <v>42556.690706018519</v>
      </c>
      <c r="S191" s="9">
        <f>(((I191/60)/60)/24)+DATE(1970,1,1)</f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>
        <f>ROUND(E192/D192*100,0)</f>
        <v>0</v>
      </c>
      <c r="Q192">
        <f>IFERROR(ROUND(E192/L192,2),0)</f>
        <v>50</v>
      </c>
      <c r="R192" s="9">
        <f>(((J192/60)/60)/24)+DATE(1970,1,1)</f>
        <v>42527.650995370372</v>
      </c>
      <c r="S192" s="9">
        <f>(((I192/60)/60)/24)+DATE(1970,1,1)</f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>
        <f>ROUND(E193/D193*100,0)</f>
        <v>5</v>
      </c>
      <c r="Q193">
        <f>IFERROR(ROUND(E193/L193,2),0)</f>
        <v>83.33</v>
      </c>
      <c r="R193" s="9">
        <f>(((J193/60)/60)/24)+DATE(1970,1,1)</f>
        <v>42239.441412037035</v>
      </c>
      <c r="S193" s="9">
        <f>(((I193/60)/60)/24)+DATE(1970,1,1)</f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>
        <f>ROUND(E194/D194*100,0)</f>
        <v>0</v>
      </c>
      <c r="Q194">
        <f>IFERROR(ROUND(E194/L194,2),0)</f>
        <v>5.67</v>
      </c>
      <c r="R194" s="9">
        <f>(((J194/60)/60)/24)+DATE(1970,1,1)</f>
        <v>41899.792037037041</v>
      </c>
      <c r="S194" s="9">
        <f>(((I194/60)/60)/24)+DATE(1970,1,1)</f>
        <v>41929.792037037041</v>
      </c>
    </row>
    <row r="195" spans="1:19" ht="60" x14ac:dyDescent="0.25">
      <c r="A195">
        <v>3876</v>
      </c>
      <c r="B195" s="3" t="s">
        <v>3873</v>
      </c>
      <c r="C195" s="3" t="s">
        <v>7985</v>
      </c>
      <c r="D195" s="6">
        <v>3900</v>
      </c>
      <c r="E195" s="8">
        <v>2059</v>
      </c>
      <c r="F195" t="s">
        <v>8219</v>
      </c>
      <c r="G195" t="s">
        <v>8224</v>
      </c>
      <c r="H195" t="s">
        <v>8246</v>
      </c>
      <c r="I195">
        <v>1454425128</v>
      </c>
      <c r="J195">
        <v>1451833128</v>
      </c>
      <c r="K195" t="b">
        <v>0</v>
      </c>
      <c r="L195">
        <v>46</v>
      </c>
      <c r="M195" t="b">
        <v>0</v>
      </c>
      <c r="N195" s="12" t="s">
        <v>8273</v>
      </c>
      <c r="O195" t="s">
        <v>8315</v>
      </c>
      <c r="P195">
        <f>ROUND(E195/D195*100,0)</f>
        <v>53</v>
      </c>
      <c r="Q195">
        <f>IFERROR(ROUND(E195/L195,2),0)</f>
        <v>44.76</v>
      </c>
      <c r="R195" s="9">
        <f>(((J195/60)/60)/24)+DATE(1970,1,1)</f>
        <v>42372.624166666668</v>
      </c>
      <c r="S195" s="9">
        <f>(((I195/60)/60)/24)+DATE(1970,1,1)</f>
        <v>42402.624166666668</v>
      </c>
    </row>
    <row r="196" spans="1:19" ht="45" x14ac:dyDescent="0.25">
      <c r="A196">
        <v>3879</v>
      </c>
      <c r="B196" s="3" t="s">
        <v>3876</v>
      </c>
      <c r="C196" s="3" t="s">
        <v>7988</v>
      </c>
      <c r="D196" s="6">
        <v>15000</v>
      </c>
      <c r="E196" s="8">
        <v>0</v>
      </c>
      <c r="F196" t="s">
        <v>8219</v>
      </c>
      <c r="G196" t="s">
        <v>8224</v>
      </c>
      <c r="H196" t="s">
        <v>8246</v>
      </c>
      <c r="I196">
        <v>1422218396</v>
      </c>
      <c r="J196">
        <v>1419626396</v>
      </c>
      <c r="K196" t="b">
        <v>0</v>
      </c>
      <c r="L196">
        <v>0</v>
      </c>
      <c r="M196" t="b">
        <v>0</v>
      </c>
      <c r="N196" s="12" t="s">
        <v>8273</v>
      </c>
      <c r="O196" t="s">
        <v>8315</v>
      </c>
      <c r="P196">
        <f>ROUND(E196/D196*100,0)</f>
        <v>0</v>
      </c>
      <c r="Q196">
        <f>IFERROR(ROUND(E196/L196,2),0)</f>
        <v>0</v>
      </c>
      <c r="R196" s="9">
        <f>(((J196/60)/60)/24)+DATE(1970,1,1)</f>
        <v>41999.861064814817</v>
      </c>
      <c r="S196" s="9">
        <f>(((I196/60)/60)/24)+DATE(1970,1,1)</f>
        <v>42029.861064814817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>
        <f>ROUND(E197/D197*100,0)</f>
        <v>0</v>
      </c>
      <c r="Q197">
        <f>IFERROR(ROUND(E197/L197,2),0)</f>
        <v>0</v>
      </c>
      <c r="R197" s="9">
        <f>(((J197/60)/60)/24)+DATE(1970,1,1)</f>
        <v>42135.67050925926</v>
      </c>
      <c r="S197" s="9">
        <f>(((I197/60)/60)/24)+DATE(1970,1,1)</f>
        <v>42195.67050925926</v>
      </c>
    </row>
    <row r="198" spans="1:19" ht="60" x14ac:dyDescent="0.25">
      <c r="A198">
        <v>3880</v>
      </c>
      <c r="B198" s="3" t="s">
        <v>3877</v>
      </c>
      <c r="C198" s="3" t="s">
        <v>7989</v>
      </c>
      <c r="D198" s="6">
        <v>7500</v>
      </c>
      <c r="E198" s="8">
        <v>980</v>
      </c>
      <c r="F198" t="s">
        <v>8219</v>
      </c>
      <c r="G198" t="s">
        <v>8224</v>
      </c>
      <c r="H198" t="s">
        <v>8246</v>
      </c>
      <c r="I198">
        <v>1406761200</v>
      </c>
      <c r="J198">
        <v>1403724820</v>
      </c>
      <c r="K198" t="b">
        <v>0</v>
      </c>
      <c r="L198">
        <v>17</v>
      </c>
      <c r="M198" t="b">
        <v>0</v>
      </c>
      <c r="N198" s="12" t="s">
        <v>8273</v>
      </c>
      <c r="O198" t="s">
        <v>8315</v>
      </c>
      <c r="P198">
        <f>ROUND(E198/D198*100,0)</f>
        <v>13</v>
      </c>
      <c r="Q198">
        <f>IFERROR(ROUND(E198/L198,2),0)</f>
        <v>57.65</v>
      </c>
      <c r="R198" s="9">
        <f>(((J198/60)/60)/24)+DATE(1970,1,1)</f>
        <v>41815.815046296295</v>
      </c>
      <c r="S198" s="9">
        <f>(((I198/60)/60)/24)+DATE(1970,1,1)</f>
        <v>41850.958333333336</v>
      </c>
    </row>
    <row r="199" spans="1:19" ht="60" x14ac:dyDescent="0.25">
      <c r="A199">
        <v>3883</v>
      </c>
      <c r="B199" s="3" t="s">
        <v>3880</v>
      </c>
      <c r="C199" s="3" t="s">
        <v>7992</v>
      </c>
      <c r="D199" s="6">
        <v>15000</v>
      </c>
      <c r="E199" s="8">
        <v>0</v>
      </c>
      <c r="F199" t="s">
        <v>8219</v>
      </c>
      <c r="G199" t="s">
        <v>8224</v>
      </c>
      <c r="H199" t="s">
        <v>8246</v>
      </c>
      <c r="I199">
        <v>1409668069</v>
      </c>
      <c r="J199">
        <v>1407076069</v>
      </c>
      <c r="K199" t="b">
        <v>0</v>
      </c>
      <c r="L199">
        <v>0</v>
      </c>
      <c r="M199" t="b">
        <v>0</v>
      </c>
      <c r="N199" s="12" t="s">
        <v>8273</v>
      </c>
      <c r="O199" t="s">
        <v>8315</v>
      </c>
      <c r="P199">
        <f>ROUND(E199/D199*100,0)</f>
        <v>0</v>
      </c>
      <c r="Q199">
        <f>IFERROR(ROUND(E199/L199,2),0)</f>
        <v>0</v>
      </c>
      <c r="R199" s="9">
        <f>(((J199/60)/60)/24)+DATE(1970,1,1)</f>
        <v>41854.602650462963</v>
      </c>
      <c r="S199" s="9">
        <f>(((I199/60)/60)/24)+DATE(1970,1,1)</f>
        <v>41884.602650462963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>
        <f>ROUND(E200/D200*100,0)</f>
        <v>1</v>
      </c>
      <c r="Q200">
        <f>IFERROR(ROUND(E200/L200,2),0)</f>
        <v>46.5</v>
      </c>
      <c r="R200" s="9">
        <f>(((J200/60)/60)/24)+DATE(1970,1,1)</f>
        <v>41887.383356481485</v>
      </c>
      <c r="S200" s="9">
        <f>(((I200/60)/60)/24)+DATE(1970,1,1)</f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>
        <f>ROUND(E201/D201*100,0)</f>
        <v>0</v>
      </c>
      <c r="Q201">
        <f>IFERROR(ROUND(E201/L201,2),0)</f>
        <v>0</v>
      </c>
      <c r="R201" s="9">
        <f>(((J201/60)/60)/24)+DATE(1970,1,1)</f>
        <v>42584.123865740738</v>
      </c>
      <c r="S201" s="9">
        <f>(((I201/60)/60)/24)+DATE(1970,1,1)</f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>
        <f>ROUND(E202/D202*100,0)</f>
        <v>26</v>
      </c>
      <c r="Q202">
        <f>IFERROR(ROUND(E202/L202,2),0)</f>
        <v>87.31</v>
      </c>
      <c r="R202" s="9">
        <f>(((J202/60)/60)/24)+DATE(1970,1,1)</f>
        <v>41867.083368055559</v>
      </c>
      <c r="S202" s="9">
        <f>(((I202/60)/60)/24)+DATE(1970,1,1)</f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>
        <f>ROUND(E203/D203*100,0)</f>
        <v>58</v>
      </c>
      <c r="Q203">
        <f>IFERROR(ROUND(E203/L203,2),0)</f>
        <v>54.29</v>
      </c>
      <c r="R203" s="9">
        <f>(((J203/60)/60)/24)+DATE(1970,1,1)</f>
        <v>42023.818622685183</v>
      </c>
      <c r="S203" s="9">
        <f>(((I203/60)/60)/24)+DATE(1970,1,1)</f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>
        <f>ROUND(E204/D204*100,0)</f>
        <v>0</v>
      </c>
      <c r="Q204">
        <f>IFERROR(ROUND(E204/L204,2),0)</f>
        <v>0</v>
      </c>
      <c r="R204" s="9">
        <f>(((J204/60)/60)/24)+DATE(1970,1,1)</f>
        <v>42255.927824074075</v>
      </c>
      <c r="S204" s="9">
        <f>(((I204/60)/60)/24)+DATE(1970,1,1)</f>
        <v>42285.874305555553</v>
      </c>
    </row>
    <row r="205" spans="1:19" ht="45" x14ac:dyDescent="0.25">
      <c r="A205">
        <v>431</v>
      </c>
      <c r="B205" s="3" t="s">
        <v>432</v>
      </c>
      <c r="C205" s="3" t="s">
        <v>4541</v>
      </c>
      <c r="D205" s="6">
        <v>3000</v>
      </c>
      <c r="E205" s="8">
        <v>415</v>
      </c>
      <c r="F205" t="s">
        <v>8220</v>
      </c>
      <c r="G205" t="s">
        <v>8224</v>
      </c>
      <c r="H205" t="s">
        <v>8246</v>
      </c>
      <c r="I205">
        <v>1467752083</v>
      </c>
      <c r="J205">
        <v>1465160083</v>
      </c>
      <c r="K205" t="b">
        <v>0</v>
      </c>
      <c r="L205">
        <v>8</v>
      </c>
      <c r="M205" t="b">
        <v>0</v>
      </c>
      <c r="N205" s="12" t="s">
        <v>8266</v>
      </c>
      <c r="O205" t="s">
        <v>8272</v>
      </c>
      <c r="P205">
        <f>ROUND(E205/D205*100,0)</f>
        <v>14</v>
      </c>
      <c r="Q205">
        <f>IFERROR(ROUND(E205/L205,2),0)</f>
        <v>51.88</v>
      </c>
      <c r="R205" s="9">
        <f>(((J205/60)/60)/24)+DATE(1970,1,1)</f>
        <v>42526.871331018512</v>
      </c>
      <c r="S205" s="9">
        <f>(((I205/60)/60)/24)+DATE(1970,1,1)</f>
        <v>42556.871331018512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>
        <f>ROUND(E206/D206*100,0)</f>
        <v>51</v>
      </c>
      <c r="Q206">
        <f>IFERROR(ROUND(E206/L206,2),0)</f>
        <v>117.68</v>
      </c>
      <c r="R206" s="9">
        <f>(((J206/60)/60)/24)+DATE(1970,1,1)</f>
        <v>42556.583368055552</v>
      </c>
      <c r="S206" s="9">
        <f>(((I206/60)/60)/24)+DATE(1970,1,1)</f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>
        <f>ROUND(E207/D207*100,0)</f>
        <v>16</v>
      </c>
      <c r="Q207">
        <f>IFERROR(ROUND(E207/L207,2),0)</f>
        <v>76.47</v>
      </c>
      <c r="R207" s="9">
        <f>(((J207/60)/60)/24)+DATE(1970,1,1)</f>
        <v>42248.632199074069</v>
      </c>
      <c r="S207" s="9">
        <f>(((I207/60)/60)/24)+DATE(1970,1,1)</f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>
        <f>ROUND(E208/D208*100,0)</f>
        <v>0</v>
      </c>
      <c r="Q208">
        <f>IFERROR(ROUND(E208/L208,2),0)</f>
        <v>0</v>
      </c>
      <c r="R208" s="9">
        <f>(((J208/60)/60)/24)+DATE(1970,1,1)</f>
        <v>42567.004432870366</v>
      </c>
      <c r="S208" s="9">
        <f>(((I208/60)/60)/24)+DATE(1970,1,1)</f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>
        <f>ROUND(E209/D209*100,0)</f>
        <v>15</v>
      </c>
      <c r="Q209">
        <f>IFERROR(ROUND(E209/L209,2),0)</f>
        <v>163.85</v>
      </c>
      <c r="R209" s="9">
        <f>(((J209/60)/60)/24)+DATE(1970,1,1)</f>
        <v>41978.197199074071</v>
      </c>
      <c r="S209" s="9">
        <f>(((I209/60)/60)/24)+DATE(1970,1,1)</f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>
        <f>ROUND(E210/D210*100,0)</f>
        <v>0</v>
      </c>
      <c r="Q210">
        <f>IFERROR(ROUND(E210/L210,2),0)</f>
        <v>0</v>
      </c>
      <c r="R210" s="9">
        <f>(((J210/60)/60)/24)+DATE(1970,1,1)</f>
        <v>41959.369988425926</v>
      </c>
      <c r="S210" s="9">
        <f>(((I210/60)/60)/24)+DATE(1970,1,1)</f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>
        <f>ROUND(E211/D211*100,0)</f>
        <v>0</v>
      </c>
      <c r="Q211">
        <f>IFERROR(ROUND(E211/L211,2),0)</f>
        <v>0</v>
      </c>
      <c r="R211" s="9">
        <f>(((J211/60)/60)/24)+DATE(1970,1,1)</f>
        <v>42165.922858796301</v>
      </c>
      <c r="S211" s="9">
        <f>(((I211/60)/60)/24)+DATE(1970,1,1)</f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>
        <f>ROUND(E212/D212*100,0)</f>
        <v>25</v>
      </c>
      <c r="Q212">
        <f>IFERROR(ROUND(E212/L212,2),0)</f>
        <v>91.82</v>
      </c>
      <c r="R212" s="9">
        <f>(((J212/60)/60)/24)+DATE(1970,1,1)</f>
        <v>42249.064722222218</v>
      </c>
      <c r="S212" s="9">
        <f>(((I212/60)/60)/24)+DATE(1970,1,1)</f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>
        <f>ROUND(E213/D213*100,0)</f>
        <v>45</v>
      </c>
      <c r="Q213">
        <f>IFERROR(ROUND(E213/L213,2),0)</f>
        <v>185.83</v>
      </c>
      <c r="R213" s="9">
        <f>(((J213/60)/60)/24)+DATE(1970,1,1)</f>
        <v>42236.159918981488</v>
      </c>
      <c r="S213" s="9">
        <f>(((I213/60)/60)/24)+DATE(1970,1,1)</f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>
        <f>ROUND(E214/D214*100,0)</f>
        <v>0</v>
      </c>
      <c r="Q214">
        <f>IFERROR(ROUND(E214/L214,2),0)</f>
        <v>1</v>
      </c>
      <c r="R214" s="9">
        <f>(((J214/60)/60)/24)+DATE(1970,1,1)</f>
        <v>42416.881018518514</v>
      </c>
      <c r="S214" s="9">
        <f>(((I214/60)/60)/24)+DATE(1970,1,1)</f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>
        <f>ROUND(E215/D215*100,0)</f>
        <v>0</v>
      </c>
      <c r="Q215">
        <f>IFERROR(ROUND(E215/L215,2),0)</f>
        <v>20</v>
      </c>
      <c r="R215" s="9">
        <f>(((J215/60)/60)/24)+DATE(1970,1,1)</f>
        <v>42202.594293981485</v>
      </c>
      <c r="S215" s="9">
        <f>(((I215/60)/60)/24)+DATE(1970,1,1)</f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>
        <f>ROUND(E216/D216*100,0)</f>
        <v>0</v>
      </c>
      <c r="Q216">
        <f>IFERROR(ROUND(E216/L216,2),0)</f>
        <v>1</v>
      </c>
      <c r="R216" s="9">
        <f>(((J216/60)/60)/24)+DATE(1970,1,1)</f>
        <v>42009.64061342593</v>
      </c>
      <c r="S216" s="9">
        <f>(((I216/60)/60)/24)+DATE(1970,1,1)</f>
        <v>42069.64061342593</v>
      </c>
    </row>
    <row r="217" spans="1:19" ht="60" x14ac:dyDescent="0.25">
      <c r="A217">
        <v>441</v>
      </c>
      <c r="B217" s="3" t="s">
        <v>442</v>
      </c>
      <c r="C217" s="3" t="s">
        <v>4551</v>
      </c>
      <c r="D217" s="6">
        <v>400</v>
      </c>
      <c r="E217" s="8">
        <v>0</v>
      </c>
      <c r="F217" t="s">
        <v>8220</v>
      </c>
      <c r="G217" t="s">
        <v>8224</v>
      </c>
      <c r="H217" t="s">
        <v>8246</v>
      </c>
      <c r="I217">
        <v>1383418996</v>
      </c>
      <c r="J217">
        <v>1380826996</v>
      </c>
      <c r="K217" t="b">
        <v>0</v>
      </c>
      <c r="L217">
        <v>0</v>
      </c>
      <c r="M217" t="b">
        <v>0</v>
      </c>
      <c r="N217" s="12" t="s">
        <v>8266</v>
      </c>
      <c r="O217" t="s">
        <v>8272</v>
      </c>
      <c r="P217">
        <f>ROUND(E217/D217*100,0)</f>
        <v>0</v>
      </c>
      <c r="Q217">
        <f>IFERROR(ROUND(E217/L217,2),0)</f>
        <v>0</v>
      </c>
      <c r="R217" s="9">
        <f>(((J217/60)/60)/24)+DATE(1970,1,1)</f>
        <v>41550.793935185182</v>
      </c>
      <c r="S217" s="9">
        <f>(((I217/60)/60)/24)+DATE(1970,1,1)</f>
        <v>41580.793935185182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>
        <f>ROUND(E218/D218*100,0)</f>
        <v>56</v>
      </c>
      <c r="Q218">
        <f>IFERROR(ROUND(E218/L218,2),0)</f>
        <v>331.54</v>
      </c>
      <c r="R218" s="9">
        <f>(((J218/60)/60)/24)+DATE(1970,1,1)</f>
        <v>42066.958761574075</v>
      </c>
      <c r="S218" s="9">
        <f>(((I218/60)/60)/24)+DATE(1970,1,1)</f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>
        <f>ROUND(E219/D219*100,0)</f>
        <v>12</v>
      </c>
      <c r="Q219">
        <f>IFERROR(ROUND(E219/L219,2),0)</f>
        <v>314.29000000000002</v>
      </c>
      <c r="R219" s="9">
        <f>(((J219/60)/60)/24)+DATE(1970,1,1)</f>
        <v>41970.64061342593</v>
      </c>
      <c r="S219" s="9">
        <f>(((I219/60)/60)/24)+DATE(1970,1,1)</f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>
        <f>ROUND(E220/D220*100,0)</f>
        <v>2</v>
      </c>
      <c r="Q220">
        <f>IFERROR(ROUND(E220/L220,2),0)</f>
        <v>100</v>
      </c>
      <c r="R220" s="9">
        <f>(((J220/60)/60)/24)+DATE(1970,1,1)</f>
        <v>42079.628344907411</v>
      </c>
      <c r="S220" s="9">
        <f>(((I220/60)/60)/24)+DATE(1970,1,1)</f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>
        <f>ROUND(E221/D221*100,0)</f>
        <v>18</v>
      </c>
      <c r="Q221">
        <f>IFERROR(ROUND(E221/L221,2),0)</f>
        <v>115.99</v>
      </c>
      <c r="R221" s="9">
        <f>(((J221/60)/60)/24)+DATE(1970,1,1)</f>
        <v>42429.326678240745</v>
      </c>
      <c r="S221" s="9">
        <f>(((I221/60)/60)/24)+DATE(1970,1,1)</f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>
        <f>ROUND(E222/D222*100,0)</f>
        <v>1</v>
      </c>
      <c r="Q222">
        <f>IFERROR(ROUND(E222/L222,2),0)</f>
        <v>120</v>
      </c>
      <c r="R222" s="9">
        <f>(((J222/60)/60)/24)+DATE(1970,1,1)</f>
        <v>42195.643865740742</v>
      </c>
      <c r="S222" s="9">
        <f>(((I222/60)/60)/24)+DATE(1970,1,1)</f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>
        <f>ROUND(E223/D223*100,0)</f>
        <v>0</v>
      </c>
      <c r="Q223">
        <f>IFERROR(ROUND(E223/L223,2),0)</f>
        <v>0</v>
      </c>
      <c r="R223" s="9">
        <f>(((J223/60)/60)/24)+DATE(1970,1,1)</f>
        <v>42031.837546296301</v>
      </c>
      <c r="S223" s="9">
        <f>(((I223/60)/60)/24)+DATE(1970,1,1)</f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>
        <f>ROUND(E224/D224*100,0)</f>
        <v>13</v>
      </c>
      <c r="Q224">
        <f>IFERROR(ROUND(E224/L224,2),0)</f>
        <v>65</v>
      </c>
      <c r="R224" s="9">
        <f>(((J224/60)/60)/24)+DATE(1970,1,1)</f>
        <v>42031.769884259258</v>
      </c>
      <c r="S224" s="9">
        <f>(((I224/60)/60)/24)+DATE(1970,1,1)</f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>
        <f>ROUND(E225/D225*100,0)</f>
        <v>0</v>
      </c>
      <c r="Q225">
        <f>IFERROR(ROUND(E225/L225,2),0)</f>
        <v>0</v>
      </c>
      <c r="R225" s="9">
        <f>(((J225/60)/60)/24)+DATE(1970,1,1)</f>
        <v>42482.048032407409</v>
      </c>
      <c r="S225" s="9">
        <f>(((I225/60)/60)/24)+DATE(1970,1,1)</f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>
        <f>ROUND(E226/D226*100,0)</f>
        <v>0</v>
      </c>
      <c r="Q226">
        <f>IFERROR(ROUND(E226/L226,2),0)</f>
        <v>0</v>
      </c>
      <c r="R226" s="9">
        <f>(((J226/60)/60)/24)+DATE(1970,1,1)</f>
        <v>42135.235254629632</v>
      </c>
      <c r="S226" s="9">
        <f>(((I226/60)/60)/24)+DATE(1970,1,1)</f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>
        <f>ROUND(E227/D227*100,0)</f>
        <v>0</v>
      </c>
      <c r="Q227">
        <f>IFERROR(ROUND(E227/L227,2),0)</f>
        <v>0</v>
      </c>
      <c r="R227" s="9">
        <f>(((J227/60)/60)/24)+DATE(1970,1,1)</f>
        <v>42438.961273148147</v>
      </c>
      <c r="S227" s="9">
        <f>(((I227/60)/60)/24)+DATE(1970,1,1)</f>
        <v>42468.919606481482</v>
      </c>
    </row>
    <row r="228" spans="1:19" ht="60" x14ac:dyDescent="0.25">
      <c r="A228">
        <v>447</v>
      </c>
      <c r="B228" s="3" t="s">
        <v>448</v>
      </c>
      <c r="C228" s="3" t="s">
        <v>4557</v>
      </c>
      <c r="D228" s="6">
        <v>30000</v>
      </c>
      <c r="E228" s="8">
        <v>5</v>
      </c>
      <c r="F228" t="s">
        <v>8220</v>
      </c>
      <c r="G228" t="s">
        <v>8224</v>
      </c>
      <c r="H228" t="s">
        <v>8246</v>
      </c>
      <c r="I228">
        <v>1364041163</v>
      </c>
      <c r="J228">
        <v>1361884763</v>
      </c>
      <c r="K228" t="b">
        <v>0</v>
      </c>
      <c r="L228">
        <v>1</v>
      </c>
      <c r="M228" t="b">
        <v>0</v>
      </c>
      <c r="N228" s="12" t="s">
        <v>8266</v>
      </c>
      <c r="O228" t="s">
        <v>8272</v>
      </c>
      <c r="P228">
        <f>ROUND(E228/D228*100,0)</f>
        <v>0</v>
      </c>
      <c r="Q228">
        <f>IFERROR(ROUND(E228/L228,2),0)</f>
        <v>5</v>
      </c>
      <c r="R228" s="9">
        <f>(((J228/60)/60)/24)+DATE(1970,1,1)</f>
        <v>41331.555127314816</v>
      </c>
      <c r="S228" s="9">
        <f>(((I228/60)/60)/24)+DATE(1970,1,1)</f>
        <v>41356.513460648144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>
        <f>ROUND(E229/D229*100,0)</f>
        <v>0</v>
      </c>
      <c r="Q229">
        <f>IFERROR(ROUND(E229/L229,2),0)</f>
        <v>0</v>
      </c>
      <c r="R229" s="9">
        <f>(((J229/60)/60)/24)+DATE(1970,1,1)</f>
        <v>42164.893993055557</v>
      </c>
      <c r="S229" s="9">
        <f>(((I229/60)/60)/24)+DATE(1970,1,1)</f>
        <v>42194.893993055557</v>
      </c>
    </row>
    <row r="230" spans="1:19" ht="60" x14ac:dyDescent="0.25">
      <c r="A230">
        <v>449</v>
      </c>
      <c r="B230" s="3" t="s">
        <v>450</v>
      </c>
      <c r="C230" s="3" t="s">
        <v>4559</v>
      </c>
      <c r="D230" s="6">
        <v>2000</v>
      </c>
      <c r="E230" s="8">
        <v>45</v>
      </c>
      <c r="F230" t="s">
        <v>8220</v>
      </c>
      <c r="G230" t="s">
        <v>8224</v>
      </c>
      <c r="H230" t="s">
        <v>8246</v>
      </c>
      <c r="I230">
        <v>1382017085</v>
      </c>
      <c r="J230">
        <v>1379425085</v>
      </c>
      <c r="K230" t="b">
        <v>0</v>
      </c>
      <c r="L230">
        <v>5</v>
      </c>
      <c r="M230" t="b">
        <v>0</v>
      </c>
      <c r="N230" s="12" t="s">
        <v>8266</v>
      </c>
      <c r="O230" t="s">
        <v>8272</v>
      </c>
      <c r="P230">
        <f>ROUND(E230/D230*100,0)</f>
        <v>2</v>
      </c>
      <c r="Q230">
        <f>IFERROR(ROUND(E230/L230,2),0)</f>
        <v>9</v>
      </c>
      <c r="R230" s="9">
        <f>(((J230/60)/60)/24)+DATE(1970,1,1)</f>
        <v>41534.568113425928</v>
      </c>
      <c r="S230" s="9">
        <f>(((I230/60)/60)/24)+DATE(1970,1,1)</f>
        <v>41564.568113425928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>
        <f>ROUND(E231/D231*100,0)</f>
        <v>0</v>
      </c>
      <c r="Q231">
        <f>IFERROR(ROUND(E231/L231,2),0)</f>
        <v>0</v>
      </c>
      <c r="R231" s="9">
        <f>(((J231/60)/60)/24)+DATE(1970,1,1)</f>
        <v>42383.933993055558</v>
      </c>
      <c r="S231" s="9">
        <f>(((I231/60)/60)/24)+DATE(1970,1,1)</f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>
        <f>ROUND(E232/D232*100,0)</f>
        <v>0</v>
      </c>
      <c r="Q232">
        <f>IFERROR(ROUND(E232/L232,2),0)</f>
        <v>30</v>
      </c>
      <c r="R232" s="9">
        <f>(((J232/60)/60)/24)+DATE(1970,1,1)</f>
        <v>42129.777210648142</v>
      </c>
      <c r="S232" s="9">
        <f>(((I232/60)/60)/24)+DATE(1970,1,1)</f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>
        <f>ROUND(E233/D233*100,0)</f>
        <v>0</v>
      </c>
      <c r="Q233">
        <f>IFERROR(ROUND(E233/L233,2),0)</f>
        <v>0</v>
      </c>
      <c r="R233" s="9">
        <f>(((J233/60)/60)/24)+DATE(1970,1,1)</f>
        <v>42341.958923611113</v>
      </c>
      <c r="S233" s="9">
        <f>(((I233/60)/60)/24)+DATE(1970,1,1)</f>
        <v>42371.958923611113</v>
      </c>
    </row>
    <row r="234" spans="1:19" ht="45" x14ac:dyDescent="0.25">
      <c r="A234">
        <v>458</v>
      </c>
      <c r="B234" s="3" t="s">
        <v>459</v>
      </c>
      <c r="C234" s="3" t="s">
        <v>4568</v>
      </c>
      <c r="D234" s="6">
        <v>10000</v>
      </c>
      <c r="E234" s="8">
        <v>821</v>
      </c>
      <c r="F234" t="s">
        <v>8220</v>
      </c>
      <c r="G234" t="s">
        <v>8224</v>
      </c>
      <c r="H234" t="s">
        <v>8246</v>
      </c>
      <c r="I234">
        <v>1368550060</v>
      </c>
      <c r="J234">
        <v>1365958060</v>
      </c>
      <c r="K234" t="b">
        <v>0</v>
      </c>
      <c r="L234">
        <v>49</v>
      </c>
      <c r="M234" t="b">
        <v>0</v>
      </c>
      <c r="N234" s="12" t="s">
        <v>8266</v>
      </c>
      <c r="O234" t="s">
        <v>8272</v>
      </c>
      <c r="P234">
        <f>ROUND(E234/D234*100,0)</f>
        <v>8</v>
      </c>
      <c r="Q234">
        <f>IFERROR(ROUND(E234/L234,2),0)</f>
        <v>16.760000000000002</v>
      </c>
      <c r="R234" s="9">
        <f>(((J234/60)/60)/24)+DATE(1970,1,1)</f>
        <v>41378.69976851852</v>
      </c>
      <c r="S234" s="9">
        <f>(((I234/60)/60)/24)+DATE(1970,1,1)</f>
        <v>41408.69976851852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>
        <f>ROUND(E235/D235*100,0)</f>
        <v>0</v>
      </c>
      <c r="Q235">
        <f>IFERROR(ROUND(E235/L235,2),0)</f>
        <v>0</v>
      </c>
      <c r="R235" s="9">
        <f>(((J235/60)/60)/24)+DATE(1970,1,1)</f>
        <v>42612.911712962959</v>
      </c>
      <c r="S235" s="9">
        <f>(((I235/60)/60)/24)+DATE(1970,1,1)</f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>
        <f>ROUND(E236/D236*100,0)</f>
        <v>40</v>
      </c>
      <c r="Q236">
        <f>IFERROR(ROUND(E236/L236,2),0)</f>
        <v>80.2</v>
      </c>
      <c r="R236" s="9">
        <f>(((J236/60)/60)/24)+DATE(1970,1,1)</f>
        <v>42136.035405092596</v>
      </c>
      <c r="S236" s="9">
        <f>(((I236/60)/60)/24)+DATE(1970,1,1)</f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>
        <f>ROUND(E237/D237*100,0)</f>
        <v>0</v>
      </c>
      <c r="Q237">
        <f>IFERROR(ROUND(E237/L237,2),0)</f>
        <v>0</v>
      </c>
      <c r="R237" s="9">
        <f>(((J237/60)/60)/24)+DATE(1970,1,1)</f>
        <v>42164.908530092594</v>
      </c>
      <c r="S237" s="9">
        <f>(((I237/60)/60)/24)+DATE(1970,1,1)</f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>
        <f>ROUND(E238/D238*100,0)</f>
        <v>0</v>
      </c>
      <c r="Q238">
        <f>IFERROR(ROUND(E238/L238,2),0)</f>
        <v>0</v>
      </c>
      <c r="R238" s="9">
        <f>(((J238/60)/60)/24)+DATE(1970,1,1)</f>
        <v>42321.08447916666</v>
      </c>
      <c r="S238" s="9">
        <f>(((I238/60)/60)/24)+DATE(1970,1,1)</f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>
        <f>ROUND(E239/D239*100,0)</f>
        <v>0</v>
      </c>
      <c r="Q239">
        <f>IFERROR(ROUND(E239/L239,2),0)</f>
        <v>50</v>
      </c>
      <c r="R239" s="9">
        <f>(((J239/60)/60)/24)+DATE(1970,1,1)</f>
        <v>42377.577187499999</v>
      </c>
      <c r="S239" s="9">
        <f>(((I239/60)/60)/24)+DATE(1970,1,1)</f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>
        <f>ROUND(E240/D240*100,0)</f>
        <v>0</v>
      </c>
      <c r="Q240">
        <f>IFERROR(ROUND(E240/L240,2),0)</f>
        <v>0</v>
      </c>
      <c r="R240" s="9">
        <f>(((J240/60)/60)/24)+DATE(1970,1,1)</f>
        <v>42713.962499999994</v>
      </c>
      <c r="S240" s="9">
        <f>(((I240/60)/60)/24)+DATE(1970,1,1)</f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>
        <f>ROUND(E241/D241*100,0)</f>
        <v>25</v>
      </c>
      <c r="Q241">
        <f>IFERROR(ROUND(E241/L241,2),0)</f>
        <v>50</v>
      </c>
      <c r="R241" s="9">
        <f>(((J241/60)/60)/24)+DATE(1970,1,1)</f>
        <v>42297.110300925924</v>
      </c>
      <c r="S241" s="9">
        <f>(((I241/60)/60)/24)+DATE(1970,1,1)</f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>
        <f>ROUND(E242/D242*100,0)</f>
        <v>108</v>
      </c>
      <c r="Q242">
        <f>IFERROR(ROUND(E242/L242,2),0)</f>
        <v>117.85</v>
      </c>
      <c r="R242" s="9">
        <f>(((J242/60)/60)/24)+DATE(1970,1,1)</f>
        <v>41354.708460648151</v>
      </c>
      <c r="S242" s="9">
        <f>(((I242/60)/60)/24)+DATE(1970,1,1)</f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>
        <f>ROUND(E243/D243*100,0)</f>
        <v>113</v>
      </c>
      <c r="Q243">
        <f>IFERROR(ROUND(E243/L243,2),0)</f>
        <v>109.04</v>
      </c>
      <c r="R243" s="9">
        <f>(((J243/60)/60)/24)+DATE(1970,1,1)</f>
        <v>41949.697962962964</v>
      </c>
      <c r="S243" s="9">
        <f>(((I243/60)/60)/24)+DATE(1970,1,1)</f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>
        <f>ROUND(E244/D244*100,0)</f>
        <v>113</v>
      </c>
      <c r="Q244">
        <f>IFERROR(ROUND(E244/L244,2),0)</f>
        <v>73.02</v>
      </c>
      <c r="R244" s="9">
        <f>(((J244/60)/60)/24)+DATE(1970,1,1)</f>
        <v>40862.492939814816</v>
      </c>
      <c r="S244" s="9">
        <f>(((I244/60)/60)/24)+DATE(1970,1,1)</f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>
        <f>ROUND(E245/D245*100,0)</f>
        <v>103</v>
      </c>
      <c r="Q245">
        <f>IFERROR(ROUND(E245/L245,2),0)</f>
        <v>78.2</v>
      </c>
      <c r="R245" s="9">
        <f>(((J245/60)/60)/24)+DATE(1970,1,1)</f>
        <v>41662.047500000001</v>
      </c>
      <c r="S245" s="9">
        <f>(((I245/60)/60)/24)+DATE(1970,1,1)</f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>
        <f>ROUND(E246/D246*100,0)</f>
        <v>114</v>
      </c>
      <c r="Q246">
        <f>IFERROR(ROUND(E246/L246,2),0)</f>
        <v>47.4</v>
      </c>
      <c r="R246" s="9">
        <f>(((J246/60)/60)/24)+DATE(1970,1,1)</f>
        <v>40213.323599537034</v>
      </c>
      <c r="S246" s="9">
        <f>(((I246/60)/60)/24)+DATE(1970,1,1)</f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>
        <f>ROUND(E247/D247*100,0)</f>
        <v>104</v>
      </c>
      <c r="Q247">
        <f>IFERROR(ROUND(E247/L247,2),0)</f>
        <v>54.02</v>
      </c>
      <c r="R247" s="9">
        <f>(((J247/60)/60)/24)+DATE(1970,1,1)</f>
        <v>41107.053067129629</v>
      </c>
      <c r="S247" s="9">
        <f>(((I247/60)/60)/24)+DATE(1970,1,1)</f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>
        <f>ROUND(E248/D248*100,0)</f>
        <v>305</v>
      </c>
      <c r="Q248">
        <f>IFERROR(ROUND(E248/L248,2),0)</f>
        <v>68.489999999999995</v>
      </c>
      <c r="R248" s="9">
        <f>(((J248/60)/60)/24)+DATE(1970,1,1)</f>
        <v>40480.363483796296</v>
      </c>
      <c r="S248" s="9">
        <f>(((I248/60)/60)/24)+DATE(1970,1,1)</f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>
        <f>ROUND(E249/D249*100,0)</f>
        <v>134</v>
      </c>
      <c r="Q249">
        <f>IFERROR(ROUND(E249/L249,2),0)</f>
        <v>108.15</v>
      </c>
      <c r="R249" s="9">
        <f>(((J249/60)/60)/24)+DATE(1970,1,1)</f>
        <v>40430.604328703703</v>
      </c>
      <c r="S249" s="9">
        <f>(((I249/60)/60)/24)+DATE(1970,1,1)</f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>
        <f>ROUND(E250/D250*100,0)</f>
        <v>101</v>
      </c>
      <c r="Q250">
        <f>IFERROR(ROUND(E250/L250,2),0)</f>
        <v>589.95000000000005</v>
      </c>
      <c r="R250" s="9">
        <f>(((J250/60)/60)/24)+DATE(1970,1,1)</f>
        <v>40870.774409722224</v>
      </c>
      <c r="S250" s="9">
        <f>(((I250/60)/60)/24)+DATE(1970,1,1)</f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>
        <f>ROUND(E251/D251*100,0)</f>
        <v>113</v>
      </c>
      <c r="Q251">
        <f>IFERROR(ROUND(E251/L251,2),0)</f>
        <v>48.05</v>
      </c>
      <c r="R251" s="9">
        <f>(((J251/60)/60)/24)+DATE(1970,1,1)</f>
        <v>40332.923842592594</v>
      </c>
      <c r="S251" s="9">
        <f>(((I251/60)/60)/24)+DATE(1970,1,1)</f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>
        <f>ROUND(E252/D252*100,0)</f>
        <v>106</v>
      </c>
      <c r="Q252">
        <f>IFERROR(ROUND(E252/L252,2),0)</f>
        <v>72.48</v>
      </c>
      <c r="R252" s="9">
        <f>(((J252/60)/60)/24)+DATE(1970,1,1)</f>
        <v>41401.565868055557</v>
      </c>
      <c r="S252" s="9">
        <f>(((I252/60)/60)/24)+DATE(1970,1,1)</f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>
        <f>ROUND(E253/D253*100,0)</f>
        <v>126</v>
      </c>
      <c r="Q253">
        <f>IFERROR(ROUND(E253/L253,2),0)</f>
        <v>57.08</v>
      </c>
      <c r="R253" s="9">
        <f>(((J253/60)/60)/24)+DATE(1970,1,1)</f>
        <v>41013.787569444445</v>
      </c>
      <c r="S253" s="9">
        <f>(((I253/60)/60)/24)+DATE(1970,1,1)</f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>
        <f>ROUND(E254/D254*100,0)</f>
        <v>185</v>
      </c>
      <c r="Q254">
        <f>IFERROR(ROUND(E254/L254,2),0)</f>
        <v>85.44</v>
      </c>
      <c r="R254" s="9">
        <f>(((J254/60)/60)/24)+DATE(1970,1,1)</f>
        <v>40266.662708333337</v>
      </c>
      <c r="S254" s="9">
        <f>(((I254/60)/60)/24)+DATE(1970,1,1)</f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>
        <f>ROUND(E255/D255*100,0)</f>
        <v>101</v>
      </c>
      <c r="Q255">
        <f>IFERROR(ROUND(E255/L255,2),0)</f>
        <v>215.86</v>
      </c>
      <c r="R255" s="9">
        <f>(((J255/60)/60)/24)+DATE(1970,1,1)</f>
        <v>40924.650868055556</v>
      </c>
      <c r="S255" s="9">
        <f>(((I255/60)/60)/24)+DATE(1970,1,1)</f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>
        <f>ROUND(E256/D256*100,0)</f>
        <v>117</v>
      </c>
      <c r="Q256">
        <f>IFERROR(ROUND(E256/L256,2),0)</f>
        <v>89.39</v>
      </c>
      <c r="R256" s="9">
        <f>(((J256/60)/60)/24)+DATE(1970,1,1)</f>
        <v>42263.952662037031</v>
      </c>
      <c r="S256" s="9">
        <f>(((I256/60)/60)/24)+DATE(1970,1,1)</f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>
        <f>ROUND(E257/D257*100,0)</f>
        <v>107</v>
      </c>
      <c r="Q257">
        <f>IFERROR(ROUND(E257/L257,2),0)</f>
        <v>45.42</v>
      </c>
      <c r="R257" s="9">
        <f>(((J257/60)/60)/24)+DATE(1970,1,1)</f>
        <v>40588.526412037041</v>
      </c>
      <c r="S257" s="9">
        <f>(((I257/60)/60)/24)+DATE(1970,1,1)</f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>
        <f>ROUND(E258/D258*100,0)</f>
        <v>139</v>
      </c>
      <c r="Q258">
        <f>IFERROR(ROUND(E258/L258,2),0)</f>
        <v>65.760000000000005</v>
      </c>
      <c r="R258" s="9">
        <f>(((J258/60)/60)/24)+DATE(1970,1,1)</f>
        <v>41319.769293981481</v>
      </c>
      <c r="S258" s="9">
        <f>(((I258/60)/60)/24)+DATE(1970,1,1)</f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>
        <f>ROUND(E259/D259*100,0)</f>
        <v>107</v>
      </c>
      <c r="Q259">
        <f>IFERROR(ROUND(E259/L259,2),0)</f>
        <v>66.7</v>
      </c>
      <c r="R259" s="9">
        <f>(((J259/60)/60)/24)+DATE(1970,1,1)</f>
        <v>42479.626875000002</v>
      </c>
      <c r="S259" s="9">
        <f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>
        <f>ROUND(E260/D260*100,0)</f>
        <v>191</v>
      </c>
      <c r="Q260">
        <f>IFERROR(ROUND(E260/L260,2),0)</f>
        <v>83.35</v>
      </c>
      <c r="R260" s="9">
        <f>(((J260/60)/60)/24)+DATE(1970,1,1)</f>
        <v>40682.051689814813</v>
      </c>
      <c r="S260" s="9">
        <f>(((I260/60)/60)/24)+DATE(1970,1,1)</f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>
        <f>ROUND(E261/D261*100,0)</f>
        <v>132</v>
      </c>
      <c r="Q261">
        <f>IFERROR(ROUND(E261/L261,2),0)</f>
        <v>105.05</v>
      </c>
      <c r="R261" s="9">
        <f>(((J261/60)/60)/24)+DATE(1970,1,1)</f>
        <v>42072.738067129627</v>
      </c>
      <c r="S261" s="9">
        <f>(((I261/60)/60)/24)+DATE(1970,1,1)</f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>
        <f>ROUND(E262/D262*100,0)</f>
        <v>106</v>
      </c>
      <c r="Q262">
        <f>IFERROR(ROUND(E262/L262,2),0)</f>
        <v>120.91</v>
      </c>
      <c r="R262" s="9">
        <f>(((J262/60)/60)/24)+DATE(1970,1,1)</f>
        <v>40330.755543981482</v>
      </c>
      <c r="S262" s="9">
        <f>(((I262/60)/60)/24)+DATE(1970,1,1)</f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>
        <f>ROUND(E263/D263*100,0)</f>
        <v>107</v>
      </c>
      <c r="Q263">
        <f>IFERROR(ROUND(E263/L263,2),0)</f>
        <v>97.64</v>
      </c>
      <c r="R263" s="9">
        <f>(((J263/60)/60)/24)+DATE(1970,1,1)</f>
        <v>41017.885462962964</v>
      </c>
      <c r="S263" s="9">
        <f>(((I263/60)/60)/24)+DATE(1970,1,1)</f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>
        <f>ROUND(E264/D264*100,0)</f>
        <v>240</v>
      </c>
      <c r="Q264">
        <f>IFERROR(ROUND(E264/L264,2),0)</f>
        <v>41.38</v>
      </c>
      <c r="R264" s="9">
        <f>(((J264/60)/60)/24)+DATE(1970,1,1)</f>
        <v>40555.24800925926</v>
      </c>
      <c r="S264" s="9">
        <f>(((I264/60)/60)/24)+DATE(1970,1,1)</f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>
        <f>ROUND(E265/D265*100,0)</f>
        <v>118</v>
      </c>
      <c r="Q265">
        <f>IFERROR(ROUND(E265/L265,2),0)</f>
        <v>30.65</v>
      </c>
      <c r="R265" s="9">
        <f>(((J265/60)/60)/24)+DATE(1970,1,1)</f>
        <v>41149.954791666663</v>
      </c>
      <c r="S265" s="9">
        <f>(((I265/60)/60)/24)+DATE(1970,1,1)</f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>
        <f>ROUND(E266/D266*100,0)</f>
        <v>118</v>
      </c>
      <c r="Q266">
        <f>IFERROR(ROUND(E266/L266,2),0)</f>
        <v>64.95</v>
      </c>
      <c r="R266" s="9">
        <f>(((J266/60)/60)/24)+DATE(1970,1,1)</f>
        <v>41010.620312500003</v>
      </c>
      <c r="S266" s="9">
        <f>(((I266/60)/60)/24)+DATE(1970,1,1)</f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>
        <f>ROUND(E267/D267*100,0)</f>
        <v>111</v>
      </c>
      <c r="Q267">
        <f>IFERROR(ROUND(E267/L267,2),0)</f>
        <v>95.78</v>
      </c>
      <c r="R267" s="9">
        <f>(((J267/60)/60)/24)+DATE(1970,1,1)</f>
        <v>40267.245717592588</v>
      </c>
      <c r="S267" s="9">
        <f>(((I267/60)/60)/24)+DATE(1970,1,1)</f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>
        <f>ROUND(E268/D268*100,0)</f>
        <v>146</v>
      </c>
      <c r="Q268">
        <f>IFERROR(ROUND(E268/L268,2),0)</f>
        <v>40.42</v>
      </c>
      <c r="R268" s="9">
        <f>(((J268/60)/60)/24)+DATE(1970,1,1)</f>
        <v>40205.174849537041</v>
      </c>
      <c r="S268" s="9">
        <f>(((I268/60)/60)/24)+DATE(1970,1,1)</f>
        <v>40291.160416666666</v>
      </c>
    </row>
    <row r="269" spans="1:19" ht="60" x14ac:dyDescent="0.25">
      <c r="A269">
        <v>461</v>
      </c>
      <c r="B269" s="3" t="s">
        <v>462</v>
      </c>
      <c r="C269" s="3" t="s">
        <v>4571</v>
      </c>
      <c r="D269" s="6">
        <v>550</v>
      </c>
      <c r="E269" s="8">
        <v>0</v>
      </c>
      <c r="F269" t="s">
        <v>8220</v>
      </c>
      <c r="G269" t="s">
        <v>8224</v>
      </c>
      <c r="H269" t="s">
        <v>8246</v>
      </c>
      <c r="I269">
        <v>1370204367</v>
      </c>
      <c r="J269">
        <v>1368476367</v>
      </c>
      <c r="K269" t="b">
        <v>0</v>
      </c>
      <c r="L269">
        <v>0</v>
      </c>
      <c r="M269" t="b">
        <v>0</v>
      </c>
      <c r="N269" s="12" t="s">
        <v>8266</v>
      </c>
      <c r="O269" t="s">
        <v>8272</v>
      </c>
      <c r="P269">
        <f>ROUND(E269/D269*100,0)</f>
        <v>0</v>
      </c>
      <c r="Q269">
        <f>IFERROR(ROUND(E269/L269,2),0)</f>
        <v>0</v>
      </c>
      <c r="R269" s="9">
        <f>(((J269/60)/60)/24)+DATE(1970,1,1)</f>
        <v>41407.84684027778</v>
      </c>
      <c r="S269" s="9">
        <f>(((I269/60)/60)/24)+DATE(1970,1,1)</f>
        <v>41427.84684027778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>
        <f>ROUND(E270/D270*100,0)</f>
        <v>111</v>
      </c>
      <c r="Q270">
        <f>IFERROR(ROUND(E270/L270,2),0)</f>
        <v>50.18</v>
      </c>
      <c r="R270" s="9">
        <f>(((J270/60)/60)/24)+DATE(1970,1,1)</f>
        <v>40809.15252314815</v>
      </c>
      <c r="S270" s="9">
        <f>(((I270/60)/60)/24)+DATE(1970,1,1)</f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>
        <f>ROUND(E271/D271*100,0)</f>
        <v>147</v>
      </c>
      <c r="Q271">
        <f>IFERROR(ROUND(E271/L271,2),0)</f>
        <v>92.25</v>
      </c>
      <c r="R271" s="9">
        <f>(((J271/60)/60)/24)+DATE(1970,1,1)</f>
        <v>42758.197013888886</v>
      </c>
      <c r="S271" s="9">
        <f>(((I271/60)/60)/24)+DATE(1970,1,1)</f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>
        <f>ROUND(E272/D272*100,0)</f>
        <v>153</v>
      </c>
      <c r="Q272">
        <f>IFERROR(ROUND(E272/L272,2),0)</f>
        <v>57.54</v>
      </c>
      <c r="R272" s="9">
        <f>(((J272/60)/60)/24)+DATE(1970,1,1)</f>
        <v>40637.866550925923</v>
      </c>
      <c r="S272" s="9">
        <f>(((I272/60)/60)/24)+DATE(1970,1,1)</f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>
        <f>ROUND(E273/D273*100,0)</f>
        <v>105</v>
      </c>
      <c r="Q273">
        <f>IFERROR(ROUND(E273/L273,2),0)</f>
        <v>109.42</v>
      </c>
      <c r="R273" s="9">
        <f>(((J273/60)/60)/24)+DATE(1970,1,1)</f>
        <v>41612.10024305556</v>
      </c>
      <c r="S273" s="9">
        <f>(((I273/60)/60)/24)+DATE(1970,1,1)</f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>
        <f>ROUND(E274/D274*100,0)</f>
        <v>177</v>
      </c>
      <c r="Q274">
        <f>IFERROR(ROUND(E274/L274,2),0)</f>
        <v>81.89</v>
      </c>
      <c r="R274" s="9">
        <f>(((J274/60)/60)/24)+DATE(1970,1,1)</f>
        <v>40235.900358796294</v>
      </c>
      <c r="S274" s="9">
        <f>(((I274/60)/60)/24)+DATE(1970,1,1)</f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>
        <f>ROUND(E275/D275*100,0)</f>
        <v>108</v>
      </c>
      <c r="Q275">
        <f>IFERROR(ROUND(E275/L275,2),0)</f>
        <v>45.67</v>
      </c>
      <c r="R275" s="9">
        <f>(((J275/60)/60)/24)+DATE(1970,1,1)</f>
        <v>40697.498449074075</v>
      </c>
      <c r="S275" s="9">
        <f>(((I275/60)/60)/24)+DATE(1970,1,1)</f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>
        <f>ROUND(E276/D276*100,0)</f>
        <v>156</v>
      </c>
      <c r="Q276">
        <f>IFERROR(ROUND(E276/L276,2),0)</f>
        <v>55.22</v>
      </c>
      <c r="R276" s="9">
        <f>(((J276/60)/60)/24)+DATE(1970,1,1)</f>
        <v>40969.912372685183</v>
      </c>
      <c r="S276" s="9">
        <f>(((I276/60)/60)/24)+DATE(1970,1,1)</f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>
        <f>ROUND(E277/D277*100,0)</f>
        <v>108</v>
      </c>
      <c r="Q277">
        <f>IFERROR(ROUND(E277/L277,2),0)</f>
        <v>65.3</v>
      </c>
      <c r="R277" s="9">
        <f>(((J277/60)/60)/24)+DATE(1970,1,1)</f>
        <v>41193.032013888893</v>
      </c>
      <c r="S277" s="9">
        <f>(((I277/60)/60)/24)+DATE(1970,1,1)</f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>
        <f>ROUND(E278/D278*100,0)</f>
        <v>148</v>
      </c>
      <c r="Q278">
        <f>IFERROR(ROUND(E278/L278,2),0)</f>
        <v>95.23</v>
      </c>
      <c r="R278" s="9">
        <f>(((J278/60)/60)/24)+DATE(1970,1,1)</f>
        <v>40967.081874999996</v>
      </c>
      <c r="S278" s="9">
        <f>(((I278/60)/60)/24)+DATE(1970,1,1)</f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>
        <f>ROUND(E279/D279*100,0)</f>
        <v>110</v>
      </c>
      <c r="Q279">
        <f>IFERROR(ROUND(E279/L279,2),0)</f>
        <v>75.44</v>
      </c>
      <c r="R279" s="9">
        <f>(((J279/60)/60)/24)+DATE(1970,1,1)</f>
        <v>42117.891423611116</v>
      </c>
      <c r="S279" s="9">
        <f>(((I279/60)/60)/24)+DATE(1970,1,1)</f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>
        <f>ROUND(E280/D280*100,0)</f>
        <v>150</v>
      </c>
      <c r="Q280">
        <f>IFERROR(ROUND(E280/L280,2),0)</f>
        <v>97.82</v>
      </c>
      <c r="R280" s="9">
        <f>(((J280/60)/60)/24)+DATE(1970,1,1)</f>
        <v>41164.040960648148</v>
      </c>
      <c r="S280" s="9">
        <f>(((I280/60)/60)/24)+DATE(1970,1,1)</f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>
        <f>ROUND(E281/D281*100,0)</f>
        <v>157</v>
      </c>
      <c r="Q281">
        <f>IFERROR(ROUND(E281/L281,2),0)</f>
        <v>87.69</v>
      </c>
      <c r="R281" s="9">
        <f>(((J281/60)/60)/24)+DATE(1970,1,1)</f>
        <v>42759.244166666671</v>
      </c>
      <c r="S281" s="9">
        <f>(((I281/60)/60)/24)+DATE(1970,1,1)</f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>
        <f>ROUND(E282/D282*100,0)</f>
        <v>156</v>
      </c>
      <c r="Q282">
        <f>IFERROR(ROUND(E282/L282,2),0)</f>
        <v>54.75</v>
      </c>
      <c r="R282" s="9">
        <f>(((J282/60)/60)/24)+DATE(1970,1,1)</f>
        <v>41744.590682870366</v>
      </c>
      <c r="S282" s="9">
        <f>(((I282/60)/60)/24)+DATE(1970,1,1)</f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>
        <f>ROUND(E283/D283*100,0)</f>
        <v>121</v>
      </c>
      <c r="Q283">
        <f>IFERROR(ROUND(E283/L283,2),0)</f>
        <v>83.95</v>
      </c>
      <c r="R283" s="9">
        <f>(((J283/60)/60)/24)+DATE(1970,1,1)</f>
        <v>39950.163344907407</v>
      </c>
      <c r="S283" s="9">
        <f>(((I283/60)/60)/24)+DATE(1970,1,1)</f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>
        <f>ROUND(E284/D284*100,0)</f>
        <v>101</v>
      </c>
      <c r="Q284">
        <f>IFERROR(ROUND(E284/L284,2),0)</f>
        <v>254.39</v>
      </c>
      <c r="R284" s="9">
        <f>(((J284/60)/60)/24)+DATE(1970,1,1)</f>
        <v>40194.920046296298</v>
      </c>
      <c r="S284" s="9">
        <f>(((I284/60)/60)/24)+DATE(1970,1,1)</f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>
        <f>ROUND(E285/D285*100,0)</f>
        <v>114</v>
      </c>
      <c r="Q285">
        <f>IFERROR(ROUND(E285/L285,2),0)</f>
        <v>101.83</v>
      </c>
      <c r="R285" s="9">
        <f>(((J285/60)/60)/24)+DATE(1970,1,1)</f>
        <v>40675.71</v>
      </c>
      <c r="S285" s="9">
        <f>(((I285/60)/60)/24)+DATE(1970,1,1)</f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>
        <f>ROUND(E286/D286*100,0)</f>
        <v>105</v>
      </c>
      <c r="Q286">
        <f>IFERROR(ROUND(E286/L286,2),0)</f>
        <v>55.07</v>
      </c>
      <c r="R286" s="9">
        <f>(((J286/60)/60)/24)+DATE(1970,1,1)</f>
        <v>40904.738194444442</v>
      </c>
      <c r="S286" s="9">
        <f>(((I286/60)/60)/24)+DATE(1970,1,1)</f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>
        <f>ROUND(E287/D287*100,0)</f>
        <v>229</v>
      </c>
      <c r="Q287">
        <f>IFERROR(ROUND(E287/L287,2),0)</f>
        <v>56.9</v>
      </c>
      <c r="R287" s="9">
        <f>(((J287/60)/60)/24)+DATE(1970,1,1)</f>
        <v>41506.756111111114</v>
      </c>
      <c r="S287" s="9">
        <f>(((I287/60)/60)/24)+DATE(1970,1,1)</f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>
        <f>ROUND(E288/D288*100,0)</f>
        <v>109</v>
      </c>
      <c r="Q288">
        <f>IFERROR(ROUND(E288/L288,2),0)</f>
        <v>121.28</v>
      </c>
      <c r="R288" s="9">
        <f>(((J288/60)/60)/24)+DATE(1970,1,1)</f>
        <v>41313.816249999996</v>
      </c>
      <c r="S288" s="9">
        <f>(((I288/60)/60)/24)+DATE(1970,1,1)</f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>
        <f>ROUND(E289/D289*100,0)</f>
        <v>176</v>
      </c>
      <c r="Q289">
        <f>IFERROR(ROUND(E289/L289,2),0)</f>
        <v>91.19</v>
      </c>
      <c r="R289" s="9">
        <f>(((J289/60)/60)/24)+DATE(1970,1,1)</f>
        <v>41184.277986111112</v>
      </c>
      <c r="S289" s="9">
        <f>(((I289/60)/60)/24)+DATE(1970,1,1)</f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>
        <f>ROUND(E290/D290*100,0)</f>
        <v>103</v>
      </c>
      <c r="Q290">
        <f>IFERROR(ROUND(E290/L290,2),0)</f>
        <v>115.45</v>
      </c>
      <c r="R290" s="9">
        <f>(((J290/60)/60)/24)+DATE(1970,1,1)</f>
        <v>41051.168900462959</v>
      </c>
      <c r="S290" s="9">
        <f>(((I290/60)/60)/24)+DATE(1970,1,1)</f>
        <v>41086.168900462959</v>
      </c>
    </row>
    <row r="291" spans="1:19" ht="30" x14ac:dyDescent="0.25">
      <c r="A291">
        <v>469</v>
      </c>
      <c r="B291" s="3" t="s">
        <v>470</v>
      </c>
      <c r="C291" s="3" t="s">
        <v>4579</v>
      </c>
      <c r="D291" s="6">
        <v>6000</v>
      </c>
      <c r="E291" s="8">
        <v>0</v>
      </c>
      <c r="F291" t="s">
        <v>8220</v>
      </c>
      <c r="G291" t="s">
        <v>8224</v>
      </c>
      <c r="H291" t="s">
        <v>8246</v>
      </c>
      <c r="I291">
        <v>1409960724</v>
      </c>
      <c r="J291">
        <v>1404776724</v>
      </c>
      <c r="K291" t="b">
        <v>0</v>
      </c>
      <c r="L291">
        <v>0</v>
      </c>
      <c r="M291" t="b">
        <v>0</v>
      </c>
      <c r="N291" s="12" t="s">
        <v>8266</v>
      </c>
      <c r="O291" t="s">
        <v>8272</v>
      </c>
      <c r="P291">
        <f>ROUND(E291/D291*100,0)</f>
        <v>0</v>
      </c>
      <c r="Q291">
        <f>IFERROR(ROUND(E291/L291,2),0)</f>
        <v>0</v>
      </c>
      <c r="R291" s="9">
        <f>(((J291/60)/60)/24)+DATE(1970,1,1)</f>
        <v>41827.989861111113</v>
      </c>
      <c r="S291" s="9">
        <f>(((I291/60)/60)/24)+DATE(1970,1,1)</f>
        <v>41887.989861111113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>
        <f>ROUND(E292/D292*100,0)</f>
        <v>107</v>
      </c>
      <c r="Q292">
        <f>IFERROR(ROUND(E292/L292,2),0)</f>
        <v>28.58</v>
      </c>
      <c r="R292" s="9">
        <f>(((J292/60)/60)/24)+DATE(1970,1,1)</f>
        <v>40526.36917824074</v>
      </c>
      <c r="S292" s="9">
        <f>(((I292/60)/60)/24)+DATE(1970,1,1)</f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>
        <f>ROUND(E293/D293*100,0)</f>
        <v>120</v>
      </c>
      <c r="Q293">
        <f>IFERROR(ROUND(E293/L293,2),0)</f>
        <v>46.88</v>
      </c>
      <c r="R293" s="9">
        <f>(((J293/60)/60)/24)+DATE(1970,1,1)</f>
        <v>41376.769050925926</v>
      </c>
      <c r="S293" s="9">
        <f>(((I293/60)/60)/24)+DATE(1970,1,1)</f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>
        <f>ROUND(E294/D294*100,0)</f>
        <v>102</v>
      </c>
      <c r="Q294">
        <f>IFERROR(ROUND(E294/L294,2),0)</f>
        <v>154.41999999999999</v>
      </c>
      <c r="R294" s="9">
        <f>(((J294/60)/60)/24)+DATE(1970,1,1)</f>
        <v>40812.803229166668</v>
      </c>
      <c r="S294" s="9">
        <f>(((I294/60)/60)/24)+DATE(1970,1,1)</f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>
        <f>ROUND(E295/D295*100,0)</f>
        <v>101</v>
      </c>
      <c r="Q295">
        <f>IFERROR(ROUND(E295/L295,2),0)</f>
        <v>201.22</v>
      </c>
      <c r="R295" s="9">
        <f>(((J295/60)/60)/24)+DATE(1970,1,1)</f>
        <v>41719.667986111112</v>
      </c>
      <c r="S295" s="9">
        <f>(((I295/60)/60)/24)+DATE(1970,1,1)</f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>
        <f>ROUND(E296/D296*100,0)</f>
        <v>100</v>
      </c>
      <c r="Q296">
        <f>IFERROR(ROUND(E296/L296,2),0)</f>
        <v>100</v>
      </c>
      <c r="R296" s="9">
        <f>(((J296/60)/60)/24)+DATE(1970,1,1)</f>
        <v>40343.084421296298</v>
      </c>
      <c r="S296" s="9">
        <f>(((I296/60)/60)/24)+DATE(1970,1,1)</f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>
        <f>ROUND(E297/D297*100,0)</f>
        <v>133</v>
      </c>
      <c r="Q297">
        <f>IFERROR(ROUND(E297/L297,2),0)</f>
        <v>100.08</v>
      </c>
      <c r="R297" s="9">
        <f>(((J297/60)/60)/24)+DATE(1970,1,1)</f>
        <v>41519.004733796297</v>
      </c>
      <c r="S297" s="9">
        <f>(((I297/60)/60)/24)+DATE(1970,1,1)</f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>
        <f>ROUND(E298/D298*100,0)</f>
        <v>119</v>
      </c>
      <c r="Q298">
        <f>IFERROR(ROUND(E298/L298,2),0)</f>
        <v>230.09</v>
      </c>
      <c r="R298" s="9">
        <f>(((J298/60)/60)/24)+DATE(1970,1,1)</f>
        <v>41134.475497685184</v>
      </c>
      <c r="S298" s="9">
        <f>(((I298/60)/60)/24)+DATE(1970,1,1)</f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>
        <f>ROUND(E299/D299*100,0)</f>
        <v>101</v>
      </c>
      <c r="Q299">
        <f>IFERROR(ROUND(E299/L299,2),0)</f>
        <v>141.75</v>
      </c>
      <c r="R299" s="9">
        <f>(((J299/60)/60)/24)+DATE(1970,1,1)</f>
        <v>42089.72802083334</v>
      </c>
      <c r="S299" s="9">
        <f>(((I299/60)/60)/24)+DATE(1970,1,1)</f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>
        <f>ROUND(E300/D300*100,0)</f>
        <v>109</v>
      </c>
      <c r="Q300">
        <f>IFERROR(ROUND(E300/L300,2),0)</f>
        <v>56.34</v>
      </c>
      <c r="R300" s="9">
        <f>(((J300/60)/60)/24)+DATE(1970,1,1)</f>
        <v>41709.463518518518</v>
      </c>
      <c r="S300" s="9">
        <f>(((I300/60)/60)/24)+DATE(1970,1,1)</f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>
        <f>ROUND(E301/D301*100,0)</f>
        <v>179</v>
      </c>
      <c r="Q301">
        <f>IFERROR(ROUND(E301/L301,2),0)</f>
        <v>73.34</v>
      </c>
      <c r="R301" s="9">
        <f>(((J301/60)/60)/24)+DATE(1970,1,1)</f>
        <v>40469.225231481483</v>
      </c>
      <c r="S301" s="9">
        <f>(((I301/60)/60)/24)+DATE(1970,1,1)</f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>
        <f>ROUND(E302/D302*100,0)</f>
        <v>102</v>
      </c>
      <c r="Q302">
        <f>IFERROR(ROUND(E302/L302,2),0)</f>
        <v>85.34</v>
      </c>
      <c r="R302" s="9">
        <f>(((J302/60)/60)/24)+DATE(1970,1,1)</f>
        <v>40626.959930555553</v>
      </c>
      <c r="S302" s="9">
        <f>(((I302/60)/60)/24)+DATE(1970,1,1)</f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>
        <f>ROUND(E303/D303*100,0)</f>
        <v>119</v>
      </c>
      <c r="Q303">
        <f>IFERROR(ROUND(E303/L303,2),0)</f>
        <v>61.5</v>
      </c>
      <c r="R303" s="9">
        <f>(((J303/60)/60)/24)+DATE(1970,1,1)</f>
        <v>41312.737673611111</v>
      </c>
      <c r="S303" s="9">
        <f>(((I303/60)/60)/24)+DATE(1970,1,1)</f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>
        <f>ROUND(E304/D304*100,0)</f>
        <v>100</v>
      </c>
      <c r="Q304">
        <f>IFERROR(ROUND(E304/L304,2),0)</f>
        <v>93.02</v>
      </c>
      <c r="R304" s="9">
        <f>(((J304/60)/60)/24)+DATE(1970,1,1)</f>
        <v>40933.856921296298</v>
      </c>
      <c r="S304" s="9">
        <f>(((I304/60)/60)/24)+DATE(1970,1,1)</f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>
        <f>ROUND(E305/D305*100,0)</f>
        <v>137</v>
      </c>
      <c r="Q305">
        <f>IFERROR(ROUND(E305/L305,2),0)</f>
        <v>50.29</v>
      </c>
      <c r="R305" s="9">
        <f>(((J305/60)/60)/24)+DATE(1970,1,1)</f>
        <v>41032.071134259262</v>
      </c>
      <c r="S305" s="9">
        <f>(((I305/60)/60)/24)+DATE(1970,1,1)</f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>
        <f>ROUND(E306/D306*100,0)</f>
        <v>232</v>
      </c>
      <c r="Q306">
        <f>IFERROR(ROUND(E306/L306,2),0)</f>
        <v>106.43</v>
      </c>
      <c r="R306" s="9">
        <f>(((J306/60)/60)/24)+DATE(1970,1,1)</f>
        <v>41114.094872685186</v>
      </c>
      <c r="S306" s="9">
        <f>(((I306/60)/60)/24)+DATE(1970,1,1)</f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>
        <f>ROUND(E307/D307*100,0)</f>
        <v>130</v>
      </c>
      <c r="Q307">
        <f>IFERROR(ROUND(E307/L307,2),0)</f>
        <v>51.72</v>
      </c>
      <c r="R307" s="9">
        <f>(((J307/60)/60)/24)+DATE(1970,1,1)</f>
        <v>40948.630196759259</v>
      </c>
      <c r="S307" s="9">
        <f>(((I307/60)/60)/24)+DATE(1970,1,1)</f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>
        <f>ROUND(E308/D308*100,0)</f>
        <v>293</v>
      </c>
      <c r="Q308">
        <f>IFERROR(ROUND(E308/L308,2),0)</f>
        <v>36.61</v>
      </c>
      <c r="R308" s="9">
        <f>(((J308/60)/60)/24)+DATE(1970,1,1)</f>
        <v>41333.837187500001</v>
      </c>
      <c r="S308" s="9">
        <f>(((I308/60)/60)/24)+DATE(1970,1,1)</f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>
        <f>ROUND(E309/D309*100,0)</f>
        <v>111</v>
      </c>
      <c r="Q309">
        <f>IFERROR(ROUND(E309/L309,2),0)</f>
        <v>42.52</v>
      </c>
      <c r="R309" s="9">
        <f>(((J309/60)/60)/24)+DATE(1970,1,1)</f>
        <v>41282.944456018515</v>
      </c>
      <c r="S309" s="9">
        <f>(((I309/60)/60)/24)+DATE(1970,1,1)</f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>
        <f>ROUND(E310/D310*100,0)</f>
        <v>106</v>
      </c>
      <c r="Q310">
        <f>IFERROR(ROUND(E310/L310,2),0)</f>
        <v>62.71</v>
      </c>
      <c r="R310" s="9">
        <f>(((J310/60)/60)/24)+DATE(1970,1,1)</f>
        <v>40567.694560185184</v>
      </c>
      <c r="S310" s="9">
        <f>(((I310/60)/60)/24)+DATE(1970,1,1)</f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>
        <f>ROUND(E311/D311*100,0)</f>
        <v>119</v>
      </c>
      <c r="Q311">
        <f>IFERROR(ROUND(E311/L311,2),0)</f>
        <v>89.96</v>
      </c>
      <c r="R311" s="9">
        <f>(((J311/60)/60)/24)+DATE(1970,1,1)</f>
        <v>41134.751550925925</v>
      </c>
      <c r="S311" s="9">
        <f>(((I311/60)/60)/24)+DATE(1970,1,1)</f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>
        <f>ROUND(E312/D312*100,0)</f>
        <v>104</v>
      </c>
      <c r="Q312">
        <f>IFERROR(ROUND(E312/L312,2),0)</f>
        <v>28.92</v>
      </c>
      <c r="R312" s="9">
        <f>(((J312/60)/60)/24)+DATE(1970,1,1)</f>
        <v>40821.183136574073</v>
      </c>
      <c r="S312" s="9">
        <f>(((I312/60)/60)/24)+DATE(1970,1,1)</f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>
        <f>ROUND(E313/D313*100,0)</f>
        <v>104</v>
      </c>
      <c r="Q313">
        <f>IFERROR(ROUND(E313/L313,2),0)</f>
        <v>138.80000000000001</v>
      </c>
      <c r="R313" s="9">
        <f>(((J313/60)/60)/24)+DATE(1970,1,1)</f>
        <v>40868.219814814816</v>
      </c>
      <c r="S313" s="9">
        <f>(((I313/60)/60)/24)+DATE(1970,1,1)</f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>
        <f>ROUND(E314/D314*100,0)</f>
        <v>112</v>
      </c>
      <c r="Q314">
        <f>IFERROR(ROUND(E314/L314,2),0)</f>
        <v>61.3</v>
      </c>
      <c r="R314" s="9">
        <f>(((J314/60)/60)/24)+DATE(1970,1,1)</f>
        <v>41348.877685185187</v>
      </c>
      <c r="S314" s="9">
        <f>(((I314/60)/60)/24)+DATE(1970,1,1)</f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>
        <f>ROUND(E315/D315*100,0)</f>
        <v>105</v>
      </c>
      <c r="Q315">
        <f>IFERROR(ROUND(E315/L315,2),0)</f>
        <v>80.2</v>
      </c>
      <c r="R315" s="9">
        <f>(((J315/60)/60)/24)+DATE(1970,1,1)</f>
        <v>40357.227939814817</v>
      </c>
      <c r="S315" s="9">
        <f>(((I315/60)/60)/24)+DATE(1970,1,1)</f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>
        <f>ROUND(E316/D316*100,0)</f>
        <v>385</v>
      </c>
      <c r="Q316">
        <f>IFERROR(ROUND(E316/L316,2),0)</f>
        <v>32.1</v>
      </c>
      <c r="R316" s="9">
        <f>(((J316/60)/60)/24)+DATE(1970,1,1)</f>
        <v>41304.833194444444</v>
      </c>
      <c r="S316" s="9">
        <f>(((I316/60)/60)/24)+DATE(1970,1,1)</f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>
        <f>ROUND(E317/D317*100,0)</f>
        <v>101</v>
      </c>
      <c r="Q317">
        <f>IFERROR(ROUND(E317/L317,2),0)</f>
        <v>200.89</v>
      </c>
      <c r="R317" s="9">
        <f>(((J317/60)/60)/24)+DATE(1970,1,1)</f>
        <v>41113.77238425926</v>
      </c>
      <c r="S317" s="9">
        <f>(((I317/60)/60)/24)+DATE(1970,1,1)</f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>
        <f>ROUND(E318/D318*100,0)</f>
        <v>114</v>
      </c>
      <c r="Q318">
        <f>IFERROR(ROUND(E318/L318,2),0)</f>
        <v>108.01</v>
      </c>
      <c r="R318" s="9">
        <f>(((J318/60)/60)/24)+DATE(1970,1,1)</f>
        <v>41950.923576388886</v>
      </c>
      <c r="S318" s="9">
        <f>(((I318/60)/60)/24)+DATE(1970,1,1)</f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>
        <f>ROUND(E319/D319*100,0)</f>
        <v>101</v>
      </c>
      <c r="Q319">
        <f>IFERROR(ROUND(E319/L319,2),0)</f>
        <v>95.7</v>
      </c>
      <c r="R319" s="9">
        <f>(((J319/60)/60)/24)+DATE(1970,1,1)</f>
        <v>41589.676886574074</v>
      </c>
      <c r="S319" s="9">
        <f>(((I319/60)/60)/24)+DATE(1970,1,1)</f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>
        <f>ROUND(E320/D320*100,0)</f>
        <v>283</v>
      </c>
      <c r="Q320">
        <f>IFERROR(ROUND(E320/L320,2),0)</f>
        <v>49.88</v>
      </c>
      <c r="R320" s="9">
        <f>(((J320/60)/60)/24)+DATE(1970,1,1)</f>
        <v>41330.038784722223</v>
      </c>
      <c r="S320" s="9">
        <f>(((I320/60)/60)/24)+DATE(1970,1,1)</f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>
        <f>ROUND(E321/D321*100,0)</f>
        <v>113</v>
      </c>
      <c r="Q321">
        <f>IFERROR(ROUND(E321/L321,2),0)</f>
        <v>110.47</v>
      </c>
      <c r="R321" s="9">
        <f>(((J321/60)/60)/24)+DATE(1970,1,1)</f>
        <v>40123.83829861111</v>
      </c>
      <c r="S321" s="9">
        <f>(((I321/60)/60)/24)+DATE(1970,1,1)</f>
        <v>40211.332638888889</v>
      </c>
    </row>
    <row r="322" spans="1:19" ht="60" x14ac:dyDescent="0.25">
      <c r="A322">
        <v>483</v>
      </c>
      <c r="B322" s="3" t="s">
        <v>484</v>
      </c>
      <c r="C322" s="3" t="s">
        <v>4593</v>
      </c>
      <c r="D322" s="6">
        <v>15000</v>
      </c>
      <c r="E322" s="8">
        <v>7530</v>
      </c>
      <c r="F322" t="s">
        <v>8220</v>
      </c>
      <c r="G322" t="s">
        <v>8224</v>
      </c>
      <c r="H322" t="s">
        <v>8246</v>
      </c>
      <c r="I322">
        <v>1359434672</v>
      </c>
      <c r="J322">
        <v>1354250672</v>
      </c>
      <c r="K322" t="b">
        <v>0</v>
      </c>
      <c r="L322">
        <v>147</v>
      </c>
      <c r="M322" t="b">
        <v>0</v>
      </c>
      <c r="N322" s="12" t="s">
        <v>8266</v>
      </c>
      <c r="O322" t="s">
        <v>8272</v>
      </c>
      <c r="P322">
        <f>ROUND(E322/D322*100,0)</f>
        <v>50</v>
      </c>
      <c r="Q322">
        <f>IFERROR(ROUND(E322/L322,2),0)</f>
        <v>51.22</v>
      </c>
      <c r="R322" s="9">
        <f>(((J322/60)/60)/24)+DATE(1970,1,1)</f>
        <v>41243.197592592594</v>
      </c>
      <c r="S322" s="9">
        <f>(((I322/60)/60)/24)+DATE(1970,1,1)</f>
        <v>41303.197592592594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>
        <f>ROUND(E323/D323*100,0)</f>
        <v>103</v>
      </c>
      <c r="Q323">
        <f>IFERROR(ROUND(E323/L323,2),0)</f>
        <v>106.62</v>
      </c>
      <c r="R323" s="9">
        <f>(((J323/60)/60)/24)+DATE(1970,1,1)</f>
        <v>42647.446597222224</v>
      </c>
      <c r="S323" s="9">
        <f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>
        <f>ROUND(E324/D324*100,0)</f>
        <v>108</v>
      </c>
      <c r="Q324">
        <f>IFERROR(ROUND(E324/L324,2),0)</f>
        <v>145.04</v>
      </c>
      <c r="R324" s="9">
        <f>(((J324/60)/60)/24)+DATE(1970,1,1)</f>
        <v>42473.57</v>
      </c>
      <c r="S324" s="9">
        <f>(((I324/60)/60)/24)+DATE(1970,1,1)</f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>
        <f>ROUND(E325/D325*100,0)</f>
        <v>123</v>
      </c>
      <c r="Q325">
        <f>IFERROR(ROUND(E325/L325,2),0)</f>
        <v>114.59</v>
      </c>
      <c r="R325" s="9">
        <f>(((J325/60)/60)/24)+DATE(1970,1,1)</f>
        <v>42697.32136574074</v>
      </c>
      <c r="S325" s="9">
        <f>(((I325/60)/60)/24)+DATE(1970,1,1)</f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>
        <f>ROUND(E326/D326*100,0)</f>
        <v>102</v>
      </c>
      <c r="Q326">
        <f>IFERROR(ROUND(E326/L326,2),0)</f>
        <v>105.32</v>
      </c>
      <c r="R326" s="9">
        <f>(((J326/60)/60)/24)+DATE(1970,1,1)</f>
        <v>42184.626250000001</v>
      </c>
      <c r="S326" s="9">
        <f>(((I326/60)/60)/24)+DATE(1970,1,1)</f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>
        <f>ROUND(E327/D327*100,0)</f>
        <v>104</v>
      </c>
      <c r="Q327">
        <f>IFERROR(ROUND(E327/L327,2),0)</f>
        <v>70.92</v>
      </c>
      <c r="R327" s="9">
        <f>(((J327/60)/60)/24)+DATE(1970,1,1)</f>
        <v>42689.187881944439</v>
      </c>
      <c r="S327" s="9">
        <f>(((I327/60)/60)/24)+DATE(1970,1,1)</f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>
        <f>ROUND(E328/D328*100,0)</f>
        <v>113</v>
      </c>
      <c r="Q328">
        <f>IFERROR(ROUND(E328/L328,2),0)</f>
        <v>147.16999999999999</v>
      </c>
      <c r="R328" s="9">
        <f>(((J328/60)/60)/24)+DATE(1970,1,1)</f>
        <v>42775.314884259264</v>
      </c>
      <c r="S328" s="9">
        <f>(((I328/60)/60)/24)+DATE(1970,1,1)</f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>
        <f>ROUND(E329/D329*100,0)</f>
        <v>136</v>
      </c>
      <c r="Q329">
        <f>IFERROR(ROUND(E329/L329,2),0)</f>
        <v>160.47</v>
      </c>
      <c r="R329" s="9">
        <f>(((J329/60)/60)/24)+DATE(1970,1,1)</f>
        <v>42058.235289351855</v>
      </c>
      <c r="S329" s="9">
        <f>(((I329/60)/60)/24)+DATE(1970,1,1)</f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>
        <f>ROUND(E330/D330*100,0)</f>
        <v>104</v>
      </c>
      <c r="Q330">
        <f>IFERROR(ROUND(E330/L330,2),0)</f>
        <v>156.05000000000001</v>
      </c>
      <c r="R330" s="9">
        <f>(((J330/60)/60)/24)+DATE(1970,1,1)</f>
        <v>42278.946620370371</v>
      </c>
      <c r="S330" s="9">
        <f>(((I330/60)/60)/24)+DATE(1970,1,1)</f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>
        <f>ROUND(E331/D331*100,0)</f>
        <v>106</v>
      </c>
      <c r="Q331">
        <f>IFERROR(ROUND(E331/L331,2),0)</f>
        <v>63.17</v>
      </c>
      <c r="R331" s="9">
        <f>(((J331/60)/60)/24)+DATE(1970,1,1)</f>
        <v>42291.46674768519</v>
      </c>
      <c r="S331" s="9">
        <f>(((I331/60)/60)/24)+DATE(1970,1,1)</f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>
        <f>ROUND(E332/D332*100,0)</f>
        <v>102</v>
      </c>
      <c r="Q332">
        <f>IFERROR(ROUND(E332/L332,2),0)</f>
        <v>104.82</v>
      </c>
      <c r="R332" s="9">
        <f>(((J332/60)/60)/24)+DATE(1970,1,1)</f>
        <v>41379.515775462962</v>
      </c>
      <c r="S332" s="9">
        <f>(((I332/60)/60)/24)+DATE(1970,1,1)</f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>
        <f>ROUND(E333/D333*100,0)</f>
        <v>107</v>
      </c>
      <c r="Q333">
        <f>IFERROR(ROUND(E333/L333,2),0)</f>
        <v>97.36</v>
      </c>
      <c r="R333" s="9">
        <f>(((J333/60)/60)/24)+DATE(1970,1,1)</f>
        <v>42507.581412037034</v>
      </c>
      <c r="S333" s="9">
        <f>(((I333/60)/60)/24)+DATE(1970,1,1)</f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>
        <f>ROUND(E334/D334*100,0)</f>
        <v>113</v>
      </c>
      <c r="Q334">
        <f>IFERROR(ROUND(E334/L334,2),0)</f>
        <v>203.63</v>
      </c>
      <c r="R334" s="9">
        <f>(((J334/60)/60)/24)+DATE(1970,1,1)</f>
        <v>42263.680289351847</v>
      </c>
      <c r="S334" s="9">
        <f>(((I334/60)/60)/24)+DATE(1970,1,1)</f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>
        <f>ROUND(E335/D335*100,0)</f>
        <v>125</v>
      </c>
      <c r="Q335">
        <f>IFERROR(ROUND(E335/L335,2),0)</f>
        <v>188.31</v>
      </c>
      <c r="R335" s="9">
        <f>(((J335/60)/60)/24)+DATE(1970,1,1)</f>
        <v>42437.636469907404</v>
      </c>
      <c r="S335" s="9">
        <f>(((I335/60)/60)/24)+DATE(1970,1,1)</f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>
        <f>ROUND(E336/D336*100,0)</f>
        <v>101</v>
      </c>
      <c r="Q336">
        <f>IFERROR(ROUND(E336/L336,2),0)</f>
        <v>146.65</v>
      </c>
      <c r="R336" s="9">
        <f>(((J336/60)/60)/24)+DATE(1970,1,1)</f>
        <v>42101.682372685187</v>
      </c>
      <c r="S336" s="9">
        <f>(((I336/60)/60)/24)+DATE(1970,1,1)</f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>
        <f>ROUND(E337/D337*100,0)</f>
        <v>103</v>
      </c>
      <c r="Q337">
        <f>IFERROR(ROUND(E337/L337,2),0)</f>
        <v>109.19</v>
      </c>
      <c r="R337" s="9">
        <f>(((J337/60)/60)/24)+DATE(1970,1,1)</f>
        <v>42101.737442129626</v>
      </c>
      <c r="S337" s="9">
        <f>(((I337/60)/60)/24)+DATE(1970,1,1)</f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>
        <f>ROUND(E338/D338*100,0)</f>
        <v>117</v>
      </c>
      <c r="Q338">
        <f>IFERROR(ROUND(E338/L338,2),0)</f>
        <v>59.25</v>
      </c>
      <c r="R338" s="9">
        <f>(((J338/60)/60)/24)+DATE(1970,1,1)</f>
        <v>42291.596273148149</v>
      </c>
      <c r="S338" s="9">
        <f>(((I338/60)/60)/24)+DATE(1970,1,1)</f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>
        <f>ROUND(E339/D339*100,0)</f>
        <v>101</v>
      </c>
      <c r="Q339">
        <f>IFERROR(ROUND(E339/L339,2),0)</f>
        <v>97.9</v>
      </c>
      <c r="R339" s="9">
        <f>(((J339/60)/60)/24)+DATE(1970,1,1)</f>
        <v>42047.128564814819</v>
      </c>
      <c r="S339" s="9">
        <f>(((I339/60)/60)/24)+DATE(1970,1,1)</f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>
        <f>ROUND(E340/D340*100,0)</f>
        <v>110</v>
      </c>
      <c r="Q340">
        <f>IFERROR(ROUND(E340/L340,2),0)</f>
        <v>70</v>
      </c>
      <c r="R340" s="9">
        <f>(((J340/60)/60)/24)+DATE(1970,1,1)</f>
        <v>42559.755671296298</v>
      </c>
      <c r="S340" s="9">
        <f>(((I340/60)/60)/24)+DATE(1970,1,1)</f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>
        <f>ROUND(E341/D341*100,0)</f>
        <v>108</v>
      </c>
      <c r="Q341">
        <f>IFERROR(ROUND(E341/L341,2),0)</f>
        <v>72.87</v>
      </c>
      <c r="R341" s="9">
        <f>(((J341/60)/60)/24)+DATE(1970,1,1)</f>
        <v>42093.760046296295</v>
      </c>
      <c r="S341" s="9">
        <f>(((I341/60)/60)/24)+DATE(1970,1,1)</f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>
        <f>ROUND(E342/D342*100,0)</f>
        <v>125</v>
      </c>
      <c r="Q342">
        <f>IFERROR(ROUND(E342/L342,2),0)</f>
        <v>146.35</v>
      </c>
      <c r="R342" s="9">
        <f>(((J342/60)/60)/24)+DATE(1970,1,1)</f>
        <v>42772.669062500005</v>
      </c>
      <c r="S342" s="9">
        <f>(((I342/60)/60)/24)+DATE(1970,1,1)</f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>
        <f>ROUND(E343/D343*100,0)</f>
        <v>107</v>
      </c>
      <c r="Q343">
        <f>IFERROR(ROUND(E343/L343,2),0)</f>
        <v>67.91</v>
      </c>
      <c r="R343" s="9">
        <f>(((J343/60)/60)/24)+DATE(1970,1,1)</f>
        <v>41894.879606481481</v>
      </c>
      <c r="S343" s="9">
        <f>(((I343/60)/60)/24)+DATE(1970,1,1)</f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>
        <f>ROUND(E344/D344*100,0)</f>
        <v>100</v>
      </c>
      <c r="Q344">
        <f>IFERROR(ROUND(E344/L344,2),0)</f>
        <v>169.85</v>
      </c>
      <c r="R344" s="9">
        <f>(((J344/60)/60)/24)+DATE(1970,1,1)</f>
        <v>42459.780844907407</v>
      </c>
      <c r="S344" s="9">
        <f>(((I344/60)/60)/24)+DATE(1970,1,1)</f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>
        <f>ROUND(E345/D345*100,0)</f>
        <v>102</v>
      </c>
      <c r="Q345">
        <f>IFERROR(ROUND(E345/L345,2),0)</f>
        <v>58.41</v>
      </c>
      <c r="R345" s="9">
        <f>(((J345/60)/60)/24)+DATE(1970,1,1)</f>
        <v>41926.73778935185</v>
      </c>
      <c r="S345" s="9">
        <f>(((I345/60)/60)/24)+DATE(1970,1,1)</f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>
        <f>ROUND(E346/D346*100,0)</f>
        <v>102</v>
      </c>
      <c r="Q346">
        <f>IFERROR(ROUND(E346/L346,2),0)</f>
        <v>119.99</v>
      </c>
      <c r="R346" s="9">
        <f>(((J346/60)/60)/24)+DATE(1970,1,1)</f>
        <v>42111.970995370371</v>
      </c>
      <c r="S346" s="9">
        <f>(((I346/60)/60)/24)+DATE(1970,1,1)</f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>
        <f>ROUND(E347/D347*100,0)</f>
        <v>123</v>
      </c>
      <c r="Q347">
        <f>IFERROR(ROUND(E347/L347,2),0)</f>
        <v>99.86</v>
      </c>
      <c r="R347" s="9">
        <f>(((J347/60)/60)/24)+DATE(1970,1,1)</f>
        <v>42114.944328703699</v>
      </c>
      <c r="S347" s="9">
        <f>(((I347/60)/60)/24)+DATE(1970,1,1)</f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>
        <f>ROUND(E348/D348*100,0)</f>
        <v>170</v>
      </c>
      <c r="Q348">
        <f>IFERROR(ROUND(E348/L348,2),0)</f>
        <v>90.58</v>
      </c>
      <c r="R348" s="9">
        <f>(((J348/60)/60)/24)+DATE(1970,1,1)</f>
        <v>42261.500243055561</v>
      </c>
      <c r="S348" s="9">
        <f>(((I348/60)/60)/24)+DATE(1970,1,1)</f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>
        <f>ROUND(E349/D349*100,0)</f>
        <v>112</v>
      </c>
      <c r="Q349">
        <f>IFERROR(ROUND(E349/L349,2),0)</f>
        <v>117.77</v>
      </c>
      <c r="R349" s="9">
        <f>(((J349/60)/60)/24)+DATE(1970,1,1)</f>
        <v>42292.495474537034</v>
      </c>
      <c r="S349" s="9">
        <f>(((I349/60)/60)/24)+DATE(1970,1,1)</f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>
        <f>ROUND(E350/D350*100,0)</f>
        <v>103</v>
      </c>
      <c r="Q350">
        <f>IFERROR(ROUND(E350/L350,2),0)</f>
        <v>86.55</v>
      </c>
      <c r="R350" s="9">
        <f>(((J350/60)/60)/24)+DATE(1970,1,1)</f>
        <v>42207.58699074074</v>
      </c>
      <c r="S350" s="9">
        <f>(((I350/60)/60)/24)+DATE(1970,1,1)</f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>
        <f>ROUND(E351/D351*100,0)</f>
        <v>107</v>
      </c>
      <c r="Q351">
        <f>IFERROR(ROUND(E351/L351,2),0)</f>
        <v>71.900000000000006</v>
      </c>
      <c r="R351" s="9">
        <f>(((J351/60)/60)/24)+DATE(1970,1,1)</f>
        <v>42760.498935185184</v>
      </c>
      <c r="S351" s="9">
        <f>(((I351/60)/60)/24)+DATE(1970,1,1)</f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>
        <f>ROUND(E352/D352*100,0)</f>
        <v>115</v>
      </c>
      <c r="Q352">
        <f>IFERROR(ROUND(E352/L352,2),0)</f>
        <v>129.82</v>
      </c>
      <c r="R352" s="9">
        <f>(((J352/60)/60)/24)+DATE(1970,1,1)</f>
        <v>42586.066076388888</v>
      </c>
      <c r="S352" s="9">
        <f>(((I352/60)/60)/24)+DATE(1970,1,1)</f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>
        <f>ROUND(E353/D353*100,0)</f>
        <v>127</v>
      </c>
      <c r="Q353">
        <f>IFERROR(ROUND(E353/L353,2),0)</f>
        <v>44.91</v>
      </c>
      <c r="R353" s="9">
        <f>(((J353/60)/60)/24)+DATE(1970,1,1)</f>
        <v>42427.964745370366</v>
      </c>
      <c r="S353" s="9">
        <f>(((I353/60)/60)/24)+DATE(1970,1,1)</f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>
        <f>ROUND(E354/D354*100,0)</f>
        <v>117</v>
      </c>
      <c r="Q354">
        <f>IFERROR(ROUND(E354/L354,2),0)</f>
        <v>40.76</v>
      </c>
      <c r="R354" s="9">
        <f>(((J354/60)/60)/24)+DATE(1970,1,1)</f>
        <v>41890.167453703703</v>
      </c>
      <c r="S354" s="9">
        <f>(((I354/60)/60)/24)+DATE(1970,1,1)</f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>
        <f>ROUND(E355/D355*100,0)</f>
        <v>109</v>
      </c>
      <c r="Q355">
        <f>IFERROR(ROUND(E355/L355,2),0)</f>
        <v>103.52</v>
      </c>
      <c r="R355" s="9">
        <f>(((J355/60)/60)/24)+DATE(1970,1,1)</f>
        <v>42297.791886574079</v>
      </c>
      <c r="S355" s="9">
        <f>(((I355/60)/60)/24)+DATE(1970,1,1)</f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>
        <f>ROUND(E356/D356*100,0)</f>
        <v>104</v>
      </c>
      <c r="Q356">
        <f>IFERROR(ROUND(E356/L356,2),0)</f>
        <v>125.45</v>
      </c>
      <c r="R356" s="9">
        <f>(((J356/60)/60)/24)+DATE(1970,1,1)</f>
        <v>42438.827789351853</v>
      </c>
      <c r="S356" s="9">
        <f>(((I356/60)/60)/24)+DATE(1970,1,1)</f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>
        <f>ROUND(E357/D357*100,0)</f>
        <v>116</v>
      </c>
      <c r="Q357">
        <f>IFERROR(ROUND(E357/L357,2),0)</f>
        <v>246.61</v>
      </c>
      <c r="R357" s="9">
        <f>(((J357/60)/60)/24)+DATE(1970,1,1)</f>
        <v>41943.293912037036</v>
      </c>
      <c r="S357" s="9">
        <f>(((I357/60)/60)/24)+DATE(1970,1,1)</f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>
        <f>ROUND(E358/D358*100,0)</f>
        <v>103</v>
      </c>
      <c r="Q358">
        <f>IFERROR(ROUND(E358/L358,2),0)</f>
        <v>79.400000000000006</v>
      </c>
      <c r="R358" s="9">
        <f>(((J358/60)/60)/24)+DATE(1970,1,1)</f>
        <v>42415.803159722222</v>
      </c>
      <c r="S358" s="9">
        <f>(((I358/60)/60)/24)+DATE(1970,1,1)</f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>
        <f>ROUND(E359/D359*100,0)</f>
        <v>174</v>
      </c>
      <c r="Q359">
        <f>IFERROR(ROUND(E359/L359,2),0)</f>
        <v>86.14</v>
      </c>
      <c r="R359" s="9">
        <f>(((J359/60)/60)/24)+DATE(1970,1,1)</f>
        <v>42078.222187499996</v>
      </c>
      <c r="S359" s="9">
        <f>(((I359/60)/60)/24)+DATE(1970,1,1)</f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>
        <f>ROUND(E360/D360*100,0)</f>
        <v>103</v>
      </c>
      <c r="Q360">
        <f>IFERROR(ROUND(E360/L360,2),0)</f>
        <v>193.05</v>
      </c>
      <c r="R360" s="9">
        <f>(((J360/60)/60)/24)+DATE(1970,1,1)</f>
        <v>42507.860196759255</v>
      </c>
      <c r="S360" s="9">
        <f>(((I360/60)/60)/24)+DATE(1970,1,1)</f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>
        <f>ROUND(E361/D361*100,0)</f>
        <v>105</v>
      </c>
      <c r="Q361">
        <f>IFERROR(ROUND(E361/L361,2),0)</f>
        <v>84.02</v>
      </c>
      <c r="R361" s="9">
        <f>(((J361/60)/60)/24)+DATE(1970,1,1)</f>
        <v>41935.070486111108</v>
      </c>
      <c r="S361" s="9">
        <f>(((I361/60)/60)/24)+DATE(1970,1,1)</f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>
        <f>ROUND(E362/D362*100,0)</f>
        <v>101</v>
      </c>
      <c r="Q362">
        <f>IFERROR(ROUND(E362/L362,2),0)</f>
        <v>139.83000000000001</v>
      </c>
      <c r="R362" s="9">
        <f>(((J362/60)/60)/24)+DATE(1970,1,1)</f>
        <v>42163.897916666669</v>
      </c>
      <c r="S362" s="9">
        <f>(((I362/60)/60)/24)+DATE(1970,1,1)</f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>
        <f>ROUND(E363/D363*100,0)</f>
        <v>111</v>
      </c>
      <c r="Q363">
        <f>IFERROR(ROUND(E363/L363,2),0)</f>
        <v>109.82</v>
      </c>
      <c r="R363" s="9">
        <f>(((J363/60)/60)/24)+DATE(1970,1,1)</f>
        <v>41936.001226851848</v>
      </c>
      <c r="S363" s="9">
        <f>(((I363/60)/60)/24)+DATE(1970,1,1)</f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>
        <f>ROUND(E364/D364*100,0)</f>
        <v>124</v>
      </c>
      <c r="Q364">
        <f>IFERROR(ROUND(E364/L364,2),0)</f>
        <v>139.53</v>
      </c>
      <c r="R364" s="9">
        <f>(((J364/60)/60)/24)+DATE(1970,1,1)</f>
        <v>41837.210543981484</v>
      </c>
      <c r="S364" s="9">
        <f>(((I364/60)/60)/24)+DATE(1970,1,1)</f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>
        <f>ROUND(E365/D365*100,0)</f>
        <v>101</v>
      </c>
      <c r="Q365">
        <f>IFERROR(ROUND(E365/L365,2),0)</f>
        <v>347.85</v>
      </c>
      <c r="R365" s="9">
        <f>(((J365/60)/60)/24)+DATE(1970,1,1)</f>
        <v>40255.744629629626</v>
      </c>
      <c r="S365" s="9">
        <f>(((I365/60)/60)/24)+DATE(1970,1,1)</f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>
        <f>ROUND(E366/D366*100,0)</f>
        <v>110</v>
      </c>
      <c r="Q366">
        <f>IFERROR(ROUND(E366/L366,2),0)</f>
        <v>68.239999999999995</v>
      </c>
      <c r="R366" s="9">
        <f>(((J366/60)/60)/24)+DATE(1970,1,1)</f>
        <v>41780.859629629631</v>
      </c>
      <c r="S366" s="9">
        <f>(((I366/60)/60)/24)+DATE(1970,1,1)</f>
        <v>41811.165972222225</v>
      </c>
    </row>
    <row r="367" spans="1:19" ht="60" x14ac:dyDescent="0.25">
      <c r="A367">
        <v>484</v>
      </c>
      <c r="B367" s="3" t="s">
        <v>485</v>
      </c>
      <c r="C367" s="3" t="s">
        <v>4594</v>
      </c>
      <c r="D367" s="6">
        <v>80000</v>
      </c>
      <c r="E367" s="8">
        <v>149</v>
      </c>
      <c r="F367" t="s">
        <v>8220</v>
      </c>
      <c r="G367" t="s">
        <v>8224</v>
      </c>
      <c r="H367" t="s">
        <v>8246</v>
      </c>
      <c r="I367">
        <v>1446766372</v>
      </c>
      <c r="J367">
        <v>1443220372</v>
      </c>
      <c r="K367" t="b">
        <v>0</v>
      </c>
      <c r="L367">
        <v>11</v>
      </c>
      <c r="M367" t="b">
        <v>0</v>
      </c>
      <c r="N367" s="12" t="s">
        <v>8266</v>
      </c>
      <c r="O367" t="s">
        <v>8272</v>
      </c>
      <c r="P367">
        <f>ROUND(E367/D367*100,0)</f>
        <v>0</v>
      </c>
      <c r="Q367">
        <f>IFERROR(ROUND(E367/L367,2),0)</f>
        <v>13.55</v>
      </c>
      <c r="R367" s="9">
        <f>(((J367/60)/60)/24)+DATE(1970,1,1)</f>
        <v>42272.93949074074</v>
      </c>
      <c r="S367" s="9">
        <f>(((I367/60)/60)/24)+DATE(1970,1,1)</f>
        <v>42313.981157407412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>
        <f>ROUND(E368/D368*100,0)</f>
        <v>101</v>
      </c>
      <c r="Q368">
        <f>IFERROR(ROUND(E368/L368,2),0)</f>
        <v>287.31</v>
      </c>
      <c r="R368" s="9">
        <f>(((J368/60)/60)/24)+DATE(1970,1,1)</f>
        <v>41019.793032407404</v>
      </c>
      <c r="S368" s="9">
        <f>(((I368/60)/60)/24)+DATE(1970,1,1)</f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>
        <f>ROUND(E369/D369*100,0)</f>
        <v>103</v>
      </c>
      <c r="Q369">
        <f>IFERROR(ROUND(E369/L369,2),0)</f>
        <v>86.85</v>
      </c>
      <c r="R369" s="9">
        <f>(((J369/60)/60)/24)+DATE(1970,1,1)</f>
        <v>41355.577291666668</v>
      </c>
      <c r="S369" s="9">
        <f>(((I369/60)/60)/24)+DATE(1970,1,1)</f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>
        <f>ROUND(E370/D370*100,0)</f>
        <v>104</v>
      </c>
      <c r="Q370">
        <f>IFERROR(ROUND(E370/L370,2),0)</f>
        <v>81.849999999999994</v>
      </c>
      <c r="R370" s="9">
        <f>(((J370/60)/60)/24)+DATE(1970,1,1)</f>
        <v>42043.605578703704</v>
      </c>
      <c r="S370" s="9">
        <f>(((I370/60)/60)/24)+DATE(1970,1,1)</f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>
        <f>ROUND(E371/D371*100,0)</f>
        <v>110</v>
      </c>
      <c r="Q371">
        <f>IFERROR(ROUND(E371/L371,2),0)</f>
        <v>42.87</v>
      </c>
      <c r="R371" s="9">
        <f>(((J371/60)/60)/24)+DATE(1970,1,1)</f>
        <v>40893.551724537036</v>
      </c>
      <c r="S371" s="9">
        <f>(((I371/60)/60)/24)+DATE(1970,1,1)</f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>
        <f>ROUND(E372/D372*100,0)</f>
        <v>122</v>
      </c>
      <c r="Q372">
        <f>IFERROR(ROUND(E372/L372,2),0)</f>
        <v>709.42</v>
      </c>
      <c r="R372" s="9">
        <f>(((J372/60)/60)/24)+DATE(1970,1,1)</f>
        <v>42711.795138888891</v>
      </c>
      <c r="S372" s="9">
        <f>(((I372/60)/60)/24)+DATE(1970,1,1)</f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>
        <f>ROUND(E373/D373*100,0)</f>
        <v>114</v>
      </c>
      <c r="Q373">
        <f>IFERROR(ROUND(E373/L373,2),0)</f>
        <v>161.26</v>
      </c>
      <c r="R373" s="9">
        <f>(((J373/60)/60)/24)+DATE(1970,1,1)</f>
        <v>41261.767812500002</v>
      </c>
      <c r="S373" s="9">
        <f>(((I373/60)/60)/24)+DATE(1970,1,1)</f>
        <v>41306.767812500002</v>
      </c>
    </row>
    <row r="374" spans="1:19" ht="45" x14ac:dyDescent="0.25">
      <c r="A374">
        <v>485</v>
      </c>
      <c r="B374" s="3" t="s">
        <v>486</v>
      </c>
      <c r="C374" s="3" t="s">
        <v>4595</v>
      </c>
      <c r="D374" s="6">
        <v>37956</v>
      </c>
      <c r="E374" s="8">
        <v>8315.01</v>
      </c>
      <c r="F374" t="s">
        <v>8220</v>
      </c>
      <c r="G374" t="s">
        <v>8224</v>
      </c>
      <c r="H374" t="s">
        <v>8246</v>
      </c>
      <c r="I374">
        <v>1368792499</v>
      </c>
      <c r="J374">
        <v>1366200499</v>
      </c>
      <c r="K374" t="b">
        <v>0</v>
      </c>
      <c r="L374">
        <v>125</v>
      </c>
      <c r="M374" t="b">
        <v>0</v>
      </c>
      <c r="N374" s="12" t="s">
        <v>8266</v>
      </c>
      <c r="O374" t="s">
        <v>8272</v>
      </c>
      <c r="P374">
        <f>ROUND(E374/D374*100,0)</f>
        <v>22</v>
      </c>
      <c r="Q374">
        <f>IFERROR(ROUND(E374/L374,2),0)</f>
        <v>66.52</v>
      </c>
      <c r="R374" s="9">
        <f>(((J374/60)/60)/24)+DATE(1970,1,1)</f>
        <v>41381.50577546296</v>
      </c>
      <c r="S374" s="9">
        <f>(((I374/60)/60)/24)+DATE(1970,1,1)</f>
        <v>41411.50577546296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>
        <f>ROUND(E375/D375*100,0)</f>
        <v>107</v>
      </c>
      <c r="Q375">
        <f>IFERROR(ROUND(E375/L375,2),0)</f>
        <v>89.89</v>
      </c>
      <c r="R375" s="9">
        <f>(((J375/60)/60)/24)+DATE(1970,1,1)</f>
        <v>41078.91201388889</v>
      </c>
      <c r="S375" s="9">
        <f>(((I375/60)/60)/24)+DATE(1970,1,1)</f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>
        <f>ROUND(E376/D376*100,0)</f>
        <v>131</v>
      </c>
      <c r="Q376">
        <f>IFERROR(ROUND(E376/L376,2),0)</f>
        <v>45.05</v>
      </c>
      <c r="R376" s="9">
        <f>(((J376/60)/60)/24)+DATE(1970,1,1)</f>
        <v>40757.889247685183</v>
      </c>
      <c r="S376" s="9">
        <f>(((I376/60)/60)/24)+DATE(1970,1,1)</f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>
        <f>ROUND(E377/D377*100,0)</f>
        <v>120</v>
      </c>
      <c r="Q377">
        <f>IFERROR(ROUND(E377/L377,2),0)</f>
        <v>42.86</v>
      </c>
      <c r="R377" s="9">
        <f>(((J377/60)/60)/24)+DATE(1970,1,1)</f>
        <v>41657.985081018516</v>
      </c>
      <c r="S377" s="9">
        <f>(((I377/60)/60)/24)+DATE(1970,1,1)</f>
        <v>41699.720833333333</v>
      </c>
    </row>
    <row r="378" spans="1:19" ht="45" x14ac:dyDescent="0.25">
      <c r="A378">
        <v>493</v>
      </c>
      <c r="B378" s="3" t="s">
        <v>494</v>
      </c>
      <c r="C378" s="3" t="s">
        <v>4603</v>
      </c>
      <c r="D378" s="6">
        <v>30000</v>
      </c>
      <c r="E378" s="8">
        <v>0</v>
      </c>
      <c r="F378" t="s">
        <v>8220</v>
      </c>
      <c r="G378" t="s">
        <v>8224</v>
      </c>
      <c r="H378" t="s">
        <v>8246</v>
      </c>
      <c r="I378">
        <v>1432142738</v>
      </c>
      <c r="J378">
        <v>1429550738</v>
      </c>
      <c r="K378" t="b">
        <v>0</v>
      </c>
      <c r="L378">
        <v>0</v>
      </c>
      <c r="M378" t="b">
        <v>0</v>
      </c>
      <c r="N378" s="12" t="s">
        <v>8266</v>
      </c>
      <c r="O378" t="s">
        <v>8272</v>
      </c>
      <c r="P378">
        <f>ROUND(E378/D378*100,0)</f>
        <v>0</v>
      </c>
      <c r="Q378">
        <f>IFERROR(ROUND(E378/L378,2),0)</f>
        <v>0</v>
      </c>
      <c r="R378" s="9">
        <f>(((J378/60)/60)/24)+DATE(1970,1,1)</f>
        <v>42114.726134259254</v>
      </c>
      <c r="S378" s="9">
        <f>(((I378/60)/60)/24)+DATE(1970,1,1)</f>
        <v>42144.726134259254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>
        <f>ROUND(E379/D379*100,0)</f>
        <v>114</v>
      </c>
      <c r="Q379">
        <f>IFERROR(ROUND(E379/L379,2),0)</f>
        <v>103.22</v>
      </c>
      <c r="R379" s="9">
        <f>(((J379/60)/60)/24)+DATE(1970,1,1)</f>
        <v>42292.250787037032</v>
      </c>
      <c r="S379" s="9">
        <f>(((I379/60)/60)/24)+DATE(1970,1,1)</f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>
        <f>ROUND(E380/D380*100,0)</f>
        <v>112</v>
      </c>
      <c r="Q380">
        <f>IFERROR(ROUND(E380/L380,2),0)</f>
        <v>40.4</v>
      </c>
      <c r="R380" s="9">
        <f>(((J380/60)/60)/24)+DATE(1970,1,1)</f>
        <v>42370.571851851855</v>
      </c>
      <c r="S380" s="9">
        <f>(((I380/60)/60)/24)+DATE(1970,1,1)</f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>
        <f>ROUND(E381/D381*100,0)</f>
        <v>116</v>
      </c>
      <c r="Q381">
        <f>IFERROR(ROUND(E381/L381,2),0)</f>
        <v>116.86</v>
      </c>
      <c r="R381" s="9">
        <f>(((J381/60)/60)/24)+DATE(1970,1,1)</f>
        <v>40987.688333333332</v>
      </c>
      <c r="S381" s="9">
        <f>(((I381/60)/60)/24)+DATE(1970,1,1)</f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>
        <f>ROUND(E382/D382*100,0)</f>
        <v>142</v>
      </c>
      <c r="Q382">
        <f>IFERROR(ROUND(E382/L382,2),0)</f>
        <v>115.51</v>
      </c>
      <c r="R382" s="9">
        <f>(((J382/60)/60)/24)+DATE(1970,1,1)</f>
        <v>42367.719814814816</v>
      </c>
      <c r="S382" s="9">
        <f>(((I382/60)/60)/24)+DATE(1970,1,1)</f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>
        <f>ROUND(E383/D383*100,0)</f>
        <v>105</v>
      </c>
      <c r="Q383">
        <f>IFERROR(ROUND(E383/L383,2),0)</f>
        <v>104.31</v>
      </c>
      <c r="R383" s="9">
        <f>(((J383/60)/60)/24)+DATE(1970,1,1)</f>
        <v>41085.698113425926</v>
      </c>
      <c r="S383" s="9">
        <f>(((I383/60)/60)/24)+DATE(1970,1,1)</f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>
        <f>ROUND(E384/D384*100,0)</f>
        <v>256</v>
      </c>
      <c r="Q384">
        <f>IFERROR(ROUND(E384/L384,2),0)</f>
        <v>69.77</v>
      </c>
      <c r="R384" s="9">
        <f>(((J384/60)/60)/24)+DATE(1970,1,1)</f>
        <v>41144.709490740745</v>
      </c>
      <c r="S384" s="9">
        <f>(((I384/60)/60)/24)+DATE(1970,1,1)</f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>
        <f>ROUND(E385/D385*100,0)</f>
        <v>207</v>
      </c>
      <c r="Q385">
        <f>IFERROR(ROUND(E385/L385,2),0)</f>
        <v>43.02</v>
      </c>
      <c r="R385" s="9">
        <f>(((J385/60)/60)/24)+DATE(1970,1,1)</f>
        <v>41755.117581018516</v>
      </c>
      <c r="S385" s="9">
        <f>(((I385/60)/60)/24)+DATE(1970,1,1)</f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>
        <f>ROUND(E386/D386*100,0)</f>
        <v>112</v>
      </c>
      <c r="Q386">
        <f>IFERROR(ROUND(E386/L386,2),0)</f>
        <v>58.54</v>
      </c>
      <c r="R386" s="9">
        <f>(((J386/60)/60)/24)+DATE(1970,1,1)</f>
        <v>41980.781793981485</v>
      </c>
      <c r="S386" s="9">
        <f>(((I386/60)/60)/24)+DATE(1970,1,1)</f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>
        <f>ROUND(E387/D387*100,0)</f>
        <v>106</v>
      </c>
      <c r="Q387">
        <f>IFERROR(ROUND(E387/L387,2),0)</f>
        <v>111.8</v>
      </c>
      <c r="R387" s="9">
        <f>(((J387/60)/60)/24)+DATE(1970,1,1)</f>
        <v>41934.584502314814</v>
      </c>
      <c r="S387" s="9">
        <f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>
        <f>ROUND(E388/D388*100,0)</f>
        <v>100</v>
      </c>
      <c r="Q388">
        <f>IFERROR(ROUND(E388/L388,2),0)</f>
        <v>46.23</v>
      </c>
      <c r="R388" s="9">
        <f>(((J388/60)/60)/24)+DATE(1970,1,1)</f>
        <v>42211.951284722221</v>
      </c>
      <c r="S388" s="9">
        <f>(((I388/60)/60)/24)+DATE(1970,1,1)</f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>
        <f>ROUND(E389/D389*100,0)</f>
        <v>214</v>
      </c>
      <c r="Q389">
        <f>IFERROR(ROUND(E389/L389,2),0)</f>
        <v>144.69</v>
      </c>
      <c r="R389" s="9">
        <f>(((J389/60)/60)/24)+DATE(1970,1,1)</f>
        <v>42200.67659722222</v>
      </c>
      <c r="S389" s="9">
        <f>(((I389/60)/60)/24)+DATE(1970,1,1)</f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>
        <f>ROUND(E390/D390*100,0)</f>
        <v>126</v>
      </c>
      <c r="Q390">
        <f>IFERROR(ROUND(E390/L390,2),0)</f>
        <v>88.85</v>
      </c>
      <c r="R390" s="9">
        <f>(((J390/60)/60)/24)+DATE(1970,1,1)</f>
        <v>42549.076157407413</v>
      </c>
      <c r="S390" s="9">
        <f>(((I390/60)/60)/24)+DATE(1970,1,1)</f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>
        <f>ROUND(E391/D391*100,0)</f>
        <v>182</v>
      </c>
      <c r="Q391">
        <f>IFERROR(ROUND(E391/L391,2),0)</f>
        <v>81.75</v>
      </c>
      <c r="R391" s="9">
        <f>(((J391/60)/60)/24)+DATE(1970,1,1)</f>
        <v>41674.063078703701</v>
      </c>
      <c r="S391" s="9">
        <f>(((I391/60)/60)/24)+DATE(1970,1,1)</f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>
        <f>ROUND(E392/D392*100,0)</f>
        <v>100</v>
      </c>
      <c r="Q392">
        <f>IFERROR(ROUND(E392/L392,2),0)</f>
        <v>71.430000000000007</v>
      </c>
      <c r="R392" s="9">
        <f>(((J392/60)/60)/24)+DATE(1970,1,1)</f>
        <v>42112.036712962959</v>
      </c>
      <c r="S392" s="9">
        <f>(((I392/60)/60)/24)+DATE(1970,1,1)</f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>
        <f>ROUND(E393/D393*100,0)</f>
        <v>101</v>
      </c>
      <c r="Q393">
        <f>IFERROR(ROUND(E393/L393,2),0)</f>
        <v>104.26</v>
      </c>
      <c r="R393" s="9">
        <f>(((J393/60)/60)/24)+DATE(1970,1,1)</f>
        <v>40865.042256944449</v>
      </c>
      <c r="S393" s="9">
        <f>(((I393/60)/60)/24)+DATE(1970,1,1)</f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>
        <f>ROUND(E394/D394*100,0)</f>
        <v>101</v>
      </c>
      <c r="Q394">
        <f>IFERROR(ROUND(E394/L394,2),0)</f>
        <v>90.62</v>
      </c>
      <c r="R394" s="9">
        <f>(((J394/60)/60)/24)+DATE(1970,1,1)</f>
        <v>40763.717256944445</v>
      </c>
      <c r="S394" s="9">
        <f>(((I394/60)/60)/24)+DATE(1970,1,1)</f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>
        <f>ROUND(E395/D395*100,0)</f>
        <v>110</v>
      </c>
      <c r="Q395">
        <f>IFERROR(ROUND(E395/L395,2),0)</f>
        <v>157.33000000000001</v>
      </c>
      <c r="R395" s="9">
        <f>(((J395/60)/60)/24)+DATE(1970,1,1)</f>
        <v>41526.708935185183</v>
      </c>
      <c r="S395" s="9">
        <f>(((I395/60)/60)/24)+DATE(1970,1,1)</f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>
        <f>ROUND(E396/D396*100,0)</f>
        <v>112</v>
      </c>
      <c r="Q396">
        <f>IFERROR(ROUND(E396/L396,2),0)</f>
        <v>105.18</v>
      </c>
      <c r="R396" s="9">
        <f>(((J396/60)/60)/24)+DATE(1970,1,1)</f>
        <v>42417.818078703705</v>
      </c>
      <c r="S396" s="9">
        <f>(((I396/60)/60)/24)+DATE(1970,1,1)</f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>
        <f>ROUND(E397/D397*100,0)</f>
        <v>108</v>
      </c>
      <c r="Q397">
        <f>IFERROR(ROUND(E397/L397,2),0)</f>
        <v>58.72</v>
      </c>
      <c r="R397" s="9">
        <f>(((J397/60)/60)/24)+DATE(1970,1,1)</f>
        <v>40990.909259259257</v>
      </c>
      <c r="S397" s="9">
        <f>(((I397/60)/60)/24)+DATE(1970,1,1)</f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>
        <f>ROUND(E398/D398*100,0)</f>
        <v>107</v>
      </c>
      <c r="Q398">
        <f>IFERROR(ROUND(E398/L398,2),0)</f>
        <v>81.63</v>
      </c>
      <c r="R398" s="9">
        <f>(((J398/60)/60)/24)+DATE(1970,1,1)</f>
        <v>41082.564884259256</v>
      </c>
      <c r="S398" s="9">
        <f>(((I398/60)/60)/24)+DATE(1970,1,1)</f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>
        <f>ROUND(E399/D399*100,0)</f>
        <v>104</v>
      </c>
      <c r="Q399">
        <f>IFERROR(ROUND(E399/L399,2),0)</f>
        <v>56.46</v>
      </c>
      <c r="R399" s="9">
        <f>(((J399/60)/60)/24)+DATE(1970,1,1)</f>
        <v>40379.776435185187</v>
      </c>
      <c r="S399" s="9">
        <f>(((I399/60)/60)/24)+DATE(1970,1,1)</f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>
        <f>ROUND(E400/D400*100,0)</f>
        <v>125</v>
      </c>
      <c r="Q400">
        <f>IFERROR(ROUND(E400/L400,2),0)</f>
        <v>140.1</v>
      </c>
      <c r="R400" s="9">
        <f>(((J400/60)/60)/24)+DATE(1970,1,1)</f>
        <v>42078.793124999997</v>
      </c>
      <c r="S400" s="9">
        <f>(((I400/60)/60)/24)+DATE(1970,1,1)</f>
        <v>42123.793124999997</v>
      </c>
    </row>
    <row r="401" spans="1:19" ht="60" x14ac:dyDescent="0.25">
      <c r="A401">
        <v>503</v>
      </c>
      <c r="B401" s="3" t="s">
        <v>504</v>
      </c>
      <c r="C401" s="3" t="s">
        <v>4613</v>
      </c>
      <c r="D401" s="6">
        <v>6500</v>
      </c>
      <c r="E401" s="8">
        <v>114</v>
      </c>
      <c r="F401" t="s">
        <v>8220</v>
      </c>
      <c r="G401" t="s">
        <v>8224</v>
      </c>
      <c r="H401" t="s">
        <v>8246</v>
      </c>
      <c r="I401">
        <v>1421498303</v>
      </c>
      <c r="J401">
        <v>1418906303</v>
      </c>
      <c r="K401" t="b">
        <v>0</v>
      </c>
      <c r="L401">
        <v>9</v>
      </c>
      <c r="M401" t="b">
        <v>0</v>
      </c>
      <c r="N401" s="12" t="s">
        <v>8266</v>
      </c>
      <c r="O401" t="s">
        <v>8272</v>
      </c>
      <c r="P401">
        <f>ROUND(E401/D401*100,0)</f>
        <v>2</v>
      </c>
      <c r="Q401">
        <f>IFERROR(ROUND(E401/L401,2),0)</f>
        <v>12.67</v>
      </c>
      <c r="R401" s="9">
        <f>(((J401/60)/60)/24)+DATE(1970,1,1)</f>
        <v>41991.526655092588</v>
      </c>
      <c r="S401" s="9">
        <f>(((I401/60)/60)/24)+DATE(1970,1,1)</f>
        <v>42021.526655092588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>
        <f>ROUND(E402/D402*100,0)</f>
        <v>112</v>
      </c>
      <c r="Q402">
        <f>IFERROR(ROUND(E402/L402,2),0)</f>
        <v>181.13</v>
      </c>
      <c r="R402" s="9">
        <f>(((J402/60)/60)/24)+DATE(1970,1,1)</f>
        <v>41745.635960648149</v>
      </c>
      <c r="S402" s="9">
        <f>(((I402/60)/60)/24)+DATE(1970,1,1)</f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>
        <f>ROUND(E403/D403*100,0)</f>
        <v>104</v>
      </c>
      <c r="Q403">
        <f>IFERROR(ROUND(E403/L403,2),0)</f>
        <v>711.04</v>
      </c>
      <c r="R403" s="9">
        <f>(((J403/60)/60)/24)+DATE(1970,1,1)</f>
        <v>40732.842245370368</v>
      </c>
      <c r="S403" s="9">
        <f>(((I403/60)/60)/24)+DATE(1970,1,1)</f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>
        <f>ROUND(E404/D404*100,0)</f>
        <v>142</v>
      </c>
      <c r="Q404">
        <f>IFERROR(ROUND(E404/L404,2),0)</f>
        <v>65.88</v>
      </c>
      <c r="R404" s="9">
        <f>(((J404/60)/60)/24)+DATE(1970,1,1)</f>
        <v>42292.539548611108</v>
      </c>
      <c r="S404" s="9">
        <f>(((I404/60)/60)/24)+DATE(1970,1,1)</f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>
        <f>ROUND(E405/D405*100,0)</f>
        <v>105</v>
      </c>
      <c r="Q405">
        <f>IFERROR(ROUND(E405/L405,2),0)</f>
        <v>75.19</v>
      </c>
      <c r="R405" s="9">
        <f>(((J405/60)/60)/24)+DATE(1970,1,1)</f>
        <v>40718.310659722221</v>
      </c>
      <c r="S405" s="9">
        <f>(((I405/60)/60)/24)+DATE(1970,1,1)</f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>
        <f>ROUND(E406/D406*100,0)</f>
        <v>103</v>
      </c>
      <c r="Q406">
        <f>IFERROR(ROUND(E406/L406,2),0)</f>
        <v>133.13999999999999</v>
      </c>
      <c r="R406" s="9">
        <f>(((J406/60)/60)/24)+DATE(1970,1,1)</f>
        <v>41646.628032407411</v>
      </c>
      <c r="S406" s="9">
        <f>(((I406/60)/60)/24)+DATE(1970,1,1)</f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>
        <f>ROUND(E407/D407*100,0)</f>
        <v>108</v>
      </c>
      <c r="Q407">
        <f>IFERROR(ROUND(E407/L407,2),0)</f>
        <v>55.2</v>
      </c>
      <c r="R407" s="9">
        <f>(((J407/60)/60)/24)+DATE(1970,1,1)</f>
        <v>41674.08494212963</v>
      </c>
      <c r="S407" s="9">
        <f>(((I407/60)/60)/24)+DATE(1970,1,1)</f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>
        <f>ROUND(E408/D408*100,0)</f>
        <v>108</v>
      </c>
      <c r="Q408">
        <f>IFERROR(ROUND(E408/L408,2),0)</f>
        <v>86.16</v>
      </c>
      <c r="R408" s="9">
        <f>(((J408/60)/60)/24)+DATE(1970,1,1)</f>
        <v>40638.162465277775</v>
      </c>
      <c r="S408" s="9">
        <f>(((I408/60)/60)/24)+DATE(1970,1,1)</f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>
        <f>ROUND(E409/D409*100,0)</f>
        <v>102</v>
      </c>
      <c r="Q409">
        <f>IFERROR(ROUND(E409/L409,2),0)</f>
        <v>92.32</v>
      </c>
      <c r="R409" s="9">
        <f>(((J409/60)/60)/24)+DATE(1970,1,1)</f>
        <v>40806.870949074073</v>
      </c>
      <c r="S409" s="9">
        <f>(((I409/60)/60)/24)+DATE(1970,1,1)</f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>
        <f>ROUND(E410/D410*100,0)</f>
        <v>101</v>
      </c>
      <c r="Q410">
        <f>IFERROR(ROUND(E410/L410,2),0)</f>
        <v>160.16</v>
      </c>
      <c r="R410" s="9">
        <f>(((J410/60)/60)/24)+DATE(1970,1,1)</f>
        <v>41543.735995370371</v>
      </c>
      <c r="S410" s="9">
        <f>(((I410/60)/60)/24)+DATE(1970,1,1)</f>
        <v>41583.777662037035</v>
      </c>
    </row>
    <row r="411" spans="1:19" ht="45" x14ac:dyDescent="0.25">
      <c r="A411">
        <v>509</v>
      </c>
      <c r="B411" s="3" t="s">
        <v>510</v>
      </c>
      <c r="C411" s="3" t="s">
        <v>4619</v>
      </c>
      <c r="D411" s="6">
        <v>5000</v>
      </c>
      <c r="E411" s="8">
        <v>10</v>
      </c>
      <c r="F411" t="s">
        <v>8220</v>
      </c>
      <c r="G411" t="s">
        <v>8224</v>
      </c>
      <c r="H411" t="s">
        <v>8246</v>
      </c>
      <c r="I411">
        <v>1435504170</v>
      </c>
      <c r="J411">
        <v>1432912170</v>
      </c>
      <c r="K411" t="b">
        <v>0</v>
      </c>
      <c r="L411">
        <v>1</v>
      </c>
      <c r="M411" t="b">
        <v>0</v>
      </c>
      <c r="N411" s="12" t="s">
        <v>8266</v>
      </c>
      <c r="O411" t="s">
        <v>8272</v>
      </c>
      <c r="P411">
        <f>ROUND(E411/D411*100,0)</f>
        <v>0</v>
      </c>
      <c r="Q411">
        <f>IFERROR(ROUND(E411/L411,2),0)</f>
        <v>10</v>
      </c>
      <c r="R411" s="9">
        <f>(((J411/60)/60)/24)+DATE(1970,1,1)</f>
        <v>42153.631597222222</v>
      </c>
      <c r="S411" s="9">
        <f>(((I411/60)/60)/24)+DATE(1970,1,1)</f>
        <v>42183.631597222222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>
        <f>ROUND(E412/D412*100,0)</f>
        <v>128</v>
      </c>
      <c r="Q412">
        <f>IFERROR(ROUND(E412/L412,2),0)</f>
        <v>183.29</v>
      </c>
      <c r="R412" s="9">
        <f>(((J412/60)/60)/24)+DATE(1970,1,1)</f>
        <v>42113.981446759266</v>
      </c>
      <c r="S412" s="9">
        <f>(((I412/60)/60)/24)+DATE(1970,1,1)</f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>
        <f>ROUND(E413/D413*100,0)</f>
        <v>101</v>
      </c>
      <c r="Q413">
        <f>IFERROR(ROUND(E413/L413,2),0)</f>
        <v>125.79</v>
      </c>
      <c r="R413" s="9">
        <f>(((J413/60)/60)/24)+DATE(1970,1,1)</f>
        <v>41598.17597222222</v>
      </c>
      <c r="S413" s="9">
        <f>(((I413/60)/60)/24)+DATE(1970,1,1)</f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>
        <f>ROUND(E414/D414*100,0)</f>
        <v>127</v>
      </c>
      <c r="Q414">
        <f>IFERROR(ROUND(E414/L414,2),0)</f>
        <v>57.65</v>
      </c>
      <c r="R414" s="9">
        <f>(((J414/60)/60)/24)+DATE(1970,1,1)</f>
        <v>41099.742800925924</v>
      </c>
      <c r="S414" s="9">
        <f>(((I414/60)/60)/24)+DATE(1970,1,1)</f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>
        <f>ROUND(E415/D415*100,0)</f>
        <v>105</v>
      </c>
      <c r="Q415">
        <f>IFERROR(ROUND(E415/L415,2),0)</f>
        <v>78.66</v>
      </c>
      <c r="R415" s="9">
        <f>(((J415/60)/60)/24)+DATE(1970,1,1)</f>
        <v>41079.877442129626</v>
      </c>
      <c r="S415" s="9">
        <f>(((I415/60)/60)/24)+DATE(1970,1,1)</f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>
        <f>ROUND(E416/D416*100,0)</f>
        <v>103</v>
      </c>
      <c r="Q416">
        <f>IFERROR(ROUND(E416/L416,2),0)</f>
        <v>91.48</v>
      </c>
      <c r="R416" s="9">
        <f>(((J416/60)/60)/24)+DATE(1970,1,1)</f>
        <v>41529.063252314816</v>
      </c>
      <c r="S416" s="9">
        <f>(((I416/60)/60)/24)+DATE(1970,1,1)</f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>
        <f>ROUND(E417/D417*100,0)</f>
        <v>102</v>
      </c>
      <c r="Q417">
        <f>IFERROR(ROUND(E417/L417,2),0)</f>
        <v>68.099999999999994</v>
      </c>
      <c r="R417" s="9">
        <f>(((J417/60)/60)/24)+DATE(1970,1,1)</f>
        <v>41904.851875</v>
      </c>
      <c r="S417" s="9">
        <f>(((I417/60)/60)/24)+DATE(1970,1,1)</f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>
        <f>ROUND(E418/D418*100,0)</f>
        <v>120</v>
      </c>
      <c r="Q418">
        <f>IFERROR(ROUND(E418/L418,2),0)</f>
        <v>48.09</v>
      </c>
      <c r="R418" s="9">
        <f>(((J418/60)/60)/24)+DATE(1970,1,1)</f>
        <v>41648.396192129629</v>
      </c>
      <c r="S418" s="9">
        <f>(((I418/60)/60)/24)+DATE(1970,1,1)</f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>
        <f>ROUND(E419/D419*100,0)</f>
        <v>100</v>
      </c>
      <c r="Q419">
        <f>IFERROR(ROUND(E419/L419,2),0)</f>
        <v>202.42</v>
      </c>
      <c r="R419" s="9">
        <f>(((J419/60)/60)/24)+DATE(1970,1,1)</f>
        <v>41360.970601851855</v>
      </c>
      <c r="S419" s="9">
        <f>(((I419/60)/60)/24)+DATE(1970,1,1)</f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>
        <f>ROUND(E420/D420*100,0)</f>
        <v>101</v>
      </c>
      <c r="Q420">
        <f>IFERROR(ROUND(E420/L420,2),0)</f>
        <v>216.75</v>
      </c>
      <c r="R420" s="9">
        <f>(((J420/60)/60)/24)+DATE(1970,1,1)</f>
        <v>42178.282372685186</v>
      </c>
      <c r="S420" s="9">
        <f>(((I420/60)/60)/24)+DATE(1970,1,1)</f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>
        <f>ROUND(E421/D421*100,0)</f>
        <v>100</v>
      </c>
      <c r="Q421">
        <f>IFERROR(ROUND(E421/L421,2),0)</f>
        <v>110.07</v>
      </c>
      <c r="R421" s="9">
        <f>(((J421/60)/60)/24)+DATE(1970,1,1)</f>
        <v>41394.842442129629</v>
      </c>
      <c r="S421" s="9">
        <f>(((I421/60)/60)/24)+DATE(1970,1,1)</f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>
        <f>ROUND(E422/D422*100,0)</f>
        <v>0</v>
      </c>
      <c r="Q422">
        <f>IFERROR(ROUND(E422/L422,2),0)</f>
        <v>4.83</v>
      </c>
      <c r="R422" s="9">
        <f>(((J422/60)/60)/24)+DATE(1970,1,1)</f>
        <v>41682.23646990741</v>
      </c>
      <c r="S422" s="9">
        <f>(((I422/60)/60)/24)+DATE(1970,1,1)</f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>
        <f>ROUND(E423/D423*100,0)</f>
        <v>2</v>
      </c>
      <c r="Q423">
        <f>IFERROR(ROUND(E423/L423,2),0)</f>
        <v>50.17</v>
      </c>
      <c r="R423" s="9">
        <f>(((J423/60)/60)/24)+DATE(1970,1,1)</f>
        <v>42177.491388888884</v>
      </c>
      <c r="S423" s="9">
        <f>(((I423/60)/60)/24)+DATE(1970,1,1)</f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>
        <f>ROUND(E424/D424*100,0)</f>
        <v>1</v>
      </c>
      <c r="Q424">
        <f>IFERROR(ROUND(E424/L424,2),0)</f>
        <v>35.83</v>
      </c>
      <c r="R424" s="9">
        <f>(((J424/60)/60)/24)+DATE(1970,1,1)</f>
        <v>41863.260381944441</v>
      </c>
      <c r="S424" s="9">
        <f>(((I424/60)/60)/24)+DATE(1970,1,1)</f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>
        <f>ROUND(E425/D425*100,0)</f>
        <v>1</v>
      </c>
      <c r="Q425">
        <f>IFERROR(ROUND(E425/L425,2),0)</f>
        <v>11.77</v>
      </c>
      <c r="R425" s="9">
        <f>(((J425/60)/60)/24)+DATE(1970,1,1)</f>
        <v>41400.92627314815</v>
      </c>
      <c r="S425" s="9">
        <f>(((I425/60)/60)/24)+DATE(1970,1,1)</f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>
        <f>ROUND(E426/D426*100,0)</f>
        <v>7</v>
      </c>
      <c r="Q426">
        <f>IFERROR(ROUND(E426/L426,2),0)</f>
        <v>40.78</v>
      </c>
      <c r="R426" s="9">
        <f>(((J426/60)/60)/24)+DATE(1970,1,1)</f>
        <v>40934.376145833332</v>
      </c>
      <c r="S426" s="9">
        <f>(((I426/60)/60)/24)+DATE(1970,1,1)</f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>
        <f>ROUND(E427/D427*100,0)</f>
        <v>0</v>
      </c>
      <c r="Q427">
        <f>IFERROR(ROUND(E427/L427,2),0)</f>
        <v>3</v>
      </c>
      <c r="R427" s="9">
        <f>(((J427/60)/60)/24)+DATE(1970,1,1)</f>
        <v>42275.861157407402</v>
      </c>
      <c r="S427" s="9">
        <f>(((I427/60)/60)/24)+DATE(1970,1,1)</f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>
        <f>ROUND(E428/D428*100,0)</f>
        <v>1</v>
      </c>
      <c r="Q428">
        <f>IFERROR(ROUND(E428/L428,2),0)</f>
        <v>16.63</v>
      </c>
      <c r="R428" s="9">
        <f>(((J428/60)/60)/24)+DATE(1970,1,1)</f>
        <v>42400.711967592593</v>
      </c>
      <c r="S428" s="9">
        <f>(((I428/60)/60)/24)+DATE(1970,1,1)</f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>
        <f>ROUND(E429/D429*100,0)</f>
        <v>0</v>
      </c>
      <c r="Q429">
        <f>IFERROR(ROUND(E429/L429,2),0)</f>
        <v>0</v>
      </c>
      <c r="R429" s="9">
        <f>(((J429/60)/60)/24)+DATE(1970,1,1)</f>
        <v>42285.909027777772</v>
      </c>
      <c r="S429" s="9">
        <f>(((I429/60)/60)/24)+DATE(1970,1,1)</f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>
        <f>ROUND(E430/D430*100,0)</f>
        <v>6</v>
      </c>
      <c r="Q430">
        <f>IFERROR(ROUND(E430/L430,2),0)</f>
        <v>52</v>
      </c>
      <c r="R430" s="9">
        <f>(((J430/60)/60)/24)+DATE(1970,1,1)</f>
        <v>41778.766724537039</v>
      </c>
      <c r="S430" s="9">
        <f>(((I430/60)/60)/24)+DATE(1970,1,1)</f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>
        <f>ROUND(E431/D431*100,0)</f>
        <v>0</v>
      </c>
      <c r="Q431">
        <f>IFERROR(ROUND(E431/L431,2),0)</f>
        <v>0</v>
      </c>
      <c r="R431" s="9">
        <f>(((J431/60)/60)/24)+DATE(1970,1,1)</f>
        <v>40070.901412037041</v>
      </c>
      <c r="S431" s="9">
        <f>(((I431/60)/60)/24)+DATE(1970,1,1)</f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>
        <f>ROUND(E432/D432*100,0)</f>
        <v>2</v>
      </c>
      <c r="Q432">
        <f>IFERROR(ROUND(E432/L432,2),0)</f>
        <v>4.8</v>
      </c>
      <c r="R432" s="9">
        <f>(((J432/60)/60)/24)+DATE(1970,1,1)</f>
        <v>41513.107256944444</v>
      </c>
      <c r="S432" s="9">
        <f>(((I432/60)/60)/24)+DATE(1970,1,1)</f>
        <v>41528.107256944444</v>
      </c>
    </row>
    <row r="433" spans="1:19" ht="30" x14ac:dyDescent="0.25">
      <c r="A433">
        <v>516</v>
      </c>
      <c r="B433" s="3" t="s">
        <v>517</v>
      </c>
      <c r="C433" s="3" t="s">
        <v>4626</v>
      </c>
      <c r="D433" s="6">
        <v>5000</v>
      </c>
      <c r="E433" s="8">
        <v>0</v>
      </c>
      <c r="F433" t="s">
        <v>8220</v>
      </c>
      <c r="G433" t="s">
        <v>8224</v>
      </c>
      <c r="H433" t="s">
        <v>8246</v>
      </c>
      <c r="I433">
        <v>1432752080</v>
      </c>
      <c r="J433">
        <v>1427568080</v>
      </c>
      <c r="K433" t="b">
        <v>0</v>
      </c>
      <c r="L433">
        <v>0</v>
      </c>
      <c r="M433" t="b">
        <v>0</v>
      </c>
      <c r="N433" s="12" t="s">
        <v>8266</v>
      </c>
      <c r="O433" t="s">
        <v>8272</v>
      </c>
      <c r="P433">
        <f>ROUND(E433/D433*100,0)</f>
        <v>0</v>
      </c>
      <c r="Q433">
        <f>IFERROR(ROUND(E433/L433,2),0)</f>
        <v>0</v>
      </c>
      <c r="R433" s="9">
        <f>(((J433/60)/60)/24)+DATE(1970,1,1)</f>
        <v>42091.778703703705</v>
      </c>
      <c r="S433" s="9">
        <f>(((I433/60)/60)/24)+DATE(1970,1,1)</f>
        <v>42151.778703703705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>
        <f>ROUND(E434/D434*100,0)</f>
        <v>10</v>
      </c>
      <c r="Q434">
        <f>IFERROR(ROUND(E434/L434,2),0)</f>
        <v>71.25</v>
      </c>
      <c r="R434" s="9">
        <f>(((J434/60)/60)/24)+DATE(1970,1,1)</f>
        <v>42238.726631944446</v>
      </c>
      <c r="S434" s="9">
        <f>(((I434/60)/60)/24)+DATE(1970,1,1)</f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>
        <f>ROUND(E435/D435*100,0)</f>
        <v>0</v>
      </c>
      <c r="Q435">
        <f>IFERROR(ROUND(E435/L435,2),0)</f>
        <v>0</v>
      </c>
      <c r="R435" s="9">
        <f>(((J435/60)/60)/24)+DATE(1970,1,1)</f>
        <v>42228.629884259266</v>
      </c>
      <c r="S435" s="9">
        <f>(((I435/60)/60)/24)+DATE(1970,1,1)</f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>
        <f>ROUND(E436/D436*100,0)</f>
        <v>5</v>
      </c>
      <c r="Q436">
        <f>IFERROR(ROUND(E436/L436,2),0)</f>
        <v>62.5</v>
      </c>
      <c r="R436" s="9">
        <f>(((J436/60)/60)/24)+DATE(1970,1,1)</f>
        <v>41576.834513888891</v>
      </c>
      <c r="S436" s="9">
        <f>(((I436/60)/60)/24)+DATE(1970,1,1)</f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>
        <f>ROUND(E437/D437*100,0)</f>
        <v>0</v>
      </c>
      <c r="Q437">
        <f>IFERROR(ROUND(E437/L437,2),0)</f>
        <v>1</v>
      </c>
      <c r="R437" s="9">
        <f>(((J437/60)/60)/24)+DATE(1970,1,1)</f>
        <v>41500.747453703705</v>
      </c>
      <c r="S437" s="9">
        <f>(((I437/60)/60)/24)+DATE(1970,1,1)</f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>
        <f>ROUND(E438/D438*100,0)</f>
        <v>0</v>
      </c>
      <c r="Q438">
        <f>IFERROR(ROUND(E438/L438,2),0)</f>
        <v>0</v>
      </c>
      <c r="R438" s="9">
        <f>(((J438/60)/60)/24)+DATE(1970,1,1)</f>
        <v>41456.36241898148</v>
      </c>
      <c r="S438" s="9">
        <f>(((I438/60)/60)/24)+DATE(1970,1,1)</f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>
        <f>ROUND(E439/D439*100,0)</f>
        <v>0</v>
      </c>
      <c r="Q439">
        <f>IFERROR(ROUND(E439/L439,2),0)</f>
        <v>0</v>
      </c>
      <c r="R439" s="9">
        <f>(((J439/60)/60)/24)+DATE(1970,1,1)</f>
        <v>42591.31858796296</v>
      </c>
      <c r="S439" s="9">
        <f>(((I439/60)/60)/24)+DATE(1970,1,1)</f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>
        <f>ROUND(E440/D440*100,0)</f>
        <v>9</v>
      </c>
      <c r="Q440">
        <f>IFERROR(ROUND(E440/L440,2),0)</f>
        <v>170.55</v>
      </c>
      <c r="R440" s="9">
        <f>(((J440/60)/60)/24)+DATE(1970,1,1)</f>
        <v>42296.261087962965</v>
      </c>
      <c r="S440" s="9">
        <f>(((I440/60)/60)/24)+DATE(1970,1,1)</f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>
        <f>ROUND(E441/D441*100,0)</f>
        <v>0</v>
      </c>
      <c r="Q441">
        <f>IFERROR(ROUND(E441/L441,2),0)</f>
        <v>0</v>
      </c>
      <c r="R441" s="9">
        <f>(((J441/60)/60)/24)+DATE(1970,1,1)</f>
        <v>41919.761782407404</v>
      </c>
      <c r="S441" s="9">
        <f>(((I441/60)/60)/24)+DATE(1970,1,1)</f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>
        <f>ROUND(E442/D442*100,0)</f>
        <v>0</v>
      </c>
      <c r="Q442">
        <f>IFERROR(ROUND(E442/L442,2),0)</f>
        <v>5</v>
      </c>
      <c r="R442" s="9">
        <f>(((J442/60)/60)/24)+DATE(1970,1,1)</f>
        <v>42423.985567129625</v>
      </c>
      <c r="S442" s="9">
        <f>(((I442/60)/60)/24)+DATE(1970,1,1)</f>
        <v>42453.943900462968</v>
      </c>
    </row>
    <row r="443" spans="1:19" ht="45" x14ac:dyDescent="0.25">
      <c r="A443">
        <v>1563</v>
      </c>
      <c r="B443" s="3" t="s">
        <v>1564</v>
      </c>
      <c r="C443" s="3" t="s">
        <v>5673</v>
      </c>
      <c r="D443" s="6">
        <v>6000</v>
      </c>
      <c r="E443" s="8">
        <v>85</v>
      </c>
      <c r="F443" t="s">
        <v>8219</v>
      </c>
      <c r="G443" t="s">
        <v>8224</v>
      </c>
      <c r="H443" t="s">
        <v>8246</v>
      </c>
      <c r="I443">
        <v>1394815751</v>
      </c>
      <c r="J443">
        <v>1389635351</v>
      </c>
      <c r="K443" t="b">
        <v>0</v>
      </c>
      <c r="L443">
        <v>2</v>
      </c>
      <c r="M443" t="b">
        <v>0</v>
      </c>
      <c r="N443" s="12" t="s">
        <v>8278</v>
      </c>
      <c r="O443" t="s">
        <v>8300</v>
      </c>
      <c r="P443">
        <f>ROUND(E443/D443*100,0)</f>
        <v>1</v>
      </c>
      <c r="Q443">
        <f>IFERROR(ROUND(E443/L443,2),0)</f>
        <v>42.5</v>
      </c>
      <c r="R443" s="9">
        <f>(((J443/60)/60)/24)+DATE(1970,1,1)</f>
        <v>41652.742488425924</v>
      </c>
      <c r="S443" s="9">
        <f>(((I443/60)/60)/24)+DATE(1970,1,1)</f>
        <v>41712.700821759259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>
        <f>ROUND(E444/D444*100,0)</f>
        <v>39</v>
      </c>
      <c r="Q444">
        <f>IFERROR(ROUND(E444/L444,2),0)</f>
        <v>393.59</v>
      </c>
      <c r="R444" s="9">
        <f>(((J444/60)/60)/24)+DATE(1970,1,1)</f>
        <v>42024.888692129629</v>
      </c>
      <c r="S444" s="9">
        <f>(((I444/60)/60)/24)+DATE(1970,1,1)</f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>
        <f>ROUND(E445/D445*100,0)</f>
        <v>0</v>
      </c>
      <c r="Q445">
        <f>IFERROR(ROUND(E445/L445,2),0)</f>
        <v>5</v>
      </c>
      <c r="R445" s="9">
        <f>(((J445/60)/60)/24)+DATE(1970,1,1)</f>
        <v>41650.015057870369</v>
      </c>
      <c r="S445" s="9">
        <f>(((I445/60)/60)/24)+DATE(1970,1,1)</f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>
        <f>ROUND(E446/D446*100,0)</f>
        <v>5</v>
      </c>
      <c r="Q446">
        <f>IFERROR(ROUND(E446/L446,2),0)</f>
        <v>50</v>
      </c>
      <c r="R446" s="9">
        <f>(((J446/60)/60)/24)+DATE(1970,1,1)</f>
        <v>40894.906956018516</v>
      </c>
      <c r="S446" s="9">
        <f>(((I446/60)/60)/24)+DATE(1970,1,1)</f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>
        <f>ROUND(E447/D447*100,0)</f>
        <v>0</v>
      </c>
      <c r="Q447">
        <f>IFERROR(ROUND(E447/L447,2),0)</f>
        <v>1</v>
      </c>
      <c r="R447" s="9">
        <f>(((J447/60)/60)/24)+DATE(1970,1,1)</f>
        <v>42130.335358796292</v>
      </c>
      <c r="S447" s="9">
        <f>(((I447/60)/60)/24)+DATE(1970,1,1)</f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>
        <f>ROUND(E448/D448*100,0)</f>
        <v>7</v>
      </c>
      <c r="Q448">
        <f>IFERROR(ROUND(E448/L448,2),0)</f>
        <v>47.88</v>
      </c>
      <c r="R448" s="9">
        <f>(((J448/60)/60)/24)+DATE(1970,1,1)</f>
        <v>42037.083564814813</v>
      </c>
      <c r="S448" s="9">
        <f>(((I448/60)/60)/24)+DATE(1970,1,1)</f>
        <v>42067.083564814813</v>
      </c>
    </row>
    <row r="449" spans="1:19" ht="60" x14ac:dyDescent="0.25">
      <c r="A449">
        <v>1571</v>
      </c>
      <c r="B449" s="3" t="s">
        <v>1572</v>
      </c>
      <c r="C449" s="3" t="s">
        <v>5681</v>
      </c>
      <c r="D449" s="6">
        <v>12100</v>
      </c>
      <c r="E449" s="8">
        <v>80</v>
      </c>
      <c r="F449" t="s">
        <v>8219</v>
      </c>
      <c r="G449" t="s">
        <v>8224</v>
      </c>
      <c r="H449" t="s">
        <v>8246</v>
      </c>
      <c r="I449">
        <v>1434738483</v>
      </c>
      <c r="J449">
        <v>1432146483</v>
      </c>
      <c r="K449" t="b">
        <v>0</v>
      </c>
      <c r="L449">
        <v>4</v>
      </c>
      <c r="M449" t="b">
        <v>0</v>
      </c>
      <c r="N449" s="12" t="s">
        <v>8278</v>
      </c>
      <c r="O449" t="s">
        <v>8300</v>
      </c>
      <c r="P449">
        <f>ROUND(E449/D449*100,0)</f>
        <v>1</v>
      </c>
      <c r="Q449">
        <f>IFERROR(ROUND(E449/L449,2),0)</f>
        <v>20</v>
      </c>
      <c r="R449" s="9">
        <f>(((J449/60)/60)/24)+DATE(1970,1,1)</f>
        <v>42144.769479166673</v>
      </c>
      <c r="S449" s="9">
        <f>(((I449/60)/60)/24)+DATE(1970,1,1)</f>
        <v>42174.769479166673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>
        <f>ROUND(E450/D450*100,0)</f>
        <v>3</v>
      </c>
      <c r="Q450">
        <f>IFERROR(ROUND(E450/L450,2),0)</f>
        <v>20.5</v>
      </c>
      <c r="R450" s="9">
        <f>(((J450/60)/60)/24)+DATE(1970,1,1)</f>
        <v>41753.758043981477</v>
      </c>
      <c r="S450" s="9">
        <f>(((I450/60)/60)/24)+DATE(1970,1,1)</f>
        <v>41773.758043981477</v>
      </c>
    </row>
    <row r="451" spans="1:19" ht="60" x14ac:dyDescent="0.25">
      <c r="A451">
        <v>1572</v>
      </c>
      <c r="B451" s="3" t="s">
        <v>1573</v>
      </c>
      <c r="C451" s="3" t="s">
        <v>5682</v>
      </c>
      <c r="D451" s="6">
        <v>2500</v>
      </c>
      <c r="E451" s="8">
        <v>125</v>
      </c>
      <c r="F451" t="s">
        <v>8219</v>
      </c>
      <c r="G451" t="s">
        <v>8224</v>
      </c>
      <c r="H451" t="s">
        <v>8246</v>
      </c>
      <c r="I451">
        <v>1456703940</v>
      </c>
      <c r="J451">
        <v>1454546859</v>
      </c>
      <c r="K451" t="b">
        <v>0</v>
      </c>
      <c r="L451">
        <v>3</v>
      </c>
      <c r="M451" t="b">
        <v>0</v>
      </c>
      <c r="N451" s="12" t="s">
        <v>8278</v>
      </c>
      <c r="O451" t="s">
        <v>8300</v>
      </c>
      <c r="P451">
        <f>ROUND(E451/D451*100,0)</f>
        <v>5</v>
      </c>
      <c r="Q451">
        <f>IFERROR(ROUND(E451/L451,2),0)</f>
        <v>41.67</v>
      </c>
      <c r="R451" s="9">
        <f>(((J451/60)/60)/24)+DATE(1970,1,1)</f>
        <v>42404.033090277779</v>
      </c>
      <c r="S451" s="9">
        <f>(((I451/60)/60)/24)+DATE(1970,1,1)</f>
        <v>42428.999305555553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>
        <f>ROUND(E452/D452*100,0)</f>
        <v>1</v>
      </c>
      <c r="Q452">
        <f>IFERROR(ROUND(E452/L452,2),0)</f>
        <v>56.57</v>
      </c>
      <c r="R452" s="9">
        <f>(((J452/60)/60)/24)+DATE(1970,1,1)</f>
        <v>41654.946759259255</v>
      </c>
      <c r="S452" s="9">
        <f>(((I452/60)/60)/24)+DATE(1970,1,1)</f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>
        <f>ROUND(E453/D453*100,0)</f>
        <v>0</v>
      </c>
      <c r="Q453">
        <f>IFERROR(ROUND(E453/L453,2),0)</f>
        <v>0</v>
      </c>
      <c r="R453" s="9">
        <f>(((J453/60)/60)/24)+DATE(1970,1,1)</f>
        <v>41634.715173611112</v>
      </c>
      <c r="S453" s="9">
        <f>(((I453/60)/60)/24)+DATE(1970,1,1)</f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>
        <f>ROUND(E454/D454*100,0)</f>
        <v>64</v>
      </c>
      <c r="Q454">
        <f>IFERROR(ROUND(E454/L454,2),0)</f>
        <v>40</v>
      </c>
      <c r="R454" s="9">
        <f>(((J454/60)/60)/24)+DATE(1970,1,1)</f>
        <v>42107.703877314809</v>
      </c>
      <c r="S454" s="9">
        <f>(((I454/60)/60)/24)+DATE(1970,1,1)</f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>
        <f>ROUND(E455/D455*100,0)</f>
        <v>0</v>
      </c>
      <c r="Q455">
        <f>IFERROR(ROUND(E455/L455,2),0)</f>
        <v>13</v>
      </c>
      <c r="R455" s="9">
        <f>(((J455/60)/60)/24)+DATE(1970,1,1)</f>
        <v>42038.824988425928</v>
      </c>
      <c r="S455" s="9">
        <f>(((I455/60)/60)/24)+DATE(1970,1,1)</f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>
        <f>ROUND(E456/D456*100,0)</f>
        <v>1</v>
      </c>
      <c r="Q456">
        <f>IFERROR(ROUND(E456/L456,2),0)</f>
        <v>16.399999999999999</v>
      </c>
      <c r="R456" s="9">
        <f>(((J456/60)/60)/24)+DATE(1970,1,1)</f>
        <v>41938.717256944445</v>
      </c>
      <c r="S456" s="9">
        <f>(((I456/60)/60)/24)+DATE(1970,1,1)</f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>
        <f>ROUND(E457/D457*100,0)</f>
        <v>0</v>
      </c>
      <c r="Q457">
        <f>IFERROR(ROUND(E457/L457,2),0)</f>
        <v>22.5</v>
      </c>
      <c r="R457" s="9">
        <f>(((J457/60)/60)/24)+DATE(1970,1,1)</f>
        <v>40971.002569444441</v>
      </c>
      <c r="S457" s="9">
        <f>(((I457/60)/60)/24)+DATE(1970,1,1)</f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>
        <f>ROUND(E458/D458*100,0)</f>
        <v>1</v>
      </c>
      <c r="Q458">
        <f>IFERROR(ROUND(E458/L458,2),0)</f>
        <v>20.329999999999998</v>
      </c>
      <c r="R458" s="9">
        <f>(((J458/60)/60)/24)+DATE(1970,1,1)</f>
        <v>41547.694456018515</v>
      </c>
      <c r="S458" s="9">
        <f>(((I458/60)/60)/24)+DATE(1970,1,1)</f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>
        <f>ROUND(E459/D459*100,0)</f>
        <v>0</v>
      </c>
      <c r="Q459">
        <f>IFERROR(ROUND(E459/L459,2),0)</f>
        <v>0</v>
      </c>
      <c r="R459" s="9">
        <f>(((J459/60)/60)/24)+DATE(1970,1,1)</f>
        <v>41837.767500000002</v>
      </c>
      <c r="S459" s="9">
        <f>(((I459/60)/60)/24)+DATE(1970,1,1)</f>
        <v>41867.767500000002</v>
      </c>
    </row>
    <row r="460" spans="1:19" ht="60" x14ac:dyDescent="0.25">
      <c r="A460">
        <v>2760</v>
      </c>
      <c r="B460" s="3" t="s">
        <v>2760</v>
      </c>
      <c r="C460" s="3" t="s">
        <v>6870</v>
      </c>
      <c r="D460" s="6">
        <v>5000</v>
      </c>
      <c r="E460" s="8">
        <v>0</v>
      </c>
      <c r="F460" t="s">
        <v>8220</v>
      </c>
      <c r="G460" t="s">
        <v>8224</v>
      </c>
      <c r="H460" t="s">
        <v>8246</v>
      </c>
      <c r="I460">
        <v>1371726258</v>
      </c>
      <c r="J460">
        <v>1369134258</v>
      </c>
      <c r="K460" t="b">
        <v>0</v>
      </c>
      <c r="L460">
        <v>0</v>
      </c>
      <c r="M460" t="b">
        <v>0</v>
      </c>
      <c r="N460" s="12" t="s">
        <v>8278</v>
      </c>
      <c r="O460" t="s">
        <v>8314</v>
      </c>
      <c r="P460">
        <f>ROUND(E460/D460*100,0)</f>
        <v>0</v>
      </c>
      <c r="Q460">
        <f>IFERROR(ROUND(E460/L460,2),0)</f>
        <v>0</v>
      </c>
      <c r="R460" s="9">
        <f>(((J460/60)/60)/24)+DATE(1970,1,1)</f>
        <v>41415.461319444446</v>
      </c>
      <c r="S460" s="9">
        <f>(((I460/60)/60)/24)+DATE(1970,1,1)</f>
        <v>41445.461319444446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>
        <f>ROUND(E461/D461*100,0)</f>
        <v>0</v>
      </c>
      <c r="Q461">
        <f>IFERROR(ROUND(E461/L461,2),0)</f>
        <v>25</v>
      </c>
      <c r="R461" s="9">
        <f>(((J461/60)/60)/24)+DATE(1970,1,1)</f>
        <v>40800.6403587963</v>
      </c>
      <c r="S461" s="9">
        <f>(((I461/60)/60)/24)+DATE(1970,1,1)</f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>
        <f>ROUND(E462/D462*100,0)</f>
        <v>0</v>
      </c>
      <c r="Q462">
        <f>IFERROR(ROUND(E462/L462,2),0)</f>
        <v>12.5</v>
      </c>
      <c r="R462" s="9">
        <f>(((J462/60)/60)/24)+DATE(1970,1,1)</f>
        <v>41759.542534722219</v>
      </c>
      <c r="S462" s="9">
        <f>(((I462/60)/60)/24)+DATE(1970,1,1)</f>
        <v>41791.166666666664</v>
      </c>
    </row>
    <row r="463" spans="1:19" ht="45" x14ac:dyDescent="0.25">
      <c r="A463">
        <v>2769</v>
      </c>
      <c r="B463" s="3" t="s">
        <v>2769</v>
      </c>
      <c r="C463" s="3" t="s">
        <v>6879</v>
      </c>
      <c r="D463" s="6">
        <v>800</v>
      </c>
      <c r="E463" s="8">
        <v>2</v>
      </c>
      <c r="F463" t="s">
        <v>8220</v>
      </c>
      <c r="G463" t="s">
        <v>8224</v>
      </c>
      <c r="H463" t="s">
        <v>8246</v>
      </c>
      <c r="I463">
        <v>1401997790</v>
      </c>
      <c r="J463">
        <v>1397677790</v>
      </c>
      <c r="K463" t="b">
        <v>0</v>
      </c>
      <c r="L463">
        <v>2</v>
      </c>
      <c r="M463" t="b">
        <v>0</v>
      </c>
      <c r="N463" s="12" t="s">
        <v>8278</v>
      </c>
      <c r="O463" t="s">
        <v>8314</v>
      </c>
      <c r="P463">
        <f>ROUND(E463/D463*100,0)</f>
        <v>0</v>
      </c>
      <c r="Q463">
        <f>IFERROR(ROUND(E463/L463,2),0)</f>
        <v>1</v>
      </c>
      <c r="R463" s="9">
        <f>(((J463/60)/60)/24)+DATE(1970,1,1)</f>
        <v>41745.826273148145</v>
      </c>
      <c r="S463" s="9">
        <f>(((I463/60)/60)/24)+DATE(1970,1,1)</f>
        <v>41795.826273148145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>
        <f>ROUND(E464/D464*100,0)</f>
        <v>0</v>
      </c>
      <c r="Q464">
        <f>IFERROR(ROUND(E464/L464,2),0)</f>
        <v>0</v>
      </c>
      <c r="R464" s="9">
        <f>(((J464/60)/60)/24)+DATE(1970,1,1)</f>
        <v>40705.126631944448</v>
      </c>
      <c r="S464" s="9">
        <f>(((I464/60)/60)/24)+DATE(1970,1,1)</f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>
        <f>ROUND(E465/D465*100,0)</f>
        <v>2</v>
      </c>
      <c r="Q465">
        <f>IFERROR(ROUND(E465/L465,2),0)</f>
        <v>113.64</v>
      </c>
      <c r="R465" s="9">
        <f>(((J465/60)/60)/24)+DATE(1970,1,1)</f>
        <v>40750.710104166668</v>
      </c>
      <c r="S465" s="9">
        <f>(((I465/60)/60)/24)+DATE(1970,1,1)</f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>
        <f>ROUND(E466/D466*100,0)</f>
        <v>0</v>
      </c>
      <c r="Q466">
        <f>IFERROR(ROUND(E466/L466,2),0)</f>
        <v>1</v>
      </c>
      <c r="R466" s="9">
        <f>(((J466/60)/60)/24)+DATE(1970,1,1)</f>
        <v>42488.848784722228</v>
      </c>
      <c r="S466" s="9">
        <f>(((I466/60)/60)/24)+DATE(1970,1,1)</f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>
        <f>ROUND(E467/D467*100,0)</f>
        <v>27</v>
      </c>
      <c r="Q467">
        <f>IFERROR(ROUND(E467/L467,2),0)</f>
        <v>17.25</v>
      </c>
      <c r="R467" s="9">
        <f>(((J467/60)/60)/24)+DATE(1970,1,1)</f>
        <v>41801.120069444441</v>
      </c>
      <c r="S467" s="9">
        <f>(((I467/60)/60)/24)+DATE(1970,1,1)</f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>
        <f>ROUND(E468/D468*100,0)</f>
        <v>1</v>
      </c>
      <c r="Q468">
        <f>IFERROR(ROUND(E468/L468,2),0)</f>
        <v>15.2</v>
      </c>
      <c r="R468" s="9">
        <f>(((J468/60)/60)/24)+DATE(1970,1,1)</f>
        <v>41129.942870370374</v>
      </c>
      <c r="S468" s="9">
        <f>(((I468/60)/60)/24)+DATE(1970,1,1)</f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>
        <f>ROUND(E469/D469*100,0)</f>
        <v>22</v>
      </c>
      <c r="Q469">
        <f>IFERROR(ROUND(E469/L469,2),0)</f>
        <v>110.64</v>
      </c>
      <c r="R469" s="9">
        <f>(((J469/60)/60)/24)+DATE(1970,1,1)</f>
        <v>41135.679791666669</v>
      </c>
      <c r="S469" s="9">
        <f>(((I469/60)/60)/24)+DATE(1970,1,1)</f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>
        <f>ROUND(E470/D470*100,0)</f>
        <v>0</v>
      </c>
      <c r="Q470">
        <f>IFERROR(ROUND(E470/L470,2),0)</f>
        <v>0</v>
      </c>
      <c r="R470" s="9">
        <f>(((J470/60)/60)/24)+DATE(1970,1,1)</f>
        <v>41041.167627314811</v>
      </c>
      <c r="S470" s="9">
        <f>(((I470/60)/60)/24)+DATE(1970,1,1)</f>
        <v>41101.160474537035</v>
      </c>
    </row>
    <row r="471" spans="1:19" ht="60" x14ac:dyDescent="0.25">
      <c r="A471">
        <v>2528</v>
      </c>
      <c r="B471" s="3" t="s">
        <v>2528</v>
      </c>
      <c r="C471" s="3" t="s">
        <v>6638</v>
      </c>
      <c r="D471" s="6">
        <v>4000</v>
      </c>
      <c r="E471" s="8">
        <v>4289.99</v>
      </c>
      <c r="F471" t="s">
        <v>8218</v>
      </c>
      <c r="G471" t="s">
        <v>8224</v>
      </c>
      <c r="H471" t="s">
        <v>8246</v>
      </c>
      <c r="I471">
        <v>1440068400</v>
      </c>
      <c r="J471">
        <v>1438459303</v>
      </c>
      <c r="K471" t="b">
        <v>0</v>
      </c>
      <c r="L471">
        <v>81</v>
      </c>
      <c r="M471" t="b">
        <v>1</v>
      </c>
      <c r="N471" s="12" t="s">
        <v>8281</v>
      </c>
      <c r="O471" t="s">
        <v>8310</v>
      </c>
      <c r="P471">
        <f>ROUND(E471/D471*100,0)</f>
        <v>107</v>
      </c>
      <c r="Q471">
        <f>IFERROR(ROUND(E471/L471,2),0)</f>
        <v>52.96</v>
      </c>
      <c r="R471" s="9">
        <f>(((J471/60)/60)/24)+DATE(1970,1,1)</f>
        <v>42217.834525462968</v>
      </c>
      <c r="S471" s="9">
        <f>(((I471/60)/60)/24)+DATE(1970,1,1)</f>
        <v>42236.458333333328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>
        <f>ROUND(E472/D472*100,0)</f>
        <v>1</v>
      </c>
      <c r="Q472">
        <f>IFERROR(ROUND(E472/L472,2),0)</f>
        <v>25.5</v>
      </c>
      <c r="R472" s="9">
        <f>(((J472/60)/60)/24)+DATE(1970,1,1)</f>
        <v>41605.167696759258</v>
      </c>
      <c r="S472" s="9">
        <f>(((I472/60)/60)/24)+DATE(1970,1,1)</f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>
        <f>ROUND(E473/D473*100,0)</f>
        <v>12</v>
      </c>
      <c r="Q473">
        <f>IFERROR(ROUND(E473/L473,2),0)</f>
        <v>38.479999999999997</v>
      </c>
      <c r="R473" s="9">
        <f>(((J473/60)/60)/24)+DATE(1970,1,1)</f>
        <v>41703.721979166665</v>
      </c>
      <c r="S473" s="9">
        <f>(((I473/60)/60)/24)+DATE(1970,1,1)</f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>
        <f>ROUND(E474/D474*100,0)</f>
        <v>18</v>
      </c>
      <c r="Q474">
        <f>IFERROR(ROUND(E474/L474,2),0)</f>
        <v>28.2</v>
      </c>
      <c r="R474" s="9">
        <f>(((J474/60)/60)/24)+DATE(1970,1,1)</f>
        <v>41844.922662037039</v>
      </c>
      <c r="S474" s="9">
        <f>(((I474/60)/60)/24)+DATE(1970,1,1)</f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>
        <f>ROUND(E475/D475*100,0)</f>
        <v>3</v>
      </c>
      <c r="Q475">
        <f>IFERROR(ROUND(E475/L475,2),0)</f>
        <v>61.5</v>
      </c>
      <c r="R475" s="9">
        <f>(((J475/60)/60)/24)+DATE(1970,1,1)</f>
        <v>41869.698136574072</v>
      </c>
      <c r="S475" s="9">
        <f>(((I475/60)/60)/24)+DATE(1970,1,1)</f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>
        <f>ROUND(E476/D476*100,0)</f>
        <v>0</v>
      </c>
      <c r="Q476">
        <f>IFERROR(ROUND(E476/L476,2),0)</f>
        <v>1</v>
      </c>
      <c r="R476" s="9">
        <f>(((J476/60)/60)/24)+DATE(1970,1,1)</f>
        <v>42753.329039351855</v>
      </c>
      <c r="S476" s="9">
        <f>(((I476/60)/60)/24)+DATE(1970,1,1)</f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>
        <f>ROUND(E477/D477*100,0)</f>
        <v>0</v>
      </c>
      <c r="Q477">
        <f>IFERROR(ROUND(E477/L477,2),0)</f>
        <v>0</v>
      </c>
      <c r="R477" s="9">
        <f>(((J477/60)/60)/24)+DATE(1970,1,1)</f>
        <v>42100.086145833338</v>
      </c>
      <c r="S477" s="9">
        <f>(((I477/60)/60)/24)+DATE(1970,1,1)</f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>
        <f>ROUND(E478/D478*100,0)</f>
        <v>2</v>
      </c>
      <c r="Q478">
        <f>IFERROR(ROUND(E478/L478,2),0)</f>
        <v>39.57</v>
      </c>
      <c r="R478" s="9">
        <f>(((J478/60)/60)/24)+DATE(1970,1,1)</f>
        <v>41757.975011574075</v>
      </c>
      <c r="S478" s="9">
        <f>(((I478/60)/60)/24)+DATE(1970,1,1)</f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>
        <f>ROUND(E479/D479*100,0)</f>
        <v>0</v>
      </c>
      <c r="Q479">
        <f>IFERROR(ROUND(E479/L479,2),0)</f>
        <v>0</v>
      </c>
      <c r="R479" s="9">
        <f>(((J479/60)/60)/24)+DATE(1970,1,1)</f>
        <v>40987.83488425926</v>
      </c>
      <c r="S479" s="9">
        <f>(((I479/60)/60)/24)+DATE(1970,1,1)</f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>
        <f>ROUND(E480/D480*100,0)</f>
        <v>0</v>
      </c>
      <c r="Q480">
        <f>IFERROR(ROUND(E480/L480,2),0)</f>
        <v>0</v>
      </c>
      <c r="R480" s="9">
        <f>(((J480/60)/60)/24)+DATE(1970,1,1)</f>
        <v>42065.910983796297</v>
      </c>
      <c r="S480" s="9">
        <f>(((I480/60)/60)/24)+DATE(1970,1,1)</f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>
        <f>ROUND(E481/D481*100,0)</f>
        <v>33</v>
      </c>
      <c r="Q481">
        <f>IFERROR(ROUND(E481/L481,2),0)</f>
        <v>88.8</v>
      </c>
      <c r="R481" s="9">
        <f>(((J481/60)/60)/24)+DATE(1970,1,1)</f>
        <v>41904.407812500001</v>
      </c>
      <c r="S481" s="9">
        <f>(((I481/60)/60)/24)+DATE(1970,1,1)</f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>
        <f>ROUND(E482/D482*100,0)</f>
        <v>19</v>
      </c>
      <c r="Q482">
        <f>IFERROR(ROUND(E482/L482,2),0)</f>
        <v>55.46</v>
      </c>
      <c r="R482" s="9">
        <f>(((J482/60)/60)/24)+DATE(1970,1,1)</f>
        <v>41465.500173611108</v>
      </c>
      <c r="S482" s="9">
        <f>(((I482/60)/60)/24)+DATE(1970,1,1)</f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>
        <f>ROUND(E483/D483*100,0)</f>
        <v>6</v>
      </c>
      <c r="Q483">
        <f>IFERROR(ROUND(E483/L483,2),0)</f>
        <v>87.14</v>
      </c>
      <c r="R483" s="9">
        <f>(((J483/60)/60)/24)+DATE(1970,1,1)</f>
        <v>41162.672326388885</v>
      </c>
      <c r="S483" s="9">
        <f>(((I483/60)/60)/24)+DATE(1970,1,1)</f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>
        <f>ROUND(E484/D484*100,0)</f>
        <v>0</v>
      </c>
      <c r="Q484">
        <f>IFERROR(ROUND(E484/L484,2),0)</f>
        <v>10</v>
      </c>
      <c r="R484" s="9">
        <f>(((J484/60)/60)/24)+DATE(1970,1,1)</f>
        <v>42447.896875000006</v>
      </c>
      <c r="S484" s="9">
        <f>(((I484/60)/60)/24)+DATE(1970,1,1)</f>
        <v>42474.606944444444</v>
      </c>
    </row>
    <row r="485" spans="1:19" ht="60" x14ac:dyDescent="0.25">
      <c r="A485">
        <v>2541</v>
      </c>
      <c r="B485" s="3" t="s">
        <v>2541</v>
      </c>
      <c r="C485" s="3" t="s">
        <v>6651</v>
      </c>
      <c r="D485" s="6">
        <v>3500</v>
      </c>
      <c r="E485" s="8">
        <v>3746</v>
      </c>
      <c r="F485" t="s">
        <v>8218</v>
      </c>
      <c r="G485" t="s">
        <v>8224</v>
      </c>
      <c r="H485" t="s">
        <v>8246</v>
      </c>
      <c r="I485">
        <v>1380192418</v>
      </c>
      <c r="J485">
        <v>1375008418</v>
      </c>
      <c r="K485" t="b">
        <v>0</v>
      </c>
      <c r="L485">
        <v>63</v>
      </c>
      <c r="M485" t="b">
        <v>1</v>
      </c>
      <c r="N485" s="12" t="s">
        <v>8281</v>
      </c>
      <c r="O485" t="s">
        <v>8310</v>
      </c>
      <c r="P485">
        <f>ROUND(E485/D485*100,0)</f>
        <v>107</v>
      </c>
      <c r="Q485">
        <f>IFERROR(ROUND(E485/L485,2),0)</f>
        <v>59.46</v>
      </c>
      <c r="R485" s="9">
        <f>(((J485/60)/60)/24)+DATE(1970,1,1)</f>
        <v>41483.449282407404</v>
      </c>
      <c r="S485" s="9">
        <f>(((I485/60)/60)/24)+DATE(1970,1,1)</f>
        <v>41543.449282407404</v>
      </c>
    </row>
    <row r="486" spans="1:19" ht="45" x14ac:dyDescent="0.25">
      <c r="A486">
        <v>2549</v>
      </c>
      <c r="B486" s="3" t="s">
        <v>2549</v>
      </c>
      <c r="C486" s="3" t="s">
        <v>6659</v>
      </c>
      <c r="D486" s="6">
        <v>1570</v>
      </c>
      <c r="E486" s="8">
        <v>1614</v>
      </c>
      <c r="F486" t="s">
        <v>8218</v>
      </c>
      <c r="G486" t="s">
        <v>8224</v>
      </c>
      <c r="H486" t="s">
        <v>8246</v>
      </c>
      <c r="I486">
        <v>1370019600</v>
      </c>
      <c r="J486">
        <v>1366999870</v>
      </c>
      <c r="K486" t="b">
        <v>0</v>
      </c>
      <c r="L486">
        <v>37</v>
      </c>
      <c r="M486" t="b">
        <v>1</v>
      </c>
      <c r="N486" s="12" t="s">
        <v>8281</v>
      </c>
      <c r="O486" t="s">
        <v>8310</v>
      </c>
      <c r="P486">
        <f>ROUND(E486/D486*100,0)</f>
        <v>103</v>
      </c>
      <c r="Q486">
        <f>IFERROR(ROUND(E486/L486,2),0)</f>
        <v>43.62</v>
      </c>
      <c r="R486" s="9">
        <f>(((J486/60)/60)/24)+DATE(1970,1,1)</f>
        <v>41390.757754629631</v>
      </c>
      <c r="S486" s="9">
        <f>(((I486/60)/60)/24)+DATE(1970,1,1)</f>
        <v>41425.708333333336</v>
      </c>
    </row>
    <row r="487" spans="1:19" ht="30" x14ac:dyDescent="0.25">
      <c r="A487">
        <v>2557</v>
      </c>
      <c r="B487" s="3" t="s">
        <v>2557</v>
      </c>
      <c r="C487" s="3" t="s">
        <v>6667</v>
      </c>
      <c r="D487" s="6">
        <v>900</v>
      </c>
      <c r="E487" s="8">
        <v>1066</v>
      </c>
      <c r="F487" t="s">
        <v>8218</v>
      </c>
      <c r="G487" t="s">
        <v>8224</v>
      </c>
      <c r="H487" t="s">
        <v>8246</v>
      </c>
      <c r="I487">
        <v>1400176386</v>
      </c>
      <c r="J487">
        <v>1397584386</v>
      </c>
      <c r="K487" t="b">
        <v>0</v>
      </c>
      <c r="L487">
        <v>36</v>
      </c>
      <c r="M487" t="b">
        <v>1</v>
      </c>
      <c r="N487" s="12" t="s">
        <v>8281</v>
      </c>
      <c r="O487" t="s">
        <v>8310</v>
      </c>
      <c r="P487">
        <f>ROUND(E487/D487*100,0)</f>
        <v>118</v>
      </c>
      <c r="Q487">
        <f>IFERROR(ROUND(E487/L487,2),0)</f>
        <v>29.61</v>
      </c>
      <c r="R487" s="9">
        <f>(((J487/60)/60)/24)+DATE(1970,1,1)</f>
        <v>41744.745208333334</v>
      </c>
      <c r="S487" s="9">
        <f>(((I487/60)/60)/24)+DATE(1970,1,1)</f>
        <v>41774.745208333334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>
        <f>ROUND(E488/D488*100,0)</f>
        <v>0</v>
      </c>
      <c r="Q488">
        <f>IFERROR(ROUND(E488/L488,2),0)</f>
        <v>50</v>
      </c>
      <c r="R488" s="9">
        <f>(((J488/60)/60)/24)+DATE(1970,1,1)</f>
        <v>41761.94258101852</v>
      </c>
      <c r="S488" s="9">
        <f>(((I488/60)/60)/24)+DATE(1970,1,1)</f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>
        <f>ROUND(E489/D489*100,0)</f>
        <v>0</v>
      </c>
      <c r="Q489">
        <f>IFERROR(ROUND(E489/L489,2),0)</f>
        <v>0</v>
      </c>
      <c r="R489" s="9">
        <f>(((J489/60)/60)/24)+DATE(1970,1,1)</f>
        <v>42669.594837962963</v>
      </c>
      <c r="S489" s="9">
        <f>(((I489/60)/60)/24)+DATE(1970,1,1)</f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>
        <f>ROUND(E490/D490*100,0)</f>
        <v>0</v>
      </c>
      <c r="Q490">
        <f>IFERROR(ROUND(E490/L490,2),0)</f>
        <v>0</v>
      </c>
      <c r="R490" s="9">
        <f>(((J490/60)/60)/24)+DATE(1970,1,1)</f>
        <v>42714.054398148146</v>
      </c>
      <c r="S490" s="9">
        <f>(((I490/60)/60)/24)+DATE(1970,1,1)</f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>
        <f>ROUND(E491/D491*100,0)</f>
        <v>0</v>
      </c>
      <c r="Q491">
        <f>IFERROR(ROUND(E491/L491,2),0)</f>
        <v>71.67</v>
      </c>
      <c r="R491" s="9">
        <f>(((J491/60)/60)/24)+DATE(1970,1,1)</f>
        <v>40882.481666666667</v>
      </c>
      <c r="S491" s="9">
        <f>(((I491/60)/60)/24)+DATE(1970,1,1)</f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>
        <f>ROUND(E492/D492*100,0)</f>
        <v>0</v>
      </c>
      <c r="Q492">
        <f>IFERROR(ROUND(E492/L492,2),0)</f>
        <v>0</v>
      </c>
      <c r="R492" s="9">
        <f>(((J492/60)/60)/24)+DATE(1970,1,1)</f>
        <v>41113.968576388892</v>
      </c>
      <c r="S492" s="9">
        <f>(((I492/60)/60)/24)+DATE(1970,1,1)</f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>
        <f>ROUND(E493/D493*100,0)</f>
        <v>0</v>
      </c>
      <c r="Q493">
        <f>IFERROR(ROUND(E493/L493,2),0)</f>
        <v>0</v>
      </c>
      <c r="R493" s="9">
        <f>(((J493/60)/60)/24)+DATE(1970,1,1)</f>
        <v>42366.982627314821</v>
      </c>
      <c r="S493" s="9">
        <f>(((I493/60)/60)/24)+DATE(1970,1,1)</f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>
        <f>ROUND(E494/D494*100,0)</f>
        <v>0</v>
      </c>
      <c r="Q494">
        <f>IFERROR(ROUND(E494/L494,2),0)</f>
        <v>0</v>
      </c>
      <c r="R494" s="9">
        <f>(((J494/60)/60)/24)+DATE(1970,1,1)</f>
        <v>42596.03506944445</v>
      </c>
      <c r="S494" s="9">
        <f>(((I494/60)/60)/24)+DATE(1970,1,1)</f>
        <v>42656.03506944445</v>
      </c>
    </row>
    <row r="495" spans="1:19" ht="60" x14ac:dyDescent="0.25">
      <c r="A495">
        <v>2560</v>
      </c>
      <c r="B495" s="3" t="s">
        <v>2560</v>
      </c>
      <c r="C495" s="3" t="s">
        <v>6670</v>
      </c>
      <c r="D495" s="6">
        <v>3000</v>
      </c>
      <c r="E495" s="8">
        <v>3003</v>
      </c>
      <c r="F495" t="s">
        <v>8218</v>
      </c>
      <c r="G495" t="s">
        <v>8224</v>
      </c>
      <c r="H495" t="s">
        <v>8246</v>
      </c>
      <c r="I495">
        <v>1425682174</v>
      </c>
      <c r="J495">
        <v>1423090174</v>
      </c>
      <c r="K495" t="b">
        <v>0</v>
      </c>
      <c r="L495">
        <v>21</v>
      </c>
      <c r="M495" t="b">
        <v>1</v>
      </c>
      <c r="N495" s="12" t="s">
        <v>8281</v>
      </c>
      <c r="O495" t="s">
        <v>8310</v>
      </c>
      <c r="P495">
        <f>ROUND(E495/D495*100,0)</f>
        <v>100</v>
      </c>
      <c r="Q495">
        <f>IFERROR(ROUND(E495/L495,2),0)</f>
        <v>143</v>
      </c>
      <c r="R495" s="9">
        <f>(((J495/60)/60)/24)+DATE(1970,1,1)</f>
        <v>42039.951087962967</v>
      </c>
      <c r="S495" s="9">
        <f>(((I495/60)/60)/24)+DATE(1970,1,1)</f>
        <v>42069.951087962967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>
        <f>ROUND(E496/D496*100,0)</f>
        <v>0</v>
      </c>
      <c r="Q496">
        <f>IFERROR(ROUND(E496/L496,2),0)</f>
        <v>10.33</v>
      </c>
      <c r="R496" s="9">
        <f>(((J496/60)/60)/24)+DATE(1970,1,1)</f>
        <v>41799.830613425926</v>
      </c>
      <c r="S496" s="9">
        <f>(((I496/60)/60)/24)+DATE(1970,1,1)</f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>
        <f>ROUND(E497/D497*100,0)</f>
        <v>0</v>
      </c>
      <c r="Q497">
        <f>IFERROR(ROUND(E497/L497,2),0)</f>
        <v>0</v>
      </c>
      <c r="R497" s="9">
        <f>(((J497/60)/60)/24)+DATE(1970,1,1)</f>
        <v>42171.827604166669</v>
      </c>
      <c r="S497" s="9">
        <f>(((I497/60)/60)/24)+DATE(1970,1,1)</f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>
        <f>ROUND(E498/D498*100,0)</f>
        <v>0</v>
      </c>
      <c r="Q498">
        <f>IFERROR(ROUND(E498/L498,2),0)</f>
        <v>1</v>
      </c>
      <c r="R498" s="9">
        <f>(((J498/60)/60)/24)+DATE(1970,1,1)</f>
        <v>41620.93141203704</v>
      </c>
      <c r="S498" s="9">
        <f>(((I498/60)/60)/24)+DATE(1970,1,1)</f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>
        <f>ROUND(E499/D499*100,0)</f>
        <v>1</v>
      </c>
      <c r="Q499">
        <f>IFERROR(ROUND(E499/L499,2),0)</f>
        <v>10</v>
      </c>
      <c r="R499" s="9">
        <f>(((J499/60)/60)/24)+DATE(1970,1,1)</f>
        <v>41945.037789351853</v>
      </c>
      <c r="S499" s="9">
        <f>(((I499/60)/60)/24)+DATE(1970,1,1)</f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>
        <f>ROUND(E500/D500*100,0)</f>
        <v>5</v>
      </c>
      <c r="Q500">
        <f>IFERROR(ROUND(E500/L500,2),0)</f>
        <v>136.09</v>
      </c>
      <c r="R500" s="9">
        <f>(((J500/60)/60)/24)+DATE(1970,1,1)</f>
        <v>40858.762141203704</v>
      </c>
      <c r="S500" s="9">
        <f>(((I500/60)/60)/24)+DATE(1970,1,1)</f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>
        <f>ROUND(E501/D501*100,0)</f>
        <v>10</v>
      </c>
      <c r="Q501">
        <f>IFERROR(ROUND(E501/L501,2),0)</f>
        <v>73.459999999999994</v>
      </c>
      <c r="R501" s="9">
        <f>(((J501/60)/60)/24)+DATE(1970,1,1)</f>
        <v>40043.895462962959</v>
      </c>
      <c r="S501" s="9">
        <f>(((I501/60)/60)/24)+DATE(1970,1,1)</f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>
        <f>ROUND(E502/D502*100,0)</f>
        <v>3</v>
      </c>
      <c r="Q502">
        <f>IFERROR(ROUND(E502/L502,2),0)</f>
        <v>53.75</v>
      </c>
      <c r="R502" s="9">
        <f>(((J502/60)/60)/24)+DATE(1970,1,1)</f>
        <v>40247.886006944449</v>
      </c>
      <c r="S502" s="9">
        <f>(((I502/60)/60)/24)+DATE(1970,1,1)</f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>
        <f>ROUND(E503/D503*100,0)</f>
        <v>0</v>
      </c>
      <c r="Q503">
        <f>IFERROR(ROUND(E503/L503,2),0)</f>
        <v>0</v>
      </c>
      <c r="R503" s="9">
        <f>(((J503/60)/60)/24)+DATE(1970,1,1)</f>
        <v>40703.234386574077</v>
      </c>
      <c r="S503" s="9">
        <f>(((I503/60)/60)/24)+DATE(1970,1,1)</f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>
        <f>ROUND(E504/D504*100,0)</f>
        <v>1</v>
      </c>
      <c r="Q504">
        <f>IFERROR(ROUND(E504/L504,2),0)</f>
        <v>57.5</v>
      </c>
      <c r="R504" s="9">
        <f>(((J504/60)/60)/24)+DATE(1970,1,1)</f>
        <v>40956.553530092591</v>
      </c>
      <c r="S504" s="9">
        <f>(((I504/60)/60)/24)+DATE(1970,1,1)</f>
        <v>40986.511863425927</v>
      </c>
    </row>
    <row r="505" spans="1:19" ht="45" x14ac:dyDescent="0.25">
      <c r="A505">
        <v>267</v>
      </c>
      <c r="B505" s="3" t="s">
        <v>268</v>
      </c>
      <c r="C505" s="3" t="s">
        <v>4377</v>
      </c>
      <c r="D505" s="6">
        <v>9850</v>
      </c>
      <c r="E505" s="8">
        <v>12965.44</v>
      </c>
      <c r="F505" t="s">
        <v>8218</v>
      </c>
      <c r="G505" t="s">
        <v>8224</v>
      </c>
      <c r="H505" t="s">
        <v>8246</v>
      </c>
      <c r="I505">
        <v>1403693499</v>
      </c>
      <c r="J505">
        <v>1401101499</v>
      </c>
      <c r="K505" t="b">
        <v>1</v>
      </c>
      <c r="L505">
        <v>165</v>
      </c>
      <c r="M505" t="b">
        <v>1</v>
      </c>
      <c r="N505" s="12" t="s">
        <v>8266</v>
      </c>
      <c r="O505" t="s">
        <v>8271</v>
      </c>
      <c r="P505">
        <f>ROUND(E505/D505*100,0)</f>
        <v>132</v>
      </c>
      <c r="Q505">
        <f>IFERROR(ROUND(E505/L505,2),0)</f>
        <v>78.58</v>
      </c>
      <c r="R505" s="9">
        <f>(((J505/60)/60)/24)+DATE(1970,1,1)</f>
        <v>41785.452534722222</v>
      </c>
      <c r="S505" s="9">
        <f>(((I505/60)/60)/24)+DATE(1970,1,1)</f>
        <v>41815.452534722222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>
        <f>ROUND(E506/D506*100,0)</f>
        <v>1</v>
      </c>
      <c r="Q506">
        <f>IFERROR(ROUND(E506/L506,2),0)</f>
        <v>67</v>
      </c>
      <c r="R506" s="9">
        <f>(((J506/60)/60)/24)+DATE(1970,1,1)</f>
        <v>40949.98364583333</v>
      </c>
      <c r="S506" s="9">
        <f>(((I506/60)/60)/24)+DATE(1970,1,1)</f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>
        <f>ROUND(E507/D507*100,0)</f>
        <v>0</v>
      </c>
      <c r="Q507">
        <f>IFERROR(ROUND(E507/L507,2),0)</f>
        <v>3.71</v>
      </c>
      <c r="R507" s="9">
        <f>(((J507/60)/60)/24)+DATE(1970,1,1)</f>
        <v>42318.098217592589</v>
      </c>
      <c r="S507" s="9">
        <f>(((I507/60)/60)/24)+DATE(1970,1,1)</f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>
        <f>ROUND(E508/D508*100,0)</f>
        <v>0</v>
      </c>
      <c r="Q508">
        <f>IFERROR(ROUND(E508/L508,2),0)</f>
        <v>250</v>
      </c>
      <c r="R508" s="9">
        <f>(((J508/60)/60)/24)+DATE(1970,1,1)</f>
        <v>41466.552314814813</v>
      </c>
      <c r="S508" s="9">
        <f>(((I508/60)/60)/24)+DATE(1970,1,1)</f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>
        <f>ROUND(E509/D509*100,0)</f>
        <v>3</v>
      </c>
      <c r="Q509">
        <f>IFERROR(ROUND(E509/L509,2),0)</f>
        <v>64</v>
      </c>
      <c r="R509" s="9">
        <f>(((J509/60)/60)/24)+DATE(1970,1,1)</f>
        <v>41156.958993055552</v>
      </c>
      <c r="S509" s="9">
        <f>(((I509/60)/60)/24)+DATE(1970,1,1)</f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>
        <f>ROUND(E510/D510*100,0)</f>
        <v>1</v>
      </c>
      <c r="Q510">
        <f>IFERROR(ROUND(E510/L510,2),0)</f>
        <v>133.33000000000001</v>
      </c>
      <c r="R510" s="9">
        <f>(((J510/60)/60)/24)+DATE(1970,1,1)</f>
        <v>40995.024317129632</v>
      </c>
      <c r="S510" s="9">
        <f>(((I510/60)/60)/24)+DATE(1970,1,1)</f>
        <v>41054.593055555553</v>
      </c>
    </row>
    <row r="511" spans="1:19" ht="60" x14ac:dyDescent="0.25">
      <c r="A511">
        <v>289</v>
      </c>
      <c r="B511" s="3" t="s">
        <v>290</v>
      </c>
      <c r="C511" s="3" t="s">
        <v>4399</v>
      </c>
      <c r="D511" s="6">
        <v>15000</v>
      </c>
      <c r="E511" s="8">
        <v>15723</v>
      </c>
      <c r="F511" t="s">
        <v>8218</v>
      </c>
      <c r="G511" t="s">
        <v>8224</v>
      </c>
      <c r="H511" t="s">
        <v>8246</v>
      </c>
      <c r="I511">
        <v>1383389834</v>
      </c>
      <c r="J511">
        <v>1380797834</v>
      </c>
      <c r="K511" t="b">
        <v>1</v>
      </c>
      <c r="L511">
        <v>232</v>
      </c>
      <c r="M511" t="b">
        <v>1</v>
      </c>
      <c r="N511" s="12" t="s">
        <v>8266</v>
      </c>
      <c r="O511" t="s">
        <v>8271</v>
      </c>
      <c r="P511">
        <f>ROUND(E511/D511*100,0)</f>
        <v>105</v>
      </c>
      <c r="Q511">
        <f>IFERROR(ROUND(E511/L511,2),0)</f>
        <v>67.77</v>
      </c>
      <c r="R511" s="9">
        <f>(((J511/60)/60)/24)+DATE(1970,1,1)</f>
        <v>41550.456412037034</v>
      </c>
      <c r="S511" s="9">
        <f>(((I511/60)/60)/24)+DATE(1970,1,1)</f>
        <v>41580.456412037034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>
        <f>ROUND(E512/D512*100,0)</f>
        <v>0</v>
      </c>
      <c r="Q512">
        <f>IFERROR(ROUND(E512/L512,2),0)</f>
        <v>0</v>
      </c>
      <c r="R512" s="9">
        <f>(((J512/60)/60)/24)+DATE(1970,1,1)</f>
        <v>42400.176377314812</v>
      </c>
      <c r="S512" s="9">
        <f>(((I512/60)/60)/24)+DATE(1970,1,1)</f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>
        <f>ROUND(E513/D513*100,0)</f>
        <v>3</v>
      </c>
      <c r="Q513">
        <f>IFERROR(ROUND(E513/L513,2),0)</f>
        <v>30</v>
      </c>
      <c r="R513" s="9">
        <f>(((J513/60)/60)/24)+DATE(1970,1,1)</f>
        <v>41340.303032407406</v>
      </c>
      <c r="S513" s="9">
        <f>(((I513/60)/60)/24)+DATE(1970,1,1)</f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>
        <f>ROUND(E514/D514*100,0)</f>
        <v>0</v>
      </c>
      <c r="Q514">
        <f>IFERROR(ROUND(E514/L514,2),0)</f>
        <v>5.5</v>
      </c>
      <c r="R514" s="9">
        <f>(((J514/60)/60)/24)+DATE(1970,1,1)</f>
        <v>42649.742210648154</v>
      </c>
      <c r="S514" s="9">
        <f>(((I514/60)/60)/24)+DATE(1970,1,1)</f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>
        <f>ROUND(E515/D515*100,0)</f>
        <v>14</v>
      </c>
      <c r="Q515">
        <f>IFERROR(ROUND(E515/L515,2),0)</f>
        <v>102.38</v>
      </c>
      <c r="R515" s="9">
        <f>(((J515/60)/60)/24)+DATE(1970,1,1)</f>
        <v>42552.653993055559</v>
      </c>
      <c r="S515" s="9">
        <f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>
        <f>ROUND(E516/D516*100,0)</f>
        <v>3</v>
      </c>
      <c r="Q516">
        <f>IFERROR(ROUND(E516/L516,2),0)</f>
        <v>16.670000000000002</v>
      </c>
      <c r="R516" s="9">
        <f>(((J516/60)/60)/24)+DATE(1970,1,1)</f>
        <v>41830.613969907405</v>
      </c>
      <c r="S516" s="9">
        <f>(((I516/60)/60)/24)+DATE(1970,1,1)</f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>
        <f>ROUND(E517/D517*100,0)</f>
        <v>25</v>
      </c>
      <c r="Q517">
        <f>IFERROR(ROUND(E517/L517,2),0)</f>
        <v>725.03</v>
      </c>
      <c r="R517" s="9">
        <f>(((J517/60)/60)/24)+DATE(1970,1,1)</f>
        <v>42327.490752314814</v>
      </c>
      <c r="S517" s="9">
        <f>(((I517/60)/60)/24)+DATE(1970,1,1)</f>
        <v>42367.490752314814</v>
      </c>
    </row>
    <row r="518" spans="1:19" ht="60" x14ac:dyDescent="0.25">
      <c r="A518">
        <v>320</v>
      </c>
      <c r="B518" s="3" t="s">
        <v>321</v>
      </c>
      <c r="C518" s="3" t="s">
        <v>4430</v>
      </c>
      <c r="D518" s="6">
        <v>20000</v>
      </c>
      <c r="E518" s="8">
        <v>21316</v>
      </c>
      <c r="F518" t="s">
        <v>8218</v>
      </c>
      <c r="G518" t="s">
        <v>8224</v>
      </c>
      <c r="H518" t="s">
        <v>8246</v>
      </c>
      <c r="I518">
        <v>1450825200</v>
      </c>
      <c r="J518">
        <v>1448284433</v>
      </c>
      <c r="K518" t="b">
        <v>1</v>
      </c>
      <c r="L518">
        <v>158</v>
      </c>
      <c r="M518" t="b">
        <v>1</v>
      </c>
      <c r="N518" s="12" t="s">
        <v>8266</v>
      </c>
      <c r="O518" t="s">
        <v>8271</v>
      </c>
      <c r="P518">
        <f>ROUND(E518/D518*100,0)</f>
        <v>107</v>
      </c>
      <c r="Q518">
        <f>IFERROR(ROUND(E518/L518,2),0)</f>
        <v>134.91</v>
      </c>
      <c r="R518" s="9">
        <f>(((J518/60)/60)/24)+DATE(1970,1,1)</f>
        <v>42331.551307870366</v>
      </c>
      <c r="S518" s="9">
        <f>(((I518/60)/60)/24)+DATE(1970,1,1)</f>
        <v>42360.958333333328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>
        <f>ROUND(E519/D519*100,0)</f>
        <v>1</v>
      </c>
      <c r="Q519">
        <f>IFERROR(ROUND(E519/L519,2),0)</f>
        <v>68.33</v>
      </c>
      <c r="R519" s="9">
        <f>(((J519/60)/60)/24)+DATE(1970,1,1)</f>
        <v>42738.615289351852</v>
      </c>
      <c r="S519" s="9">
        <f>(((I519/60)/60)/24)+DATE(1970,1,1)</f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>
        <f>ROUND(E520/D520*100,0)</f>
        <v>0</v>
      </c>
      <c r="Q520">
        <f>IFERROR(ROUND(E520/L520,2),0)</f>
        <v>0</v>
      </c>
      <c r="R520" s="9">
        <f>(((J520/60)/60)/24)+DATE(1970,1,1)</f>
        <v>42223.616018518514</v>
      </c>
      <c r="S520" s="9">
        <f>(((I520/60)/60)/24)+DATE(1970,1,1)</f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>
        <f>ROUND(E521/D521*100,0)</f>
        <v>23</v>
      </c>
      <c r="Q521">
        <f>IFERROR(ROUND(E521/L521,2),0)</f>
        <v>39.229999999999997</v>
      </c>
      <c r="R521" s="9">
        <f>(((J521/60)/60)/24)+DATE(1970,1,1)</f>
        <v>41218.391446759262</v>
      </c>
      <c r="S521" s="9">
        <f>(((I521/60)/60)/24)+DATE(1970,1,1)</f>
        <v>41248.391446759262</v>
      </c>
    </row>
    <row r="522" spans="1:19" ht="60" hidden="1" x14ac:dyDescent="0.25">
      <c r="A522">
        <v>2843</v>
      </c>
      <c r="B522" s="3" t="s">
        <v>2843</v>
      </c>
      <c r="C522" s="3" t="s">
        <v>6953</v>
      </c>
      <c r="D522" s="6">
        <v>1200</v>
      </c>
      <c r="E522" s="8">
        <v>0</v>
      </c>
      <c r="F522" t="s">
        <v>8220</v>
      </c>
      <c r="G522" t="s">
        <v>8223</v>
      </c>
      <c r="H522" t="s">
        <v>8245</v>
      </c>
      <c r="I522">
        <v>1465790400</v>
      </c>
      <c r="J522">
        <v>1462210950</v>
      </c>
      <c r="K522" t="b">
        <v>0</v>
      </c>
      <c r="L522">
        <v>0</v>
      </c>
      <c r="M522" t="b">
        <v>0</v>
      </c>
      <c r="N522" s="12" t="s">
        <v>8273</v>
      </c>
      <c r="O522" t="s">
        <v>8274</v>
      </c>
      <c r="P522">
        <f>ROUND(E522/D522*100,0)</f>
        <v>0</v>
      </c>
      <c r="Q522">
        <f>IFERROR(ROUND(E522/L522,2),0)</f>
        <v>0</v>
      </c>
      <c r="R522" s="9">
        <f>(((J522/60)/60)/24)+DATE(1970,1,1)</f>
        <v>42492.737847222219</v>
      </c>
      <c r="S522" s="9">
        <f>(((I522/60)/60)/24)+DATE(1970,1,1)</f>
        <v>42534.166666666672</v>
      </c>
    </row>
    <row r="523" spans="1:19" ht="45" hidden="1" x14ac:dyDescent="0.25">
      <c r="A523">
        <v>2845</v>
      </c>
      <c r="B523" s="3" t="s">
        <v>2845</v>
      </c>
      <c r="C523" s="3" t="s">
        <v>6955</v>
      </c>
      <c r="D523" s="6">
        <v>7500</v>
      </c>
      <c r="E523" s="8">
        <v>2366</v>
      </c>
      <c r="F523" t="s">
        <v>8220</v>
      </c>
      <c r="G523" t="s">
        <v>8223</v>
      </c>
      <c r="H523" t="s">
        <v>8245</v>
      </c>
      <c r="I523">
        <v>1433723033</v>
      </c>
      <c r="J523">
        <v>1428539033</v>
      </c>
      <c r="K523" t="b">
        <v>0</v>
      </c>
      <c r="L523">
        <v>39</v>
      </c>
      <c r="M523" t="b">
        <v>0</v>
      </c>
      <c r="N523" s="12" t="s">
        <v>8273</v>
      </c>
      <c r="O523" t="s">
        <v>8274</v>
      </c>
      <c r="P523">
        <f>ROUND(E523/D523*100,0)</f>
        <v>32</v>
      </c>
      <c r="Q523">
        <f>IFERROR(ROUND(E523/L523,2),0)</f>
        <v>60.67</v>
      </c>
      <c r="R523" s="9">
        <f>(((J523/60)/60)/24)+DATE(1970,1,1)</f>
        <v>42103.016585648147</v>
      </c>
      <c r="S523" s="9">
        <f>(((I523/60)/60)/24)+DATE(1970,1,1)</f>
        <v>42163.016585648147</v>
      </c>
    </row>
    <row r="524" spans="1:19" ht="60" hidden="1" x14ac:dyDescent="0.25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s="12" t="s">
        <v>8273</v>
      </c>
      <c r="O524" t="s">
        <v>8274</v>
      </c>
      <c r="P524">
        <f>ROUND(E524/D524*100,0)</f>
        <v>0</v>
      </c>
      <c r="Q524">
        <f>IFERROR(ROUND(E524/L524,2),0)</f>
        <v>0</v>
      </c>
      <c r="R524" s="9">
        <f>(((J524/60)/60)/24)+DATE(1970,1,1)</f>
        <v>42108.692060185189</v>
      </c>
      <c r="S524" s="9">
        <f>(((I524/60)/60)/24)+DATE(1970,1,1)</f>
        <v>42153.692060185189</v>
      </c>
    </row>
    <row r="525" spans="1:19" ht="60" hidden="1" x14ac:dyDescent="0.25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s="12" t="s">
        <v>8273</v>
      </c>
      <c r="O525" t="s">
        <v>8274</v>
      </c>
      <c r="P525">
        <f>ROUND(E525/D525*100,0)</f>
        <v>0</v>
      </c>
      <c r="Q525">
        <f>IFERROR(ROUND(E525/L525,2),0)</f>
        <v>0</v>
      </c>
      <c r="R525" s="9">
        <f>(((J525/60)/60)/24)+DATE(1970,1,1)</f>
        <v>42453.806307870371</v>
      </c>
      <c r="S525" s="9">
        <f>(((I525/60)/60)/24)+DATE(1970,1,1)</f>
        <v>42513.806307870371</v>
      </c>
    </row>
    <row r="526" spans="1:19" ht="60" hidden="1" x14ac:dyDescent="0.25">
      <c r="A526">
        <v>2848</v>
      </c>
      <c r="B526" s="3" t="s">
        <v>2848</v>
      </c>
      <c r="C526" s="3" t="s">
        <v>6958</v>
      </c>
      <c r="D526" s="6">
        <v>35000</v>
      </c>
      <c r="E526" s="8">
        <v>70</v>
      </c>
      <c r="F526" t="s">
        <v>8220</v>
      </c>
      <c r="G526" t="s">
        <v>8223</v>
      </c>
      <c r="H526" t="s">
        <v>8245</v>
      </c>
      <c r="I526">
        <v>1432913659</v>
      </c>
      <c r="J526">
        <v>1430321659</v>
      </c>
      <c r="K526" t="b">
        <v>0</v>
      </c>
      <c r="L526">
        <v>3</v>
      </c>
      <c r="M526" t="b">
        <v>0</v>
      </c>
      <c r="N526" s="12" t="s">
        <v>8273</v>
      </c>
      <c r="O526" t="s">
        <v>8274</v>
      </c>
      <c r="P526">
        <f>ROUND(E526/D526*100,0)</f>
        <v>0</v>
      </c>
      <c r="Q526">
        <f>IFERROR(ROUND(E526/L526,2),0)</f>
        <v>23.33</v>
      </c>
      <c r="R526" s="9">
        <f>(((J526/60)/60)/24)+DATE(1970,1,1)</f>
        <v>42123.648831018523</v>
      </c>
      <c r="S526" s="9">
        <f>(((I526/60)/60)/24)+DATE(1970,1,1)</f>
        <v>42153.648831018523</v>
      </c>
    </row>
    <row r="527" spans="1:19" ht="60" hidden="1" x14ac:dyDescent="0.25">
      <c r="A527">
        <v>2850</v>
      </c>
      <c r="B527" s="3" t="s">
        <v>2850</v>
      </c>
      <c r="C527" s="3" t="s">
        <v>6960</v>
      </c>
      <c r="D527" s="6">
        <v>8000</v>
      </c>
      <c r="E527" s="8">
        <v>311</v>
      </c>
      <c r="F527" t="s">
        <v>8220</v>
      </c>
      <c r="G527" t="s">
        <v>8223</v>
      </c>
      <c r="H527" t="s">
        <v>8245</v>
      </c>
      <c r="I527">
        <v>1409962211</v>
      </c>
      <c r="J527">
        <v>1407370211</v>
      </c>
      <c r="K527" t="b">
        <v>0</v>
      </c>
      <c r="L527">
        <v>13</v>
      </c>
      <c r="M527" t="b">
        <v>0</v>
      </c>
      <c r="N527" s="12" t="s">
        <v>8273</v>
      </c>
      <c r="O527" t="s">
        <v>8274</v>
      </c>
      <c r="P527">
        <f>ROUND(E527/D527*100,0)</f>
        <v>4</v>
      </c>
      <c r="Q527">
        <f>IFERROR(ROUND(E527/L527,2),0)</f>
        <v>23.92</v>
      </c>
      <c r="R527" s="9">
        <f>(((J527/60)/60)/24)+DATE(1970,1,1)</f>
        <v>41858.007071759261</v>
      </c>
      <c r="S527" s="9">
        <f>(((I527/60)/60)/24)+DATE(1970,1,1)</f>
        <v>41888.007071759261</v>
      </c>
    </row>
    <row r="528" spans="1:19" ht="45" hidden="1" x14ac:dyDescent="0.25">
      <c r="A528">
        <v>2852</v>
      </c>
      <c r="B528" s="3" t="s">
        <v>2852</v>
      </c>
      <c r="C528" s="3" t="s">
        <v>6962</v>
      </c>
      <c r="D528" s="6">
        <v>5000</v>
      </c>
      <c r="E528" s="8">
        <v>95</v>
      </c>
      <c r="F528" t="s">
        <v>8220</v>
      </c>
      <c r="G528" t="s">
        <v>8223</v>
      </c>
      <c r="H528" t="s">
        <v>8245</v>
      </c>
      <c r="I528">
        <v>1403312703</v>
      </c>
      <c r="J528">
        <v>1400720703</v>
      </c>
      <c r="K528" t="b">
        <v>0</v>
      </c>
      <c r="L528">
        <v>6</v>
      </c>
      <c r="M528" t="b">
        <v>0</v>
      </c>
      <c r="N528" s="12" t="s">
        <v>8273</v>
      </c>
      <c r="O528" t="s">
        <v>8274</v>
      </c>
      <c r="P528">
        <f>ROUND(E528/D528*100,0)</f>
        <v>2</v>
      </c>
      <c r="Q528">
        <f>IFERROR(ROUND(E528/L528,2),0)</f>
        <v>15.83</v>
      </c>
      <c r="R528" s="9">
        <f>(((J528/60)/60)/24)+DATE(1970,1,1)</f>
        <v>41781.045173611114</v>
      </c>
      <c r="S528" s="9">
        <f>(((I528/60)/60)/24)+DATE(1970,1,1)</f>
        <v>41811.045173611114</v>
      </c>
    </row>
    <row r="529" spans="1:19" ht="60" hidden="1" x14ac:dyDescent="0.25">
      <c r="A529">
        <v>2855</v>
      </c>
      <c r="B529" s="3" t="s">
        <v>2855</v>
      </c>
      <c r="C529" s="3" t="s">
        <v>6965</v>
      </c>
      <c r="D529" s="6">
        <v>600</v>
      </c>
      <c r="E529" s="8">
        <v>300</v>
      </c>
      <c r="F529" t="s">
        <v>8220</v>
      </c>
      <c r="G529" t="s">
        <v>8223</v>
      </c>
      <c r="H529" t="s">
        <v>8245</v>
      </c>
      <c r="I529">
        <v>1454110440</v>
      </c>
      <c r="J529">
        <v>1451607071</v>
      </c>
      <c r="K529" t="b">
        <v>0</v>
      </c>
      <c r="L529">
        <v>5</v>
      </c>
      <c r="M529" t="b">
        <v>0</v>
      </c>
      <c r="N529" s="12" t="s">
        <v>8273</v>
      </c>
      <c r="O529" t="s">
        <v>8274</v>
      </c>
      <c r="P529">
        <f>ROUND(E529/D529*100,0)</f>
        <v>50</v>
      </c>
      <c r="Q529">
        <f>IFERROR(ROUND(E529/L529,2),0)</f>
        <v>60</v>
      </c>
      <c r="R529" s="9">
        <f>(((J529/60)/60)/24)+DATE(1970,1,1)</f>
        <v>42370.007766203707</v>
      </c>
      <c r="S529" s="9">
        <f>(((I529/60)/60)/24)+DATE(1970,1,1)</f>
        <v>42398.981944444444</v>
      </c>
    </row>
    <row r="530" spans="1:19" ht="45" hidden="1" x14ac:dyDescent="0.25">
      <c r="A530">
        <v>2856</v>
      </c>
      <c r="B530" s="3" t="s">
        <v>2856</v>
      </c>
      <c r="C530" s="3" t="s">
        <v>6966</v>
      </c>
      <c r="D530" s="6">
        <v>3000</v>
      </c>
      <c r="E530" s="8">
        <v>146</v>
      </c>
      <c r="F530" t="s">
        <v>8220</v>
      </c>
      <c r="G530" t="s">
        <v>8223</v>
      </c>
      <c r="H530" t="s">
        <v>8245</v>
      </c>
      <c r="I530">
        <v>1439069640</v>
      </c>
      <c r="J530">
        <v>1433897647</v>
      </c>
      <c r="K530" t="b">
        <v>0</v>
      </c>
      <c r="L530">
        <v>6</v>
      </c>
      <c r="M530" t="b">
        <v>0</v>
      </c>
      <c r="N530" s="12" t="s">
        <v>8273</v>
      </c>
      <c r="O530" t="s">
        <v>8274</v>
      </c>
      <c r="P530">
        <f>ROUND(E530/D530*100,0)</f>
        <v>5</v>
      </c>
      <c r="Q530">
        <f>IFERROR(ROUND(E530/L530,2),0)</f>
        <v>24.33</v>
      </c>
      <c r="R530" s="9">
        <f>(((J530/60)/60)/24)+DATE(1970,1,1)</f>
        <v>42165.037581018521</v>
      </c>
      <c r="S530" s="9">
        <f>(((I530/60)/60)/24)+DATE(1970,1,1)</f>
        <v>42224.898611111115</v>
      </c>
    </row>
    <row r="531" spans="1:19" ht="60" hidden="1" x14ac:dyDescent="0.25">
      <c r="A531">
        <v>2860</v>
      </c>
      <c r="B531" s="3" t="s">
        <v>2860</v>
      </c>
      <c r="C531" s="3" t="s">
        <v>6970</v>
      </c>
      <c r="D531" s="6">
        <v>4000</v>
      </c>
      <c r="E531" s="8">
        <v>266</v>
      </c>
      <c r="F531" t="s">
        <v>8220</v>
      </c>
      <c r="G531" t="s">
        <v>8223</v>
      </c>
      <c r="H531" t="s">
        <v>8245</v>
      </c>
      <c r="I531">
        <v>1466363576</v>
      </c>
      <c r="J531">
        <v>1461179576</v>
      </c>
      <c r="K531" t="b">
        <v>0</v>
      </c>
      <c r="L531">
        <v>9</v>
      </c>
      <c r="M531" t="b">
        <v>0</v>
      </c>
      <c r="N531" s="12" t="s">
        <v>8273</v>
      </c>
      <c r="O531" t="s">
        <v>8274</v>
      </c>
      <c r="P531">
        <f>ROUND(E531/D531*100,0)</f>
        <v>7</v>
      </c>
      <c r="Q531">
        <f>IFERROR(ROUND(E531/L531,2),0)</f>
        <v>29.56</v>
      </c>
      <c r="R531" s="9">
        <f>(((J531/60)/60)/24)+DATE(1970,1,1)</f>
        <v>42480.800648148142</v>
      </c>
      <c r="S531" s="9">
        <f>(((I531/60)/60)/24)+DATE(1970,1,1)</f>
        <v>42540.800648148142</v>
      </c>
    </row>
    <row r="532" spans="1:19" ht="45" hidden="1" x14ac:dyDescent="0.25">
      <c r="A532">
        <v>2862</v>
      </c>
      <c r="B532" s="3" t="s">
        <v>2862</v>
      </c>
      <c r="C532" s="3" t="s">
        <v>6972</v>
      </c>
      <c r="D532" s="6">
        <v>12700</v>
      </c>
      <c r="E532" s="8">
        <v>55</v>
      </c>
      <c r="F532" t="s">
        <v>8220</v>
      </c>
      <c r="G532" t="s">
        <v>8223</v>
      </c>
      <c r="H532" t="s">
        <v>8245</v>
      </c>
      <c r="I532">
        <v>1403636229</v>
      </c>
      <c r="J532">
        <v>1401044229</v>
      </c>
      <c r="K532" t="b">
        <v>0</v>
      </c>
      <c r="L532">
        <v>3</v>
      </c>
      <c r="M532" t="b">
        <v>0</v>
      </c>
      <c r="N532" s="12" t="s">
        <v>8273</v>
      </c>
      <c r="O532" t="s">
        <v>8274</v>
      </c>
      <c r="P532">
        <f>ROUND(E532/D532*100,0)</f>
        <v>0</v>
      </c>
      <c r="Q532">
        <f>IFERROR(ROUND(E532/L532,2),0)</f>
        <v>18.329999999999998</v>
      </c>
      <c r="R532" s="9">
        <f>(((J532/60)/60)/24)+DATE(1970,1,1)</f>
        <v>41784.789687500001</v>
      </c>
      <c r="S532" s="9">
        <f>(((I532/60)/60)/24)+DATE(1970,1,1)</f>
        <v>41814.789687500001</v>
      </c>
    </row>
    <row r="533" spans="1:19" ht="60" hidden="1" x14ac:dyDescent="0.25">
      <c r="A533">
        <v>2863</v>
      </c>
      <c r="B533" s="3" t="s">
        <v>2863</v>
      </c>
      <c r="C533" s="3" t="s">
        <v>6973</v>
      </c>
      <c r="D533" s="6">
        <v>50000</v>
      </c>
      <c r="E533" s="8">
        <v>20</v>
      </c>
      <c r="F533" t="s">
        <v>8220</v>
      </c>
      <c r="G533" t="s">
        <v>8223</v>
      </c>
      <c r="H533" t="s">
        <v>8245</v>
      </c>
      <c r="I533">
        <v>1410279123</v>
      </c>
      <c r="J533">
        <v>1405095123</v>
      </c>
      <c r="K533" t="b">
        <v>0</v>
      </c>
      <c r="L533">
        <v>1</v>
      </c>
      <c r="M533" t="b">
        <v>0</v>
      </c>
      <c r="N533" s="12" t="s">
        <v>8273</v>
      </c>
      <c r="O533" t="s">
        <v>8274</v>
      </c>
      <c r="P533">
        <f>ROUND(E533/D533*100,0)</f>
        <v>0</v>
      </c>
      <c r="Q533">
        <f>IFERROR(ROUND(E533/L533,2),0)</f>
        <v>20</v>
      </c>
      <c r="R533" s="9">
        <f>(((J533/60)/60)/24)+DATE(1970,1,1)</f>
        <v>41831.675034722226</v>
      </c>
      <c r="S533" s="9">
        <f>(((I533/60)/60)/24)+DATE(1970,1,1)</f>
        <v>41891.675034722226</v>
      </c>
    </row>
    <row r="534" spans="1:19" ht="60" hidden="1" x14ac:dyDescent="0.25">
      <c r="A534">
        <v>2865</v>
      </c>
      <c r="B534" s="3" t="s">
        <v>2865</v>
      </c>
      <c r="C534" s="3" t="s">
        <v>6975</v>
      </c>
      <c r="D534" s="6">
        <v>2888</v>
      </c>
      <c r="E534" s="8">
        <v>0</v>
      </c>
      <c r="F534" t="s">
        <v>8220</v>
      </c>
      <c r="G534" t="s">
        <v>8223</v>
      </c>
      <c r="H534" t="s">
        <v>8245</v>
      </c>
      <c r="I534">
        <v>1420512259</v>
      </c>
      <c r="J534">
        <v>1415328259</v>
      </c>
      <c r="K534" t="b">
        <v>0</v>
      </c>
      <c r="L534">
        <v>0</v>
      </c>
      <c r="M534" t="b">
        <v>0</v>
      </c>
      <c r="N534" s="12" t="s">
        <v>8273</v>
      </c>
      <c r="O534" t="s">
        <v>8274</v>
      </c>
      <c r="P534">
        <f>ROUND(E534/D534*100,0)</f>
        <v>0</v>
      </c>
      <c r="Q534">
        <f>IFERROR(ROUND(E534/L534,2),0)</f>
        <v>0</v>
      </c>
      <c r="R534" s="9">
        <f>(((J534/60)/60)/24)+DATE(1970,1,1)</f>
        <v>41950.114108796297</v>
      </c>
      <c r="S534" s="9">
        <f>(((I534/60)/60)/24)+DATE(1970,1,1)</f>
        <v>42010.114108796297</v>
      </c>
    </row>
    <row r="535" spans="1:19" ht="45" hidden="1" x14ac:dyDescent="0.25">
      <c r="A535">
        <v>2866</v>
      </c>
      <c r="B535" s="3" t="s">
        <v>2866</v>
      </c>
      <c r="C535" s="3" t="s">
        <v>6976</v>
      </c>
      <c r="D535" s="6">
        <v>5000</v>
      </c>
      <c r="E535" s="8">
        <v>45</v>
      </c>
      <c r="F535" t="s">
        <v>8220</v>
      </c>
      <c r="G535" t="s">
        <v>8223</v>
      </c>
      <c r="H535" t="s">
        <v>8245</v>
      </c>
      <c r="I535">
        <v>1476482400</v>
      </c>
      <c r="J535">
        <v>1473893721</v>
      </c>
      <c r="K535" t="b">
        <v>0</v>
      </c>
      <c r="L535">
        <v>2</v>
      </c>
      <c r="M535" t="b">
        <v>0</v>
      </c>
      <c r="N535" s="12" t="s">
        <v>8273</v>
      </c>
      <c r="O535" t="s">
        <v>8274</v>
      </c>
      <c r="P535">
        <f>ROUND(E535/D535*100,0)</f>
        <v>1</v>
      </c>
      <c r="Q535">
        <f>IFERROR(ROUND(E535/L535,2),0)</f>
        <v>22.5</v>
      </c>
      <c r="R535" s="9">
        <f>(((J535/60)/60)/24)+DATE(1970,1,1)</f>
        <v>42627.955104166671</v>
      </c>
      <c r="S535" s="9">
        <f>(((I535/60)/60)/24)+DATE(1970,1,1)</f>
        <v>42657.916666666672</v>
      </c>
    </row>
    <row r="536" spans="1:19" ht="60" hidden="1" x14ac:dyDescent="0.25">
      <c r="A536">
        <v>2867</v>
      </c>
      <c r="B536" s="3" t="s">
        <v>2867</v>
      </c>
      <c r="C536" s="3" t="s">
        <v>6977</v>
      </c>
      <c r="D536" s="6">
        <v>2500</v>
      </c>
      <c r="E536" s="8">
        <v>504</v>
      </c>
      <c r="F536" t="s">
        <v>8220</v>
      </c>
      <c r="G536" t="s">
        <v>8223</v>
      </c>
      <c r="H536" t="s">
        <v>8245</v>
      </c>
      <c r="I536">
        <v>1467604800</v>
      </c>
      <c r="J536">
        <v>1465533672</v>
      </c>
      <c r="K536" t="b">
        <v>0</v>
      </c>
      <c r="L536">
        <v>10</v>
      </c>
      <c r="M536" t="b">
        <v>0</v>
      </c>
      <c r="N536" s="12" t="s">
        <v>8273</v>
      </c>
      <c r="O536" t="s">
        <v>8274</v>
      </c>
      <c r="P536">
        <f>ROUND(E536/D536*100,0)</f>
        <v>20</v>
      </c>
      <c r="Q536">
        <f>IFERROR(ROUND(E536/L536,2),0)</f>
        <v>50.4</v>
      </c>
      <c r="R536" s="9">
        <f>(((J536/60)/60)/24)+DATE(1970,1,1)</f>
        <v>42531.195277777777</v>
      </c>
      <c r="S536" s="9">
        <f>(((I536/60)/60)/24)+DATE(1970,1,1)</f>
        <v>42555.166666666672</v>
      </c>
    </row>
    <row r="537" spans="1:19" ht="60" hidden="1" x14ac:dyDescent="0.25">
      <c r="A537">
        <v>2868</v>
      </c>
      <c r="B537" s="3" t="s">
        <v>2868</v>
      </c>
      <c r="C537" s="3" t="s">
        <v>6978</v>
      </c>
      <c r="D537" s="6">
        <v>15000</v>
      </c>
      <c r="E537" s="8">
        <v>6301.76</v>
      </c>
      <c r="F537" t="s">
        <v>8220</v>
      </c>
      <c r="G537" t="s">
        <v>8223</v>
      </c>
      <c r="H537" t="s">
        <v>8245</v>
      </c>
      <c r="I537">
        <v>1475697054</v>
      </c>
      <c r="J537">
        <v>1473105054</v>
      </c>
      <c r="K537" t="b">
        <v>0</v>
      </c>
      <c r="L537">
        <v>60</v>
      </c>
      <c r="M537" t="b">
        <v>0</v>
      </c>
      <c r="N537" s="12" t="s">
        <v>8273</v>
      </c>
      <c r="O537" t="s">
        <v>8274</v>
      </c>
      <c r="P537">
        <f>ROUND(E537/D537*100,0)</f>
        <v>42</v>
      </c>
      <c r="Q537">
        <f>IFERROR(ROUND(E537/L537,2),0)</f>
        <v>105.03</v>
      </c>
      <c r="R537" s="9">
        <f>(((J537/60)/60)/24)+DATE(1970,1,1)</f>
        <v>42618.827013888891</v>
      </c>
      <c r="S537" s="9">
        <f>(((I537/60)/60)/24)+DATE(1970,1,1)</f>
        <v>42648.827013888891</v>
      </c>
    </row>
    <row r="538" spans="1:19" ht="60" hidden="1" x14ac:dyDescent="0.25">
      <c r="A538">
        <v>2869</v>
      </c>
      <c r="B538" s="3" t="s">
        <v>2869</v>
      </c>
      <c r="C538" s="3" t="s">
        <v>6979</v>
      </c>
      <c r="D538" s="6">
        <v>20000</v>
      </c>
      <c r="E538" s="8">
        <v>177</v>
      </c>
      <c r="F538" t="s">
        <v>8220</v>
      </c>
      <c r="G538" t="s">
        <v>8223</v>
      </c>
      <c r="H538" t="s">
        <v>8245</v>
      </c>
      <c r="I538">
        <v>1468937681</v>
      </c>
      <c r="J538">
        <v>1466345681</v>
      </c>
      <c r="K538" t="b">
        <v>0</v>
      </c>
      <c r="L538">
        <v>5</v>
      </c>
      <c r="M538" t="b">
        <v>0</v>
      </c>
      <c r="N538" s="12" t="s">
        <v>8273</v>
      </c>
      <c r="O538" t="s">
        <v>8274</v>
      </c>
      <c r="P538">
        <f>ROUND(E538/D538*100,0)</f>
        <v>1</v>
      </c>
      <c r="Q538">
        <f>IFERROR(ROUND(E538/L538,2),0)</f>
        <v>35.4</v>
      </c>
      <c r="R538" s="9">
        <f>(((J538/60)/60)/24)+DATE(1970,1,1)</f>
        <v>42540.593530092592</v>
      </c>
      <c r="S538" s="9">
        <f>(((I538/60)/60)/24)+DATE(1970,1,1)</f>
        <v>42570.593530092592</v>
      </c>
    </row>
    <row r="539" spans="1:19" ht="60" hidden="1" x14ac:dyDescent="0.25">
      <c r="A539">
        <v>2870</v>
      </c>
      <c r="B539" s="3" t="s">
        <v>2870</v>
      </c>
      <c r="C539" s="3" t="s">
        <v>6980</v>
      </c>
      <c r="D539" s="6">
        <v>5000</v>
      </c>
      <c r="E539" s="8">
        <v>750</v>
      </c>
      <c r="F539" t="s">
        <v>8220</v>
      </c>
      <c r="G539" t="s">
        <v>8223</v>
      </c>
      <c r="H539" t="s">
        <v>8245</v>
      </c>
      <c r="I539">
        <v>1400301165</v>
      </c>
      <c r="J539">
        <v>1397709165</v>
      </c>
      <c r="K539" t="b">
        <v>0</v>
      </c>
      <c r="L539">
        <v>9</v>
      </c>
      <c r="M539" t="b">
        <v>0</v>
      </c>
      <c r="N539" s="12" t="s">
        <v>8273</v>
      </c>
      <c r="O539" t="s">
        <v>8274</v>
      </c>
      <c r="P539">
        <f>ROUND(E539/D539*100,0)</f>
        <v>15</v>
      </c>
      <c r="Q539">
        <f>IFERROR(ROUND(E539/L539,2),0)</f>
        <v>83.33</v>
      </c>
      <c r="R539" s="9">
        <f>(((J539/60)/60)/24)+DATE(1970,1,1)</f>
        <v>41746.189409722225</v>
      </c>
      <c r="S539" s="9">
        <f>(((I539/60)/60)/24)+DATE(1970,1,1)</f>
        <v>41776.189409722225</v>
      </c>
    </row>
    <row r="540" spans="1:19" ht="45" hidden="1" x14ac:dyDescent="0.25">
      <c r="A540">
        <v>2871</v>
      </c>
      <c r="B540" s="3" t="s">
        <v>2871</v>
      </c>
      <c r="C540" s="3" t="s">
        <v>6981</v>
      </c>
      <c r="D540" s="6">
        <v>10000</v>
      </c>
      <c r="E540" s="8">
        <v>467</v>
      </c>
      <c r="F540" t="s">
        <v>8220</v>
      </c>
      <c r="G540" t="s">
        <v>8223</v>
      </c>
      <c r="H540" t="s">
        <v>8245</v>
      </c>
      <c r="I540">
        <v>1419183813</v>
      </c>
      <c r="J540">
        <v>1417455813</v>
      </c>
      <c r="K540" t="b">
        <v>0</v>
      </c>
      <c r="L540">
        <v>13</v>
      </c>
      <c r="M540" t="b">
        <v>0</v>
      </c>
      <c r="N540" s="12" t="s">
        <v>8273</v>
      </c>
      <c r="O540" t="s">
        <v>8274</v>
      </c>
      <c r="P540">
        <f>ROUND(E540/D540*100,0)</f>
        <v>5</v>
      </c>
      <c r="Q540">
        <f>IFERROR(ROUND(E540/L540,2),0)</f>
        <v>35.92</v>
      </c>
      <c r="R540" s="9">
        <f>(((J540/60)/60)/24)+DATE(1970,1,1)</f>
        <v>41974.738576388889</v>
      </c>
      <c r="S540" s="9">
        <f>(((I540/60)/60)/24)+DATE(1970,1,1)</f>
        <v>41994.738576388889</v>
      </c>
    </row>
    <row r="541" spans="1:19" ht="45" hidden="1" x14ac:dyDescent="0.25">
      <c r="A541">
        <v>2872</v>
      </c>
      <c r="B541" s="3" t="s">
        <v>2872</v>
      </c>
      <c r="C541" s="3" t="s">
        <v>6982</v>
      </c>
      <c r="D541" s="6">
        <v>3000</v>
      </c>
      <c r="E541" s="8">
        <v>0</v>
      </c>
      <c r="F541" t="s">
        <v>8220</v>
      </c>
      <c r="G541" t="s">
        <v>8223</v>
      </c>
      <c r="H541" t="s">
        <v>8245</v>
      </c>
      <c r="I541">
        <v>1434768438</v>
      </c>
      <c r="J541">
        <v>1429584438</v>
      </c>
      <c r="K541" t="b">
        <v>0</v>
      </c>
      <c r="L541">
        <v>0</v>
      </c>
      <c r="M541" t="b">
        <v>0</v>
      </c>
      <c r="N541" s="12" t="s">
        <v>8273</v>
      </c>
      <c r="O541" t="s">
        <v>8274</v>
      </c>
      <c r="P541">
        <f>ROUND(E541/D541*100,0)</f>
        <v>0</v>
      </c>
      <c r="Q541">
        <f>IFERROR(ROUND(E541/L541,2),0)</f>
        <v>0</v>
      </c>
      <c r="R541" s="9">
        <f>(((J541/60)/60)/24)+DATE(1970,1,1)</f>
        <v>42115.11618055556</v>
      </c>
      <c r="S541" s="9">
        <f>(((I541/60)/60)/24)+DATE(1970,1,1)</f>
        <v>42175.11618055556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>
        <f>ROUND(E542/D542*100,0)</f>
        <v>0</v>
      </c>
      <c r="Q542">
        <f>IFERROR(ROUND(E542/L542,2),0)</f>
        <v>1</v>
      </c>
      <c r="R542" s="9">
        <f>(((J542/60)/60)/24)+DATE(1970,1,1)</f>
        <v>42009.817199074074</v>
      </c>
      <c r="S542" s="9">
        <f>(((I542/60)/60)/24)+DATE(1970,1,1)</f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>
        <f>ROUND(E543/D543*100,0)</f>
        <v>1</v>
      </c>
      <c r="Q543">
        <f>IFERROR(ROUND(E543/L543,2),0)</f>
        <v>25</v>
      </c>
      <c r="R543" s="9">
        <f>(((J543/60)/60)/24)+DATE(1970,1,1)</f>
        <v>42276.046689814815</v>
      </c>
      <c r="S543" s="9">
        <f>(((I543/60)/60)/24)+DATE(1970,1,1)</f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>
        <f>ROUND(E544/D544*100,0)</f>
        <v>0</v>
      </c>
      <c r="Q544">
        <f>IFERROR(ROUND(E544/L544,2),0)</f>
        <v>1</v>
      </c>
      <c r="R544" s="9">
        <f>(((J544/60)/60)/24)+DATE(1970,1,1)</f>
        <v>42433.737453703703</v>
      </c>
      <c r="S544" s="9">
        <f>(((I544/60)/60)/24)+DATE(1970,1,1)</f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>
        <f>ROUND(E545/D545*100,0)</f>
        <v>0</v>
      </c>
      <c r="Q545">
        <f>IFERROR(ROUND(E545/L545,2),0)</f>
        <v>35</v>
      </c>
      <c r="R545" s="9">
        <f>(((J545/60)/60)/24)+DATE(1970,1,1)</f>
        <v>41914.092152777775</v>
      </c>
      <c r="S545" s="9">
        <f>(((I545/60)/60)/24)+DATE(1970,1,1)</f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>
        <f>ROUND(E546/D546*100,0)</f>
        <v>1</v>
      </c>
      <c r="Q546">
        <f>IFERROR(ROUND(E546/L546,2),0)</f>
        <v>3</v>
      </c>
      <c r="R546" s="9">
        <f>(((J546/60)/60)/24)+DATE(1970,1,1)</f>
        <v>42525.656944444447</v>
      </c>
      <c r="S546" s="9">
        <f>(((I546/60)/60)/24)+DATE(1970,1,1)</f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>
        <f>ROUND(E547/D547*100,0)</f>
        <v>27</v>
      </c>
      <c r="Q547">
        <f>IFERROR(ROUND(E547/L547,2),0)</f>
        <v>402.71</v>
      </c>
      <c r="R547" s="9">
        <f>(((J547/60)/60)/24)+DATE(1970,1,1)</f>
        <v>42283.592465277776</v>
      </c>
      <c r="S547" s="9">
        <f>(((I547/60)/60)/24)+DATE(1970,1,1)</f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>
        <f>ROUND(E548/D548*100,0)</f>
        <v>0</v>
      </c>
      <c r="Q548">
        <f>IFERROR(ROUND(E548/L548,2),0)</f>
        <v>26</v>
      </c>
      <c r="R548" s="9">
        <f>(((J548/60)/60)/24)+DATE(1970,1,1)</f>
        <v>42249.667997685188</v>
      </c>
      <c r="S548" s="9">
        <f>(((I548/60)/60)/24)+DATE(1970,1,1)</f>
        <v>42294.667997685188</v>
      </c>
    </row>
    <row r="549" spans="1:19" ht="45" x14ac:dyDescent="0.25">
      <c r="A549">
        <v>365</v>
      </c>
      <c r="B549" s="3" t="s">
        <v>366</v>
      </c>
      <c r="C549" s="3" t="s">
        <v>4475</v>
      </c>
      <c r="D549" s="6">
        <v>15000</v>
      </c>
      <c r="E549" s="8">
        <v>15596</v>
      </c>
      <c r="F549" t="s">
        <v>8218</v>
      </c>
      <c r="G549" t="s">
        <v>8224</v>
      </c>
      <c r="H549" t="s">
        <v>8246</v>
      </c>
      <c r="I549">
        <v>1393597999</v>
      </c>
      <c r="J549">
        <v>1391005999</v>
      </c>
      <c r="K549" t="b">
        <v>0</v>
      </c>
      <c r="L549">
        <v>65</v>
      </c>
      <c r="M549" t="b">
        <v>1</v>
      </c>
      <c r="N549" s="12" t="s">
        <v>8266</v>
      </c>
      <c r="O549" t="s">
        <v>8271</v>
      </c>
      <c r="P549">
        <f>ROUND(E549/D549*100,0)</f>
        <v>104</v>
      </c>
      <c r="Q549">
        <f>IFERROR(ROUND(E549/L549,2),0)</f>
        <v>239.94</v>
      </c>
      <c r="R549" s="9">
        <f>(((J549/60)/60)/24)+DATE(1970,1,1)</f>
        <v>41668.606469907405</v>
      </c>
      <c r="S549" s="9">
        <f>(((I549/60)/60)/24)+DATE(1970,1,1)</f>
        <v>41698.606469907405</v>
      </c>
    </row>
    <row r="550" spans="1:19" ht="30" x14ac:dyDescent="0.25">
      <c r="A550">
        <v>372</v>
      </c>
      <c r="B550" s="3" t="s">
        <v>373</v>
      </c>
      <c r="C550" s="3" t="s">
        <v>4482</v>
      </c>
      <c r="D550" s="6">
        <v>300</v>
      </c>
      <c r="E550" s="8">
        <v>376</v>
      </c>
      <c r="F550" t="s">
        <v>8218</v>
      </c>
      <c r="G550" t="s">
        <v>8224</v>
      </c>
      <c r="H550" t="s">
        <v>8246</v>
      </c>
      <c r="I550">
        <v>1459872000</v>
      </c>
      <c r="J550">
        <v>1456408244</v>
      </c>
      <c r="K550" t="b">
        <v>0</v>
      </c>
      <c r="L550">
        <v>9</v>
      </c>
      <c r="M550" t="b">
        <v>1</v>
      </c>
      <c r="N550" s="12" t="s">
        <v>8266</v>
      </c>
      <c r="O550" t="s">
        <v>8271</v>
      </c>
      <c r="P550">
        <f>ROUND(E550/D550*100,0)</f>
        <v>125</v>
      </c>
      <c r="Q550">
        <f>IFERROR(ROUND(E550/L550,2),0)</f>
        <v>41.78</v>
      </c>
      <c r="R550" s="9">
        <f>(((J550/60)/60)/24)+DATE(1970,1,1)</f>
        <v>42425.576898148152</v>
      </c>
      <c r="S550" s="9">
        <f>(((I550/60)/60)/24)+DATE(1970,1,1)</f>
        <v>42465.666666666672</v>
      </c>
    </row>
    <row r="551" spans="1:19" ht="60" x14ac:dyDescent="0.25">
      <c r="A551">
        <v>376</v>
      </c>
      <c r="B551" s="3" t="s">
        <v>377</v>
      </c>
      <c r="C551" s="3" t="s">
        <v>4486</v>
      </c>
      <c r="D551" s="6">
        <v>2450</v>
      </c>
      <c r="E551" s="8">
        <v>2596</v>
      </c>
      <c r="F551" t="s">
        <v>8218</v>
      </c>
      <c r="G551" t="s">
        <v>8224</v>
      </c>
      <c r="H551" t="s">
        <v>8246</v>
      </c>
      <c r="I551">
        <v>1472122316</v>
      </c>
      <c r="J551">
        <v>1469443916</v>
      </c>
      <c r="K551" t="b">
        <v>0</v>
      </c>
      <c r="L551">
        <v>48</v>
      </c>
      <c r="M551" t="b">
        <v>1</v>
      </c>
      <c r="N551" s="12" t="s">
        <v>8266</v>
      </c>
      <c r="O551" t="s">
        <v>8271</v>
      </c>
      <c r="P551">
        <f>ROUND(E551/D551*100,0)</f>
        <v>106</v>
      </c>
      <c r="Q551">
        <f>IFERROR(ROUND(E551/L551,2),0)</f>
        <v>54.08</v>
      </c>
      <c r="R551" s="9">
        <f>(((J551/60)/60)/24)+DATE(1970,1,1)</f>
        <v>42576.452731481477</v>
      </c>
      <c r="S551" s="9">
        <f>(((I551/60)/60)/24)+DATE(1970,1,1)</f>
        <v>42607.452731481477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>
        <f>ROUND(E552/D552*100,0)</f>
        <v>1</v>
      </c>
      <c r="Q552">
        <f>IFERROR(ROUND(E552/L552,2),0)</f>
        <v>8.75</v>
      </c>
      <c r="R552" s="9">
        <f>(((J552/60)/60)/24)+DATE(1970,1,1)</f>
        <v>42753.678761574076</v>
      </c>
      <c r="S552" s="9">
        <f>(((I552/60)/60)/24)+DATE(1970,1,1)</f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>
        <f>ROUND(E553/D553*100,0)</f>
        <v>5</v>
      </c>
      <c r="Q553">
        <f>IFERROR(ROUND(E553/L553,2),0)</f>
        <v>135.04</v>
      </c>
      <c r="R553" s="9">
        <f>(((J553/60)/60)/24)+DATE(1970,1,1)</f>
        <v>42173.275740740741</v>
      </c>
      <c r="S553" s="9">
        <f>(((I553/60)/60)/24)+DATE(1970,1,1)</f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>
        <f>ROUND(E554/D554*100,0)</f>
        <v>0</v>
      </c>
      <c r="Q554">
        <f>IFERROR(ROUND(E554/L554,2),0)</f>
        <v>0</v>
      </c>
      <c r="R554" s="9">
        <f>(((J554/60)/60)/24)+DATE(1970,1,1)</f>
        <v>42318.616851851853</v>
      </c>
      <c r="S554" s="9">
        <f>(((I554/60)/60)/24)+DATE(1970,1,1)</f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>
        <f>ROUND(E555/D555*100,0)</f>
        <v>0</v>
      </c>
      <c r="Q555">
        <f>IFERROR(ROUND(E555/L555,2),0)</f>
        <v>20.5</v>
      </c>
      <c r="R555" s="9">
        <f>(((J555/60)/60)/24)+DATE(1970,1,1)</f>
        <v>41927.71980324074</v>
      </c>
      <c r="S555" s="9">
        <f>(((I555/60)/60)/24)+DATE(1970,1,1)</f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>
        <f>ROUND(E556/D556*100,0)</f>
        <v>37</v>
      </c>
      <c r="Q556">
        <f>IFERROR(ROUND(E556/L556,2),0)</f>
        <v>64.36</v>
      </c>
      <c r="R556" s="9">
        <f>(((J556/60)/60)/24)+DATE(1970,1,1)</f>
        <v>41901.684861111113</v>
      </c>
      <c r="S556" s="9">
        <f>(((I556/60)/60)/24)+DATE(1970,1,1)</f>
        <v>41931.684861111113</v>
      </c>
    </row>
    <row r="557" spans="1:19" ht="60" x14ac:dyDescent="0.25">
      <c r="A557">
        <v>399</v>
      </c>
      <c r="B557" s="3" t="s">
        <v>400</v>
      </c>
      <c r="C557" s="3" t="s">
        <v>4509</v>
      </c>
      <c r="D557" s="6">
        <v>20000</v>
      </c>
      <c r="E557" s="8">
        <v>21361</v>
      </c>
      <c r="F557" t="s">
        <v>8218</v>
      </c>
      <c r="G557" t="s">
        <v>8224</v>
      </c>
      <c r="H557" t="s">
        <v>8246</v>
      </c>
      <c r="I557">
        <v>1481716800</v>
      </c>
      <c r="J557">
        <v>1479070867</v>
      </c>
      <c r="K557" t="b">
        <v>0</v>
      </c>
      <c r="L557">
        <v>95</v>
      </c>
      <c r="M557" t="b">
        <v>1</v>
      </c>
      <c r="N557" s="12" t="s">
        <v>8266</v>
      </c>
      <c r="O557" t="s">
        <v>8271</v>
      </c>
      <c r="P557">
        <f>ROUND(E557/D557*100,0)</f>
        <v>107</v>
      </c>
      <c r="Q557">
        <f>IFERROR(ROUND(E557/L557,2),0)</f>
        <v>224.85</v>
      </c>
      <c r="R557" s="9">
        <f>(((J557/60)/60)/24)+DATE(1970,1,1)</f>
        <v>42687.875775462962</v>
      </c>
      <c r="S557" s="9">
        <f>(((I557/60)/60)/24)+DATE(1970,1,1)</f>
        <v>42718.5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>
        <f>ROUND(E558/D558*100,0)</f>
        <v>3</v>
      </c>
      <c r="Q558">
        <f>IFERROR(ROUND(E558/L558,2),0)</f>
        <v>200</v>
      </c>
      <c r="R558" s="9">
        <f>(((J558/60)/60)/24)+DATE(1970,1,1)</f>
        <v>42345.860150462962</v>
      </c>
      <c r="S558" s="9">
        <f>(((I558/60)/60)/24)+DATE(1970,1,1)</f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>
        <f>ROUND(E559/D559*100,0)</f>
        <v>1</v>
      </c>
      <c r="Q559">
        <f>IFERROR(ROUND(E559/L559,2),0)</f>
        <v>68.3</v>
      </c>
      <c r="R559" s="9">
        <f>(((J559/60)/60)/24)+DATE(1970,1,1)</f>
        <v>42676.942164351851</v>
      </c>
      <c r="S559" s="9">
        <f>(((I559/60)/60)/24)+DATE(1970,1,1)</f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>
        <f>ROUND(E560/D560*100,0)</f>
        <v>0</v>
      </c>
      <c r="Q560">
        <f>IFERROR(ROUND(E560/L560,2),0)</f>
        <v>0</v>
      </c>
      <c r="R560" s="9">
        <f>(((J560/60)/60)/24)+DATE(1970,1,1)</f>
        <v>42057.883159722223</v>
      </c>
      <c r="S560" s="9">
        <f>(((I560/60)/60)/24)+DATE(1970,1,1)</f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>
        <f>ROUND(E561/D561*100,0)</f>
        <v>0</v>
      </c>
      <c r="Q561">
        <f>IFERROR(ROUND(E561/L561,2),0)</f>
        <v>50</v>
      </c>
      <c r="R561" s="9">
        <f>(((J561/60)/60)/24)+DATE(1970,1,1)</f>
        <v>42321.283101851848</v>
      </c>
      <c r="S561" s="9">
        <f>(((I561/60)/60)/24)+DATE(1970,1,1)</f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>
        <f>ROUND(E562/D562*100,0)</f>
        <v>0</v>
      </c>
      <c r="Q562">
        <f>IFERROR(ROUND(E562/L562,2),0)</f>
        <v>4</v>
      </c>
      <c r="R562" s="9">
        <f>(((J562/60)/60)/24)+DATE(1970,1,1)</f>
        <v>41960.771354166667</v>
      </c>
      <c r="S562" s="9">
        <f>(((I562/60)/60)/24)+DATE(1970,1,1)</f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>
        <f>ROUND(E563/D563*100,0)</f>
        <v>0</v>
      </c>
      <c r="Q563">
        <f>IFERROR(ROUND(E563/L563,2),0)</f>
        <v>27.5</v>
      </c>
      <c r="R563" s="9">
        <f>(((J563/60)/60)/24)+DATE(1970,1,1)</f>
        <v>42268.658715277779</v>
      </c>
      <c r="S563" s="9">
        <f>(((I563/60)/60)/24)+DATE(1970,1,1)</f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>
        <f>ROUND(E564/D564*100,0)</f>
        <v>0</v>
      </c>
      <c r="Q564">
        <f>IFERROR(ROUND(E564/L564,2),0)</f>
        <v>0</v>
      </c>
      <c r="R564" s="9">
        <f>(((J564/60)/60)/24)+DATE(1970,1,1)</f>
        <v>42692.389062500006</v>
      </c>
      <c r="S564" s="9">
        <f>(((I564/60)/60)/24)+DATE(1970,1,1)</f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>
        <f>ROUND(E565/D565*100,0)</f>
        <v>0</v>
      </c>
      <c r="Q565">
        <f>IFERROR(ROUND(E565/L565,2),0)</f>
        <v>34</v>
      </c>
      <c r="R565" s="9">
        <f>(((J565/60)/60)/24)+DATE(1970,1,1)</f>
        <v>42022.069988425923</v>
      </c>
      <c r="S565" s="9">
        <f>(((I565/60)/60)/24)+DATE(1970,1,1)</f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>
        <f>ROUND(E566/D566*100,0)</f>
        <v>0</v>
      </c>
      <c r="Q566">
        <f>IFERROR(ROUND(E566/L566,2),0)</f>
        <v>1</v>
      </c>
      <c r="R566" s="9">
        <f>(((J566/60)/60)/24)+DATE(1970,1,1)</f>
        <v>42411.942997685182</v>
      </c>
      <c r="S566" s="9">
        <f>(((I566/60)/60)/24)+DATE(1970,1,1)</f>
        <v>42441.942997685182</v>
      </c>
    </row>
    <row r="567" spans="1:19" ht="45" x14ac:dyDescent="0.25">
      <c r="A567">
        <v>409</v>
      </c>
      <c r="B567" s="3" t="s">
        <v>410</v>
      </c>
      <c r="C567" s="3" t="s">
        <v>4519</v>
      </c>
      <c r="D567" s="6">
        <v>500</v>
      </c>
      <c r="E567" s="8">
        <v>684</v>
      </c>
      <c r="F567" t="s">
        <v>8218</v>
      </c>
      <c r="G567" t="s">
        <v>8224</v>
      </c>
      <c r="H567" t="s">
        <v>8246</v>
      </c>
      <c r="I567">
        <v>1469220144</v>
      </c>
      <c r="J567">
        <v>1466628144</v>
      </c>
      <c r="K567" t="b">
        <v>0</v>
      </c>
      <c r="L567">
        <v>15</v>
      </c>
      <c r="M567" t="b">
        <v>1</v>
      </c>
      <c r="N567" s="12" t="s">
        <v>8266</v>
      </c>
      <c r="O567" t="s">
        <v>8271</v>
      </c>
      <c r="P567">
        <f>ROUND(E567/D567*100,0)</f>
        <v>137</v>
      </c>
      <c r="Q567">
        <f>IFERROR(ROUND(E567/L567,2),0)</f>
        <v>45.6</v>
      </c>
      <c r="R567" s="9">
        <f>(((J567/60)/60)/24)+DATE(1970,1,1)</f>
        <v>42543.862777777773</v>
      </c>
      <c r="S567" s="9">
        <f>(((I567/60)/60)/24)+DATE(1970,1,1)</f>
        <v>42573.862777777773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>
        <f>ROUND(E568/D568*100,0)</f>
        <v>0</v>
      </c>
      <c r="Q568">
        <f>IFERROR(ROUND(E568/L568,2),0)</f>
        <v>1</v>
      </c>
      <c r="R568" s="9">
        <f>(((J568/60)/60)/24)+DATE(1970,1,1)</f>
        <v>42535.68440972222</v>
      </c>
      <c r="S568" s="9">
        <f>(((I568/60)/60)/24)+DATE(1970,1,1)</f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>
        <f>ROUND(E569/D569*100,0)</f>
        <v>0</v>
      </c>
      <c r="Q569">
        <f>IFERROR(ROUND(E569/L569,2),0)</f>
        <v>0</v>
      </c>
      <c r="R569" s="9">
        <f>(((J569/60)/60)/24)+DATE(1970,1,1)</f>
        <v>41975.842523148152</v>
      </c>
      <c r="S569" s="9">
        <f>(((I569/60)/60)/24)+DATE(1970,1,1)</f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>
        <f>ROUND(E570/D570*100,0)</f>
        <v>1</v>
      </c>
      <c r="Q570">
        <f>IFERROR(ROUND(E570/L570,2),0)</f>
        <v>49</v>
      </c>
      <c r="R570" s="9">
        <f>(((J570/60)/60)/24)+DATE(1970,1,1)</f>
        <v>42348.9215625</v>
      </c>
      <c r="S570" s="9">
        <f>(((I570/60)/60)/24)+DATE(1970,1,1)</f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>
        <f>ROUND(E571/D571*100,0)</f>
        <v>1</v>
      </c>
      <c r="Q571">
        <f>IFERROR(ROUND(E571/L571,2),0)</f>
        <v>20</v>
      </c>
      <c r="R571" s="9">
        <f>(((J571/60)/60)/24)+DATE(1970,1,1)</f>
        <v>42340.847361111111</v>
      </c>
      <c r="S571" s="9">
        <f>(((I571/60)/60)/24)+DATE(1970,1,1)</f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>
        <f>ROUND(E572/D572*100,0)</f>
        <v>0</v>
      </c>
      <c r="Q572">
        <f>IFERROR(ROUND(E572/L572,2),0)</f>
        <v>142</v>
      </c>
      <c r="R572" s="9">
        <f>(((J572/60)/60)/24)+DATE(1970,1,1)</f>
        <v>42388.798252314817</v>
      </c>
      <c r="S572" s="9">
        <f>(((I572/60)/60)/24)+DATE(1970,1,1)</f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>
        <f>ROUND(E573/D573*100,0)</f>
        <v>0</v>
      </c>
      <c r="Q573">
        <f>IFERROR(ROUND(E573/L573,2),0)</f>
        <v>53</v>
      </c>
      <c r="R573" s="9">
        <f>(((J573/60)/60)/24)+DATE(1970,1,1)</f>
        <v>42192.816238425927</v>
      </c>
      <c r="S573" s="9">
        <f>(((I573/60)/60)/24)+DATE(1970,1,1)</f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>
        <f>ROUND(E574/D574*100,0)</f>
        <v>0</v>
      </c>
      <c r="Q574">
        <f>IFERROR(ROUND(E574/L574,2),0)</f>
        <v>0</v>
      </c>
      <c r="R574" s="9">
        <f>(((J574/60)/60)/24)+DATE(1970,1,1)</f>
        <v>42282.71629629629</v>
      </c>
      <c r="S574" s="9">
        <f>(((I574/60)/60)/24)+DATE(1970,1,1)</f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>
        <f>ROUND(E575/D575*100,0)</f>
        <v>0</v>
      </c>
      <c r="Q575">
        <f>IFERROR(ROUND(E575/L575,2),0)</f>
        <v>38.44</v>
      </c>
      <c r="R575" s="9">
        <f>(((J575/60)/60)/24)+DATE(1970,1,1)</f>
        <v>41963.050127314811</v>
      </c>
      <c r="S575" s="9">
        <f>(((I575/60)/60)/24)+DATE(1970,1,1)</f>
        <v>42022.05</v>
      </c>
    </row>
    <row r="576" spans="1:19" ht="30" x14ac:dyDescent="0.25">
      <c r="A576">
        <v>165</v>
      </c>
      <c r="B576" s="3" t="s">
        <v>167</v>
      </c>
      <c r="C576" s="3" t="s">
        <v>4275</v>
      </c>
      <c r="D576" s="6">
        <v>17000</v>
      </c>
      <c r="E576" s="8">
        <v>0</v>
      </c>
      <c r="F576" t="s">
        <v>8220</v>
      </c>
      <c r="G576" t="s">
        <v>8224</v>
      </c>
      <c r="H576" t="s">
        <v>8246</v>
      </c>
      <c r="I576">
        <v>1452613724</v>
      </c>
      <c r="J576">
        <v>1450021724</v>
      </c>
      <c r="K576" t="b">
        <v>0</v>
      </c>
      <c r="L576">
        <v>0</v>
      </c>
      <c r="M576" t="b">
        <v>0</v>
      </c>
      <c r="N576" s="12" t="s">
        <v>8266</v>
      </c>
      <c r="O576" t="s">
        <v>8270</v>
      </c>
      <c r="P576">
        <f>ROUND(E576/D576*100,0)</f>
        <v>0</v>
      </c>
      <c r="Q576">
        <f>IFERROR(ROUND(E576/L576,2),0)</f>
        <v>0</v>
      </c>
      <c r="R576" s="9">
        <f>(((J576/60)/60)/24)+DATE(1970,1,1)</f>
        <v>42351.658842592587</v>
      </c>
      <c r="S576" s="9">
        <f>(((I576/60)/60)/24)+DATE(1970,1,1)</f>
        <v>42381.658842592587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>
        <f>ROUND(E577/D577*100,0)</f>
        <v>0</v>
      </c>
      <c r="Q577">
        <f>IFERROR(ROUND(E577/L577,2),0)</f>
        <v>64.75</v>
      </c>
      <c r="R577" s="9">
        <f>(((J577/60)/60)/24)+DATE(1970,1,1)</f>
        <v>42138.692627314813</v>
      </c>
      <c r="S577" s="9">
        <f>(((I577/60)/60)/24)+DATE(1970,1,1)</f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>
        <f>ROUND(E578/D578*100,0)</f>
        <v>0</v>
      </c>
      <c r="Q578">
        <f>IFERROR(ROUND(E578/L578,2),0)</f>
        <v>1</v>
      </c>
      <c r="R578" s="9">
        <f>(((J578/60)/60)/24)+DATE(1970,1,1)</f>
        <v>42031.471666666665</v>
      </c>
      <c r="S578" s="9">
        <f>(((I578/60)/60)/24)+DATE(1970,1,1)</f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>
        <f>ROUND(E579/D579*100,0)</f>
        <v>0</v>
      </c>
      <c r="Q579">
        <f>IFERROR(ROUND(E579/L579,2),0)</f>
        <v>10</v>
      </c>
      <c r="R579" s="9">
        <f>(((J579/60)/60)/24)+DATE(1970,1,1)</f>
        <v>42450.589143518519</v>
      </c>
      <c r="S579" s="9">
        <f>(((I579/60)/60)/24)+DATE(1970,1,1)</f>
        <v>42510.589143518519</v>
      </c>
    </row>
    <row r="580" spans="1:19" ht="60" x14ac:dyDescent="0.25">
      <c r="A580">
        <v>169</v>
      </c>
      <c r="B580" s="3" t="s">
        <v>171</v>
      </c>
      <c r="C580" s="3" t="s">
        <v>4279</v>
      </c>
      <c r="D580" s="6">
        <v>2500</v>
      </c>
      <c r="E580" s="8">
        <v>560</v>
      </c>
      <c r="F580" t="s">
        <v>8220</v>
      </c>
      <c r="G580" t="s">
        <v>8224</v>
      </c>
      <c r="H580" t="s">
        <v>8246</v>
      </c>
      <c r="I580">
        <v>1413634059</v>
      </c>
      <c r="J580">
        <v>1411042059</v>
      </c>
      <c r="K580" t="b">
        <v>0</v>
      </c>
      <c r="L580">
        <v>10</v>
      </c>
      <c r="M580" t="b">
        <v>0</v>
      </c>
      <c r="N580" s="12" t="s">
        <v>8266</v>
      </c>
      <c r="O580" t="s">
        <v>8270</v>
      </c>
      <c r="P580">
        <f>ROUND(E580/D580*100,0)</f>
        <v>22</v>
      </c>
      <c r="Q580">
        <f>IFERROR(ROUND(E580/L580,2),0)</f>
        <v>56</v>
      </c>
      <c r="R580" s="9">
        <f>(((J580/60)/60)/24)+DATE(1970,1,1)</f>
        <v>41900.505312499998</v>
      </c>
      <c r="S580" s="9">
        <f>(((I580/60)/60)/24)+DATE(1970,1,1)</f>
        <v>41930.505312499998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>
        <f>ROUND(E581/D581*100,0)</f>
        <v>1</v>
      </c>
      <c r="Q581">
        <f>IFERROR(ROUND(E581/L581,2),0)</f>
        <v>35</v>
      </c>
      <c r="R581" s="9">
        <f>(((J581/60)/60)/24)+DATE(1970,1,1)</f>
        <v>41968.852118055554</v>
      </c>
      <c r="S581" s="9">
        <f>(((I581/60)/60)/24)+DATE(1970,1,1)</f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>
        <f>ROUND(E582/D582*100,0)</f>
        <v>0</v>
      </c>
      <c r="Q582">
        <f>IFERROR(ROUND(E582/L582,2),0)</f>
        <v>1</v>
      </c>
      <c r="R582" s="9">
        <f>(((J582/60)/60)/24)+DATE(1970,1,1)</f>
        <v>42605.908182870371</v>
      </c>
      <c r="S582" s="9">
        <f>(((I582/60)/60)/24)+DATE(1970,1,1)</f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>
        <f>ROUND(E583/D583*100,0)</f>
        <v>0</v>
      </c>
      <c r="Q583">
        <f>IFERROR(ROUND(E583/L583,2),0)</f>
        <v>0</v>
      </c>
      <c r="R583" s="9">
        <f>(((J583/60)/60)/24)+DATE(1970,1,1)</f>
        <v>42188.012777777782</v>
      </c>
      <c r="S583" s="9">
        <f>(((I583/60)/60)/24)+DATE(1970,1,1)</f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>
        <f>ROUND(E584/D584*100,0)</f>
        <v>0</v>
      </c>
      <c r="Q584">
        <f>IFERROR(ROUND(E584/L584,2),0)</f>
        <v>0</v>
      </c>
      <c r="R584" s="9">
        <f>(((J584/60)/60)/24)+DATE(1970,1,1)</f>
        <v>42055.739803240736</v>
      </c>
      <c r="S584" s="9">
        <f>(((I584/60)/60)/24)+DATE(1970,1,1)</f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>
        <f>ROUND(E585/D585*100,0)</f>
        <v>0</v>
      </c>
      <c r="Q585">
        <f>IFERROR(ROUND(E585/L585,2),0)</f>
        <v>1</v>
      </c>
      <c r="R585" s="9">
        <f>(((J585/60)/60)/24)+DATE(1970,1,1)</f>
        <v>42052.93850694444</v>
      </c>
      <c r="S585" s="9">
        <f>(((I585/60)/60)/24)+DATE(1970,1,1)</f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>
        <f>ROUND(E586/D586*100,0)</f>
        <v>1</v>
      </c>
      <c r="Q586">
        <f>IFERROR(ROUND(E586/L586,2),0)</f>
        <v>5</v>
      </c>
      <c r="R586" s="9">
        <f>(((J586/60)/60)/24)+DATE(1970,1,1)</f>
        <v>42049.716620370367</v>
      </c>
      <c r="S586" s="9">
        <f>(((I586/60)/60)/24)+DATE(1970,1,1)</f>
        <v>42079.674953703703</v>
      </c>
    </row>
    <row r="587" spans="1:19" ht="45" x14ac:dyDescent="0.25">
      <c r="A587">
        <v>173</v>
      </c>
      <c r="B587" s="3" t="s">
        <v>175</v>
      </c>
      <c r="C587" s="3" t="s">
        <v>4283</v>
      </c>
      <c r="D587" s="6">
        <v>1110</v>
      </c>
      <c r="E587" s="8">
        <v>0</v>
      </c>
      <c r="F587" t="s">
        <v>8220</v>
      </c>
      <c r="G587" t="s">
        <v>8224</v>
      </c>
      <c r="H587" t="s">
        <v>8246</v>
      </c>
      <c r="I587">
        <v>1425131108</v>
      </c>
      <c r="J587">
        <v>1422539108</v>
      </c>
      <c r="K587" t="b">
        <v>0</v>
      </c>
      <c r="L587">
        <v>0</v>
      </c>
      <c r="M587" t="b">
        <v>0</v>
      </c>
      <c r="N587" s="12" t="s">
        <v>8266</v>
      </c>
      <c r="O587" t="s">
        <v>8270</v>
      </c>
      <c r="P587">
        <f>ROUND(E587/D587*100,0)</f>
        <v>0</v>
      </c>
      <c r="Q587">
        <f>IFERROR(ROUND(E587/L587,2),0)</f>
        <v>0</v>
      </c>
      <c r="R587" s="9">
        <f>(((J587/60)/60)/24)+DATE(1970,1,1)</f>
        <v>42033.573009259257</v>
      </c>
      <c r="S587" s="9">
        <f>(((I587/60)/60)/24)+DATE(1970,1,1)</f>
        <v>42063.573009259257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>
        <f>ROUND(E588/D588*100,0)</f>
        <v>1</v>
      </c>
      <c r="Q588">
        <f>IFERROR(ROUND(E588/L588,2),0)</f>
        <v>14</v>
      </c>
      <c r="R588" s="9">
        <f>(((J588/60)/60)/24)+DATE(1970,1,1)</f>
        <v>42020.854247685187</v>
      </c>
      <c r="S588" s="9">
        <f>(((I588/60)/60)/24)+DATE(1970,1,1)</f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>
        <f>ROUND(E589/D589*100,0)</f>
        <v>9</v>
      </c>
      <c r="Q589">
        <f>IFERROR(ROUND(E589/L589,2),0)</f>
        <v>389.29</v>
      </c>
      <c r="R589" s="9">
        <f>(((J589/60)/60)/24)+DATE(1970,1,1)</f>
        <v>42080.757326388892</v>
      </c>
      <c r="S589" s="9">
        <f>(((I589/60)/60)/24)+DATE(1970,1,1)</f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>
        <f>ROUND(E590/D590*100,0)</f>
        <v>3</v>
      </c>
      <c r="Q590">
        <f>IFERROR(ROUND(E590/L590,2),0)</f>
        <v>150.5</v>
      </c>
      <c r="R590" s="9">
        <f>(((J590/60)/60)/24)+DATE(1970,1,1)</f>
        <v>42631.769513888896</v>
      </c>
      <c r="S590" s="9">
        <f>(((I590/60)/60)/24)+DATE(1970,1,1)</f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>
        <f>ROUND(E591/D591*100,0)</f>
        <v>0</v>
      </c>
      <c r="Q591">
        <f>IFERROR(ROUND(E591/L591,2),0)</f>
        <v>1</v>
      </c>
      <c r="R591" s="9">
        <f>(((J591/60)/60)/24)+DATE(1970,1,1)</f>
        <v>42178.614571759259</v>
      </c>
      <c r="S591" s="9">
        <f>(((I591/60)/60)/24)+DATE(1970,1,1)</f>
        <v>42193.614571759259</v>
      </c>
    </row>
    <row r="592" spans="1:19" ht="60" x14ac:dyDescent="0.25">
      <c r="A592">
        <v>175</v>
      </c>
      <c r="B592" s="3" t="s">
        <v>177</v>
      </c>
      <c r="C592" s="3" t="s">
        <v>4285</v>
      </c>
      <c r="D592" s="6">
        <v>20000</v>
      </c>
      <c r="E592" s="8">
        <v>1297</v>
      </c>
      <c r="F592" t="s">
        <v>8220</v>
      </c>
      <c r="G592" t="s">
        <v>8224</v>
      </c>
      <c r="H592" t="s">
        <v>8246</v>
      </c>
      <c r="I592">
        <v>1409337611</v>
      </c>
      <c r="J592">
        <v>1407177611</v>
      </c>
      <c r="K592" t="b">
        <v>0</v>
      </c>
      <c r="L592">
        <v>26</v>
      </c>
      <c r="M592" t="b">
        <v>0</v>
      </c>
      <c r="N592" s="12" t="s">
        <v>8266</v>
      </c>
      <c r="O592" t="s">
        <v>8270</v>
      </c>
      <c r="P592">
        <f>ROUND(E592/D592*100,0)</f>
        <v>6</v>
      </c>
      <c r="Q592">
        <f>IFERROR(ROUND(E592/L592,2),0)</f>
        <v>49.88</v>
      </c>
      <c r="R592" s="9">
        <f>(((J592/60)/60)/24)+DATE(1970,1,1)</f>
        <v>41855.777905092589</v>
      </c>
      <c r="S592" s="9">
        <f>(((I592/60)/60)/24)+DATE(1970,1,1)</f>
        <v>41880.777905092589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>
        <f>ROUND(E593/D593*100,0)</f>
        <v>0</v>
      </c>
      <c r="Q593">
        <f>IFERROR(ROUND(E593/L593,2),0)</f>
        <v>30.5</v>
      </c>
      <c r="R593" s="9">
        <f>(((J593/60)/60)/24)+DATE(1970,1,1)</f>
        <v>42177.543171296296</v>
      </c>
      <c r="S593" s="9">
        <f>(((I593/60)/60)/24)+DATE(1970,1,1)</f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>
        <f>ROUND(E594/D594*100,0)</f>
        <v>3</v>
      </c>
      <c r="Q594">
        <f>IFERROR(ROUND(E594/L594,2),0)</f>
        <v>250</v>
      </c>
      <c r="R594" s="9">
        <f>(((J594/60)/60)/24)+DATE(1970,1,1)</f>
        <v>41946.232175925928</v>
      </c>
      <c r="S594" s="9">
        <f>(((I594/60)/60)/24)+DATE(1970,1,1)</f>
        <v>41976.232175925921</v>
      </c>
    </row>
    <row r="595" spans="1:19" ht="45" x14ac:dyDescent="0.25">
      <c r="A595">
        <v>180</v>
      </c>
      <c r="B595" s="3" t="s">
        <v>182</v>
      </c>
      <c r="C595" s="3" t="s">
        <v>4290</v>
      </c>
      <c r="D595" s="6">
        <v>1200</v>
      </c>
      <c r="E595" s="8">
        <v>401</v>
      </c>
      <c r="F595" t="s">
        <v>8220</v>
      </c>
      <c r="G595" t="s">
        <v>8224</v>
      </c>
      <c r="H595" t="s">
        <v>8246</v>
      </c>
      <c r="I595">
        <v>1428951600</v>
      </c>
      <c r="J595">
        <v>1425512843</v>
      </c>
      <c r="K595" t="b">
        <v>0</v>
      </c>
      <c r="L595">
        <v>13</v>
      </c>
      <c r="M595" t="b">
        <v>0</v>
      </c>
      <c r="N595" s="12" t="s">
        <v>8266</v>
      </c>
      <c r="O595" t="s">
        <v>8270</v>
      </c>
      <c r="P595">
        <f>ROUND(E595/D595*100,0)</f>
        <v>33</v>
      </c>
      <c r="Q595">
        <f>IFERROR(ROUND(E595/L595,2),0)</f>
        <v>30.85</v>
      </c>
      <c r="R595" s="9">
        <f>(((J595/60)/60)/24)+DATE(1970,1,1)</f>
        <v>42067.991238425922</v>
      </c>
      <c r="S595" s="9">
        <f>(((I595/60)/60)/24)+DATE(1970,1,1)</f>
        <v>42107.791666666672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>
        <f>ROUND(E596/D596*100,0)</f>
        <v>0</v>
      </c>
      <c r="Q596">
        <f>IFERROR(ROUND(E596/L596,2),0)</f>
        <v>13</v>
      </c>
      <c r="R596" s="9">
        <f>(((J596/60)/60)/24)+DATE(1970,1,1)</f>
        <v>42446.780162037037</v>
      </c>
      <c r="S596" s="9">
        <f>(((I596/60)/60)/24)+DATE(1970,1,1)</f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>
        <f>ROUND(E597/D597*100,0)</f>
        <v>0</v>
      </c>
      <c r="Q597">
        <f>IFERROR(ROUND(E597/L597,2),0)</f>
        <v>53.25</v>
      </c>
      <c r="R597" s="9">
        <f>(((J597/60)/60)/24)+DATE(1970,1,1)</f>
        <v>42083.069884259254</v>
      </c>
      <c r="S597" s="9">
        <f>(((I597/60)/60)/24)+DATE(1970,1,1)</f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>
        <f>ROUND(E598/D598*100,0)</f>
        <v>0</v>
      </c>
      <c r="Q598">
        <f>IFERROR(ROUND(E598/L598,2),0)</f>
        <v>3</v>
      </c>
      <c r="R598" s="9">
        <f>(((J598/60)/60)/24)+DATE(1970,1,1)</f>
        <v>42646.896898148145</v>
      </c>
      <c r="S598" s="9">
        <f>(((I598/60)/60)/24)+DATE(1970,1,1)</f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>
        <f>ROUND(E599/D599*100,0)</f>
        <v>0</v>
      </c>
      <c r="Q599">
        <f>IFERROR(ROUND(E599/L599,2),0)</f>
        <v>10</v>
      </c>
      <c r="R599" s="9">
        <f>(((J599/60)/60)/24)+DATE(1970,1,1)</f>
        <v>42545.705266203702</v>
      </c>
      <c r="S599" s="9">
        <f>(((I599/60)/60)/24)+DATE(1970,1,1)</f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>
        <f>ROUND(E600/D600*100,0)</f>
        <v>34</v>
      </c>
      <c r="Q600">
        <f>IFERROR(ROUND(E600/L600,2),0)</f>
        <v>121.43</v>
      </c>
      <c r="R600" s="9">
        <f>(((J600/60)/60)/24)+DATE(1970,1,1)</f>
        <v>41948.00209490741</v>
      </c>
      <c r="S600" s="9">
        <f>(((I600/60)/60)/24)+DATE(1970,1,1)</f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>
        <f>ROUND(E601/D601*100,0)</f>
        <v>0</v>
      </c>
      <c r="Q601">
        <f>IFERROR(ROUND(E601/L601,2),0)</f>
        <v>15.5</v>
      </c>
      <c r="R601" s="9">
        <f>(((J601/60)/60)/24)+DATE(1970,1,1)</f>
        <v>42047.812523148154</v>
      </c>
      <c r="S601" s="9">
        <f>(((I601/60)/60)/24)+DATE(1970,1,1)</f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>
        <f>ROUND(E602/D602*100,0)</f>
        <v>2</v>
      </c>
      <c r="Q602">
        <f>IFERROR(ROUND(E602/L602,2),0)</f>
        <v>100</v>
      </c>
      <c r="R602" s="9">
        <f>(((J602/60)/60)/24)+DATE(1970,1,1)</f>
        <v>42073.798171296294</v>
      </c>
      <c r="S602" s="9">
        <f>(((I602/60)/60)/24)+DATE(1970,1,1)</f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>
        <f>ROUND(E603/D603*100,0)</f>
        <v>1</v>
      </c>
      <c r="Q603">
        <f>IFERROR(ROUND(E603/L603,2),0)</f>
        <v>23.33</v>
      </c>
      <c r="R603" s="9">
        <f>(((J603/60)/60)/24)+DATE(1970,1,1)</f>
        <v>41969.858090277776</v>
      </c>
      <c r="S603" s="9">
        <f>(((I603/60)/60)/24)+DATE(1970,1,1)</f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>
        <f>ROUND(E604/D604*100,0)</f>
        <v>0</v>
      </c>
      <c r="Q604">
        <f>IFERROR(ROUND(E604/L604,2),0)</f>
        <v>0</v>
      </c>
      <c r="R604" s="9">
        <f>(((J604/60)/60)/24)+DATE(1970,1,1)</f>
        <v>42143.79415509259</v>
      </c>
      <c r="S604" s="9">
        <f>(((I604/60)/60)/24)+DATE(1970,1,1)</f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>
        <f>ROUND(E605/D605*100,0)</f>
        <v>4</v>
      </c>
      <c r="Q605">
        <f>IFERROR(ROUND(E605/L605,2),0)</f>
        <v>45.39</v>
      </c>
      <c r="R605" s="9">
        <f>(((J605/60)/60)/24)+DATE(1970,1,1)</f>
        <v>41835.639155092591</v>
      </c>
      <c r="S605" s="9">
        <f>(((I605/60)/60)/24)+DATE(1970,1,1)</f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>
        <f>ROUND(E606/D606*100,0)</f>
        <v>0</v>
      </c>
      <c r="Q606">
        <f>IFERROR(ROUND(E606/L606,2),0)</f>
        <v>0</v>
      </c>
      <c r="R606" s="9">
        <f>(((J606/60)/60)/24)+DATE(1970,1,1)</f>
        <v>41849.035370370373</v>
      </c>
      <c r="S606" s="9">
        <f>(((I606/60)/60)/24)+DATE(1970,1,1)</f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>
        <f>ROUND(E607/D607*100,0)</f>
        <v>3</v>
      </c>
      <c r="Q607">
        <f>IFERROR(ROUND(E607/L607,2),0)</f>
        <v>16.38</v>
      </c>
      <c r="R607" s="9">
        <f>(((J607/60)/60)/24)+DATE(1970,1,1)</f>
        <v>42194.357731481476</v>
      </c>
      <c r="S607" s="9">
        <f>(((I607/60)/60)/24)+DATE(1970,1,1)</f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>
        <f>ROUND(E608/D608*100,0)</f>
        <v>0</v>
      </c>
      <c r="Q608">
        <f>IFERROR(ROUND(E608/L608,2),0)</f>
        <v>10</v>
      </c>
      <c r="R608" s="9">
        <f>(((J608/60)/60)/24)+DATE(1970,1,1)</f>
        <v>42102.650567129633</v>
      </c>
      <c r="S608" s="9">
        <f>(((I608/60)/60)/24)+DATE(1970,1,1)</f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>
        <f>ROUND(E609/D609*100,0)</f>
        <v>0</v>
      </c>
      <c r="Q609">
        <f>IFERROR(ROUND(E609/L609,2),0)</f>
        <v>0</v>
      </c>
      <c r="R609" s="9">
        <f>(((J609/60)/60)/24)+DATE(1970,1,1)</f>
        <v>42300.825648148151</v>
      </c>
      <c r="S609" s="9">
        <f>(((I609/60)/60)/24)+DATE(1970,1,1)</f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>
        <f>ROUND(E610/D610*100,0)</f>
        <v>1</v>
      </c>
      <c r="Q610">
        <f>IFERROR(ROUND(E610/L610,2),0)</f>
        <v>292.2</v>
      </c>
      <c r="R610" s="9">
        <f>(((J610/60)/60)/24)+DATE(1970,1,1)</f>
        <v>42140.921064814815</v>
      </c>
      <c r="S610" s="9">
        <f>(((I610/60)/60)/24)+DATE(1970,1,1)</f>
        <v>42170.921064814815</v>
      </c>
    </row>
    <row r="611" spans="1:19" ht="60" x14ac:dyDescent="0.25">
      <c r="A611">
        <v>181</v>
      </c>
      <c r="B611" s="3" t="s">
        <v>183</v>
      </c>
      <c r="C611" s="3" t="s">
        <v>4291</v>
      </c>
      <c r="D611" s="6">
        <v>3423</v>
      </c>
      <c r="E611" s="8">
        <v>722</v>
      </c>
      <c r="F611" t="s">
        <v>8220</v>
      </c>
      <c r="G611" t="s">
        <v>8224</v>
      </c>
      <c r="H611" t="s">
        <v>8246</v>
      </c>
      <c r="I611">
        <v>1434995295</v>
      </c>
      <c r="J611">
        <v>1432403295</v>
      </c>
      <c r="K611" t="b">
        <v>0</v>
      </c>
      <c r="L611">
        <v>4</v>
      </c>
      <c r="M611" t="b">
        <v>0</v>
      </c>
      <c r="N611" s="12" t="s">
        <v>8266</v>
      </c>
      <c r="O611" t="s">
        <v>8270</v>
      </c>
      <c r="P611">
        <f>ROUND(E611/D611*100,0)</f>
        <v>21</v>
      </c>
      <c r="Q611">
        <f>IFERROR(ROUND(E611/L611,2),0)</f>
        <v>180.5</v>
      </c>
      <c r="R611" s="9">
        <f>(((J611/60)/60)/24)+DATE(1970,1,1)</f>
        <v>42147.741840277777</v>
      </c>
      <c r="S611" s="9">
        <f>(((I611/60)/60)/24)+DATE(1970,1,1)</f>
        <v>42177.741840277777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>
        <f>ROUND(E612/D612*100,0)</f>
        <v>0</v>
      </c>
      <c r="Q612">
        <f>IFERROR(ROUND(E612/L612,2),0)</f>
        <v>0</v>
      </c>
      <c r="R612" s="9">
        <f>(((J612/60)/60)/24)+DATE(1970,1,1)</f>
        <v>42086.83085648148</v>
      </c>
      <c r="S612" s="9">
        <f>(((I612/60)/60)/24)+DATE(1970,1,1)</f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>
        <f>ROUND(E613/D613*100,0)</f>
        <v>0</v>
      </c>
      <c r="Q613">
        <f>IFERROR(ROUND(E613/L613,2),0)</f>
        <v>0</v>
      </c>
      <c r="R613" s="9">
        <f>(((J613/60)/60)/24)+DATE(1970,1,1)</f>
        <v>42328.560613425929</v>
      </c>
      <c r="S613" s="9">
        <f>(((I613/60)/60)/24)+DATE(1970,1,1)</f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>
        <f>ROUND(E614/D614*100,0)</f>
        <v>0</v>
      </c>
      <c r="Q614">
        <f>IFERROR(ROUND(E614/L614,2),0)</f>
        <v>0</v>
      </c>
      <c r="R614" s="9">
        <f>(((J614/60)/60)/24)+DATE(1970,1,1)</f>
        <v>42585.031782407401</v>
      </c>
      <c r="S614" s="9">
        <f>(((I614/60)/60)/24)+DATE(1970,1,1)</f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>
        <f>ROUND(E615/D615*100,0)</f>
        <v>21</v>
      </c>
      <c r="Q615">
        <f>IFERROR(ROUND(E615/L615,2),0)</f>
        <v>105.93</v>
      </c>
      <c r="R615" s="9">
        <f>(((J615/60)/60)/24)+DATE(1970,1,1)</f>
        <v>42247.496759259258</v>
      </c>
      <c r="S615" s="9">
        <f>(((I615/60)/60)/24)+DATE(1970,1,1)</f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>
        <f>ROUND(E616/D616*100,0)</f>
        <v>0</v>
      </c>
      <c r="Q616">
        <f>IFERROR(ROUND(E616/L616,2),0)</f>
        <v>0</v>
      </c>
      <c r="R616" s="9">
        <f>(((J616/60)/60)/24)+DATE(1970,1,1)</f>
        <v>42515.061805555553</v>
      </c>
      <c r="S616" s="9">
        <f>(((I616/60)/60)/24)+DATE(1970,1,1)</f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>
        <f>ROUND(E617/D617*100,0)</f>
        <v>0</v>
      </c>
      <c r="Q617">
        <f>IFERROR(ROUND(E617/L617,2),0)</f>
        <v>0</v>
      </c>
      <c r="R617" s="9">
        <f>(((J617/60)/60)/24)+DATE(1970,1,1)</f>
        <v>42242.122210648144</v>
      </c>
      <c r="S617" s="9">
        <f>(((I617/60)/60)/24)+DATE(1970,1,1)</f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>
        <f>ROUND(E618/D618*100,0)</f>
        <v>0</v>
      </c>
      <c r="Q618">
        <f>IFERROR(ROUND(E618/L618,2),0)</f>
        <v>0</v>
      </c>
      <c r="R618" s="9">
        <f>(((J618/60)/60)/24)+DATE(1970,1,1)</f>
        <v>42761.376238425932</v>
      </c>
      <c r="S618" s="9">
        <f>(((I618/60)/60)/24)+DATE(1970,1,1)</f>
        <v>42791.376238425932</v>
      </c>
    </row>
    <row r="619" spans="1:19" x14ac:dyDescent="0.25">
      <c r="A619">
        <v>183</v>
      </c>
      <c r="B619" s="3" t="s">
        <v>185</v>
      </c>
      <c r="C619" s="3" t="s">
        <v>4293</v>
      </c>
      <c r="D619" s="6">
        <v>12500</v>
      </c>
      <c r="E619" s="8">
        <v>4482</v>
      </c>
      <c r="F619" t="s">
        <v>8220</v>
      </c>
      <c r="G619" t="s">
        <v>8224</v>
      </c>
      <c r="H619" t="s">
        <v>8246</v>
      </c>
      <c r="I619">
        <v>1417033610</v>
      </c>
      <c r="J619">
        <v>1414438010</v>
      </c>
      <c r="K619" t="b">
        <v>0</v>
      </c>
      <c r="L619">
        <v>12</v>
      </c>
      <c r="M619" t="b">
        <v>0</v>
      </c>
      <c r="N619" s="12" t="s">
        <v>8266</v>
      </c>
      <c r="O619" t="s">
        <v>8270</v>
      </c>
      <c r="P619">
        <f>ROUND(E619/D619*100,0)</f>
        <v>36</v>
      </c>
      <c r="Q619">
        <f>IFERROR(ROUND(E619/L619,2),0)</f>
        <v>373.5</v>
      </c>
      <c r="R619" s="9">
        <f>(((J619/60)/60)/24)+DATE(1970,1,1)</f>
        <v>41939.810300925928</v>
      </c>
      <c r="S619" s="9">
        <f>(((I619/60)/60)/24)+DATE(1970,1,1)</f>
        <v>41969.851967592593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>
        <f>ROUND(E620/D620*100,0)</f>
        <v>0</v>
      </c>
      <c r="Q620">
        <f>IFERROR(ROUND(E620/L620,2),0)</f>
        <v>0</v>
      </c>
      <c r="R620" s="9">
        <f>(((J620/60)/60)/24)+DATE(1970,1,1)</f>
        <v>42317.810219907406</v>
      </c>
      <c r="S620" s="9">
        <f>(((I620/60)/60)/24)+DATE(1970,1,1)</f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>
        <f>ROUND(E621/D621*100,0)</f>
        <v>0</v>
      </c>
      <c r="Q621">
        <f>IFERROR(ROUND(E621/L621,2),0)</f>
        <v>1</v>
      </c>
      <c r="R621" s="9">
        <f>(((J621/60)/60)/24)+DATE(1970,1,1)</f>
        <v>41908.650347222225</v>
      </c>
      <c r="S621" s="9">
        <f>(((I621/60)/60)/24)+DATE(1970,1,1)</f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>
        <f>ROUND(E622/D622*100,0)</f>
        <v>1</v>
      </c>
      <c r="Q622">
        <f>IFERROR(ROUND(E622/L622,2),0)</f>
        <v>300</v>
      </c>
      <c r="R622" s="9">
        <f>(((J622/60)/60)/24)+DATE(1970,1,1)</f>
        <v>41831.716874999998</v>
      </c>
      <c r="S622" s="9">
        <f>(((I622/60)/60)/24)+DATE(1970,1,1)</f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>
        <f>ROUND(E623/D623*100,0)</f>
        <v>1</v>
      </c>
      <c r="Q623">
        <f>IFERROR(ROUND(E623/L623,2),0)</f>
        <v>87</v>
      </c>
      <c r="R623" s="9">
        <f>(((J623/60)/60)/24)+DATE(1970,1,1)</f>
        <v>42528.987696759257</v>
      </c>
      <c r="S623" s="9">
        <f>(((I623/60)/60)/24)+DATE(1970,1,1)</f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>
        <f>ROUND(E624/D624*100,0)</f>
        <v>6</v>
      </c>
      <c r="Q624">
        <f>IFERROR(ROUND(E624/L624,2),0)</f>
        <v>37.89</v>
      </c>
      <c r="R624" s="9">
        <f>(((J624/60)/60)/24)+DATE(1970,1,1)</f>
        <v>42532.774745370371</v>
      </c>
      <c r="S624" s="9">
        <f>(((I624/60)/60)/24)+DATE(1970,1,1)</f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>
        <f>ROUND(E625/D625*100,0)</f>
        <v>0</v>
      </c>
      <c r="Q625">
        <f>IFERROR(ROUND(E625/L625,2),0)</f>
        <v>0</v>
      </c>
      <c r="R625" s="9">
        <f>(((J625/60)/60)/24)+DATE(1970,1,1)</f>
        <v>42122.009224537032</v>
      </c>
      <c r="S625" s="9">
        <f>(((I625/60)/60)/24)+DATE(1970,1,1)</f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>
        <f>ROUND(E626/D626*100,0)</f>
        <v>0</v>
      </c>
      <c r="Q626">
        <f>IFERROR(ROUND(E626/L626,2),0)</f>
        <v>0</v>
      </c>
      <c r="R626" s="9">
        <f>(((J626/60)/60)/24)+DATE(1970,1,1)</f>
        <v>42108.988900462966</v>
      </c>
      <c r="S626" s="9">
        <f>(((I626/60)/60)/24)+DATE(1970,1,1)</f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>
        <f>ROUND(E627/D627*100,0)</f>
        <v>0</v>
      </c>
      <c r="Q627">
        <f>IFERROR(ROUND(E627/L627,2),0)</f>
        <v>0</v>
      </c>
      <c r="R627" s="9">
        <f>(((J627/60)/60)/24)+DATE(1970,1,1)</f>
        <v>42790.895567129628</v>
      </c>
      <c r="S627" s="9">
        <f>(((I627/60)/60)/24)+DATE(1970,1,1)</f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>
        <f>ROUND(E628/D628*100,0)</f>
        <v>17</v>
      </c>
      <c r="Q628">
        <f>IFERROR(ROUND(E628/L628,2),0)</f>
        <v>111.41</v>
      </c>
      <c r="R628" s="9">
        <f>(((J628/60)/60)/24)+DATE(1970,1,1)</f>
        <v>42198.559479166666</v>
      </c>
      <c r="S628" s="9">
        <f>(((I628/60)/60)/24)+DATE(1970,1,1)</f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>
        <f>ROUND(E629/D629*100,0)</f>
        <v>0</v>
      </c>
      <c r="Q629">
        <f>IFERROR(ROUND(E629/L629,2),0)</f>
        <v>90</v>
      </c>
      <c r="R629" s="9">
        <f>(((J629/60)/60)/24)+DATE(1970,1,1)</f>
        <v>42384.306840277779</v>
      </c>
      <c r="S629" s="9">
        <f>(((I629/60)/60)/24)+DATE(1970,1,1)</f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>
        <f>ROUND(E630/D630*100,0)</f>
        <v>0</v>
      </c>
      <c r="Q630">
        <f>IFERROR(ROUND(E630/L630,2),0)</f>
        <v>0</v>
      </c>
      <c r="R630" s="9">
        <f>(((J630/60)/60)/24)+DATE(1970,1,1)</f>
        <v>41803.692789351851</v>
      </c>
      <c r="S630" s="9">
        <f>(((I630/60)/60)/24)+DATE(1970,1,1)</f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>
        <f>ROUND(E631/D631*100,0)</f>
        <v>0</v>
      </c>
      <c r="Q631">
        <f>IFERROR(ROUND(E631/L631,2),0)</f>
        <v>116.67</v>
      </c>
      <c r="R631" s="9">
        <f>(((J631/60)/60)/24)+DATE(1970,1,1)</f>
        <v>42474.637824074074</v>
      </c>
      <c r="S631" s="9">
        <f>(((I631/60)/60)/24)+DATE(1970,1,1)</f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>
        <f>ROUND(E632/D632*100,0)</f>
        <v>0</v>
      </c>
      <c r="Q632">
        <f>IFERROR(ROUND(E632/L632,2),0)</f>
        <v>10</v>
      </c>
      <c r="R632" s="9">
        <f>(((J632/60)/60)/24)+DATE(1970,1,1)</f>
        <v>42223.619456018518</v>
      </c>
      <c r="S632" s="9">
        <f>(((I632/60)/60)/24)+DATE(1970,1,1)</f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>
        <f>ROUND(E633/D633*100,0)</f>
        <v>1</v>
      </c>
      <c r="Q633">
        <f>IFERROR(ROUND(E633/L633,2),0)</f>
        <v>76.67</v>
      </c>
      <c r="R633" s="9">
        <f>(((J633/60)/60)/24)+DATE(1970,1,1)</f>
        <v>42489.772326388891</v>
      </c>
      <c r="S633" s="9">
        <f>(((I633/60)/60)/24)+DATE(1970,1,1)</f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>
        <f>ROUND(E634/D634*100,0)</f>
        <v>0</v>
      </c>
      <c r="Q634">
        <f>IFERROR(ROUND(E634/L634,2),0)</f>
        <v>0</v>
      </c>
      <c r="R634" s="9">
        <f>(((J634/60)/60)/24)+DATE(1970,1,1)</f>
        <v>42303.659317129626</v>
      </c>
      <c r="S634" s="9">
        <f>(((I634/60)/60)/24)+DATE(1970,1,1)</f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>
        <f>ROUND(E635/D635*100,0)</f>
        <v>12</v>
      </c>
      <c r="Q635">
        <f>IFERROR(ROUND(E635/L635,2),0)</f>
        <v>49.8</v>
      </c>
      <c r="R635" s="9">
        <f>(((J635/60)/60)/24)+DATE(1970,1,1)</f>
        <v>42507.29932870371</v>
      </c>
      <c r="S635" s="9">
        <f>(((I635/60)/60)/24)+DATE(1970,1,1)</f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>
        <f>ROUND(E636/D636*100,0)</f>
        <v>0</v>
      </c>
      <c r="Q636">
        <f>IFERROR(ROUND(E636/L636,2),0)</f>
        <v>1</v>
      </c>
      <c r="R636" s="9">
        <f>(((J636/60)/60)/24)+DATE(1970,1,1)</f>
        <v>42031.928576388891</v>
      </c>
      <c r="S636" s="9">
        <f>(((I636/60)/60)/24)+DATE(1970,1,1)</f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>
        <f>ROUND(E637/D637*100,0)</f>
        <v>0</v>
      </c>
      <c r="Q637">
        <f>IFERROR(ROUND(E637/L637,2),0)</f>
        <v>2</v>
      </c>
      <c r="R637" s="9">
        <f>(((J637/60)/60)/24)+DATE(1970,1,1)</f>
        <v>42076.092152777783</v>
      </c>
      <c r="S637" s="9">
        <f>(((I637/60)/60)/24)+DATE(1970,1,1)</f>
        <v>42106.092152777783</v>
      </c>
    </row>
    <row r="638" spans="1:19" ht="60" x14ac:dyDescent="0.25">
      <c r="A638">
        <v>193</v>
      </c>
      <c r="B638" s="3" t="s">
        <v>195</v>
      </c>
      <c r="C638" s="3" t="s">
        <v>4303</v>
      </c>
      <c r="D638" s="6">
        <v>1000</v>
      </c>
      <c r="E638" s="8">
        <v>0</v>
      </c>
      <c r="F638" t="s">
        <v>8220</v>
      </c>
      <c r="G638" t="s">
        <v>8224</v>
      </c>
      <c r="H638" t="s">
        <v>8246</v>
      </c>
      <c r="I638">
        <v>1417217166</v>
      </c>
      <c r="J638">
        <v>1412029566</v>
      </c>
      <c r="K638" t="b">
        <v>0</v>
      </c>
      <c r="L638">
        <v>0</v>
      </c>
      <c r="M638" t="b">
        <v>0</v>
      </c>
      <c r="N638" s="12" t="s">
        <v>8266</v>
      </c>
      <c r="O638" t="s">
        <v>8270</v>
      </c>
      <c r="P638">
        <f>ROUND(E638/D638*100,0)</f>
        <v>0</v>
      </c>
      <c r="Q638">
        <f>IFERROR(ROUND(E638/L638,2),0)</f>
        <v>0</v>
      </c>
      <c r="R638" s="9">
        <f>(((J638/60)/60)/24)+DATE(1970,1,1)</f>
        <v>41911.934791666667</v>
      </c>
      <c r="S638" s="9">
        <f>(((I638/60)/60)/24)+DATE(1970,1,1)</f>
        <v>41971.976458333331</v>
      </c>
    </row>
    <row r="639" spans="1:19" ht="45" x14ac:dyDescent="0.25">
      <c r="A639">
        <v>194</v>
      </c>
      <c r="B639" s="3" t="s">
        <v>196</v>
      </c>
      <c r="C639" s="3" t="s">
        <v>4304</v>
      </c>
      <c r="D639" s="6">
        <v>2500</v>
      </c>
      <c r="E639" s="8">
        <v>3</v>
      </c>
      <c r="F639" t="s">
        <v>8220</v>
      </c>
      <c r="G639" t="s">
        <v>8224</v>
      </c>
      <c r="H639" t="s">
        <v>8246</v>
      </c>
      <c r="I639">
        <v>1457308531</v>
      </c>
      <c r="J639">
        <v>1452124531</v>
      </c>
      <c r="K639" t="b">
        <v>0</v>
      </c>
      <c r="L639">
        <v>3</v>
      </c>
      <c r="M639" t="b">
        <v>0</v>
      </c>
      <c r="N639" s="12" t="s">
        <v>8266</v>
      </c>
      <c r="O639" t="s">
        <v>8270</v>
      </c>
      <c r="P639">
        <f>ROUND(E639/D639*100,0)</f>
        <v>0</v>
      </c>
      <c r="Q639">
        <f>IFERROR(ROUND(E639/L639,2),0)</f>
        <v>1</v>
      </c>
      <c r="R639" s="9">
        <f>(((J639/60)/60)/24)+DATE(1970,1,1)</f>
        <v>42375.996886574074</v>
      </c>
      <c r="S639" s="9">
        <f>(((I639/60)/60)/24)+DATE(1970,1,1)</f>
        <v>42435.996886574074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>
        <f>ROUND(E640/D640*100,0)</f>
        <v>0</v>
      </c>
      <c r="Q640">
        <f>IFERROR(ROUND(E640/L640,2),0)</f>
        <v>3</v>
      </c>
      <c r="R640" s="9">
        <f>(((J640/60)/60)/24)+DATE(1970,1,1)</f>
        <v>42759.593310185184</v>
      </c>
      <c r="S640" s="9">
        <f>(((I640/60)/60)/24)+DATE(1970,1,1)</f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>
        <f>ROUND(E641/D641*100,0)</f>
        <v>0</v>
      </c>
      <c r="Q641">
        <f>IFERROR(ROUND(E641/L641,2),0)</f>
        <v>1</v>
      </c>
      <c r="R641" s="9">
        <f>(((J641/60)/60)/24)+DATE(1970,1,1)</f>
        <v>41865.583275462966</v>
      </c>
      <c r="S641" s="9">
        <f>(((I641/60)/60)/24)+DATE(1970,1,1)</f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>
        <f>ROUND(E642/D642*100,0)</f>
        <v>144</v>
      </c>
      <c r="Q642">
        <f>IFERROR(ROUND(E642/L642,2),0)</f>
        <v>50.5</v>
      </c>
      <c r="R642" s="9">
        <f>(((J642/60)/60)/24)+DATE(1970,1,1)</f>
        <v>42683.420312500006</v>
      </c>
      <c r="S642" s="9">
        <f>(((I642/60)/60)/24)+DATE(1970,1,1)</f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>
        <f>ROUND(E643/D643*100,0)</f>
        <v>119</v>
      </c>
      <c r="Q643">
        <f>IFERROR(ROUND(E643/L643,2),0)</f>
        <v>151.32</v>
      </c>
      <c r="R643" s="9">
        <f>(((J643/60)/60)/24)+DATE(1970,1,1)</f>
        <v>42199.57</v>
      </c>
      <c r="S643" s="9">
        <f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>
        <f>ROUND(E644/D644*100,0)</f>
        <v>1460</v>
      </c>
      <c r="Q644">
        <f>IFERROR(ROUND(E644/L644,2),0)</f>
        <v>134.36000000000001</v>
      </c>
      <c r="R644" s="9">
        <f>(((J644/60)/60)/24)+DATE(1970,1,1)</f>
        <v>42199.651319444441</v>
      </c>
      <c r="S644" s="9">
        <f>(((I644/60)/60)/24)+DATE(1970,1,1)</f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>
        <f>ROUND(E645/D645*100,0)</f>
        <v>106</v>
      </c>
      <c r="Q645">
        <f>IFERROR(ROUND(E645/L645,2),0)</f>
        <v>174.03</v>
      </c>
      <c r="R645" s="9">
        <f>(((J645/60)/60)/24)+DATE(1970,1,1)</f>
        <v>42100.642071759255</v>
      </c>
      <c r="S645" s="9">
        <f>(((I645/60)/60)/24)+DATE(1970,1,1)</f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>
        <f>ROUND(E646/D646*100,0)</f>
        <v>300</v>
      </c>
      <c r="Q646">
        <f>IFERROR(ROUND(E646/L646,2),0)</f>
        <v>73.489999999999995</v>
      </c>
      <c r="R646" s="9">
        <f>(((J646/60)/60)/24)+DATE(1970,1,1)</f>
        <v>41898.665960648148</v>
      </c>
      <c r="S646" s="9">
        <f>(((I646/60)/60)/24)+DATE(1970,1,1)</f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>
        <f>ROUND(E647/D647*100,0)</f>
        <v>279</v>
      </c>
      <c r="Q647">
        <f>IFERROR(ROUND(E647/L647,2),0)</f>
        <v>23.52</v>
      </c>
      <c r="R647" s="9">
        <f>(((J647/60)/60)/24)+DATE(1970,1,1)</f>
        <v>42564.026319444441</v>
      </c>
      <c r="S647" s="9">
        <f>(((I647/60)/60)/24)+DATE(1970,1,1)</f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>
        <f>ROUND(E648/D648*100,0)</f>
        <v>132</v>
      </c>
      <c r="Q648">
        <f>IFERROR(ROUND(E648/L648,2),0)</f>
        <v>39.07</v>
      </c>
      <c r="R648" s="9">
        <f>(((J648/60)/60)/24)+DATE(1970,1,1)</f>
        <v>41832.852627314816</v>
      </c>
      <c r="S648" s="9">
        <f>(((I648/60)/60)/24)+DATE(1970,1,1)</f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>
        <f>ROUND(E649/D649*100,0)</f>
        <v>107</v>
      </c>
      <c r="Q649">
        <f>IFERROR(ROUND(E649/L649,2),0)</f>
        <v>125.94</v>
      </c>
      <c r="R649" s="9">
        <f>(((J649/60)/60)/24)+DATE(1970,1,1)</f>
        <v>42416.767928240741</v>
      </c>
      <c r="S649" s="9">
        <f>(((I649/60)/60)/24)+DATE(1970,1,1)</f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>
        <f>ROUND(E650/D650*100,0)</f>
        <v>127</v>
      </c>
      <c r="Q650">
        <f>IFERROR(ROUND(E650/L650,2),0)</f>
        <v>1644</v>
      </c>
      <c r="R650" s="9">
        <f>(((J650/60)/60)/24)+DATE(1970,1,1)</f>
        <v>41891.693379629629</v>
      </c>
      <c r="S650" s="9">
        <f>(((I650/60)/60)/24)+DATE(1970,1,1)</f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>
        <f>ROUND(E651/D651*100,0)</f>
        <v>140</v>
      </c>
      <c r="Q651">
        <f>IFERROR(ROUND(E651/L651,2),0)</f>
        <v>42.67</v>
      </c>
      <c r="R651" s="9">
        <f>(((J651/60)/60)/24)+DATE(1970,1,1)</f>
        <v>41877.912187499998</v>
      </c>
      <c r="S651" s="9">
        <f>(((I651/60)/60)/24)+DATE(1970,1,1)</f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>
        <f>ROUND(E652/D652*100,0)</f>
        <v>112</v>
      </c>
      <c r="Q652">
        <f>IFERROR(ROUND(E652/L652,2),0)</f>
        <v>35.130000000000003</v>
      </c>
      <c r="R652" s="9">
        <f>(((J652/60)/60)/24)+DATE(1970,1,1)</f>
        <v>41932.036851851852</v>
      </c>
      <c r="S652" s="9">
        <f>(((I652/60)/60)/24)+DATE(1970,1,1)</f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>
        <f>ROUND(E653/D653*100,0)</f>
        <v>101</v>
      </c>
      <c r="Q653">
        <f>IFERROR(ROUND(E653/L653,2),0)</f>
        <v>239.35</v>
      </c>
      <c r="R653" s="9">
        <f>(((J653/60)/60)/24)+DATE(1970,1,1)</f>
        <v>41956.017488425925</v>
      </c>
      <c r="S653" s="9">
        <f>(((I653/60)/60)/24)+DATE(1970,1,1)</f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>
        <f>ROUND(E654/D654*100,0)</f>
        <v>100</v>
      </c>
      <c r="Q654">
        <f>IFERROR(ROUND(E654/L654,2),0)</f>
        <v>107.64</v>
      </c>
      <c r="R654" s="9">
        <f>(((J654/60)/60)/24)+DATE(1970,1,1)</f>
        <v>42675.690393518518</v>
      </c>
      <c r="S654" s="9">
        <f>(((I654/60)/60)/24)+DATE(1970,1,1)</f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>
        <f>ROUND(E655/D655*100,0)</f>
        <v>141</v>
      </c>
      <c r="Q655">
        <f>IFERROR(ROUND(E655/L655,2),0)</f>
        <v>95.83</v>
      </c>
      <c r="R655" s="9">
        <f>(((J655/60)/60)/24)+DATE(1970,1,1)</f>
        <v>42199.618518518517</v>
      </c>
      <c r="S655" s="9">
        <f>(((I655/60)/60)/24)+DATE(1970,1,1)</f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>
        <f>ROUND(E656/D656*100,0)</f>
        <v>267</v>
      </c>
      <c r="Q656">
        <f>IFERROR(ROUND(E656/L656,2),0)</f>
        <v>31.66</v>
      </c>
      <c r="R656" s="9">
        <f>(((J656/60)/60)/24)+DATE(1970,1,1)</f>
        <v>42163.957326388889</v>
      </c>
      <c r="S656" s="9">
        <f>(((I656/60)/60)/24)+DATE(1970,1,1)</f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>
        <f>ROUND(E657/D657*100,0)</f>
        <v>147</v>
      </c>
      <c r="Q657">
        <f>IFERROR(ROUND(E657/L657,2),0)</f>
        <v>42.89</v>
      </c>
      <c r="R657" s="9">
        <f>(((J657/60)/60)/24)+DATE(1970,1,1)</f>
        <v>42045.957314814819</v>
      </c>
      <c r="S657" s="9">
        <f>(((I657/60)/60)/24)+DATE(1970,1,1)</f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>
        <f>ROUND(E658/D658*100,0)</f>
        <v>214</v>
      </c>
      <c r="Q658">
        <f>IFERROR(ROUND(E658/L658,2),0)</f>
        <v>122.74</v>
      </c>
      <c r="R658" s="9">
        <f>(((J658/60)/60)/24)+DATE(1970,1,1)</f>
        <v>42417.804618055554</v>
      </c>
      <c r="S658" s="9">
        <f>(((I658/60)/60)/24)+DATE(1970,1,1)</f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>
        <f>ROUND(E659/D659*100,0)</f>
        <v>126</v>
      </c>
      <c r="Q659">
        <f>IFERROR(ROUND(E659/L659,2),0)</f>
        <v>190.45</v>
      </c>
      <c r="R659" s="9">
        <f>(((J659/60)/60)/24)+DATE(1970,1,1)</f>
        <v>42331.84574074074</v>
      </c>
      <c r="S659" s="9">
        <f>(((I659/60)/60)/24)+DATE(1970,1,1)</f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>
        <f>ROUND(E660/D660*100,0)</f>
        <v>104</v>
      </c>
      <c r="Q660">
        <f>IFERROR(ROUND(E660/L660,2),0)</f>
        <v>109.34</v>
      </c>
      <c r="R660" s="9">
        <f>(((J660/60)/60)/24)+DATE(1970,1,1)</f>
        <v>42179.160752314812</v>
      </c>
      <c r="S660" s="9">
        <f>(((I660/60)/60)/24)+DATE(1970,1,1)</f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>
        <f>ROUND(E661/D661*100,0)</f>
        <v>101</v>
      </c>
      <c r="Q661">
        <f>IFERROR(ROUND(E661/L661,2),0)</f>
        <v>143.66999999999999</v>
      </c>
      <c r="R661" s="9">
        <f>(((J661/60)/60)/24)+DATE(1970,1,1)</f>
        <v>42209.593692129631</v>
      </c>
      <c r="S661" s="9">
        <f>(((I661/60)/60)/24)+DATE(1970,1,1)</f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>
        <f>ROUND(E662/D662*100,0)</f>
        <v>3</v>
      </c>
      <c r="Q662">
        <f>IFERROR(ROUND(E662/L662,2),0)</f>
        <v>84.94</v>
      </c>
      <c r="R662" s="9">
        <f>(((J662/60)/60)/24)+DATE(1970,1,1)</f>
        <v>41922.741655092592</v>
      </c>
      <c r="S662" s="9">
        <f>(((I662/60)/60)/24)+DATE(1970,1,1)</f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>
        <f>ROUND(E663/D663*100,0)</f>
        <v>1</v>
      </c>
      <c r="Q663">
        <f>IFERROR(ROUND(E663/L663,2),0)</f>
        <v>10.56</v>
      </c>
      <c r="R663" s="9">
        <f>(((J663/60)/60)/24)+DATE(1970,1,1)</f>
        <v>42636.645358796297</v>
      </c>
      <c r="S663" s="9">
        <f>(((I663/60)/60)/24)+DATE(1970,1,1)</f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>
        <f>ROUND(E664/D664*100,0)</f>
        <v>0</v>
      </c>
      <c r="Q664">
        <f>IFERROR(ROUND(E664/L664,2),0)</f>
        <v>39</v>
      </c>
      <c r="R664" s="9">
        <f>(((J664/60)/60)/24)+DATE(1970,1,1)</f>
        <v>41990.438043981485</v>
      </c>
      <c r="S664" s="9">
        <f>(((I664/60)/60)/24)+DATE(1970,1,1)</f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>
        <f>ROUND(E665/D665*100,0)</f>
        <v>0</v>
      </c>
      <c r="Q665">
        <f>IFERROR(ROUND(E665/L665,2),0)</f>
        <v>100</v>
      </c>
      <c r="R665" s="9">
        <f>(((J665/60)/60)/24)+DATE(1970,1,1)</f>
        <v>42173.843240740738</v>
      </c>
      <c r="S665" s="9">
        <f>(((I665/60)/60)/24)+DATE(1970,1,1)</f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>
        <f>ROUND(E666/D666*100,0)</f>
        <v>8</v>
      </c>
      <c r="Q666">
        <f>IFERROR(ROUND(E666/L666,2),0)</f>
        <v>31.17</v>
      </c>
      <c r="R666" s="9">
        <f>(((J666/60)/60)/24)+DATE(1970,1,1)</f>
        <v>42077.666377314818</v>
      </c>
      <c r="S666" s="9">
        <f>(((I666/60)/60)/24)+DATE(1970,1,1)</f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>
        <f>ROUND(E667/D667*100,0)</f>
        <v>19</v>
      </c>
      <c r="Q667">
        <f>IFERROR(ROUND(E667/L667,2),0)</f>
        <v>155.33000000000001</v>
      </c>
      <c r="R667" s="9">
        <f>(((J667/60)/60)/24)+DATE(1970,1,1)</f>
        <v>42688.711354166662</v>
      </c>
      <c r="S667" s="9">
        <f>(((I667/60)/60)/24)+DATE(1970,1,1)</f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>
        <f>ROUND(E668/D668*100,0)</f>
        <v>0</v>
      </c>
      <c r="Q668">
        <f>IFERROR(ROUND(E668/L668,2),0)</f>
        <v>2</v>
      </c>
      <c r="R668" s="9">
        <f>(((J668/60)/60)/24)+DATE(1970,1,1)</f>
        <v>41838.832152777781</v>
      </c>
      <c r="S668" s="9">
        <f>(((I668/60)/60)/24)+DATE(1970,1,1)</f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>
        <f>ROUND(E669/D669*100,0)</f>
        <v>10</v>
      </c>
      <c r="Q669">
        <f>IFERROR(ROUND(E669/L669,2),0)</f>
        <v>178.93</v>
      </c>
      <c r="R669" s="9">
        <f>(((J669/60)/60)/24)+DATE(1970,1,1)</f>
        <v>42632.373414351852</v>
      </c>
      <c r="S669" s="9">
        <f>(((I669/60)/60)/24)+DATE(1970,1,1)</f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>
        <f>ROUND(E670/D670*100,0)</f>
        <v>5</v>
      </c>
      <c r="Q670">
        <f>IFERROR(ROUND(E670/L670,2),0)</f>
        <v>27.36</v>
      </c>
      <c r="R670" s="9">
        <f>(((J670/60)/60)/24)+DATE(1970,1,1)</f>
        <v>42090.831273148149</v>
      </c>
      <c r="S670" s="9">
        <f>(((I670/60)/60)/24)+DATE(1970,1,1)</f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>
        <f>ROUND(E671/D671*100,0)</f>
        <v>22</v>
      </c>
      <c r="Q671">
        <f>IFERROR(ROUND(E671/L671,2),0)</f>
        <v>1536.25</v>
      </c>
      <c r="R671" s="9">
        <f>(((J671/60)/60)/24)+DATE(1970,1,1)</f>
        <v>42527.625671296293</v>
      </c>
      <c r="S671" s="9">
        <f>(((I671/60)/60)/24)+DATE(1970,1,1)</f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>
        <f>ROUND(E672/D672*100,0)</f>
        <v>29</v>
      </c>
      <c r="Q672">
        <f>IFERROR(ROUND(E672/L672,2),0)</f>
        <v>85</v>
      </c>
      <c r="R672" s="9">
        <f>(((J672/60)/60)/24)+DATE(1970,1,1)</f>
        <v>42506.709722222222</v>
      </c>
      <c r="S672" s="9">
        <f>(((I672/60)/60)/24)+DATE(1970,1,1)</f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>
        <f>ROUND(E673/D673*100,0)</f>
        <v>39</v>
      </c>
      <c r="Q673">
        <f>IFERROR(ROUND(E673/L673,2),0)</f>
        <v>788.53</v>
      </c>
      <c r="R673" s="9">
        <f>(((J673/60)/60)/24)+DATE(1970,1,1)</f>
        <v>41984.692731481482</v>
      </c>
      <c r="S673" s="9">
        <f>(((I673/60)/60)/24)+DATE(1970,1,1)</f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>
        <f>ROUND(E674/D674*100,0)</f>
        <v>22</v>
      </c>
      <c r="Q674">
        <f>IFERROR(ROUND(E674/L674,2),0)</f>
        <v>50.3</v>
      </c>
      <c r="R674" s="9">
        <f>(((J674/60)/60)/24)+DATE(1970,1,1)</f>
        <v>41974.219490740739</v>
      </c>
      <c r="S674" s="9">
        <f>(((I674/60)/60)/24)+DATE(1970,1,1)</f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>
        <f>ROUND(E675/D675*100,0)</f>
        <v>0</v>
      </c>
      <c r="Q675">
        <f>IFERROR(ROUND(E675/L675,2),0)</f>
        <v>68.33</v>
      </c>
      <c r="R675" s="9">
        <f>(((J675/60)/60)/24)+DATE(1970,1,1)</f>
        <v>41838.840474537035</v>
      </c>
      <c r="S675" s="9">
        <f>(((I675/60)/60)/24)+DATE(1970,1,1)</f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>
        <f>ROUND(E676/D676*100,0)</f>
        <v>0</v>
      </c>
      <c r="Q676">
        <f>IFERROR(ROUND(E676/L676,2),0)</f>
        <v>7.5</v>
      </c>
      <c r="R676" s="9">
        <f>(((J676/60)/60)/24)+DATE(1970,1,1)</f>
        <v>41803.116053240738</v>
      </c>
      <c r="S676" s="9">
        <f>(((I676/60)/60)/24)+DATE(1970,1,1)</f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>
        <f>ROUND(E677/D677*100,0)</f>
        <v>15</v>
      </c>
      <c r="Q677">
        <f>IFERROR(ROUND(E677/L677,2),0)</f>
        <v>34.270000000000003</v>
      </c>
      <c r="R677" s="9">
        <f>(((J677/60)/60)/24)+DATE(1970,1,1)</f>
        <v>41975.930601851855</v>
      </c>
      <c r="S677" s="9">
        <f>(((I677/60)/60)/24)+DATE(1970,1,1)</f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>
        <f>ROUND(E678/D678*100,0)</f>
        <v>1</v>
      </c>
      <c r="Q678">
        <f>IFERROR(ROUND(E678/L678,2),0)</f>
        <v>61.29</v>
      </c>
      <c r="R678" s="9">
        <f>(((J678/60)/60)/24)+DATE(1970,1,1)</f>
        <v>42012.768298611118</v>
      </c>
      <c r="S678" s="9">
        <f>(((I678/60)/60)/24)+DATE(1970,1,1)</f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>
        <f>ROUND(E679/D679*100,0)</f>
        <v>26</v>
      </c>
      <c r="Q679">
        <f>IFERROR(ROUND(E679/L679,2),0)</f>
        <v>133.25</v>
      </c>
      <c r="R679" s="9">
        <f>(((J679/60)/60)/24)+DATE(1970,1,1)</f>
        <v>42504.403877314813</v>
      </c>
      <c r="S679" s="9">
        <f>(((I679/60)/60)/24)+DATE(1970,1,1)</f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>
        <f>ROUND(E680/D680*100,0)</f>
        <v>4</v>
      </c>
      <c r="Q680">
        <f>IFERROR(ROUND(E680/L680,2),0)</f>
        <v>65.180000000000007</v>
      </c>
      <c r="R680" s="9">
        <f>(((J680/60)/60)/24)+DATE(1970,1,1)</f>
        <v>42481.376597222217</v>
      </c>
      <c r="S680" s="9">
        <f>(((I680/60)/60)/24)+DATE(1970,1,1)</f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>
        <f>ROUND(E681/D681*100,0)</f>
        <v>15</v>
      </c>
      <c r="Q681">
        <f>IFERROR(ROUND(E681/L681,2),0)</f>
        <v>93.9</v>
      </c>
      <c r="R681" s="9">
        <f>(((J681/60)/60)/24)+DATE(1970,1,1)</f>
        <v>42556.695706018523</v>
      </c>
      <c r="S681" s="9">
        <f>(((I681/60)/60)/24)+DATE(1970,1,1)</f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>
        <f>ROUND(E682/D682*100,0)</f>
        <v>26</v>
      </c>
      <c r="Q682">
        <f>IFERROR(ROUND(E682/L682,2),0)</f>
        <v>150.65</v>
      </c>
      <c r="R682" s="9">
        <f>(((J682/60)/60)/24)+DATE(1970,1,1)</f>
        <v>41864.501516203702</v>
      </c>
      <c r="S682" s="9">
        <f>(((I682/60)/60)/24)+DATE(1970,1,1)</f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>
        <f>ROUND(E683/D683*100,0)</f>
        <v>0</v>
      </c>
      <c r="Q683">
        <f>IFERROR(ROUND(E683/L683,2),0)</f>
        <v>1</v>
      </c>
      <c r="R683" s="9">
        <f>(((J683/60)/60)/24)+DATE(1970,1,1)</f>
        <v>42639.805601851855</v>
      </c>
      <c r="S683" s="9">
        <f>(((I683/60)/60)/24)+DATE(1970,1,1)</f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>
        <f>ROUND(E684/D684*100,0)</f>
        <v>0</v>
      </c>
      <c r="Q684">
        <f>IFERROR(ROUND(E684/L684,2),0)</f>
        <v>13.25</v>
      </c>
      <c r="R684" s="9">
        <f>(((J684/60)/60)/24)+DATE(1970,1,1)</f>
        <v>42778.765300925923</v>
      </c>
      <c r="S684" s="9">
        <f>(((I684/60)/60)/24)+DATE(1970,1,1)</f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>
        <f>ROUND(E685/D685*100,0)</f>
        <v>1</v>
      </c>
      <c r="Q685">
        <f>IFERROR(ROUND(E685/L685,2),0)</f>
        <v>99.33</v>
      </c>
      <c r="R685" s="9">
        <f>(((J685/60)/60)/24)+DATE(1970,1,1)</f>
        <v>42634.900046296301</v>
      </c>
      <c r="S685" s="9">
        <f>(((I685/60)/60)/24)+DATE(1970,1,1)</f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>
        <f>ROUND(E686/D686*100,0)</f>
        <v>7</v>
      </c>
      <c r="Q686">
        <f>IFERROR(ROUND(E686/L686,2),0)</f>
        <v>177.39</v>
      </c>
      <c r="R686" s="9">
        <f>(((J686/60)/60)/24)+DATE(1970,1,1)</f>
        <v>41809.473275462966</v>
      </c>
      <c r="S686" s="9">
        <f>(((I686/60)/60)/24)+DATE(1970,1,1)</f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>
        <f>ROUND(E687/D687*100,0)</f>
        <v>28</v>
      </c>
      <c r="Q687">
        <f>IFERROR(ROUND(E687/L687,2),0)</f>
        <v>55.3</v>
      </c>
      <c r="R687" s="9">
        <f>(((J687/60)/60)/24)+DATE(1970,1,1)</f>
        <v>41971.866574074069</v>
      </c>
      <c r="S687" s="9">
        <f>(((I687/60)/60)/24)+DATE(1970,1,1)</f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>
        <f>ROUND(E688/D688*100,0)</f>
        <v>0</v>
      </c>
      <c r="Q688">
        <f>IFERROR(ROUND(E688/L688,2),0)</f>
        <v>0</v>
      </c>
      <c r="R688" s="9">
        <f>(((J688/60)/60)/24)+DATE(1970,1,1)</f>
        <v>42189.673263888893</v>
      </c>
      <c r="S688" s="9">
        <f>(((I688/60)/60)/24)+DATE(1970,1,1)</f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>
        <f>ROUND(E689/D689*100,0)</f>
        <v>4</v>
      </c>
      <c r="Q689">
        <f>IFERROR(ROUND(E689/L689,2),0)</f>
        <v>591.66999999999996</v>
      </c>
      <c r="R689" s="9">
        <f>(((J689/60)/60)/24)+DATE(1970,1,1)</f>
        <v>42711.750613425931</v>
      </c>
      <c r="S689" s="9">
        <f>(((I689/60)/60)/24)+DATE(1970,1,1)</f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>
        <f>ROUND(E690/D690*100,0)</f>
        <v>73</v>
      </c>
      <c r="Q690">
        <f>IFERROR(ROUND(E690/L690,2),0)</f>
        <v>405.5</v>
      </c>
      <c r="R690" s="9">
        <f>(((J690/60)/60)/24)+DATE(1970,1,1)</f>
        <v>42262.104780092588</v>
      </c>
      <c r="S690" s="9">
        <f>(((I690/60)/60)/24)+DATE(1970,1,1)</f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>
        <f>ROUND(E691/D691*100,0)</f>
        <v>58</v>
      </c>
      <c r="Q691">
        <f>IFERROR(ROUND(E691/L691,2),0)</f>
        <v>343.15</v>
      </c>
      <c r="R691" s="9">
        <f>(((J691/60)/60)/24)+DATE(1970,1,1)</f>
        <v>42675.66778935185</v>
      </c>
      <c r="S691" s="9">
        <f>(((I691/60)/60)/24)+DATE(1970,1,1)</f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>
        <f>ROUND(E692/D692*100,0)</f>
        <v>12</v>
      </c>
      <c r="Q692">
        <f>IFERROR(ROUND(E692/L692,2),0)</f>
        <v>72.59</v>
      </c>
      <c r="R692" s="9">
        <f>(((J692/60)/60)/24)+DATE(1970,1,1)</f>
        <v>42579.634733796294</v>
      </c>
      <c r="S692" s="9">
        <f>(((I692/60)/60)/24)+DATE(1970,1,1)</f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>
        <f>ROUND(E693/D693*100,0)</f>
        <v>1</v>
      </c>
      <c r="Q693">
        <f>IFERROR(ROUND(E693/L693,2),0)</f>
        <v>26</v>
      </c>
      <c r="R693" s="9">
        <f>(((J693/60)/60)/24)+DATE(1970,1,1)</f>
        <v>42158.028310185182</v>
      </c>
      <c r="S693" s="9">
        <f>(((I693/60)/60)/24)+DATE(1970,1,1)</f>
        <v>42186.028310185182</v>
      </c>
    </row>
    <row r="694" spans="1:19" ht="45" x14ac:dyDescent="0.25">
      <c r="A694">
        <v>196</v>
      </c>
      <c r="B694" s="3" t="s">
        <v>198</v>
      </c>
      <c r="C694" s="3" t="s">
        <v>4306</v>
      </c>
      <c r="D694" s="6">
        <v>3500</v>
      </c>
      <c r="E694" s="8">
        <v>1465</v>
      </c>
      <c r="F694" t="s">
        <v>8220</v>
      </c>
      <c r="G694" t="s">
        <v>8224</v>
      </c>
      <c r="H694" t="s">
        <v>8246</v>
      </c>
      <c r="I694">
        <v>1444510800</v>
      </c>
      <c r="J694">
        <v>1442062898</v>
      </c>
      <c r="K694" t="b">
        <v>0</v>
      </c>
      <c r="L694">
        <v>19</v>
      </c>
      <c r="M694" t="b">
        <v>0</v>
      </c>
      <c r="N694" s="12" t="s">
        <v>8266</v>
      </c>
      <c r="O694" t="s">
        <v>8270</v>
      </c>
      <c r="P694">
        <f>ROUND(E694/D694*100,0)</f>
        <v>42</v>
      </c>
      <c r="Q694">
        <f>IFERROR(ROUND(E694/L694,2),0)</f>
        <v>77.11</v>
      </c>
      <c r="R694" s="9">
        <f>(((J694/60)/60)/24)+DATE(1970,1,1)</f>
        <v>42259.542800925927</v>
      </c>
      <c r="S694" s="9">
        <f>(((I694/60)/60)/24)+DATE(1970,1,1)</f>
        <v>42287.875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>
        <f>ROUND(E695/D695*100,0)</f>
        <v>35</v>
      </c>
      <c r="Q695">
        <f>IFERROR(ROUND(E695/L695,2),0)</f>
        <v>119.39</v>
      </c>
      <c r="R695" s="9">
        <f>(((J695/60)/60)/24)+DATE(1970,1,1)</f>
        <v>42094.808182870373</v>
      </c>
      <c r="S695" s="9">
        <f>(((I695/60)/60)/24)+DATE(1970,1,1)</f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>
        <f>ROUND(E696/D696*100,0)</f>
        <v>0</v>
      </c>
      <c r="Q696">
        <f>IFERROR(ROUND(E696/L696,2),0)</f>
        <v>84.29</v>
      </c>
      <c r="R696" s="9">
        <f>(((J696/60)/60)/24)+DATE(1970,1,1)</f>
        <v>42737.663877314815</v>
      </c>
      <c r="S696" s="9">
        <f>(((I696/60)/60)/24)+DATE(1970,1,1)</f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>
        <f>ROUND(E697/D697*100,0)</f>
        <v>1</v>
      </c>
      <c r="Q697">
        <f>IFERROR(ROUND(E697/L697,2),0)</f>
        <v>90.86</v>
      </c>
      <c r="R697" s="9">
        <f>(((J697/60)/60)/24)+DATE(1970,1,1)</f>
        <v>41913.521064814813</v>
      </c>
      <c r="S697" s="9">
        <f>(((I697/60)/60)/24)+DATE(1970,1,1)</f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>
        <f>ROUND(E698/D698*100,0)</f>
        <v>0</v>
      </c>
      <c r="Q698">
        <f>IFERROR(ROUND(E698/L698,2),0)</f>
        <v>1</v>
      </c>
      <c r="R698" s="9">
        <f>(((J698/60)/60)/24)+DATE(1970,1,1)</f>
        <v>41815.927106481482</v>
      </c>
      <c r="S698" s="9">
        <f>(((I698/60)/60)/24)+DATE(1970,1,1)</f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>
        <f>ROUND(E699/D699*100,0)</f>
        <v>46</v>
      </c>
      <c r="Q699">
        <f>IFERROR(ROUND(E699/L699,2),0)</f>
        <v>20.34</v>
      </c>
      <c r="R699" s="9">
        <f>(((J699/60)/60)/24)+DATE(1970,1,1)</f>
        <v>42388.523020833338</v>
      </c>
      <c r="S699" s="9">
        <f>(((I699/60)/60)/24)+DATE(1970,1,1)</f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>
        <f>ROUND(E700/D700*100,0)</f>
        <v>15</v>
      </c>
      <c r="Q700">
        <f>IFERROR(ROUND(E700/L700,2),0)</f>
        <v>530.69000000000005</v>
      </c>
      <c r="R700" s="9">
        <f>(((J700/60)/60)/24)+DATE(1970,1,1)</f>
        <v>41866.931076388886</v>
      </c>
      <c r="S700" s="9">
        <f>(((I700/60)/60)/24)+DATE(1970,1,1)</f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>
        <f>ROUND(E701/D701*100,0)</f>
        <v>82</v>
      </c>
      <c r="Q701">
        <f>IFERROR(ROUND(E701/L701,2),0)</f>
        <v>120.39</v>
      </c>
      <c r="R701" s="9">
        <f>(((J701/60)/60)/24)+DATE(1970,1,1)</f>
        <v>41563.485509259262</v>
      </c>
      <c r="S701" s="9">
        <f>(((I701/60)/60)/24)+DATE(1970,1,1)</f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>
        <f>ROUND(E702/D702*100,0)</f>
        <v>3</v>
      </c>
      <c r="Q702">
        <f>IFERROR(ROUND(E702/L702,2),0)</f>
        <v>13</v>
      </c>
      <c r="R702" s="9">
        <f>(((J702/60)/60)/24)+DATE(1970,1,1)</f>
        <v>42715.688437500001</v>
      </c>
      <c r="S702" s="9">
        <f>(((I702/60)/60)/24)+DATE(1970,1,1)</f>
        <v>42745.688437500001</v>
      </c>
    </row>
    <row r="703" spans="1:19" ht="60" x14ac:dyDescent="0.25">
      <c r="A703">
        <v>197</v>
      </c>
      <c r="B703" s="3" t="s">
        <v>199</v>
      </c>
      <c r="C703" s="3" t="s">
        <v>4307</v>
      </c>
      <c r="D703" s="6">
        <v>2500</v>
      </c>
      <c r="E703" s="8">
        <v>262</v>
      </c>
      <c r="F703" t="s">
        <v>8220</v>
      </c>
      <c r="G703" t="s">
        <v>8224</v>
      </c>
      <c r="H703" t="s">
        <v>8246</v>
      </c>
      <c r="I703">
        <v>1487365200</v>
      </c>
      <c r="J703">
        <v>1483734100</v>
      </c>
      <c r="K703" t="b">
        <v>0</v>
      </c>
      <c r="L703">
        <v>8</v>
      </c>
      <c r="M703" t="b">
        <v>0</v>
      </c>
      <c r="N703" s="12" t="s">
        <v>8266</v>
      </c>
      <c r="O703" t="s">
        <v>8270</v>
      </c>
      <c r="P703">
        <f>ROUND(E703/D703*100,0)</f>
        <v>10</v>
      </c>
      <c r="Q703">
        <f>IFERROR(ROUND(E703/L703,2),0)</f>
        <v>32.75</v>
      </c>
      <c r="R703" s="9">
        <f>(((J703/60)/60)/24)+DATE(1970,1,1)</f>
        <v>42741.848379629635</v>
      </c>
      <c r="S703" s="9">
        <f>(((I703/60)/60)/24)+DATE(1970,1,1)</f>
        <v>42783.875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>
        <f>ROUND(E704/D704*100,0)</f>
        <v>31</v>
      </c>
      <c r="Q704">
        <f>IFERROR(ROUND(E704/L704,2),0)</f>
        <v>124.92</v>
      </c>
      <c r="R704" s="9">
        <f>(((J704/60)/60)/24)+DATE(1970,1,1)</f>
        <v>42668.726701388892</v>
      </c>
      <c r="S704" s="9">
        <f>(((I704/60)/60)/24)+DATE(1970,1,1)</f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>
        <f>ROUND(E705/D705*100,0)</f>
        <v>6</v>
      </c>
      <c r="Q705">
        <f>IFERROR(ROUND(E705/L705,2),0)</f>
        <v>119.57</v>
      </c>
      <c r="R705" s="9">
        <f>(((J705/60)/60)/24)+DATE(1970,1,1)</f>
        <v>42711.950798611113</v>
      </c>
      <c r="S705" s="9">
        <f>(((I705/60)/60)/24)+DATE(1970,1,1)</f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>
        <f>ROUND(E706/D706*100,0)</f>
        <v>1</v>
      </c>
      <c r="Q706">
        <f>IFERROR(ROUND(E706/L706,2),0)</f>
        <v>120.25</v>
      </c>
      <c r="R706" s="9">
        <f>(((J706/60)/60)/24)+DATE(1970,1,1)</f>
        <v>42726.192916666667</v>
      </c>
      <c r="S706" s="9">
        <f>(((I706/60)/60)/24)+DATE(1970,1,1)</f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>
        <f>ROUND(E707/D707*100,0)</f>
        <v>1</v>
      </c>
      <c r="Q707">
        <f>IFERROR(ROUND(E707/L707,2),0)</f>
        <v>195.4</v>
      </c>
      <c r="R707" s="9">
        <f>(((J707/60)/60)/24)+DATE(1970,1,1)</f>
        <v>42726.491643518515</v>
      </c>
      <c r="S707" s="9">
        <f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>
        <f>ROUND(E708/D708*100,0)</f>
        <v>0</v>
      </c>
      <c r="Q708">
        <f>IFERROR(ROUND(E708/L708,2),0)</f>
        <v>0</v>
      </c>
      <c r="R708" s="9">
        <f>(((J708/60)/60)/24)+DATE(1970,1,1)</f>
        <v>42676.995173611111</v>
      </c>
      <c r="S708" s="9">
        <f>(((I708/60)/60)/24)+DATE(1970,1,1)</f>
        <v>42718.777083333334</v>
      </c>
    </row>
    <row r="709" spans="1:19" ht="60" x14ac:dyDescent="0.25">
      <c r="A709">
        <v>203</v>
      </c>
      <c r="B709" s="3" t="s">
        <v>205</v>
      </c>
      <c r="C709" s="3" t="s">
        <v>4313</v>
      </c>
      <c r="D709" s="6">
        <v>2500</v>
      </c>
      <c r="E709" s="8">
        <v>746</v>
      </c>
      <c r="F709" t="s">
        <v>8220</v>
      </c>
      <c r="G709" t="s">
        <v>8224</v>
      </c>
      <c r="H709" t="s">
        <v>8246</v>
      </c>
      <c r="I709">
        <v>1422562864</v>
      </c>
      <c r="J709">
        <v>1417378864</v>
      </c>
      <c r="K709" t="b">
        <v>0</v>
      </c>
      <c r="L709">
        <v>8</v>
      </c>
      <c r="M709" t="b">
        <v>0</v>
      </c>
      <c r="N709" s="12" t="s">
        <v>8266</v>
      </c>
      <c r="O709" t="s">
        <v>8270</v>
      </c>
      <c r="P709">
        <f>ROUND(E709/D709*100,0)</f>
        <v>30</v>
      </c>
      <c r="Q709">
        <f>IFERROR(ROUND(E709/L709,2),0)</f>
        <v>93.25</v>
      </c>
      <c r="R709" s="9">
        <f>(((J709/60)/60)/24)+DATE(1970,1,1)</f>
        <v>41973.847962962958</v>
      </c>
      <c r="S709" s="9">
        <f>(((I709/60)/60)/24)+DATE(1970,1,1)</f>
        <v>42033.847962962958</v>
      </c>
    </row>
    <row r="710" spans="1:19" ht="60" x14ac:dyDescent="0.25">
      <c r="A710">
        <v>215</v>
      </c>
      <c r="B710" s="3" t="s">
        <v>217</v>
      </c>
      <c r="C710" s="3" t="s">
        <v>4325</v>
      </c>
      <c r="D710" s="6">
        <v>4400</v>
      </c>
      <c r="E710" s="8">
        <v>10</v>
      </c>
      <c r="F710" t="s">
        <v>8220</v>
      </c>
      <c r="G710" t="s">
        <v>8224</v>
      </c>
      <c r="H710" t="s">
        <v>8246</v>
      </c>
      <c r="I710">
        <v>1455753540</v>
      </c>
      <c r="J710">
        <v>1452058282</v>
      </c>
      <c r="K710" t="b">
        <v>0</v>
      </c>
      <c r="L710">
        <v>1</v>
      </c>
      <c r="M710" t="b">
        <v>0</v>
      </c>
      <c r="N710" s="12" t="s">
        <v>8266</v>
      </c>
      <c r="O710" t="s">
        <v>8270</v>
      </c>
      <c r="P710">
        <f>ROUND(E710/D710*100,0)</f>
        <v>0</v>
      </c>
      <c r="Q710">
        <f>IFERROR(ROUND(E710/L710,2),0)</f>
        <v>10</v>
      </c>
      <c r="R710" s="9">
        <f>(((J710/60)/60)/24)+DATE(1970,1,1)</f>
        <v>42375.230115740742</v>
      </c>
      <c r="S710" s="9">
        <f>(((I710/60)/60)/24)+DATE(1970,1,1)</f>
        <v>42417.999305555553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>
        <f>ROUND(E711/D711*100,0)</f>
        <v>0</v>
      </c>
      <c r="Q711">
        <f>IFERROR(ROUND(E711/L711,2),0)</f>
        <v>30.5</v>
      </c>
      <c r="R711" s="9">
        <f>(((J711/60)/60)/24)+DATE(1970,1,1)</f>
        <v>41948.041192129633</v>
      </c>
      <c r="S711" s="9">
        <f>(((I711/60)/60)/24)+DATE(1970,1,1)</f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>
        <f>ROUND(E712/D712*100,0)</f>
        <v>0</v>
      </c>
      <c r="Q712">
        <f>IFERROR(ROUND(E712/L712,2),0)</f>
        <v>0</v>
      </c>
      <c r="R712" s="9">
        <f>(((J712/60)/60)/24)+DATE(1970,1,1)</f>
        <v>41837.984976851854</v>
      </c>
      <c r="S712" s="9">
        <f>(((I712/60)/60)/24)+DATE(1970,1,1)</f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>
        <f>ROUND(E713/D713*100,0)</f>
        <v>34</v>
      </c>
      <c r="Q713">
        <f>IFERROR(ROUND(E713/L713,2),0)</f>
        <v>99.97</v>
      </c>
      <c r="R713" s="9">
        <f>(((J713/60)/60)/24)+DATE(1970,1,1)</f>
        <v>42678.459120370375</v>
      </c>
      <c r="S713" s="9">
        <f>(((I713/60)/60)/24)+DATE(1970,1,1)</f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>
        <f>ROUND(E714/D714*100,0)</f>
        <v>0</v>
      </c>
      <c r="Q714">
        <f>IFERROR(ROUND(E714/L714,2),0)</f>
        <v>26.25</v>
      </c>
      <c r="R714" s="9">
        <f>(((J714/60)/60)/24)+DATE(1970,1,1)</f>
        <v>42384.680925925932</v>
      </c>
      <c r="S714" s="9">
        <f>(((I714/60)/60)/24)+DATE(1970,1,1)</f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>
        <f>ROUND(E715/D715*100,0)</f>
        <v>1</v>
      </c>
      <c r="Q715">
        <f>IFERROR(ROUND(E715/L715,2),0)</f>
        <v>199</v>
      </c>
      <c r="R715" s="9">
        <f>(((J715/60)/60)/24)+DATE(1970,1,1)</f>
        <v>42496.529305555552</v>
      </c>
      <c r="S715" s="9">
        <f>(((I715/60)/60)/24)+DATE(1970,1,1)</f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>
        <f>ROUND(E716/D716*100,0)</f>
        <v>15</v>
      </c>
      <c r="Q716">
        <f>IFERROR(ROUND(E716/L716,2),0)</f>
        <v>80.319999999999993</v>
      </c>
      <c r="R716" s="9">
        <f>(((J716/60)/60)/24)+DATE(1970,1,1)</f>
        <v>42734.787986111114</v>
      </c>
      <c r="S716" s="9">
        <f>(((I716/60)/60)/24)+DATE(1970,1,1)</f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>
        <f>ROUND(E717/D717*100,0)</f>
        <v>5</v>
      </c>
      <c r="Q717">
        <f>IFERROR(ROUND(E717/L717,2),0)</f>
        <v>115.75</v>
      </c>
      <c r="R717" s="9">
        <f>(((J717/60)/60)/24)+DATE(1970,1,1)</f>
        <v>42273.090740740736</v>
      </c>
      <c r="S717" s="9">
        <f>(((I717/60)/60)/24)+DATE(1970,1,1)</f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>
        <f>ROUND(E718/D718*100,0)</f>
        <v>10</v>
      </c>
      <c r="Q718">
        <f>IFERROR(ROUND(E718/L718,2),0)</f>
        <v>44.69</v>
      </c>
      <c r="R718" s="9">
        <f>(((J718/60)/60)/24)+DATE(1970,1,1)</f>
        <v>41940.658645833333</v>
      </c>
      <c r="S718" s="9">
        <f>(((I718/60)/60)/24)+DATE(1970,1,1)</f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>
        <f>ROUND(E719/D719*100,0)</f>
        <v>0</v>
      </c>
      <c r="Q719">
        <f>IFERROR(ROUND(E719/L719,2),0)</f>
        <v>76.25</v>
      </c>
      <c r="R719" s="9">
        <f>(((J719/60)/60)/24)+DATE(1970,1,1)</f>
        <v>41857.854189814818</v>
      </c>
      <c r="S719" s="9">
        <f>(((I719/60)/60)/24)+DATE(1970,1,1)</f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>
        <f>ROUND(E720/D720*100,0)</f>
        <v>1</v>
      </c>
      <c r="Q720">
        <f>IFERROR(ROUND(E720/L720,2),0)</f>
        <v>22.5</v>
      </c>
      <c r="R720" s="9">
        <f>(((J720/60)/60)/24)+DATE(1970,1,1)</f>
        <v>42752.845451388886</v>
      </c>
      <c r="S720" s="9">
        <f>(((I720/60)/60)/24)+DATE(1970,1,1)</f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>
        <f>ROUND(E721/D721*100,0)</f>
        <v>1</v>
      </c>
      <c r="Q721">
        <f>IFERROR(ROUND(E721/L721,2),0)</f>
        <v>19.399999999999999</v>
      </c>
      <c r="R721" s="9">
        <f>(((J721/60)/60)/24)+DATE(1970,1,1)</f>
        <v>42409.040231481486</v>
      </c>
      <c r="S721" s="9">
        <f>(((I721/60)/60)/24)+DATE(1970,1,1)</f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>
        <f>ROUND(E722/D722*100,0)</f>
        <v>144</v>
      </c>
      <c r="Q722">
        <f>IFERROR(ROUND(E722/L722,2),0)</f>
        <v>66.709999999999994</v>
      </c>
      <c r="R722" s="9">
        <f>(((J722/60)/60)/24)+DATE(1970,1,1)</f>
        <v>40909.649201388893</v>
      </c>
      <c r="S722" s="9">
        <f>(((I722/60)/60)/24)+DATE(1970,1,1)</f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>
        <f>ROUND(E723/D723*100,0)</f>
        <v>122</v>
      </c>
      <c r="Q723">
        <f>IFERROR(ROUND(E723/L723,2),0)</f>
        <v>84.14</v>
      </c>
      <c r="R723" s="9">
        <f>(((J723/60)/60)/24)+DATE(1970,1,1)</f>
        <v>41807.571840277778</v>
      </c>
      <c r="S723" s="9">
        <f>(((I723/60)/60)/24)+DATE(1970,1,1)</f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>
        <f>ROUND(E724/D724*100,0)</f>
        <v>132</v>
      </c>
      <c r="Q724">
        <f>IFERROR(ROUND(E724/L724,2),0)</f>
        <v>215.73</v>
      </c>
      <c r="R724" s="9">
        <f>(((J724/60)/60)/24)+DATE(1970,1,1)</f>
        <v>40977.805300925924</v>
      </c>
      <c r="S724" s="9">
        <f>(((I724/60)/60)/24)+DATE(1970,1,1)</f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>
        <f>ROUND(E725/D725*100,0)</f>
        <v>109</v>
      </c>
      <c r="Q725">
        <f>IFERROR(ROUND(E725/L725,2),0)</f>
        <v>54.69</v>
      </c>
      <c r="R725" s="9">
        <f>(((J725/60)/60)/24)+DATE(1970,1,1)</f>
        <v>42184.816539351858</v>
      </c>
      <c r="S725" s="9">
        <f>(((I725/60)/60)/24)+DATE(1970,1,1)</f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>
        <f>ROUND(E726/D726*100,0)</f>
        <v>105</v>
      </c>
      <c r="Q726">
        <f>IFERROR(ROUND(E726/L726,2),0)</f>
        <v>51.63</v>
      </c>
      <c r="R726" s="9">
        <f>(((J726/60)/60)/24)+DATE(1970,1,1)</f>
        <v>40694.638460648144</v>
      </c>
      <c r="S726" s="9">
        <f>(((I726/60)/60)/24)+DATE(1970,1,1)</f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>
        <f>ROUND(E727/D727*100,0)</f>
        <v>100</v>
      </c>
      <c r="Q727">
        <f>IFERROR(ROUND(E727/L727,2),0)</f>
        <v>143.36000000000001</v>
      </c>
      <c r="R727" s="9">
        <f>(((J727/60)/60)/24)+DATE(1970,1,1)</f>
        <v>42321.626296296294</v>
      </c>
      <c r="S727" s="9">
        <f>(((I727/60)/60)/24)+DATE(1970,1,1)</f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>
        <f>ROUND(E728/D728*100,0)</f>
        <v>101</v>
      </c>
      <c r="Q728">
        <f>IFERROR(ROUND(E728/L728,2),0)</f>
        <v>72.430000000000007</v>
      </c>
      <c r="R728" s="9">
        <f>(((J728/60)/60)/24)+DATE(1970,1,1)</f>
        <v>41346.042673611111</v>
      </c>
      <c r="S728" s="9">
        <f>(((I728/60)/60)/24)+DATE(1970,1,1)</f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>
        <f>ROUND(E729/D729*100,0)</f>
        <v>156</v>
      </c>
      <c r="Q729">
        <f>IFERROR(ROUND(E729/L729,2),0)</f>
        <v>36.53</v>
      </c>
      <c r="R729" s="9">
        <f>(((J729/60)/60)/24)+DATE(1970,1,1)</f>
        <v>41247.020243055551</v>
      </c>
      <c r="S729" s="9">
        <f>(((I729/60)/60)/24)+DATE(1970,1,1)</f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>
        <f>ROUND(E730/D730*100,0)</f>
        <v>106</v>
      </c>
      <c r="Q730">
        <f>IFERROR(ROUND(E730/L730,2),0)</f>
        <v>60.9</v>
      </c>
      <c r="R730" s="9">
        <f>(((J730/60)/60)/24)+DATE(1970,1,1)</f>
        <v>40731.837465277778</v>
      </c>
      <c r="S730" s="9">
        <f>(((I730/60)/60)/24)+DATE(1970,1,1)</f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>
        <f>ROUND(E731/D731*100,0)</f>
        <v>131</v>
      </c>
      <c r="Q731">
        <f>IFERROR(ROUND(E731/L731,2),0)</f>
        <v>43.55</v>
      </c>
      <c r="R731" s="9">
        <f>(((J731/60)/60)/24)+DATE(1970,1,1)</f>
        <v>41111.185891203706</v>
      </c>
      <c r="S731" s="9">
        <f>(((I731/60)/60)/24)+DATE(1970,1,1)</f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>
        <f>ROUND(E732/D732*100,0)</f>
        <v>132</v>
      </c>
      <c r="Q732">
        <f>IFERROR(ROUND(E732/L732,2),0)</f>
        <v>99.77</v>
      </c>
      <c r="R732" s="9">
        <f>(((J732/60)/60)/24)+DATE(1970,1,1)</f>
        <v>40854.745266203703</v>
      </c>
      <c r="S732" s="9">
        <f>(((I732/60)/60)/24)+DATE(1970,1,1)</f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>
        <f>ROUND(E733/D733*100,0)</f>
        <v>126</v>
      </c>
      <c r="Q733">
        <f>IFERROR(ROUND(E733/L733,2),0)</f>
        <v>88.73</v>
      </c>
      <c r="R733" s="9">
        <f>(((J733/60)/60)/24)+DATE(1970,1,1)</f>
        <v>40879.795682870368</v>
      </c>
      <c r="S733" s="9">
        <f>(((I733/60)/60)/24)+DATE(1970,1,1)</f>
        <v>40930.25</v>
      </c>
    </row>
    <row r="734" spans="1:19" ht="45" x14ac:dyDescent="0.25">
      <c r="A734">
        <v>226</v>
      </c>
      <c r="B734" s="3" t="s">
        <v>228</v>
      </c>
      <c r="C734" s="3" t="s">
        <v>4336</v>
      </c>
      <c r="D734" s="6">
        <v>29000</v>
      </c>
      <c r="E734" s="8">
        <v>250</v>
      </c>
      <c r="F734" t="s">
        <v>8220</v>
      </c>
      <c r="G734" t="s">
        <v>8224</v>
      </c>
      <c r="H734" t="s">
        <v>8246</v>
      </c>
      <c r="I734">
        <v>1433064540</v>
      </c>
      <c r="J734">
        <v>1428854344</v>
      </c>
      <c r="K734" t="b">
        <v>0</v>
      </c>
      <c r="L734">
        <v>2</v>
      </c>
      <c r="M734" t="b">
        <v>0</v>
      </c>
      <c r="N734" s="12" t="s">
        <v>8266</v>
      </c>
      <c r="O734" t="s">
        <v>8270</v>
      </c>
      <c r="P734">
        <f>ROUND(E734/D734*100,0)</f>
        <v>1</v>
      </c>
      <c r="Q734">
        <f>IFERROR(ROUND(E734/L734,2),0)</f>
        <v>125</v>
      </c>
      <c r="R734" s="9">
        <f>(((J734/60)/60)/24)+DATE(1970,1,1)</f>
        <v>42106.666018518517</v>
      </c>
      <c r="S734" s="9">
        <f>(((I734/60)/60)/24)+DATE(1970,1,1)</f>
        <v>42155.395138888889</v>
      </c>
    </row>
    <row r="735" spans="1:19" ht="30" x14ac:dyDescent="0.25">
      <c r="A735">
        <v>228</v>
      </c>
      <c r="B735" s="3" t="s">
        <v>230</v>
      </c>
      <c r="C735" s="3" t="s">
        <v>4338</v>
      </c>
      <c r="D735" s="6">
        <v>8000</v>
      </c>
      <c r="E735" s="8">
        <v>0</v>
      </c>
      <c r="F735" t="s">
        <v>8220</v>
      </c>
      <c r="G735" t="s">
        <v>8224</v>
      </c>
      <c r="H735" t="s">
        <v>8246</v>
      </c>
      <c r="I735">
        <v>1433176105</v>
      </c>
      <c r="J735">
        <v>1427992105</v>
      </c>
      <c r="K735" t="b">
        <v>0</v>
      </c>
      <c r="L735">
        <v>0</v>
      </c>
      <c r="M735" t="b">
        <v>0</v>
      </c>
      <c r="N735" s="12" t="s">
        <v>8266</v>
      </c>
      <c r="O735" t="s">
        <v>8270</v>
      </c>
      <c r="P735">
        <f>ROUND(E735/D735*100,0)</f>
        <v>0</v>
      </c>
      <c r="Q735">
        <f>IFERROR(ROUND(E735/L735,2),0)</f>
        <v>0</v>
      </c>
      <c r="R735" s="9">
        <f>(((J735/60)/60)/24)+DATE(1970,1,1)</f>
        <v>42096.686400462961</v>
      </c>
      <c r="S735" s="9">
        <f>(((I735/60)/60)/24)+DATE(1970,1,1)</f>
        <v>42156.686400462961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>
        <f>ROUND(E736/D736*100,0)</f>
        <v>126</v>
      </c>
      <c r="Q736">
        <f>IFERROR(ROUND(E736/L736,2),0)</f>
        <v>187.19</v>
      </c>
      <c r="R736" s="9">
        <f>(((J736/60)/60)/24)+DATE(1970,1,1)</f>
        <v>42102.164583333331</v>
      </c>
      <c r="S736" s="9">
        <f>(((I736/60)/60)/24)+DATE(1970,1,1)</f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>
        <f>ROUND(E737/D737*100,0)</f>
        <v>114</v>
      </c>
      <c r="Q737">
        <f>IFERROR(ROUND(E737/L737,2),0)</f>
        <v>234.81</v>
      </c>
      <c r="R737" s="9">
        <f>(((J737/60)/60)/24)+DATE(1970,1,1)</f>
        <v>41946.029467592591</v>
      </c>
      <c r="S737" s="9">
        <f>(((I737/60)/60)/24)+DATE(1970,1,1)</f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>
        <f>ROUND(E738/D738*100,0)</f>
        <v>315</v>
      </c>
      <c r="Q738">
        <f>IFERROR(ROUND(E738/L738,2),0)</f>
        <v>105.05</v>
      </c>
      <c r="R738" s="9">
        <f>(((J738/60)/60)/24)+DATE(1970,1,1)</f>
        <v>41579.734259259261</v>
      </c>
      <c r="S738" s="9">
        <f>(((I738/60)/60)/24)+DATE(1970,1,1)</f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>
        <f>ROUND(E739/D739*100,0)</f>
        <v>122</v>
      </c>
      <c r="Q739">
        <f>IFERROR(ROUND(E739/L739,2),0)</f>
        <v>56.67</v>
      </c>
      <c r="R739" s="9">
        <f>(((J739/60)/60)/24)+DATE(1970,1,1)</f>
        <v>41667.275312500002</v>
      </c>
      <c r="S739" s="9">
        <f>(((I739/60)/60)/24)+DATE(1970,1,1)</f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>
        <f>ROUND(E740/D740*100,0)</f>
        <v>107</v>
      </c>
      <c r="Q740">
        <f>IFERROR(ROUND(E740/L740,2),0)</f>
        <v>39.049999999999997</v>
      </c>
      <c r="R740" s="9">
        <f>(((J740/60)/60)/24)+DATE(1970,1,1)</f>
        <v>41943.604097222218</v>
      </c>
      <c r="S740" s="9">
        <f>(((I740/60)/60)/24)+DATE(1970,1,1)</f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>
        <f>ROUND(E741/D741*100,0)</f>
        <v>158</v>
      </c>
      <c r="Q741">
        <f>IFERROR(ROUND(E741/L741,2),0)</f>
        <v>68.349999999999994</v>
      </c>
      <c r="R741" s="9">
        <f>(((J741/60)/60)/24)+DATE(1970,1,1)</f>
        <v>41829.502650462964</v>
      </c>
      <c r="S741" s="9">
        <f>(((I741/60)/60)/24)+DATE(1970,1,1)</f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>
        <f>ROUND(E742/D742*100,0)</f>
        <v>107</v>
      </c>
      <c r="Q742">
        <f>IFERROR(ROUND(E742/L742,2),0)</f>
        <v>169.58</v>
      </c>
      <c r="R742" s="9">
        <f>(((J742/60)/60)/24)+DATE(1970,1,1)</f>
        <v>42162.146782407406</v>
      </c>
      <c r="S742" s="9">
        <f>(((I742/60)/60)/24)+DATE(1970,1,1)</f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>
        <f>ROUND(E743/D743*100,0)</f>
        <v>102</v>
      </c>
      <c r="Q743">
        <f>IFERROR(ROUND(E743/L743,2),0)</f>
        <v>141.41999999999999</v>
      </c>
      <c r="R743" s="9">
        <f>(((J743/60)/60)/24)+DATE(1970,1,1)</f>
        <v>41401.648217592592</v>
      </c>
      <c r="S743" s="9">
        <f>(((I743/60)/60)/24)+DATE(1970,1,1)</f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>
        <f>ROUND(E744/D744*100,0)</f>
        <v>111</v>
      </c>
      <c r="Q744">
        <f>IFERROR(ROUND(E744/L744,2),0)</f>
        <v>67.39</v>
      </c>
      <c r="R744" s="9">
        <f>(((J744/60)/60)/24)+DATE(1970,1,1)</f>
        <v>41689.917962962965</v>
      </c>
      <c r="S744" s="9">
        <f>(((I744/60)/60)/24)+DATE(1970,1,1)</f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>
        <f>ROUND(E745/D745*100,0)</f>
        <v>148</v>
      </c>
      <c r="Q745">
        <f>IFERROR(ROUND(E745/L745,2),0)</f>
        <v>54.27</v>
      </c>
      <c r="R745" s="9">
        <f>(((J745/60)/60)/24)+DATE(1970,1,1)</f>
        <v>40990.709317129629</v>
      </c>
      <c r="S745" s="9">
        <f>(((I745/60)/60)/24)+DATE(1970,1,1)</f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>
        <f>ROUND(E746/D746*100,0)</f>
        <v>102</v>
      </c>
      <c r="Q746">
        <f>IFERROR(ROUND(E746/L746,2),0)</f>
        <v>82.52</v>
      </c>
      <c r="R746" s="9">
        <f>(((J746/60)/60)/24)+DATE(1970,1,1)</f>
        <v>41226.95721064815</v>
      </c>
      <c r="S746" s="9">
        <f>(((I746/60)/60)/24)+DATE(1970,1,1)</f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>
        <f>ROUND(E747/D747*100,0)</f>
        <v>179</v>
      </c>
      <c r="Q747">
        <f>IFERROR(ROUND(E747/L747,2),0)</f>
        <v>53.73</v>
      </c>
      <c r="R747" s="9">
        <f>(((J747/60)/60)/24)+DATE(1970,1,1)</f>
        <v>41367.572280092594</v>
      </c>
      <c r="S747" s="9">
        <f>(((I747/60)/60)/24)+DATE(1970,1,1)</f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>
        <f>ROUND(E748/D748*100,0)</f>
        <v>111</v>
      </c>
      <c r="Q748">
        <f>IFERROR(ROUND(E748/L748,2),0)</f>
        <v>34.21</v>
      </c>
      <c r="R748" s="9">
        <f>(((J748/60)/60)/24)+DATE(1970,1,1)</f>
        <v>41157.042928240742</v>
      </c>
      <c r="S748" s="9">
        <f>(((I748/60)/60)/24)+DATE(1970,1,1)</f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>
        <f>ROUND(E749/D749*100,0)</f>
        <v>100</v>
      </c>
      <c r="Q749">
        <f>IFERROR(ROUND(E749/L749,2),0)</f>
        <v>127.33</v>
      </c>
      <c r="R749" s="9">
        <f>(((J749/60)/60)/24)+DATE(1970,1,1)</f>
        <v>41988.548831018517</v>
      </c>
      <c r="S749" s="9">
        <f>(((I749/60)/60)/24)+DATE(1970,1,1)</f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>
        <f>ROUND(E750/D750*100,0)</f>
        <v>100</v>
      </c>
      <c r="Q750">
        <f>IFERROR(ROUND(E750/L750,2),0)</f>
        <v>45.57</v>
      </c>
      <c r="R750" s="9">
        <f>(((J750/60)/60)/24)+DATE(1970,1,1)</f>
        <v>41831.846828703703</v>
      </c>
      <c r="S750" s="9">
        <f>(((I750/60)/60)/24)+DATE(1970,1,1)</f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>
        <f>ROUND(E751/D751*100,0)</f>
        <v>106</v>
      </c>
      <c r="Q751">
        <f>IFERROR(ROUND(E751/L751,2),0)</f>
        <v>95.96</v>
      </c>
      <c r="R751" s="9">
        <f>(((J751/60)/60)/24)+DATE(1970,1,1)</f>
        <v>42733.94131944445</v>
      </c>
      <c r="S751" s="9">
        <f>(((I751/60)/60)/24)+DATE(1970,1,1)</f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>
        <f>ROUND(E752/D752*100,0)</f>
        <v>103</v>
      </c>
      <c r="Q752">
        <f>IFERROR(ROUND(E752/L752,2),0)</f>
        <v>77.27</v>
      </c>
      <c r="R752" s="9">
        <f>(((J752/60)/60)/24)+DATE(1970,1,1)</f>
        <v>41299.878148148149</v>
      </c>
      <c r="S752" s="9">
        <f>(((I752/60)/60)/24)+DATE(1970,1,1)</f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>
        <f>ROUND(E753/D753*100,0)</f>
        <v>119</v>
      </c>
      <c r="Q753">
        <f>IFERROR(ROUND(E753/L753,2),0)</f>
        <v>57.34</v>
      </c>
      <c r="R753" s="9">
        <f>(((J753/60)/60)/24)+DATE(1970,1,1)</f>
        <v>40713.630497685182</v>
      </c>
      <c r="S753" s="9">
        <f>(((I753/60)/60)/24)+DATE(1970,1,1)</f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>
        <f>ROUND(E754/D754*100,0)</f>
        <v>112</v>
      </c>
      <c r="Q754">
        <f>IFERROR(ROUND(E754/L754,2),0)</f>
        <v>53.19</v>
      </c>
      <c r="R754" s="9">
        <f>(((J754/60)/60)/24)+DATE(1970,1,1)</f>
        <v>42639.421493055561</v>
      </c>
      <c r="S754" s="9">
        <f>(((I754/60)/60)/24)+DATE(1970,1,1)</f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>
        <f>ROUND(E755/D755*100,0)</f>
        <v>128</v>
      </c>
      <c r="Q755">
        <f>IFERROR(ROUND(E755/L755,2),0)</f>
        <v>492.31</v>
      </c>
      <c r="R755" s="9">
        <f>(((J755/60)/60)/24)+DATE(1970,1,1)</f>
        <v>42019.590173611112</v>
      </c>
      <c r="S755" s="9">
        <f>(((I755/60)/60)/24)+DATE(1970,1,1)</f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>
        <f>ROUND(E756/D756*100,0)</f>
        <v>104</v>
      </c>
      <c r="Q756">
        <f>IFERROR(ROUND(E756/L756,2),0)</f>
        <v>42.35</v>
      </c>
      <c r="R756" s="9">
        <f>(((J756/60)/60)/24)+DATE(1970,1,1)</f>
        <v>41249.749085648145</v>
      </c>
      <c r="S756" s="9">
        <f>(((I756/60)/60)/24)+DATE(1970,1,1)</f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>
        <f>ROUND(E757/D757*100,0)</f>
        <v>102</v>
      </c>
      <c r="Q757">
        <f>IFERROR(ROUND(E757/L757,2),0)</f>
        <v>37.47</v>
      </c>
      <c r="R757" s="9">
        <f>(((J757/60)/60)/24)+DATE(1970,1,1)</f>
        <v>41383.605057870373</v>
      </c>
      <c r="S757" s="9">
        <f>(((I757/60)/60)/24)+DATE(1970,1,1)</f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>
        <f>ROUND(E758/D758*100,0)</f>
        <v>118</v>
      </c>
      <c r="Q758">
        <f>IFERROR(ROUND(E758/L758,2),0)</f>
        <v>37.450000000000003</v>
      </c>
      <c r="R758" s="9">
        <f>(((J758/60)/60)/24)+DATE(1970,1,1)</f>
        <v>40590.766886574071</v>
      </c>
      <c r="S758" s="9">
        <f>(((I758/60)/60)/24)+DATE(1970,1,1)</f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>
        <f>ROUND(E759/D759*100,0)</f>
        <v>238</v>
      </c>
      <c r="Q759">
        <f>IFERROR(ROUND(E759/L759,2),0)</f>
        <v>33.06</v>
      </c>
      <c r="R759" s="9">
        <f>(((J759/60)/60)/24)+DATE(1970,1,1)</f>
        <v>41235.054560185185</v>
      </c>
      <c r="S759" s="9">
        <f>(((I759/60)/60)/24)+DATE(1970,1,1)</f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>
        <f>ROUND(E760/D760*100,0)</f>
        <v>102</v>
      </c>
      <c r="Q760">
        <f>IFERROR(ROUND(E760/L760,2),0)</f>
        <v>134.21</v>
      </c>
      <c r="R760" s="9">
        <f>(((J760/60)/60)/24)+DATE(1970,1,1)</f>
        <v>40429.836435185185</v>
      </c>
      <c r="S760" s="9">
        <f>(((I760/60)/60)/24)+DATE(1970,1,1)</f>
        <v>40459.836435185185</v>
      </c>
    </row>
    <row r="761" spans="1:19" ht="60" x14ac:dyDescent="0.25">
      <c r="A761">
        <v>232</v>
      </c>
      <c r="B761" s="3" t="s">
        <v>234</v>
      </c>
      <c r="C761" s="3" t="s">
        <v>4342</v>
      </c>
      <c r="D761" s="6">
        <v>4000</v>
      </c>
      <c r="E761" s="8">
        <v>110</v>
      </c>
      <c r="F761" t="s">
        <v>8220</v>
      </c>
      <c r="G761" t="s">
        <v>8224</v>
      </c>
      <c r="H761" t="s">
        <v>8246</v>
      </c>
      <c r="I761">
        <v>1425066546</v>
      </c>
      <c r="J761">
        <v>1422474546</v>
      </c>
      <c r="K761" t="b">
        <v>0</v>
      </c>
      <c r="L761">
        <v>7</v>
      </c>
      <c r="M761" t="b">
        <v>0</v>
      </c>
      <c r="N761" s="12" t="s">
        <v>8266</v>
      </c>
      <c r="O761" t="s">
        <v>8270</v>
      </c>
      <c r="P761">
        <f>ROUND(E761/D761*100,0)</f>
        <v>3</v>
      </c>
      <c r="Q761">
        <f>IFERROR(ROUND(E761/L761,2),0)</f>
        <v>15.71</v>
      </c>
      <c r="R761" s="9">
        <f>(((J761/60)/60)/24)+DATE(1970,1,1)</f>
        <v>42032.82576388889</v>
      </c>
      <c r="S761" s="9">
        <f>(((I761/60)/60)/24)+DATE(1970,1,1)</f>
        <v>42062.82576388889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>
        <f>ROUND(E762/D762*100,0)</f>
        <v>0</v>
      </c>
      <c r="Q762">
        <f>IFERROR(ROUND(E762/L762,2),0)</f>
        <v>0</v>
      </c>
      <c r="R762" s="9">
        <f>(((J762/60)/60)/24)+DATE(1970,1,1)</f>
        <v>42670.764039351852</v>
      </c>
      <c r="S762" s="9">
        <f>(((I762/60)/60)/24)+DATE(1970,1,1)</f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>
        <f>ROUND(E763/D763*100,0)</f>
        <v>5</v>
      </c>
      <c r="Q763">
        <f>IFERROR(ROUND(E763/L763,2),0)</f>
        <v>39.17</v>
      </c>
      <c r="R763" s="9">
        <f>(((J763/60)/60)/24)+DATE(1970,1,1)</f>
        <v>41642.751458333332</v>
      </c>
      <c r="S763" s="9">
        <f>(((I763/60)/60)/24)+DATE(1970,1,1)</f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>
        <f>ROUND(E764/D764*100,0)</f>
        <v>0</v>
      </c>
      <c r="Q764">
        <f>IFERROR(ROUND(E764/L764,2),0)</f>
        <v>0</v>
      </c>
      <c r="R764" s="9">
        <f>(((J764/60)/60)/24)+DATE(1970,1,1)</f>
        <v>42690.858449074076</v>
      </c>
      <c r="S764" s="9">
        <f>(((I764/60)/60)/24)+DATE(1970,1,1)</f>
        <v>42708.25</v>
      </c>
    </row>
    <row r="765" spans="1:19" ht="45" x14ac:dyDescent="0.25">
      <c r="A765">
        <v>1023</v>
      </c>
      <c r="B765" s="3" t="s">
        <v>1024</v>
      </c>
      <c r="C765" s="3" t="s">
        <v>5133</v>
      </c>
      <c r="D765" s="6">
        <v>2000</v>
      </c>
      <c r="E765" s="8">
        <v>4743</v>
      </c>
      <c r="F765" t="s">
        <v>8218</v>
      </c>
      <c r="G765" t="s">
        <v>8224</v>
      </c>
      <c r="H765" t="s">
        <v>8246</v>
      </c>
      <c r="I765">
        <v>1434837861</v>
      </c>
      <c r="J765">
        <v>1432245861</v>
      </c>
      <c r="K765" t="b">
        <v>0</v>
      </c>
      <c r="L765">
        <v>131</v>
      </c>
      <c r="M765" t="b">
        <v>1</v>
      </c>
      <c r="N765" s="12" t="s">
        <v>8281</v>
      </c>
      <c r="O765" t="s">
        <v>8286</v>
      </c>
      <c r="P765">
        <f>ROUND(E765/D765*100,0)</f>
        <v>237</v>
      </c>
      <c r="Q765">
        <f>IFERROR(ROUND(E765/L765,2),0)</f>
        <v>36.21</v>
      </c>
      <c r="R765" s="9">
        <f>(((J765/60)/60)/24)+DATE(1970,1,1)</f>
        <v>42145.919687500005</v>
      </c>
      <c r="S765" s="9">
        <f>(((I765/60)/60)/24)+DATE(1970,1,1)</f>
        <v>42175.919687500005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>
        <f>ROUND(E766/D766*100,0)</f>
        <v>0</v>
      </c>
      <c r="Q766">
        <f>IFERROR(ROUND(E766/L766,2),0)</f>
        <v>0</v>
      </c>
      <c r="R766" s="9">
        <f>(((J766/60)/60)/24)+DATE(1970,1,1)</f>
        <v>42227.173159722224</v>
      </c>
      <c r="S766" s="9">
        <f>(((I766/60)/60)/24)+DATE(1970,1,1)</f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>
        <f>ROUND(E767/D767*100,0)</f>
        <v>36</v>
      </c>
      <c r="Q767">
        <f>IFERROR(ROUND(E767/L767,2),0)</f>
        <v>57.3</v>
      </c>
      <c r="R767" s="9">
        <f>(((J767/60)/60)/24)+DATE(1970,1,1)</f>
        <v>41901.542638888888</v>
      </c>
      <c r="S767" s="9">
        <f>(((I767/60)/60)/24)+DATE(1970,1,1)</f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>
        <f>ROUND(E768/D768*100,0)</f>
        <v>0</v>
      </c>
      <c r="Q768">
        <f>IFERROR(ROUND(E768/L768,2),0)</f>
        <v>0</v>
      </c>
      <c r="R768" s="9">
        <f>(((J768/60)/60)/24)+DATE(1970,1,1)</f>
        <v>42021.783368055556</v>
      </c>
      <c r="S768" s="9">
        <f>(((I768/60)/60)/24)+DATE(1970,1,1)</f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>
        <f>ROUND(E769/D769*100,0)</f>
        <v>4</v>
      </c>
      <c r="Q769">
        <f>IFERROR(ROUND(E769/L769,2),0)</f>
        <v>59</v>
      </c>
      <c r="R769" s="9">
        <f>(((J769/60)/60)/24)+DATE(1970,1,1)</f>
        <v>42115.143634259264</v>
      </c>
      <c r="S769" s="9">
        <f>(((I769/60)/60)/24)+DATE(1970,1,1)</f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>
        <f>ROUND(E770/D770*100,0)</f>
        <v>0</v>
      </c>
      <c r="Q770">
        <f>IFERROR(ROUND(E770/L770,2),0)</f>
        <v>0</v>
      </c>
      <c r="R770" s="9">
        <f>(((J770/60)/60)/24)+DATE(1970,1,1)</f>
        <v>41594.207060185188</v>
      </c>
      <c r="S770" s="9">
        <f>(((I770/60)/60)/24)+DATE(1970,1,1)</f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>
        <f>ROUND(E771/D771*100,0)</f>
        <v>41</v>
      </c>
      <c r="Q771">
        <f>IFERROR(ROUND(E771/L771,2),0)</f>
        <v>31.85</v>
      </c>
      <c r="R771" s="9">
        <f>(((J771/60)/60)/24)+DATE(1970,1,1)</f>
        <v>41604.996458333335</v>
      </c>
      <c r="S771" s="9">
        <f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>
        <f>ROUND(E772/D772*100,0)</f>
        <v>0</v>
      </c>
      <c r="Q772">
        <f>IFERROR(ROUND(E772/L772,2),0)</f>
        <v>0</v>
      </c>
      <c r="R772" s="9">
        <f>(((J772/60)/60)/24)+DATE(1970,1,1)</f>
        <v>41289.999641203707</v>
      </c>
      <c r="S772" s="9">
        <f>(((I772/60)/60)/24)+DATE(1970,1,1)</f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>
        <f>ROUND(E773/D773*100,0)</f>
        <v>0</v>
      </c>
      <c r="Q773">
        <f>IFERROR(ROUND(E773/L773,2),0)</f>
        <v>10</v>
      </c>
      <c r="R773" s="9">
        <f>(((J773/60)/60)/24)+DATE(1970,1,1)</f>
        <v>42349.824097222227</v>
      </c>
      <c r="S773" s="9">
        <f>(((I773/60)/60)/24)+DATE(1970,1,1)</f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>
        <f>ROUND(E774/D774*100,0)</f>
        <v>3</v>
      </c>
      <c r="Q774">
        <f>IFERROR(ROUND(E774/L774,2),0)</f>
        <v>50</v>
      </c>
      <c r="R774" s="9">
        <f>(((J774/60)/60)/24)+DATE(1970,1,1)</f>
        <v>40068.056932870371</v>
      </c>
      <c r="S774" s="9">
        <f>(((I774/60)/60)/24)+DATE(1970,1,1)</f>
        <v>40118.165972222225</v>
      </c>
    </row>
    <row r="775" spans="1:19" ht="60" x14ac:dyDescent="0.25">
      <c r="A775">
        <v>1026</v>
      </c>
      <c r="B775" s="3" t="s">
        <v>1027</v>
      </c>
      <c r="C775" s="3" t="s">
        <v>5136</v>
      </c>
      <c r="D775" s="6">
        <v>7000</v>
      </c>
      <c r="E775" s="8">
        <v>7000.58</v>
      </c>
      <c r="F775" t="s">
        <v>8218</v>
      </c>
      <c r="G775" t="s">
        <v>8224</v>
      </c>
      <c r="H775" t="s">
        <v>8246</v>
      </c>
      <c r="I775">
        <v>1459414016</v>
      </c>
      <c r="J775">
        <v>1456480016</v>
      </c>
      <c r="K775" t="b">
        <v>1</v>
      </c>
      <c r="L775">
        <v>122</v>
      </c>
      <c r="M775" t="b">
        <v>1</v>
      </c>
      <c r="N775" s="12" t="s">
        <v>8281</v>
      </c>
      <c r="O775" t="s">
        <v>8286</v>
      </c>
      <c r="P775">
        <f>ROUND(E775/D775*100,0)</f>
        <v>100</v>
      </c>
      <c r="Q775">
        <f>IFERROR(ROUND(E775/L775,2),0)</f>
        <v>57.38</v>
      </c>
      <c r="R775" s="9">
        <f>(((J775/60)/60)/24)+DATE(1970,1,1)</f>
        <v>42426.407592592594</v>
      </c>
      <c r="S775" s="9">
        <f>(((I775/60)/60)/24)+DATE(1970,1,1)</f>
        <v>42460.365925925929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>
        <f>ROUND(E776/D776*100,0)</f>
        <v>70</v>
      </c>
      <c r="Q776">
        <f>IFERROR(ROUND(E776/L776,2),0)</f>
        <v>39</v>
      </c>
      <c r="R776" s="9">
        <f>(((J776/60)/60)/24)+DATE(1970,1,1)</f>
        <v>41663.780300925922</v>
      </c>
      <c r="S776" s="9">
        <f>(((I776/60)/60)/24)+DATE(1970,1,1)</f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>
        <f>ROUND(E777/D777*100,0)</f>
        <v>2</v>
      </c>
      <c r="Q777">
        <f>IFERROR(ROUND(E777/L777,2),0)</f>
        <v>34</v>
      </c>
      <c r="R777" s="9">
        <f>(((J777/60)/60)/24)+DATE(1970,1,1)</f>
        <v>40863.060127314813</v>
      </c>
      <c r="S777" s="9">
        <f>(((I777/60)/60)/24)+DATE(1970,1,1)</f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>
        <f>ROUND(E778/D778*100,0)</f>
        <v>51</v>
      </c>
      <c r="Q778">
        <f>IFERROR(ROUND(E778/L778,2),0)</f>
        <v>63.12</v>
      </c>
      <c r="R778" s="9">
        <f>(((J778/60)/60)/24)+DATE(1970,1,1)</f>
        <v>42250.685706018514</v>
      </c>
      <c r="S778" s="9">
        <f>(((I778/60)/60)/24)+DATE(1970,1,1)</f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>
        <f>ROUND(E779/D779*100,0)</f>
        <v>1</v>
      </c>
      <c r="Q779">
        <f>IFERROR(ROUND(E779/L779,2),0)</f>
        <v>7</v>
      </c>
      <c r="R779" s="9">
        <f>(((J779/60)/60)/24)+DATE(1970,1,1)</f>
        <v>41456.981215277774</v>
      </c>
      <c r="S779" s="9">
        <f>(((I779/60)/60)/24)+DATE(1970,1,1)</f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>
        <f>ROUND(E780/D780*100,0)</f>
        <v>0</v>
      </c>
      <c r="Q780">
        <f>IFERROR(ROUND(E780/L780,2),0)</f>
        <v>2</v>
      </c>
      <c r="R780" s="9">
        <f>(((J780/60)/60)/24)+DATE(1970,1,1)</f>
        <v>41729.702314814815</v>
      </c>
      <c r="S780" s="9">
        <f>(((I780/60)/60)/24)+DATE(1970,1,1)</f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>
        <f>ROUND(E781/D781*100,0)</f>
        <v>3</v>
      </c>
      <c r="Q781">
        <f>IFERROR(ROUND(E781/L781,2),0)</f>
        <v>66.67</v>
      </c>
      <c r="R781" s="9">
        <f>(((J781/60)/60)/24)+DATE(1970,1,1)</f>
        <v>40436.68408564815</v>
      </c>
      <c r="S781" s="9">
        <f>(((I781/60)/60)/24)+DATE(1970,1,1)</f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>
        <f>ROUND(E782/D782*100,0)</f>
        <v>104</v>
      </c>
      <c r="Q782">
        <f>IFERROR(ROUND(E782/L782,2),0)</f>
        <v>38.520000000000003</v>
      </c>
      <c r="R782" s="9">
        <f>(((J782/60)/60)/24)+DATE(1970,1,1)</f>
        <v>40636.673900462964</v>
      </c>
      <c r="S782" s="9">
        <f>(((I782/60)/60)/24)+DATE(1970,1,1)</f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>
        <f>ROUND(E783/D783*100,0)</f>
        <v>133</v>
      </c>
      <c r="Q783">
        <f>IFERROR(ROUND(E783/L783,2),0)</f>
        <v>42.61</v>
      </c>
      <c r="R783" s="9">
        <f>(((J783/60)/60)/24)+DATE(1970,1,1)</f>
        <v>41403.000856481485</v>
      </c>
      <c r="S783" s="9">
        <f>(((I783/60)/60)/24)+DATE(1970,1,1)</f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>
        <f>ROUND(E784/D784*100,0)</f>
        <v>100</v>
      </c>
      <c r="Q784">
        <f>IFERROR(ROUND(E784/L784,2),0)</f>
        <v>50</v>
      </c>
      <c r="R784" s="9">
        <f>(((J784/60)/60)/24)+DATE(1970,1,1)</f>
        <v>41116.758125</v>
      </c>
      <c r="S784" s="9">
        <f>(((I784/60)/60)/24)+DATE(1970,1,1)</f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>
        <f>ROUND(E785/D785*100,0)</f>
        <v>148</v>
      </c>
      <c r="Q785">
        <f>IFERROR(ROUND(E785/L785,2),0)</f>
        <v>63.49</v>
      </c>
      <c r="R785" s="9">
        <f>(((J785/60)/60)/24)+DATE(1970,1,1)</f>
        <v>40987.773715277777</v>
      </c>
      <c r="S785" s="9">
        <f>(((I785/60)/60)/24)+DATE(1970,1,1)</f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>
        <f>ROUND(E786/D786*100,0)</f>
        <v>103</v>
      </c>
      <c r="Q786">
        <f>IFERROR(ROUND(E786/L786,2),0)</f>
        <v>102.5</v>
      </c>
      <c r="R786" s="9">
        <f>(((J786/60)/60)/24)+DATE(1970,1,1)</f>
        <v>41675.149525462963</v>
      </c>
      <c r="S786" s="9">
        <f>(((I786/60)/60)/24)+DATE(1970,1,1)</f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>
        <f>ROUND(E787/D787*100,0)</f>
        <v>181</v>
      </c>
      <c r="Q787">
        <f>IFERROR(ROUND(E787/L787,2),0)</f>
        <v>31.14</v>
      </c>
      <c r="R787" s="9">
        <f>(((J787/60)/60)/24)+DATE(1970,1,1)</f>
        <v>41303.593923611108</v>
      </c>
      <c r="S787" s="9">
        <f>(((I787/60)/60)/24)+DATE(1970,1,1)</f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>
        <f>ROUND(E788/D788*100,0)</f>
        <v>143</v>
      </c>
      <c r="Q788">
        <f>IFERROR(ROUND(E788/L788,2),0)</f>
        <v>162.27000000000001</v>
      </c>
      <c r="R788" s="9">
        <f>(((J788/60)/60)/24)+DATE(1970,1,1)</f>
        <v>40983.055949074071</v>
      </c>
      <c r="S788" s="9">
        <f>(((I788/60)/60)/24)+DATE(1970,1,1)</f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>
        <f>ROUND(E789/D789*100,0)</f>
        <v>114</v>
      </c>
      <c r="Q789">
        <f>IFERROR(ROUND(E789/L789,2),0)</f>
        <v>80.59</v>
      </c>
      <c r="R789" s="9">
        <f>(((J789/60)/60)/24)+DATE(1970,1,1)</f>
        <v>41549.627615740741</v>
      </c>
      <c r="S789" s="9">
        <f>(((I789/60)/60)/24)+DATE(1970,1,1)</f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>
        <f>ROUND(E790/D790*100,0)</f>
        <v>204</v>
      </c>
      <c r="Q790">
        <f>IFERROR(ROUND(E790/L790,2),0)</f>
        <v>59.85</v>
      </c>
      <c r="R790" s="9">
        <f>(((J790/60)/60)/24)+DATE(1970,1,1)</f>
        <v>41059.006805555553</v>
      </c>
      <c r="S790" s="9">
        <f>(((I790/60)/60)/24)+DATE(1970,1,1)</f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>
        <f>ROUND(E791/D791*100,0)</f>
        <v>109</v>
      </c>
      <c r="Q791">
        <f>IFERROR(ROUND(E791/L791,2),0)</f>
        <v>132.86000000000001</v>
      </c>
      <c r="R791" s="9">
        <f>(((J791/60)/60)/24)+DATE(1970,1,1)</f>
        <v>41277.186111111114</v>
      </c>
      <c r="S791" s="9">
        <f>(((I791/60)/60)/24)+DATE(1970,1,1)</f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>
        <f>ROUND(E792/D792*100,0)</f>
        <v>144</v>
      </c>
      <c r="Q792">
        <f>IFERROR(ROUND(E792/L792,2),0)</f>
        <v>92.55</v>
      </c>
      <c r="R792" s="9">
        <f>(((J792/60)/60)/24)+DATE(1970,1,1)</f>
        <v>41276.047905092593</v>
      </c>
      <c r="S792" s="9">
        <f>(((I792/60)/60)/24)+DATE(1970,1,1)</f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>
        <f>ROUND(E793/D793*100,0)</f>
        <v>104</v>
      </c>
      <c r="Q793">
        <f>IFERROR(ROUND(E793/L793,2),0)</f>
        <v>60.86</v>
      </c>
      <c r="R793" s="9">
        <f>(((J793/60)/60)/24)+DATE(1970,1,1)</f>
        <v>41557.780624999999</v>
      </c>
      <c r="S793" s="9">
        <f>(((I793/60)/60)/24)+DATE(1970,1,1)</f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>
        <f>ROUND(E794/D794*100,0)</f>
        <v>100</v>
      </c>
      <c r="Q794">
        <f>IFERROR(ROUND(E794/L794,2),0)</f>
        <v>41.85</v>
      </c>
      <c r="R794" s="9">
        <f>(((J794/60)/60)/24)+DATE(1970,1,1)</f>
        <v>41555.873645833337</v>
      </c>
      <c r="S794" s="9">
        <f>(((I794/60)/60)/24)+DATE(1970,1,1)</f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>
        <f>ROUND(E795/D795*100,0)</f>
        <v>103</v>
      </c>
      <c r="Q795">
        <f>IFERROR(ROUND(E795/L795,2),0)</f>
        <v>88.33</v>
      </c>
      <c r="R795" s="9">
        <f>(((J795/60)/60)/24)+DATE(1970,1,1)</f>
        <v>41442.741249999999</v>
      </c>
      <c r="S795" s="9">
        <f>(((I795/60)/60)/24)+DATE(1970,1,1)</f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>
        <f>ROUND(E796/D796*100,0)</f>
        <v>105</v>
      </c>
      <c r="Q796">
        <f>IFERROR(ROUND(E796/L796,2),0)</f>
        <v>158.96</v>
      </c>
      <c r="R796" s="9">
        <f>(((J796/60)/60)/24)+DATE(1970,1,1)</f>
        <v>40736.115011574075</v>
      </c>
      <c r="S796" s="9">
        <f>(((I796/60)/60)/24)+DATE(1970,1,1)</f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>
        <f>ROUND(E797/D797*100,0)</f>
        <v>112</v>
      </c>
      <c r="Q797">
        <f>IFERROR(ROUND(E797/L797,2),0)</f>
        <v>85.05</v>
      </c>
      <c r="R797" s="9">
        <f>(((J797/60)/60)/24)+DATE(1970,1,1)</f>
        <v>40963.613032407404</v>
      </c>
      <c r="S797" s="9">
        <f>(((I797/60)/60)/24)+DATE(1970,1,1)</f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>
        <f>ROUND(E798/D798*100,0)</f>
        <v>101</v>
      </c>
      <c r="Q798">
        <f>IFERROR(ROUND(E798/L798,2),0)</f>
        <v>112.61</v>
      </c>
      <c r="R798" s="9">
        <f>(((J798/60)/60)/24)+DATE(1970,1,1)</f>
        <v>41502.882928240739</v>
      </c>
      <c r="S798" s="9">
        <f>(((I798/60)/60)/24)+DATE(1970,1,1)</f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>
        <f>ROUND(E799/D799*100,0)</f>
        <v>108</v>
      </c>
      <c r="Q799">
        <f>IFERROR(ROUND(E799/L799,2),0)</f>
        <v>45.44</v>
      </c>
      <c r="R799" s="9">
        <f>(((J799/60)/60)/24)+DATE(1970,1,1)</f>
        <v>40996.994074074071</v>
      </c>
      <c r="S799" s="9">
        <f>(((I799/60)/60)/24)+DATE(1970,1,1)</f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>
        <f>ROUND(E800/D800*100,0)</f>
        <v>115</v>
      </c>
      <c r="Q800">
        <f>IFERROR(ROUND(E800/L800,2),0)</f>
        <v>46.22</v>
      </c>
      <c r="R800" s="9">
        <f>(((J800/60)/60)/24)+DATE(1970,1,1)</f>
        <v>41882.590127314819</v>
      </c>
      <c r="S800" s="9">
        <f>(((I800/60)/60)/24)+DATE(1970,1,1)</f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>
        <f>ROUND(E801/D801*100,0)</f>
        <v>100</v>
      </c>
      <c r="Q801">
        <f>IFERROR(ROUND(E801/L801,2),0)</f>
        <v>178.61</v>
      </c>
      <c r="R801" s="9">
        <f>(((J801/60)/60)/24)+DATE(1970,1,1)</f>
        <v>40996.667199074072</v>
      </c>
      <c r="S801" s="9">
        <f>(((I801/60)/60)/24)+DATE(1970,1,1)</f>
        <v>41026.667199074072</v>
      </c>
    </row>
    <row r="802" spans="1:19" ht="45" x14ac:dyDescent="0.25">
      <c r="A802">
        <v>1028</v>
      </c>
      <c r="B802" s="3" t="s">
        <v>1029</v>
      </c>
      <c r="C802" s="3" t="s">
        <v>5138</v>
      </c>
      <c r="D802" s="6">
        <v>10000</v>
      </c>
      <c r="E802" s="8">
        <v>11727</v>
      </c>
      <c r="F802" t="s">
        <v>8218</v>
      </c>
      <c r="G802" t="s">
        <v>8224</v>
      </c>
      <c r="H802" t="s">
        <v>8246</v>
      </c>
      <c r="I802">
        <v>1488830400</v>
      </c>
      <c r="J802">
        <v>1484924605</v>
      </c>
      <c r="K802" t="b">
        <v>1</v>
      </c>
      <c r="L802">
        <v>255</v>
      </c>
      <c r="M802" t="b">
        <v>1</v>
      </c>
      <c r="N802" s="12" t="s">
        <v>8281</v>
      </c>
      <c r="O802" t="s">
        <v>8286</v>
      </c>
      <c r="P802">
        <f>ROUND(E802/D802*100,0)</f>
        <v>117</v>
      </c>
      <c r="Q802">
        <f>IFERROR(ROUND(E802/L802,2),0)</f>
        <v>45.99</v>
      </c>
      <c r="R802" s="9">
        <f>(((J802/60)/60)/24)+DATE(1970,1,1)</f>
        <v>42755.627372685187</v>
      </c>
      <c r="S802" s="9">
        <f>(((I802/60)/60)/24)+DATE(1970,1,1)</f>
        <v>42800.833333333328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>
        <f>ROUND(E803/D803*100,0)</f>
        <v>112</v>
      </c>
      <c r="Q803">
        <f>IFERROR(ROUND(E803/L803,2),0)</f>
        <v>43.73</v>
      </c>
      <c r="R803" s="9">
        <f>(((J803/60)/60)/24)+DATE(1970,1,1)</f>
        <v>40695.795370370368</v>
      </c>
      <c r="S803" s="9">
        <f>(((I803/60)/60)/24)+DATE(1970,1,1)</f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>
        <f>ROUND(E804/D804*100,0)</f>
        <v>101</v>
      </c>
      <c r="Q804">
        <f>IFERROR(ROUND(E804/L804,2),0)</f>
        <v>81.069999999999993</v>
      </c>
      <c r="R804" s="9">
        <f>(((J804/60)/60)/24)+DATE(1970,1,1)</f>
        <v>41123.022268518522</v>
      </c>
      <c r="S804" s="9">
        <f>(((I804/60)/60)/24)+DATE(1970,1,1)</f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>
        <f>ROUND(E805/D805*100,0)</f>
        <v>123</v>
      </c>
      <c r="Q805">
        <f>IFERROR(ROUND(E805/L805,2),0)</f>
        <v>74.61</v>
      </c>
      <c r="R805" s="9">
        <f>(((J805/60)/60)/24)+DATE(1970,1,1)</f>
        <v>40665.949976851851</v>
      </c>
      <c r="S805" s="9">
        <f>(((I805/60)/60)/24)+DATE(1970,1,1)</f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>
        <f>ROUND(E806/D806*100,0)</f>
        <v>100</v>
      </c>
      <c r="Q806">
        <f>IFERROR(ROUND(E806/L806,2),0)</f>
        <v>305.56</v>
      </c>
      <c r="R806" s="9">
        <f>(((J806/60)/60)/24)+DATE(1970,1,1)</f>
        <v>40730.105625000004</v>
      </c>
      <c r="S806" s="9">
        <f>(((I806/60)/60)/24)+DATE(1970,1,1)</f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>
        <f>ROUND(E807/D807*100,0)</f>
        <v>105</v>
      </c>
      <c r="Q807">
        <f>IFERROR(ROUND(E807/L807,2),0)</f>
        <v>58.33</v>
      </c>
      <c r="R807" s="9">
        <f>(((J807/60)/60)/24)+DATE(1970,1,1)</f>
        <v>40690.823055555556</v>
      </c>
      <c r="S807" s="9">
        <f>(((I807/60)/60)/24)+DATE(1970,1,1)</f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>
        <f>ROUND(E808/D808*100,0)</f>
        <v>104</v>
      </c>
      <c r="Q808">
        <f>IFERROR(ROUND(E808/L808,2),0)</f>
        <v>117.68</v>
      </c>
      <c r="R808" s="9">
        <f>(((J808/60)/60)/24)+DATE(1970,1,1)</f>
        <v>40763.691423611112</v>
      </c>
      <c r="S808" s="9">
        <f>(((I808/60)/60)/24)+DATE(1970,1,1)</f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>
        <f>ROUND(E809/D809*100,0)</f>
        <v>105</v>
      </c>
      <c r="Q809">
        <f>IFERROR(ROUND(E809/L809,2),0)</f>
        <v>73.77</v>
      </c>
      <c r="R809" s="9">
        <f>(((J809/60)/60)/24)+DATE(1970,1,1)</f>
        <v>42759.628599537042</v>
      </c>
      <c r="S809" s="9">
        <f>(((I809/60)/60)/24)+DATE(1970,1,1)</f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>
        <f>ROUND(E810/D810*100,0)</f>
        <v>100</v>
      </c>
      <c r="Q810">
        <f>IFERROR(ROUND(E810/L810,2),0)</f>
        <v>104.65</v>
      </c>
      <c r="R810" s="9">
        <f>(((J810/60)/60)/24)+DATE(1970,1,1)</f>
        <v>41962.100532407407</v>
      </c>
      <c r="S810" s="9">
        <f>(((I810/60)/60)/24)+DATE(1970,1,1)</f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>
        <f>ROUND(E811/D811*100,0)</f>
        <v>104</v>
      </c>
      <c r="Q811">
        <f>IFERROR(ROUND(E811/L811,2),0)</f>
        <v>79.83</v>
      </c>
      <c r="R811" s="9">
        <f>(((J811/60)/60)/24)+DATE(1970,1,1)</f>
        <v>41628.833680555559</v>
      </c>
      <c r="S811" s="9">
        <f>(((I811/60)/60)/24)+DATE(1970,1,1)</f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>
        <f>ROUND(E812/D812*100,0)</f>
        <v>105</v>
      </c>
      <c r="Q812">
        <f>IFERROR(ROUND(E812/L812,2),0)</f>
        <v>58.33</v>
      </c>
      <c r="R812" s="9">
        <f>(((J812/60)/60)/24)+DATE(1970,1,1)</f>
        <v>41123.056273148148</v>
      </c>
      <c r="S812" s="9">
        <f>(((I812/60)/60)/24)+DATE(1970,1,1)</f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>
        <f>ROUND(E813/D813*100,0)</f>
        <v>104</v>
      </c>
      <c r="Q813">
        <f>IFERROR(ROUND(E813/L813,2),0)</f>
        <v>86.67</v>
      </c>
      <c r="R813" s="9">
        <f>(((J813/60)/60)/24)+DATE(1970,1,1)</f>
        <v>41443.643541666665</v>
      </c>
      <c r="S813" s="9">
        <f>(((I813/60)/60)/24)+DATE(1970,1,1)</f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>
        <f>ROUND(E814/D814*100,0)</f>
        <v>152</v>
      </c>
      <c r="Q814">
        <f>IFERROR(ROUND(E814/L814,2),0)</f>
        <v>27.61</v>
      </c>
      <c r="R814" s="9">
        <f>(((J814/60)/60)/24)+DATE(1970,1,1)</f>
        <v>41282.017962962964</v>
      </c>
      <c r="S814" s="9">
        <f>(((I814/60)/60)/24)+DATE(1970,1,1)</f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>
        <f>ROUND(E815/D815*100,0)</f>
        <v>160</v>
      </c>
      <c r="Q815">
        <f>IFERROR(ROUND(E815/L815,2),0)</f>
        <v>25</v>
      </c>
      <c r="R815" s="9">
        <f>(((J815/60)/60)/24)+DATE(1970,1,1)</f>
        <v>41080.960243055553</v>
      </c>
      <c r="S815" s="9">
        <f>(((I815/60)/60)/24)+DATE(1970,1,1)</f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>
        <f>ROUND(E816/D816*100,0)</f>
        <v>127</v>
      </c>
      <c r="Q816">
        <f>IFERROR(ROUND(E816/L816,2),0)</f>
        <v>45.46</v>
      </c>
      <c r="R816" s="9">
        <f>(((J816/60)/60)/24)+DATE(1970,1,1)</f>
        <v>40679.743067129632</v>
      </c>
      <c r="S816" s="9">
        <f>(((I816/60)/60)/24)+DATE(1970,1,1)</f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>
        <f>ROUND(E817/D817*100,0)</f>
        <v>107</v>
      </c>
      <c r="Q817">
        <f>IFERROR(ROUND(E817/L817,2),0)</f>
        <v>99.53</v>
      </c>
      <c r="R817" s="9">
        <f>(((J817/60)/60)/24)+DATE(1970,1,1)</f>
        <v>41914.917858796296</v>
      </c>
      <c r="S817" s="9">
        <f>(((I817/60)/60)/24)+DATE(1970,1,1)</f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>
        <f>ROUND(E818/D818*100,0)</f>
        <v>115</v>
      </c>
      <c r="Q818">
        <f>IFERROR(ROUND(E818/L818,2),0)</f>
        <v>39.31</v>
      </c>
      <c r="R818" s="9">
        <f>(((J818/60)/60)/24)+DATE(1970,1,1)</f>
        <v>41341.870868055557</v>
      </c>
      <c r="S818" s="9">
        <f>(((I818/60)/60)/24)+DATE(1970,1,1)</f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>
        <f>ROUND(E819/D819*100,0)</f>
        <v>137</v>
      </c>
      <c r="Q819">
        <f>IFERROR(ROUND(E819/L819,2),0)</f>
        <v>89.42</v>
      </c>
      <c r="R819" s="9">
        <f>(((J819/60)/60)/24)+DATE(1970,1,1)</f>
        <v>40925.599664351852</v>
      </c>
      <c r="S819" s="9">
        <f>(((I819/60)/60)/24)+DATE(1970,1,1)</f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>
        <f>ROUND(E820/D820*100,0)</f>
        <v>156</v>
      </c>
      <c r="Q820">
        <f>IFERROR(ROUND(E820/L820,2),0)</f>
        <v>28.68</v>
      </c>
      <c r="R820" s="9">
        <f>(((J820/60)/60)/24)+DATE(1970,1,1)</f>
        <v>41120.882881944446</v>
      </c>
      <c r="S820" s="9">
        <f>(((I820/60)/60)/24)+DATE(1970,1,1)</f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>
        <f>ROUND(E821/D821*100,0)</f>
        <v>109</v>
      </c>
      <c r="Q821">
        <f>IFERROR(ROUND(E821/L821,2),0)</f>
        <v>31.07</v>
      </c>
      <c r="R821" s="9">
        <f>(((J821/60)/60)/24)+DATE(1970,1,1)</f>
        <v>41619.998310185183</v>
      </c>
      <c r="S821" s="9">
        <f>(((I821/60)/60)/24)+DATE(1970,1,1)</f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>
        <f>ROUND(E822/D822*100,0)</f>
        <v>134</v>
      </c>
      <c r="Q822">
        <f>IFERROR(ROUND(E822/L822,2),0)</f>
        <v>70.55</v>
      </c>
      <c r="R822" s="9">
        <f>(((J822/60)/60)/24)+DATE(1970,1,1)</f>
        <v>41768.841921296298</v>
      </c>
      <c r="S822" s="9">
        <f>(((I822/60)/60)/24)+DATE(1970,1,1)</f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>
        <f>ROUND(E823/D823*100,0)</f>
        <v>100</v>
      </c>
      <c r="Q823">
        <f>IFERROR(ROUND(E823/L823,2),0)</f>
        <v>224.13</v>
      </c>
      <c r="R823" s="9">
        <f>(((J823/60)/60)/24)+DATE(1970,1,1)</f>
        <v>42093.922048611115</v>
      </c>
      <c r="S823" s="9">
        <f>(((I823/60)/60)/24)+DATE(1970,1,1)</f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>
        <f>ROUND(E824/D824*100,0)</f>
        <v>119</v>
      </c>
      <c r="Q824">
        <f>IFERROR(ROUND(E824/L824,2),0)</f>
        <v>51.81</v>
      </c>
      <c r="R824" s="9">
        <f>(((J824/60)/60)/24)+DATE(1970,1,1)</f>
        <v>41157.947337962964</v>
      </c>
      <c r="S824" s="9">
        <f>(((I824/60)/60)/24)+DATE(1970,1,1)</f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>
        <f>ROUND(E825/D825*100,0)</f>
        <v>180</v>
      </c>
      <c r="Q825">
        <f>IFERROR(ROUND(E825/L825,2),0)</f>
        <v>43.52</v>
      </c>
      <c r="R825" s="9">
        <f>(((J825/60)/60)/24)+DATE(1970,1,1)</f>
        <v>42055.972824074073</v>
      </c>
      <c r="S825" s="9">
        <f>(((I825/60)/60)/24)+DATE(1970,1,1)</f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>
        <f>ROUND(E826/D826*100,0)</f>
        <v>134</v>
      </c>
      <c r="Q826">
        <f>IFERROR(ROUND(E826/L826,2),0)</f>
        <v>39.82</v>
      </c>
      <c r="R826" s="9">
        <f>(((J826/60)/60)/24)+DATE(1970,1,1)</f>
        <v>40250.242106481484</v>
      </c>
      <c r="S826" s="9">
        <f>(((I826/60)/60)/24)+DATE(1970,1,1)</f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>
        <f>ROUND(E827/D827*100,0)</f>
        <v>100</v>
      </c>
      <c r="Q827">
        <f>IFERROR(ROUND(E827/L827,2),0)</f>
        <v>126.81</v>
      </c>
      <c r="R827" s="9">
        <f>(((J827/60)/60)/24)+DATE(1970,1,1)</f>
        <v>41186.306527777779</v>
      </c>
      <c r="S827" s="9">
        <f>(((I827/60)/60)/24)+DATE(1970,1,1)</f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>
        <f>ROUND(E828/D828*100,0)</f>
        <v>101</v>
      </c>
      <c r="Q828">
        <f>IFERROR(ROUND(E828/L828,2),0)</f>
        <v>113.88</v>
      </c>
      <c r="R828" s="9">
        <f>(((J828/60)/60)/24)+DATE(1970,1,1)</f>
        <v>40973.038541666669</v>
      </c>
      <c r="S828" s="9">
        <f>(((I828/60)/60)/24)+DATE(1970,1,1)</f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>
        <f>ROUND(E829/D829*100,0)</f>
        <v>103</v>
      </c>
      <c r="Q829">
        <f>IFERROR(ROUND(E829/L829,2),0)</f>
        <v>28.18</v>
      </c>
      <c r="R829" s="9">
        <f>(((J829/60)/60)/24)+DATE(1970,1,1)</f>
        <v>40927.473460648151</v>
      </c>
      <c r="S829" s="9">
        <f>(((I829/60)/60)/24)+DATE(1970,1,1)</f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>
        <f>ROUND(E830/D830*100,0)</f>
        <v>107</v>
      </c>
      <c r="Q830">
        <f>IFERROR(ROUND(E830/L830,2),0)</f>
        <v>36.61</v>
      </c>
      <c r="R830" s="9">
        <f>(((J830/60)/60)/24)+DATE(1970,1,1)</f>
        <v>41073.050717592596</v>
      </c>
      <c r="S830" s="9">
        <f>(((I830/60)/60)/24)+DATE(1970,1,1)</f>
        <v>41085.683333333334</v>
      </c>
    </row>
    <row r="831" spans="1:19" ht="60" x14ac:dyDescent="0.25">
      <c r="A831">
        <v>1033</v>
      </c>
      <c r="B831" s="3" t="s">
        <v>1034</v>
      </c>
      <c r="C831" s="3" t="s">
        <v>5143</v>
      </c>
      <c r="D831" s="6">
        <v>1328</v>
      </c>
      <c r="E831" s="8">
        <v>1366</v>
      </c>
      <c r="F831" t="s">
        <v>8218</v>
      </c>
      <c r="G831" t="s">
        <v>8224</v>
      </c>
      <c r="H831" t="s">
        <v>8246</v>
      </c>
      <c r="I831">
        <v>1481564080</v>
      </c>
      <c r="J831">
        <v>1479144880</v>
      </c>
      <c r="K831" t="b">
        <v>0</v>
      </c>
      <c r="L831">
        <v>27</v>
      </c>
      <c r="M831" t="b">
        <v>1</v>
      </c>
      <c r="N831" s="12" t="s">
        <v>8281</v>
      </c>
      <c r="O831" t="s">
        <v>8286</v>
      </c>
      <c r="P831">
        <f>ROUND(E831/D831*100,0)</f>
        <v>103</v>
      </c>
      <c r="Q831">
        <f>IFERROR(ROUND(E831/L831,2),0)</f>
        <v>50.59</v>
      </c>
      <c r="R831" s="9">
        <f>(((J831/60)/60)/24)+DATE(1970,1,1)</f>
        <v>42688.732407407413</v>
      </c>
      <c r="S831" s="9">
        <f>(((I831/60)/60)/24)+DATE(1970,1,1)</f>
        <v>42716.732407407413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>
        <f>ROUND(E832/D832*100,0)</f>
        <v>108</v>
      </c>
      <c r="Q832">
        <f>IFERROR(ROUND(E832/L832,2),0)</f>
        <v>60.66</v>
      </c>
      <c r="R832" s="9">
        <f>(((J832/60)/60)/24)+DATE(1970,1,1)</f>
        <v>41325.525752314818</v>
      </c>
      <c r="S832" s="9">
        <f>(((I832/60)/60)/24)+DATE(1970,1,1)</f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>
        <f>ROUND(E833/D833*100,0)</f>
        <v>233</v>
      </c>
      <c r="Q833">
        <f>IFERROR(ROUND(E833/L833,2),0)</f>
        <v>175</v>
      </c>
      <c r="R833" s="9">
        <f>(((J833/60)/60)/24)+DATE(1970,1,1)</f>
        <v>40996.646921296298</v>
      </c>
      <c r="S833" s="9">
        <f>(((I833/60)/60)/24)+DATE(1970,1,1)</f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>
        <f>ROUND(E834/D834*100,0)</f>
        <v>101</v>
      </c>
      <c r="Q834">
        <f>IFERROR(ROUND(E834/L834,2),0)</f>
        <v>97.99</v>
      </c>
      <c r="R834" s="9">
        <f>(((J834/60)/60)/24)+DATE(1970,1,1)</f>
        <v>40869.675173611111</v>
      </c>
      <c r="S834" s="9">
        <f>(((I834/60)/60)/24)+DATE(1970,1,1)</f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>
        <f>ROUND(E835/D835*100,0)</f>
        <v>102</v>
      </c>
      <c r="Q835">
        <f>IFERROR(ROUND(E835/L835,2),0)</f>
        <v>148.78</v>
      </c>
      <c r="R835" s="9">
        <f>(((J835/60)/60)/24)+DATE(1970,1,1)</f>
        <v>41718.878182870372</v>
      </c>
      <c r="S835" s="9">
        <f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>
        <f>ROUND(E836/D836*100,0)</f>
        <v>131</v>
      </c>
      <c r="Q836">
        <f>IFERROR(ROUND(E836/L836,2),0)</f>
        <v>96.08</v>
      </c>
      <c r="R836" s="9">
        <f>(((J836/60)/60)/24)+DATE(1970,1,1)</f>
        <v>41422.822824074072</v>
      </c>
      <c r="S836" s="9">
        <f>(((I836/60)/60)/24)+DATE(1970,1,1)</f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>
        <f>ROUND(E837/D837*100,0)</f>
        <v>117</v>
      </c>
      <c r="Q837">
        <f>IFERROR(ROUND(E837/L837,2),0)</f>
        <v>58.63</v>
      </c>
      <c r="R837" s="9">
        <f>(((J837/60)/60)/24)+DATE(1970,1,1)</f>
        <v>41005.45784722222</v>
      </c>
      <c r="S837" s="9">
        <f>(((I837/60)/60)/24)+DATE(1970,1,1)</f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>
        <f>ROUND(E838/D838*100,0)</f>
        <v>101</v>
      </c>
      <c r="Q838">
        <f>IFERROR(ROUND(E838/L838,2),0)</f>
        <v>109.71</v>
      </c>
      <c r="R838" s="9">
        <f>(((J838/60)/60)/24)+DATE(1970,1,1)</f>
        <v>41524.056921296295</v>
      </c>
      <c r="S838" s="9">
        <f>(((I838/60)/60)/24)+DATE(1970,1,1)</f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>
        <f>ROUND(E839/D839*100,0)</f>
        <v>122</v>
      </c>
      <c r="Q839">
        <f>IFERROR(ROUND(E839/L839,2),0)</f>
        <v>49.11</v>
      </c>
      <c r="R839" s="9">
        <f>(((J839/60)/60)/24)+DATE(1970,1,1)</f>
        <v>41730.998402777775</v>
      </c>
      <c r="S839" s="9">
        <f>(((I839/60)/60)/24)+DATE(1970,1,1)</f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>
        <f>ROUND(E840/D840*100,0)</f>
        <v>145</v>
      </c>
      <c r="Q840">
        <f>IFERROR(ROUND(E840/L840,2),0)</f>
        <v>47.67</v>
      </c>
      <c r="R840" s="9">
        <f>(((J840/60)/60)/24)+DATE(1970,1,1)</f>
        <v>40895.897974537038</v>
      </c>
      <c r="S840" s="9">
        <f>(((I840/60)/60)/24)+DATE(1970,1,1)</f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>
        <f>ROUND(E841/D841*100,0)</f>
        <v>117</v>
      </c>
      <c r="Q841">
        <f>IFERROR(ROUND(E841/L841,2),0)</f>
        <v>60.74</v>
      </c>
      <c r="R841" s="9">
        <f>(((J841/60)/60)/24)+DATE(1970,1,1)</f>
        <v>41144.763379629629</v>
      </c>
      <c r="S841" s="9">
        <f>(((I841/60)/60)/24)+DATE(1970,1,1)</f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>
        <f>ROUND(E842/D842*100,0)</f>
        <v>120</v>
      </c>
      <c r="Q842">
        <f>IFERROR(ROUND(E842/L842,2),0)</f>
        <v>63.38</v>
      </c>
      <c r="R842" s="9">
        <f>(((J842/60)/60)/24)+DATE(1970,1,1)</f>
        <v>42607.226701388892</v>
      </c>
      <c r="S842" s="9">
        <f>(((I842/60)/60)/24)+DATE(1970,1,1)</f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>
        <f>ROUND(E843/D843*100,0)</f>
        <v>101</v>
      </c>
      <c r="Q843">
        <f>IFERROR(ROUND(E843/L843,2),0)</f>
        <v>53.89</v>
      </c>
      <c r="R843" s="9">
        <f>(((J843/60)/60)/24)+DATE(1970,1,1)</f>
        <v>41923.838692129626</v>
      </c>
      <c r="S843" s="9">
        <f>(((I843/60)/60)/24)+DATE(1970,1,1)</f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>
        <f>ROUND(E844/D844*100,0)</f>
        <v>104</v>
      </c>
      <c r="Q844">
        <f>IFERROR(ROUND(E844/L844,2),0)</f>
        <v>66.87</v>
      </c>
      <c r="R844" s="9">
        <f>(((J844/60)/60)/24)+DATE(1970,1,1)</f>
        <v>41526.592395833337</v>
      </c>
      <c r="S844" s="9">
        <f>(((I844/60)/60)/24)+DATE(1970,1,1)</f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>
        <f>ROUND(E845/D845*100,0)</f>
        <v>267</v>
      </c>
      <c r="Q845">
        <f>IFERROR(ROUND(E845/L845,2),0)</f>
        <v>63.1</v>
      </c>
      <c r="R845" s="9">
        <f>(((J845/60)/60)/24)+DATE(1970,1,1)</f>
        <v>42695.257870370369</v>
      </c>
      <c r="S845" s="9">
        <f>(((I845/60)/60)/24)+DATE(1970,1,1)</f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>
        <f>ROUND(E846/D846*100,0)</f>
        <v>194</v>
      </c>
      <c r="Q846">
        <f>IFERROR(ROUND(E846/L846,2),0)</f>
        <v>36.630000000000003</v>
      </c>
      <c r="R846" s="9">
        <f>(((J846/60)/60)/24)+DATE(1970,1,1)</f>
        <v>41905.684629629628</v>
      </c>
      <c r="S846" s="9">
        <f>(((I846/60)/60)/24)+DATE(1970,1,1)</f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>
        <f>ROUND(E847/D847*100,0)</f>
        <v>120</v>
      </c>
      <c r="Q847">
        <f>IFERROR(ROUND(E847/L847,2),0)</f>
        <v>34.01</v>
      </c>
      <c r="R847" s="9">
        <f>(((J847/60)/60)/24)+DATE(1970,1,1)</f>
        <v>42578.205972222218</v>
      </c>
      <c r="S847" s="9">
        <f>(((I847/60)/60)/24)+DATE(1970,1,1)</f>
        <v>42618.165972222225</v>
      </c>
    </row>
    <row r="848" spans="1:19" ht="60" x14ac:dyDescent="0.25">
      <c r="A848">
        <v>2201</v>
      </c>
      <c r="B848" s="3" t="s">
        <v>2202</v>
      </c>
      <c r="C848" s="3" t="s">
        <v>6311</v>
      </c>
      <c r="D848" s="6">
        <v>110</v>
      </c>
      <c r="E848" s="8">
        <v>420.99</v>
      </c>
      <c r="F848" t="s">
        <v>8218</v>
      </c>
      <c r="G848" t="s">
        <v>8224</v>
      </c>
      <c r="H848" t="s">
        <v>8246</v>
      </c>
      <c r="I848">
        <v>1358367565</v>
      </c>
      <c r="J848">
        <v>1357157965</v>
      </c>
      <c r="K848" t="b">
        <v>0</v>
      </c>
      <c r="L848">
        <v>28</v>
      </c>
      <c r="M848" t="b">
        <v>1</v>
      </c>
      <c r="N848" s="12" t="s">
        <v>8281</v>
      </c>
      <c r="O848" t="s">
        <v>8286</v>
      </c>
      <c r="P848">
        <f>ROUND(E848/D848*100,0)</f>
        <v>383</v>
      </c>
      <c r="Q848">
        <f>IFERROR(ROUND(E848/L848,2),0)</f>
        <v>15.04</v>
      </c>
      <c r="R848" s="9">
        <f>(((J848/60)/60)/24)+DATE(1970,1,1)</f>
        <v>41276.846817129634</v>
      </c>
      <c r="S848" s="9">
        <f>(((I848/60)/60)/24)+DATE(1970,1,1)</f>
        <v>41290.846817129634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>
        <f>ROUND(E849/D849*100,0)</f>
        <v>100</v>
      </c>
      <c r="Q849">
        <f>IFERROR(ROUND(E849/L849,2),0)</f>
        <v>10</v>
      </c>
      <c r="R849" s="9">
        <f>(((J849/60)/60)/24)+DATE(1970,1,1)</f>
        <v>42165.79833333334</v>
      </c>
      <c r="S849" s="9">
        <f>(((I849/60)/60)/24)+DATE(1970,1,1)</f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>
        <f>ROUND(E850/D850*100,0)</f>
        <v>100</v>
      </c>
      <c r="Q850">
        <f>IFERROR(ROUND(E850/L850,2),0)</f>
        <v>18.75</v>
      </c>
      <c r="R850" s="9">
        <f>(((J850/60)/60)/24)+DATE(1970,1,1)</f>
        <v>42078.792048611111</v>
      </c>
      <c r="S850" s="9">
        <f>(((I850/60)/60)/24)+DATE(1970,1,1)</f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>
        <f>ROUND(E851/D851*100,0)</f>
        <v>120</v>
      </c>
      <c r="Q851">
        <f>IFERROR(ROUND(E851/L851,2),0)</f>
        <v>41.7</v>
      </c>
      <c r="R851" s="9">
        <f>(((J851/60)/60)/24)+DATE(1970,1,1)</f>
        <v>42051.148888888885</v>
      </c>
      <c r="S851" s="9">
        <f>(((I851/60)/60)/24)+DATE(1970,1,1)</f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>
        <f>ROUND(E852/D852*100,0)</f>
        <v>155</v>
      </c>
      <c r="Q852">
        <f>IFERROR(ROUND(E852/L852,2),0)</f>
        <v>46.67</v>
      </c>
      <c r="R852" s="9">
        <f>(((J852/60)/60)/24)+DATE(1970,1,1)</f>
        <v>42452.827743055561</v>
      </c>
      <c r="S852" s="9">
        <f>(((I852/60)/60)/24)+DATE(1970,1,1)</f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>
        <f>ROUND(E853/D853*100,0)</f>
        <v>130</v>
      </c>
      <c r="Q853">
        <f>IFERROR(ROUND(E853/L853,2),0)</f>
        <v>37.270000000000003</v>
      </c>
      <c r="R853" s="9">
        <f>(((J853/60)/60)/24)+DATE(1970,1,1)</f>
        <v>42522.880243055552</v>
      </c>
      <c r="S853" s="9">
        <f>(((I853/60)/60)/24)+DATE(1970,1,1)</f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>
        <f>ROUND(E854/D854*100,0)</f>
        <v>105</v>
      </c>
      <c r="Q854">
        <f>IFERROR(ROUND(E854/L854,2),0)</f>
        <v>59.26</v>
      </c>
      <c r="R854" s="9">
        <f>(((J854/60)/60)/24)+DATE(1970,1,1)</f>
        <v>42656.805497685185</v>
      </c>
      <c r="S854" s="9">
        <f>(((I854/60)/60)/24)+DATE(1970,1,1)</f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>
        <f>ROUND(E855/D855*100,0)</f>
        <v>100</v>
      </c>
      <c r="Q855">
        <f>IFERROR(ROUND(E855/L855,2),0)</f>
        <v>30</v>
      </c>
      <c r="R855" s="9">
        <f>(((J855/60)/60)/24)+DATE(1970,1,1)</f>
        <v>42021.832280092596</v>
      </c>
      <c r="S855" s="9">
        <f>(((I855/60)/60)/24)+DATE(1970,1,1)</f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>
        <f>ROUND(E856/D856*100,0)</f>
        <v>118</v>
      </c>
      <c r="Q856">
        <f>IFERROR(ROUND(E856/L856,2),0)</f>
        <v>65.86</v>
      </c>
      <c r="R856" s="9">
        <f>(((J856/60)/60)/24)+DATE(1970,1,1)</f>
        <v>42702.212337962963</v>
      </c>
      <c r="S856" s="9">
        <f>(((I856/60)/60)/24)+DATE(1970,1,1)</f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>
        <f>ROUND(E857/D857*100,0)</f>
        <v>103</v>
      </c>
      <c r="Q857">
        <f>IFERROR(ROUND(E857/L857,2),0)</f>
        <v>31.91</v>
      </c>
      <c r="R857" s="9">
        <f>(((J857/60)/60)/24)+DATE(1970,1,1)</f>
        <v>42545.125196759262</v>
      </c>
      <c r="S857" s="9">
        <f>(((I857/60)/60)/24)+DATE(1970,1,1)</f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>
        <f>ROUND(E858/D858*100,0)</f>
        <v>218</v>
      </c>
      <c r="Q858">
        <f>IFERROR(ROUND(E858/L858,2),0)</f>
        <v>19.46</v>
      </c>
      <c r="R858" s="9">
        <f>(((J858/60)/60)/24)+DATE(1970,1,1)</f>
        <v>42609.311990740738</v>
      </c>
      <c r="S858" s="9">
        <f>(((I858/60)/60)/24)+DATE(1970,1,1)</f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>
        <f>ROUND(E859/D859*100,0)</f>
        <v>100</v>
      </c>
      <c r="Q859">
        <f>IFERROR(ROUND(E859/L859,2),0)</f>
        <v>50</v>
      </c>
      <c r="R859" s="9">
        <f>(((J859/60)/60)/24)+DATE(1970,1,1)</f>
        <v>42291.581377314811</v>
      </c>
      <c r="S859" s="9">
        <f>(((I859/60)/60)/24)+DATE(1970,1,1)</f>
        <v>42333.623043981483</v>
      </c>
    </row>
    <row r="860" spans="1:19" ht="45" x14ac:dyDescent="0.25">
      <c r="A860">
        <v>2209</v>
      </c>
      <c r="B860" s="3" t="s">
        <v>2210</v>
      </c>
      <c r="C860" s="3" t="s">
        <v>6319</v>
      </c>
      <c r="D860" s="6">
        <v>500</v>
      </c>
      <c r="E860" s="8">
        <v>754</v>
      </c>
      <c r="F860" t="s">
        <v>8218</v>
      </c>
      <c r="G860" t="s">
        <v>8224</v>
      </c>
      <c r="H860" t="s">
        <v>8246</v>
      </c>
      <c r="I860">
        <v>1397516400</v>
      </c>
      <c r="J860">
        <v>1396524644</v>
      </c>
      <c r="K860" t="b">
        <v>0</v>
      </c>
      <c r="L860">
        <v>15</v>
      </c>
      <c r="M860" t="b">
        <v>1</v>
      </c>
      <c r="N860" s="12" t="s">
        <v>8281</v>
      </c>
      <c r="O860" t="s">
        <v>8286</v>
      </c>
      <c r="P860">
        <f>ROUND(E860/D860*100,0)</f>
        <v>151</v>
      </c>
      <c r="Q860">
        <f>IFERROR(ROUND(E860/L860,2),0)</f>
        <v>50.27</v>
      </c>
      <c r="R860" s="9">
        <f>(((J860/60)/60)/24)+DATE(1970,1,1)</f>
        <v>41732.479675925926</v>
      </c>
      <c r="S860" s="9">
        <f>(((I860/60)/60)/24)+DATE(1970,1,1)</f>
        <v>41743.958333333336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>
        <f>ROUND(E861/D861*100,0)</f>
        <v>105</v>
      </c>
      <c r="Q861">
        <f>IFERROR(ROUND(E861/L861,2),0)</f>
        <v>42.72</v>
      </c>
      <c r="R861" s="9">
        <f>(((J861/60)/60)/24)+DATE(1970,1,1)</f>
        <v>42128.820231481484</v>
      </c>
      <c r="S861" s="9">
        <f>(((I861/60)/60)/24)+DATE(1970,1,1)</f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>
        <f>ROUND(E862/D862*100,0)</f>
        <v>18</v>
      </c>
      <c r="Q862">
        <f>IFERROR(ROUND(E862/L862,2),0)</f>
        <v>52.92</v>
      </c>
      <c r="R862" s="9">
        <f>(((J862/60)/60)/24)+DATE(1970,1,1)</f>
        <v>41570.482789351852</v>
      </c>
      <c r="S862" s="9">
        <f>(((I862/60)/60)/24)+DATE(1970,1,1)</f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>
        <f>ROUND(E863/D863*100,0)</f>
        <v>2</v>
      </c>
      <c r="Q863">
        <f>IFERROR(ROUND(E863/L863,2),0)</f>
        <v>50.5</v>
      </c>
      <c r="R863" s="9">
        <f>(((J863/60)/60)/24)+DATE(1970,1,1)</f>
        <v>42599.965324074074</v>
      </c>
      <c r="S863" s="9">
        <f>(((I863/60)/60)/24)+DATE(1970,1,1)</f>
        <v>42629.965324074074</v>
      </c>
    </row>
    <row r="864" spans="1:19" ht="60" x14ac:dyDescent="0.25">
      <c r="A864">
        <v>1693</v>
      </c>
      <c r="B864" s="3" t="s">
        <v>1694</v>
      </c>
      <c r="C864" s="3" t="s">
        <v>5803</v>
      </c>
      <c r="D864" s="6">
        <v>3000</v>
      </c>
      <c r="E864" s="8">
        <v>280</v>
      </c>
      <c r="F864" t="s">
        <v>8221</v>
      </c>
      <c r="G864" t="s">
        <v>8224</v>
      </c>
      <c r="H864" t="s">
        <v>8246</v>
      </c>
      <c r="I864">
        <v>1491768000</v>
      </c>
      <c r="J864">
        <v>1489097112</v>
      </c>
      <c r="K864" t="b">
        <v>0</v>
      </c>
      <c r="L864">
        <v>8</v>
      </c>
      <c r="M864" t="b">
        <v>0</v>
      </c>
      <c r="N864" s="12" t="s">
        <v>8281</v>
      </c>
      <c r="O864" t="s">
        <v>8303</v>
      </c>
      <c r="P864">
        <f>ROUND(E864/D864*100,0)</f>
        <v>9</v>
      </c>
      <c r="Q864">
        <f>IFERROR(ROUND(E864/L864,2),0)</f>
        <v>35</v>
      </c>
      <c r="R864" s="9">
        <f>(((J864/60)/60)/24)+DATE(1970,1,1)</f>
        <v>42803.920277777783</v>
      </c>
      <c r="S864" s="9">
        <f>(((I864/60)/60)/24)+DATE(1970,1,1)</f>
        <v>42834.833333333328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>
        <f>ROUND(E865/D865*100,0)</f>
        <v>5</v>
      </c>
      <c r="Q865">
        <f>IFERROR(ROUND(E865/L865,2),0)</f>
        <v>18</v>
      </c>
      <c r="R865" s="9">
        <f>(((J865/60)/60)/24)+DATE(1970,1,1)</f>
        <v>40921.117662037039</v>
      </c>
      <c r="S865" s="9">
        <f>(((I865/60)/60)/24)+DATE(1970,1,1)</f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>
        <f>ROUND(E866/D866*100,0)</f>
        <v>42</v>
      </c>
      <c r="Q866">
        <f>IFERROR(ROUND(E866/L866,2),0)</f>
        <v>34.18</v>
      </c>
      <c r="R866" s="9">
        <f>(((J866/60)/60)/24)+DATE(1970,1,1)</f>
        <v>41541.106921296298</v>
      </c>
      <c r="S866" s="9">
        <f>(((I866/60)/60)/24)+DATE(1970,1,1)</f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>
        <f>ROUND(E867/D867*100,0)</f>
        <v>2</v>
      </c>
      <c r="Q867">
        <f>IFERROR(ROUND(E867/L867,2),0)</f>
        <v>22.5</v>
      </c>
      <c r="R867" s="9">
        <f>(((J867/60)/60)/24)+DATE(1970,1,1)</f>
        <v>41230.77311342593</v>
      </c>
      <c r="S867" s="9">
        <f>(((I867/60)/60)/24)+DATE(1970,1,1)</f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>
        <f>ROUND(E868/D868*100,0)</f>
        <v>18</v>
      </c>
      <c r="Q868">
        <f>IFERROR(ROUND(E868/L868,2),0)</f>
        <v>58.18</v>
      </c>
      <c r="R868" s="9">
        <f>(((J868/60)/60)/24)+DATE(1970,1,1)</f>
        <v>42025.637939814813</v>
      </c>
      <c r="S868" s="9">
        <f>(((I868/60)/60)/24)+DATE(1970,1,1)</f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>
        <f>ROUND(E869/D869*100,0)</f>
        <v>24</v>
      </c>
      <c r="Q869">
        <f>IFERROR(ROUND(E869/L869,2),0)</f>
        <v>109.18</v>
      </c>
      <c r="R869" s="9">
        <f>(((J869/60)/60)/24)+DATE(1970,1,1)</f>
        <v>40088.105393518519</v>
      </c>
      <c r="S869" s="9">
        <f>(((I869/60)/60)/24)+DATE(1970,1,1)</f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>
        <f>ROUND(E870/D870*100,0)</f>
        <v>0</v>
      </c>
      <c r="Q870">
        <f>IFERROR(ROUND(E870/L870,2),0)</f>
        <v>50</v>
      </c>
      <c r="R870" s="9">
        <f>(((J870/60)/60)/24)+DATE(1970,1,1)</f>
        <v>41616.027754629627</v>
      </c>
      <c r="S870" s="9">
        <f>(((I870/60)/60)/24)+DATE(1970,1,1)</f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>
        <f>ROUND(E871/D871*100,0)</f>
        <v>12</v>
      </c>
      <c r="Q871">
        <f>IFERROR(ROUND(E871/L871,2),0)</f>
        <v>346.67</v>
      </c>
      <c r="R871" s="9">
        <f>(((J871/60)/60)/24)+DATE(1970,1,1)</f>
        <v>41342.845567129632</v>
      </c>
      <c r="S871" s="9">
        <f>(((I871/60)/60)/24)+DATE(1970,1,1)</f>
        <v>41372.803900462961</v>
      </c>
    </row>
    <row r="872" spans="1:19" ht="60" x14ac:dyDescent="0.25">
      <c r="A872">
        <v>1727</v>
      </c>
      <c r="B872" s="3" t="s">
        <v>1728</v>
      </c>
      <c r="C872" s="3" t="s">
        <v>5837</v>
      </c>
      <c r="D872" s="6">
        <v>3000</v>
      </c>
      <c r="E872" s="8">
        <v>1</v>
      </c>
      <c r="F872" t="s">
        <v>8220</v>
      </c>
      <c r="G872" t="s">
        <v>8224</v>
      </c>
      <c r="H872" t="s">
        <v>8246</v>
      </c>
      <c r="I872">
        <v>1428231600</v>
      </c>
      <c r="J872">
        <v>1423520177</v>
      </c>
      <c r="K872" t="b">
        <v>0</v>
      </c>
      <c r="L872">
        <v>1</v>
      </c>
      <c r="M872" t="b">
        <v>0</v>
      </c>
      <c r="N872" s="12" t="s">
        <v>8281</v>
      </c>
      <c r="O872" t="s">
        <v>8303</v>
      </c>
      <c r="P872">
        <f>ROUND(E872/D872*100,0)</f>
        <v>0</v>
      </c>
      <c r="Q872">
        <f>IFERROR(ROUND(E872/L872,2),0)</f>
        <v>1</v>
      </c>
      <c r="R872" s="9">
        <f>(((J872/60)/60)/24)+DATE(1970,1,1)</f>
        <v>42044.927974537044</v>
      </c>
      <c r="S872" s="9">
        <f>(((I872/60)/60)/24)+DATE(1970,1,1)</f>
        <v>42099.458333333328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>
        <f>ROUND(E873/D873*100,0)</f>
        <v>5</v>
      </c>
      <c r="Q873">
        <f>IFERROR(ROUND(E873/L873,2),0)</f>
        <v>27.08</v>
      </c>
      <c r="R873" s="9">
        <f>(((J873/60)/60)/24)+DATE(1970,1,1)</f>
        <v>41577.561284722222</v>
      </c>
      <c r="S873" s="9">
        <f>(((I873/60)/60)/24)+DATE(1970,1,1)</f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>
        <f>ROUND(E874/D874*100,0)</f>
        <v>1</v>
      </c>
      <c r="Q874">
        <f>IFERROR(ROUND(E874/L874,2),0)</f>
        <v>32.5</v>
      </c>
      <c r="R874" s="9">
        <f>(((J874/60)/60)/24)+DATE(1970,1,1)</f>
        <v>40567.825543981482</v>
      </c>
      <c r="S874" s="9">
        <f>(((I874/60)/60)/24)+DATE(1970,1,1)</f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>
        <f>ROUND(E875/D875*100,0)</f>
        <v>1</v>
      </c>
      <c r="Q875">
        <f>IFERROR(ROUND(E875/L875,2),0)</f>
        <v>9</v>
      </c>
      <c r="R875" s="9">
        <f>(((J875/60)/60)/24)+DATE(1970,1,1)</f>
        <v>41184.167129629634</v>
      </c>
      <c r="S875" s="9">
        <f>(((I875/60)/60)/24)+DATE(1970,1,1)</f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>
        <f>ROUND(E876/D876*100,0)</f>
        <v>24</v>
      </c>
      <c r="Q876">
        <f>IFERROR(ROUND(E876/L876,2),0)</f>
        <v>34.76</v>
      </c>
      <c r="R876" s="9">
        <f>(((J876/60)/60)/24)+DATE(1970,1,1)</f>
        <v>41368.583726851852</v>
      </c>
      <c r="S876" s="9">
        <f>(((I876/60)/60)/24)+DATE(1970,1,1)</f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>
        <f>ROUND(E877/D877*100,0)</f>
        <v>0</v>
      </c>
      <c r="Q877">
        <f>IFERROR(ROUND(E877/L877,2),0)</f>
        <v>0</v>
      </c>
      <c r="R877" s="9">
        <f>(((J877/60)/60)/24)+DATE(1970,1,1)</f>
        <v>42248.723738425921</v>
      </c>
      <c r="S877" s="9">
        <f>(((I877/60)/60)/24)+DATE(1970,1,1)</f>
        <v>42268.723738425921</v>
      </c>
    </row>
    <row r="878" spans="1:19" ht="45" x14ac:dyDescent="0.25">
      <c r="A878">
        <v>763</v>
      </c>
      <c r="B878" s="3" t="s">
        <v>764</v>
      </c>
      <c r="C878" s="3" t="s">
        <v>4873</v>
      </c>
      <c r="D878" s="6">
        <v>4290</v>
      </c>
      <c r="E878" s="8">
        <v>5</v>
      </c>
      <c r="F878" t="s">
        <v>8220</v>
      </c>
      <c r="G878" t="s">
        <v>8224</v>
      </c>
      <c r="H878" t="s">
        <v>8246</v>
      </c>
      <c r="I878">
        <v>1376563408</v>
      </c>
      <c r="J878">
        <v>1373971408</v>
      </c>
      <c r="K878" t="b">
        <v>0</v>
      </c>
      <c r="L878">
        <v>1</v>
      </c>
      <c r="M878" t="b">
        <v>0</v>
      </c>
      <c r="N878" s="12" t="s">
        <v>8278</v>
      </c>
      <c r="O878" t="s">
        <v>8280</v>
      </c>
      <c r="P878">
        <f>ROUND(E878/D878*100,0)</f>
        <v>0</v>
      </c>
      <c r="Q878">
        <f>IFERROR(ROUND(E878/L878,2),0)</f>
        <v>5</v>
      </c>
      <c r="R878" s="9">
        <f>(((J878/60)/60)/24)+DATE(1970,1,1)</f>
        <v>41471.446851851848</v>
      </c>
      <c r="S878" s="9">
        <f>(((I878/60)/60)/24)+DATE(1970,1,1)</f>
        <v>41501.446851851848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>
        <f>ROUND(E879/D879*100,0)</f>
        <v>68</v>
      </c>
      <c r="Q879">
        <f>IFERROR(ROUND(E879/L879,2),0)</f>
        <v>46.59</v>
      </c>
      <c r="R879" s="9">
        <f>(((J879/60)/60)/24)+DATE(1970,1,1)</f>
        <v>41597.788888888892</v>
      </c>
      <c r="S879" s="9">
        <f>(((I879/60)/60)/24)+DATE(1970,1,1)</f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>
        <f>ROUND(E880/D880*100,0)</f>
        <v>1</v>
      </c>
      <c r="Q880">
        <f>IFERROR(ROUND(E880/L880,2),0)</f>
        <v>32.5</v>
      </c>
      <c r="R880" s="9">
        <f>(((J880/60)/60)/24)+DATE(1970,1,1)</f>
        <v>40505.232916666668</v>
      </c>
      <c r="S880" s="9">
        <f>(((I880/60)/60)/24)+DATE(1970,1,1)</f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>
        <f>ROUND(E881/D881*100,0)</f>
        <v>31</v>
      </c>
      <c r="Q881">
        <f>IFERROR(ROUND(E881/L881,2),0)</f>
        <v>21.47</v>
      </c>
      <c r="R881" s="9">
        <f>(((J881/60)/60)/24)+DATE(1970,1,1)</f>
        <v>41037.829918981479</v>
      </c>
      <c r="S881" s="9">
        <f>(((I881/60)/60)/24)+DATE(1970,1,1)</f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>
        <f>ROUND(E882/D882*100,0)</f>
        <v>3</v>
      </c>
      <c r="Q882">
        <f>IFERROR(ROUND(E882/L882,2),0)</f>
        <v>14.13</v>
      </c>
      <c r="R882" s="9">
        <f>(((J882/60)/60)/24)+DATE(1970,1,1)</f>
        <v>41179.32104166667</v>
      </c>
      <c r="S882" s="9">
        <f>(((I882/60)/60)/24)+DATE(1970,1,1)</f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>
        <f>ROUND(E883/D883*100,0)</f>
        <v>1</v>
      </c>
      <c r="Q883">
        <f>IFERROR(ROUND(E883/L883,2),0)</f>
        <v>30</v>
      </c>
      <c r="R883" s="9">
        <f>(((J883/60)/60)/24)+DATE(1970,1,1)</f>
        <v>40877.25099537037</v>
      </c>
      <c r="S883" s="9">
        <f>(((I883/60)/60)/24)+DATE(1970,1,1)</f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>
        <f>ROUND(E884/D884*100,0)</f>
        <v>20</v>
      </c>
      <c r="Q884">
        <f>IFERROR(ROUND(E884/L884,2),0)</f>
        <v>21.57</v>
      </c>
      <c r="R884" s="9">
        <f>(((J884/60)/60)/24)+DATE(1970,1,1)</f>
        <v>40759.860532407409</v>
      </c>
      <c r="S884" s="9">
        <f>(((I884/60)/60)/24)+DATE(1970,1,1)</f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>
        <f>ROUND(E885/D885*100,0)</f>
        <v>40</v>
      </c>
      <c r="Q885">
        <f>IFERROR(ROUND(E885/L885,2),0)</f>
        <v>83.38</v>
      </c>
      <c r="R885" s="9">
        <f>(((J885/60)/60)/24)+DATE(1970,1,1)</f>
        <v>42371.935590277775</v>
      </c>
      <c r="S885" s="9">
        <f>(((I885/60)/60)/24)+DATE(1970,1,1)</f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>
        <f>ROUND(E886/D886*100,0)</f>
        <v>1</v>
      </c>
      <c r="Q886">
        <f>IFERROR(ROUND(E886/L886,2),0)</f>
        <v>10</v>
      </c>
      <c r="R886" s="9">
        <f>(((J886/60)/60)/24)+DATE(1970,1,1)</f>
        <v>40981.802615740737</v>
      </c>
      <c r="S886" s="9">
        <f>(((I886/60)/60)/24)+DATE(1970,1,1)</f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>
        <f>ROUND(E887/D887*100,0)</f>
        <v>75</v>
      </c>
      <c r="Q887">
        <f>IFERROR(ROUND(E887/L887,2),0)</f>
        <v>35.71</v>
      </c>
      <c r="R887" s="9">
        <f>(((J887/60)/60)/24)+DATE(1970,1,1)</f>
        <v>42713.941099537042</v>
      </c>
      <c r="S887" s="9">
        <f>(((I887/60)/60)/24)+DATE(1970,1,1)</f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>
        <f>ROUND(E888/D888*100,0)</f>
        <v>41</v>
      </c>
      <c r="Q888">
        <f>IFERROR(ROUND(E888/L888,2),0)</f>
        <v>29.29</v>
      </c>
      <c r="R888" s="9">
        <f>(((J888/60)/60)/24)+DATE(1970,1,1)</f>
        <v>42603.870520833334</v>
      </c>
      <c r="S888" s="9">
        <f>(((I888/60)/60)/24)+DATE(1970,1,1)</f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>
        <f>ROUND(E889/D889*100,0)</f>
        <v>0</v>
      </c>
      <c r="Q889">
        <f>IFERROR(ROUND(E889/L889,2),0)</f>
        <v>0</v>
      </c>
      <c r="R889" s="9">
        <f>(((J889/60)/60)/24)+DATE(1970,1,1)</f>
        <v>41026.958969907406</v>
      </c>
      <c r="S889" s="9">
        <f>(((I889/60)/60)/24)+DATE(1970,1,1)</f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>
        <f>ROUND(E890/D890*100,0)</f>
        <v>7</v>
      </c>
      <c r="Q890">
        <f>IFERROR(ROUND(E890/L890,2),0)</f>
        <v>18</v>
      </c>
      <c r="R890" s="9">
        <f>(((J890/60)/60)/24)+DATE(1970,1,1)</f>
        <v>40751.753298611111</v>
      </c>
      <c r="S890" s="9">
        <f>(((I890/60)/60)/24)+DATE(1970,1,1)</f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>
        <f>ROUND(E891/D891*100,0)</f>
        <v>9</v>
      </c>
      <c r="Q891">
        <f>IFERROR(ROUND(E891/L891,2),0)</f>
        <v>73.760000000000005</v>
      </c>
      <c r="R891" s="9">
        <f>(((J891/60)/60)/24)+DATE(1970,1,1)</f>
        <v>41887.784062500003</v>
      </c>
      <c r="S891" s="9">
        <f>(((I891/60)/60)/24)+DATE(1970,1,1)</f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>
        <f>ROUND(E892/D892*100,0)</f>
        <v>4</v>
      </c>
      <c r="Q892">
        <f>IFERROR(ROUND(E892/L892,2),0)</f>
        <v>31.25</v>
      </c>
      <c r="R892" s="9">
        <f>(((J892/60)/60)/24)+DATE(1970,1,1)</f>
        <v>41569.698831018519</v>
      </c>
      <c r="S892" s="9">
        <f>(((I892/60)/60)/24)+DATE(1970,1,1)</f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>
        <f>ROUND(E893/D893*100,0)</f>
        <v>3</v>
      </c>
      <c r="Q893">
        <f>IFERROR(ROUND(E893/L893,2),0)</f>
        <v>28.89</v>
      </c>
      <c r="R893" s="9">
        <f>(((J893/60)/60)/24)+DATE(1970,1,1)</f>
        <v>41842.031597222223</v>
      </c>
      <c r="S893" s="9">
        <f>(((I893/60)/60)/24)+DATE(1970,1,1)</f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>
        <f>ROUND(E894/D894*100,0)</f>
        <v>41</v>
      </c>
      <c r="Q894">
        <f>IFERROR(ROUND(E894/L894,2),0)</f>
        <v>143.82</v>
      </c>
      <c r="R894" s="9">
        <f>(((J894/60)/60)/24)+DATE(1970,1,1)</f>
        <v>40304.20003472222</v>
      </c>
      <c r="S894" s="9">
        <f>(((I894/60)/60)/24)+DATE(1970,1,1)</f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>
        <f>ROUND(E895/D895*100,0)</f>
        <v>10</v>
      </c>
      <c r="Q895">
        <f>IFERROR(ROUND(E895/L895,2),0)</f>
        <v>40</v>
      </c>
      <c r="R895" s="9">
        <f>(((J895/60)/60)/24)+DATE(1970,1,1)</f>
        <v>42065.897719907407</v>
      </c>
      <c r="S895" s="9">
        <f>(((I895/60)/60)/24)+DATE(1970,1,1)</f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>
        <f>ROUND(E896/D896*100,0)</f>
        <v>39</v>
      </c>
      <c r="Q896">
        <f>IFERROR(ROUND(E896/L896,2),0)</f>
        <v>147.81</v>
      </c>
      <c r="R896" s="9">
        <f>(((J896/60)/60)/24)+DATE(1970,1,1)</f>
        <v>42496.981597222228</v>
      </c>
      <c r="S896" s="9">
        <f>(((I896/60)/60)/24)+DATE(1970,1,1)</f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>
        <f>ROUND(E897/D897*100,0)</f>
        <v>2</v>
      </c>
      <c r="Q897">
        <f>IFERROR(ROUND(E897/L897,2),0)</f>
        <v>27.86</v>
      </c>
      <c r="R897" s="9">
        <f>(((J897/60)/60)/24)+DATE(1970,1,1)</f>
        <v>40431.127650462964</v>
      </c>
      <c r="S897" s="9">
        <f>(((I897/60)/60)/24)+DATE(1970,1,1)</f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>
        <f>ROUND(E898/D898*100,0)</f>
        <v>40</v>
      </c>
      <c r="Q898">
        <f>IFERROR(ROUND(E898/L898,2),0)</f>
        <v>44.44</v>
      </c>
      <c r="R898" s="9">
        <f>(((J898/60)/60)/24)+DATE(1970,1,1)</f>
        <v>42218.872986111113</v>
      </c>
      <c r="S898" s="9">
        <f>(((I898/60)/60)/24)+DATE(1970,1,1)</f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>
        <f>ROUND(E899/D899*100,0)</f>
        <v>0</v>
      </c>
      <c r="Q899">
        <f>IFERROR(ROUND(E899/L899,2),0)</f>
        <v>0</v>
      </c>
      <c r="R899" s="9">
        <f>(((J899/60)/60)/24)+DATE(1970,1,1)</f>
        <v>41211.688750000001</v>
      </c>
      <c r="S899" s="9">
        <f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>
        <f>ROUND(E900/D900*100,0)</f>
        <v>3</v>
      </c>
      <c r="Q900">
        <f>IFERROR(ROUND(E900/L900,2),0)</f>
        <v>35</v>
      </c>
      <c r="R900" s="9">
        <f>(((J900/60)/60)/24)+DATE(1970,1,1)</f>
        <v>40878.758217592593</v>
      </c>
      <c r="S900" s="9">
        <f>(((I900/60)/60)/24)+DATE(1970,1,1)</f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>
        <f>ROUND(E901/D901*100,0)</f>
        <v>37</v>
      </c>
      <c r="Q901">
        <f>IFERROR(ROUND(E901/L901,2),0)</f>
        <v>35</v>
      </c>
      <c r="R901" s="9">
        <f>(((J901/60)/60)/24)+DATE(1970,1,1)</f>
        <v>40646.099097222221</v>
      </c>
      <c r="S901" s="9">
        <f>(((I901/60)/60)/24)+DATE(1970,1,1)</f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>
        <f>ROUND(E902/D902*100,0)</f>
        <v>0</v>
      </c>
      <c r="Q902">
        <f>IFERROR(ROUND(E902/L902,2),0)</f>
        <v>10.5</v>
      </c>
      <c r="R902" s="9">
        <f>(((J902/60)/60)/24)+DATE(1970,1,1)</f>
        <v>42429.84956018519</v>
      </c>
      <c r="S902" s="9">
        <f>(((I902/60)/60)/24)+DATE(1970,1,1)</f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>
        <f>ROUND(E903/D903*100,0)</f>
        <v>0</v>
      </c>
      <c r="Q903">
        <f>IFERROR(ROUND(E903/L903,2),0)</f>
        <v>0</v>
      </c>
      <c r="R903" s="9">
        <f>(((J903/60)/60)/24)+DATE(1970,1,1)</f>
        <v>40291.81150462963</v>
      </c>
      <c r="S903" s="9">
        <f>(((I903/60)/60)/24)+DATE(1970,1,1)</f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>
        <f>ROUND(E904/D904*100,0)</f>
        <v>0</v>
      </c>
      <c r="Q904">
        <f>IFERROR(ROUND(E904/L904,2),0)</f>
        <v>30</v>
      </c>
      <c r="R904" s="9">
        <f>(((J904/60)/60)/24)+DATE(1970,1,1)</f>
        <v>41829.965532407405</v>
      </c>
      <c r="S904" s="9">
        <f>(((I904/60)/60)/24)+DATE(1970,1,1)</f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>
        <f>ROUND(E905/D905*100,0)</f>
        <v>3</v>
      </c>
      <c r="Q905">
        <f>IFERROR(ROUND(E905/L905,2),0)</f>
        <v>40</v>
      </c>
      <c r="R905" s="9">
        <f>(((J905/60)/60)/24)+DATE(1970,1,1)</f>
        <v>41149.796064814815</v>
      </c>
      <c r="S905" s="9">
        <f>(((I905/60)/60)/24)+DATE(1970,1,1)</f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>
        <f>ROUND(E906/D906*100,0)</f>
        <v>0</v>
      </c>
      <c r="Q906">
        <f>IFERROR(ROUND(E906/L906,2),0)</f>
        <v>50.33</v>
      </c>
      <c r="R906" s="9">
        <f>(((J906/60)/60)/24)+DATE(1970,1,1)</f>
        <v>42342.080289351856</v>
      </c>
      <c r="S906" s="9">
        <f>(((I906/60)/60)/24)+DATE(1970,1,1)</f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>
        <f>ROUND(E907/D907*100,0)</f>
        <v>3</v>
      </c>
      <c r="Q907">
        <f>IFERROR(ROUND(E907/L907,2),0)</f>
        <v>32.67</v>
      </c>
      <c r="R907" s="9">
        <f>(((J907/60)/60)/24)+DATE(1970,1,1)</f>
        <v>40507.239884259259</v>
      </c>
      <c r="S907" s="9">
        <f>(((I907/60)/60)/24)+DATE(1970,1,1)</f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>
        <f>ROUND(E908/D908*100,0)</f>
        <v>0</v>
      </c>
      <c r="Q908">
        <f>IFERROR(ROUND(E908/L908,2),0)</f>
        <v>0</v>
      </c>
      <c r="R908" s="9">
        <f>(((J908/60)/60)/24)+DATE(1970,1,1)</f>
        <v>41681.189699074072</v>
      </c>
      <c r="S908" s="9">
        <f>(((I908/60)/60)/24)+DATE(1970,1,1)</f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>
        <f>ROUND(E909/D909*100,0)</f>
        <v>0</v>
      </c>
      <c r="Q909">
        <f>IFERROR(ROUND(E909/L909,2),0)</f>
        <v>0</v>
      </c>
      <c r="R909" s="9">
        <f>(((J909/60)/60)/24)+DATE(1970,1,1)</f>
        <v>40767.192395833335</v>
      </c>
      <c r="S909" s="9">
        <f>(((I909/60)/60)/24)+DATE(1970,1,1)</f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>
        <f>ROUND(E910/D910*100,0)</f>
        <v>0</v>
      </c>
      <c r="Q910">
        <f>IFERROR(ROUND(E910/L910,2),0)</f>
        <v>0</v>
      </c>
      <c r="R910" s="9">
        <f>(((J910/60)/60)/24)+DATE(1970,1,1)</f>
        <v>40340.801562499997</v>
      </c>
      <c r="S910" s="9">
        <f>(((I910/60)/60)/24)+DATE(1970,1,1)</f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>
        <f>ROUND(E911/D911*100,0)</f>
        <v>3</v>
      </c>
      <c r="Q911">
        <f>IFERROR(ROUND(E911/L911,2),0)</f>
        <v>65</v>
      </c>
      <c r="R911" s="9">
        <f>(((J911/60)/60)/24)+DATE(1970,1,1)</f>
        <v>41081.69027777778</v>
      </c>
      <c r="S911" s="9">
        <f>(((I911/60)/60)/24)+DATE(1970,1,1)</f>
        <v>41113.166666666664</v>
      </c>
    </row>
    <row r="912" spans="1:19" ht="60" x14ac:dyDescent="0.25">
      <c r="A912">
        <v>773</v>
      </c>
      <c r="B912" s="3" t="s">
        <v>774</v>
      </c>
      <c r="C912" s="3" t="s">
        <v>4883</v>
      </c>
      <c r="D912" s="6">
        <v>3759</v>
      </c>
      <c r="E912" s="8">
        <v>32</v>
      </c>
      <c r="F912" t="s">
        <v>8220</v>
      </c>
      <c r="G912" t="s">
        <v>8224</v>
      </c>
      <c r="H912" t="s">
        <v>8246</v>
      </c>
      <c r="I912">
        <v>1431298860</v>
      </c>
      <c r="J912">
        <v>1428341985</v>
      </c>
      <c r="K912" t="b">
        <v>0</v>
      </c>
      <c r="L912">
        <v>2</v>
      </c>
      <c r="M912" t="b">
        <v>0</v>
      </c>
      <c r="N912" s="12" t="s">
        <v>8278</v>
      </c>
      <c r="O912" t="s">
        <v>8280</v>
      </c>
      <c r="P912">
        <f>ROUND(E912/D912*100,0)</f>
        <v>1</v>
      </c>
      <c r="Q912">
        <f>IFERROR(ROUND(E912/L912,2),0)</f>
        <v>16</v>
      </c>
      <c r="R912" s="9">
        <f>(((J912/60)/60)/24)+DATE(1970,1,1)</f>
        <v>42100.735937499994</v>
      </c>
      <c r="S912" s="9">
        <f>(((I912/60)/60)/24)+DATE(1970,1,1)</f>
        <v>42134.959027777775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>
        <f>ROUND(E913/D913*100,0)</f>
        <v>0</v>
      </c>
      <c r="Q913">
        <f>IFERROR(ROUND(E913/L913,2),0)</f>
        <v>0</v>
      </c>
      <c r="R913" s="9">
        <f>(((J913/60)/60)/24)+DATE(1970,1,1)</f>
        <v>41642.005150462966</v>
      </c>
      <c r="S913" s="9">
        <f>(((I913/60)/60)/24)+DATE(1970,1,1)</f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>
        <f>ROUND(E914/D914*100,0)</f>
        <v>1</v>
      </c>
      <c r="Q914">
        <f>IFERROR(ROUND(E914/L914,2),0)</f>
        <v>15</v>
      </c>
      <c r="R914" s="9">
        <f>(((J914/60)/60)/24)+DATE(1970,1,1)</f>
        <v>41194.109340277777</v>
      </c>
      <c r="S914" s="9">
        <f>(((I914/60)/60)/24)+DATE(1970,1,1)</f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>
        <f>ROUND(E915/D915*100,0)</f>
        <v>7</v>
      </c>
      <c r="Q915">
        <f>IFERROR(ROUND(E915/L915,2),0)</f>
        <v>82.58</v>
      </c>
      <c r="R915" s="9">
        <f>(((J915/60)/60)/24)+DATE(1970,1,1)</f>
        <v>41004.139108796298</v>
      </c>
      <c r="S915" s="9">
        <f>(((I915/60)/60)/24)+DATE(1970,1,1)</f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>
        <f>ROUND(E916/D916*100,0)</f>
        <v>0</v>
      </c>
      <c r="Q916">
        <f>IFERROR(ROUND(E916/L916,2),0)</f>
        <v>0</v>
      </c>
      <c r="R916" s="9">
        <f>(((J916/60)/60)/24)+DATE(1970,1,1)</f>
        <v>41116.763275462967</v>
      </c>
      <c r="S916" s="9">
        <f>(((I916/60)/60)/24)+DATE(1970,1,1)</f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>
        <f>ROUND(E917/D917*100,0)</f>
        <v>6</v>
      </c>
      <c r="Q917">
        <f>IFERROR(ROUND(E917/L917,2),0)</f>
        <v>41.67</v>
      </c>
      <c r="R917" s="9">
        <f>(((J917/60)/60)/24)+DATE(1970,1,1)</f>
        <v>40937.679560185185</v>
      </c>
      <c r="S917" s="9">
        <f>(((I917/60)/60)/24)+DATE(1970,1,1)</f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>
        <f>ROUND(E918/D918*100,0)</f>
        <v>0</v>
      </c>
      <c r="Q918">
        <f>IFERROR(ROUND(E918/L918,2),0)</f>
        <v>0</v>
      </c>
      <c r="R918" s="9">
        <f>(((J918/60)/60)/24)+DATE(1970,1,1)</f>
        <v>40434.853402777779</v>
      </c>
      <c r="S918" s="9">
        <f>(((I918/60)/60)/24)+DATE(1970,1,1)</f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>
        <f>ROUND(E919/D919*100,0)</f>
        <v>1</v>
      </c>
      <c r="Q919">
        <f>IFERROR(ROUND(E919/L919,2),0)</f>
        <v>30</v>
      </c>
      <c r="R919" s="9">
        <f>(((J919/60)/60)/24)+DATE(1970,1,1)</f>
        <v>41802.94363425926</v>
      </c>
      <c r="S919" s="9">
        <f>(((I919/60)/60)/24)+DATE(1970,1,1)</f>
        <v>41834.104166666664</v>
      </c>
    </row>
    <row r="920" spans="1:19" ht="45" x14ac:dyDescent="0.25">
      <c r="A920">
        <v>1170</v>
      </c>
      <c r="B920" s="3" t="s">
        <v>1171</v>
      </c>
      <c r="C920" s="3" t="s">
        <v>5280</v>
      </c>
      <c r="D920" s="6">
        <v>25000</v>
      </c>
      <c r="E920" s="8">
        <v>100</v>
      </c>
      <c r="F920" t="s">
        <v>8220</v>
      </c>
      <c r="G920" t="s">
        <v>8224</v>
      </c>
      <c r="H920" t="s">
        <v>8246</v>
      </c>
      <c r="I920">
        <v>1433021171</v>
      </c>
      <c r="J920">
        <v>1430429171</v>
      </c>
      <c r="K920" t="b">
        <v>0</v>
      </c>
      <c r="L920">
        <v>2</v>
      </c>
      <c r="M920" t="b">
        <v>0</v>
      </c>
      <c r="N920" s="12" t="s">
        <v>8292</v>
      </c>
      <c r="O920" t="s">
        <v>8293</v>
      </c>
      <c r="P920">
        <f>ROUND(E920/D920*100,0)</f>
        <v>0</v>
      </c>
      <c r="Q920">
        <f>IFERROR(ROUND(E920/L920,2),0)</f>
        <v>50</v>
      </c>
      <c r="R920" s="9">
        <f>(((J920/60)/60)/24)+DATE(1970,1,1)</f>
        <v>42124.893182870372</v>
      </c>
      <c r="S920" s="9">
        <f>(((I920/60)/60)/24)+DATE(1970,1,1)</f>
        <v>42154.893182870372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>
        <f>ROUND(E921/D921*100,0)</f>
        <v>1</v>
      </c>
      <c r="Q921">
        <f>IFERROR(ROUND(E921/L921,2),0)</f>
        <v>100</v>
      </c>
      <c r="R921" s="9">
        <f>(((J921/60)/60)/24)+DATE(1970,1,1)</f>
        <v>41227.641724537039</v>
      </c>
      <c r="S921" s="9">
        <f>(((I921/60)/60)/24)+DATE(1970,1,1)</f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>
        <f>ROUND(E922/D922*100,0)</f>
        <v>0</v>
      </c>
      <c r="Q922">
        <f>IFERROR(ROUND(E922/L922,2),0)</f>
        <v>0</v>
      </c>
      <c r="R922" s="9">
        <f>(((J922/60)/60)/24)+DATE(1970,1,1)</f>
        <v>41562.67155092593</v>
      </c>
      <c r="S922" s="9">
        <f>(((I922/60)/60)/24)+DATE(1970,1,1)</f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>
        <f>ROUND(E923/D923*100,0)</f>
        <v>31</v>
      </c>
      <c r="Q923">
        <f>IFERROR(ROUND(E923/L923,2),0)</f>
        <v>231.75</v>
      </c>
      <c r="R923" s="9">
        <f>(((J923/60)/60)/24)+DATE(1970,1,1)</f>
        <v>40847.171018518515</v>
      </c>
      <c r="S923" s="9">
        <f>(((I923/60)/60)/24)+DATE(1970,1,1)</f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>
        <f>ROUND(E924/D924*100,0)</f>
        <v>21</v>
      </c>
      <c r="Q924">
        <f>IFERROR(ROUND(E924/L924,2),0)</f>
        <v>189.33</v>
      </c>
      <c r="R924" s="9">
        <f>(((J924/60)/60)/24)+DATE(1970,1,1)</f>
        <v>41878.530011574076</v>
      </c>
      <c r="S924" s="9">
        <f>(((I924/60)/60)/24)+DATE(1970,1,1)</f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>
        <f>ROUND(E925/D925*100,0)</f>
        <v>2</v>
      </c>
      <c r="Q925">
        <f>IFERROR(ROUND(E925/L925,2),0)</f>
        <v>55</v>
      </c>
      <c r="R925" s="9">
        <f>(((J925/60)/60)/24)+DATE(1970,1,1)</f>
        <v>41934.959756944445</v>
      </c>
      <c r="S925" s="9">
        <f>(((I925/60)/60)/24)+DATE(1970,1,1)</f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>
        <f>ROUND(E926/D926*100,0)</f>
        <v>11</v>
      </c>
      <c r="Q926">
        <f>IFERROR(ROUND(E926/L926,2),0)</f>
        <v>21.8</v>
      </c>
      <c r="R926" s="9">
        <f>(((J926/60)/60)/24)+DATE(1970,1,1)</f>
        <v>41288.942928240744</v>
      </c>
      <c r="S926" s="9">
        <f>(((I926/60)/60)/24)+DATE(1970,1,1)</f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>
        <f>ROUND(E927/D927*100,0)</f>
        <v>3</v>
      </c>
      <c r="Q927">
        <f>IFERROR(ROUND(E927/L927,2),0)</f>
        <v>32</v>
      </c>
      <c r="R927" s="9">
        <f>(((J927/60)/60)/24)+DATE(1970,1,1)</f>
        <v>41575.880914351852</v>
      </c>
      <c r="S927" s="9">
        <f>(((I927/60)/60)/24)+DATE(1970,1,1)</f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>
        <f>ROUND(E928/D928*100,0)</f>
        <v>0</v>
      </c>
      <c r="Q928">
        <f>IFERROR(ROUND(E928/L928,2),0)</f>
        <v>0</v>
      </c>
      <c r="R928" s="9">
        <f>(((J928/60)/60)/24)+DATE(1970,1,1)</f>
        <v>40338.02002314815</v>
      </c>
      <c r="S928" s="9">
        <f>(((I928/60)/60)/24)+DATE(1970,1,1)</f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>
        <f>ROUND(E929/D929*100,0)</f>
        <v>0</v>
      </c>
      <c r="Q929">
        <f>IFERROR(ROUND(E929/L929,2),0)</f>
        <v>0</v>
      </c>
      <c r="R929" s="9">
        <f>(((J929/60)/60)/24)+DATE(1970,1,1)</f>
        <v>41013.822858796295</v>
      </c>
      <c r="S929" s="9">
        <f>(((I929/60)/60)/24)+DATE(1970,1,1)</f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>
        <f>ROUND(E930/D930*100,0)</f>
        <v>11</v>
      </c>
      <c r="Q930">
        <f>IFERROR(ROUND(E930/L930,2),0)</f>
        <v>56.25</v>
      </c>
      <c r="R930" s="9">
        <f>(((J930/60)/60)/24)+DATE(1970,1,1)</f>
        <v>41180.86241898148</v>
      </c>
      <c r="S930" s="9">
        <f>(((I930/60)/60)/24)+DATE(1970,1,1)</f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>
        <f>ROUND(E931/D931*100,0)</f>
        <v>0</v>
      </c>
      <c r="Q931">
        <f>IFERROR(ROUND(E931/L931,2),0)</f>
        <v>0</v>
      </c>
      <c r="R931" s="9">
        <f>(((J931/60)/60)/24)+DATE(1970,1,1)</f>
        <v>40978.238067129627</v>
      </c>
      <c r="S931" s="9">
        <f>(((I931/60)/60)/24)+DATE(1970,1,1)</f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>
        <f>ROUND(E932/D932*100,0)</f>
        <v>38</v>
      </c>
      <c r="Q932">
        <f>IFERROR(ROUND(E932/L932,2),0)</f>
        <v>69</v>
      </c>
      <c r="R932" s="9">
        <f>(((J932/60)/60)/24)+DATE(1970,1,1)</f>
        <v>40312.915578703702</v>
      </c>
      <c r="S932" s="9">
        <f>(((I932/60)/60)/24)+DATE(1970,1,1)</f>
        <v>40354.897222222222</v>
      </c>
    </row>
    <row r="933" spans="1:19" ht="60" x14ac:dyDescent="0.25">
      <c r="A933">
        <v>1177</v>
      </c>
      <c r="B933" s="3" t="s">
        <v>1178</v>
      </c>
      <c r="C933" s="3" t="s">
        <v>5287</v>
      </c>
      <c r="D933" s="6">
        <v>6000</v>
      </c>
      <c r="E933" s="8">
        <v>0</v>
      </c>
      <c r="F933" t="s">
        <v>8220</v>
      </c>
      <c r="G933" t="s">
        <v>8224</v>
      </c>
      <c r="H933" t="s">
        <v>8246</v>
      </c>
      <c r="I933">
        <v>1413388296</v>
      </c>
      <c r="J933">
        <v>1410796296</v>
      </c>
      <c r="K933" t="b">
        <v>0</v>
      </c>
      <c r="L933">
        <v>0</v>
      </c>
      <c r="M933" t="b">
        <v>0</v>
      </c>
      <c r="N933" s="12" t="s">
        <v>8292</v>
      </c>
      <c r="O933" t="s">
        <v>8293</v>
      </c>
      <c r="P933">
        <f>ROUND(E933/D933*100,0)</f>
        <v>0</v>
      </c>
      <c r="Q933">
        <f>IFERROR(ROUND(E933/L933,2),0)</f>
        <v>0</v>
      </c>
      <c r="R933" s="9">
        <f>(((J933/60)/60)/24)+DATE(1970,1,1)</f>
        <v>41897.660833333335</v>
      </c>
      <c r="S933" s="9">
        <f>(((I933/60)/60)/24)+DATE(1970,1,1)</f>
        <v>41927.660833333335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>
        <f>ROUND(E934/D934*100,0)</f>
        <v>15</v>
      </c>
      <c r="Q934">
        <f>IFERROR(ROUND(E934/L934,2),0)</f>
        <v>46.03</v>
      </c>
      <c r="R934" s="9">
        <f>(((J934/60)/60)/24)+DATE(1970,1,1)</f>
        <v>41310.969270833331</v>
      </c>
      <c r="S934" s="9">
        <f>(((I934/60)/60)/24)+DATE(1970,1,1)</f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>
        <f>ROUND(E935/D935*100,0)</f>
        <v>6</v>
      </c>
      <c r="Q935">
        <f>IFERROR(ROUND(E935/L935,2),0)</f>
        <v>60</v>
      </c>
      <c r="R935" s="9">
        <f>(((J935/60)/60)/24)+DATE(1970,1,1)</f>
        <v>41711.169085648151</v>
      </c>
      <c r="S935" s="9">
        <f>(((I935/60)/60)/24)+DATE(1970,1,1)</f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>
        <f>ROUND(E936/D936*100,0)</f>
        <v>30</v>
      </c>
      <c r="Q936">
        <f>IFERROR(ROUND(E936/L936,2),0)</f>
        <v>50.67</v>
      </c>
      <c r="R936" s="9">
        <f>(((J936/60)/60)/24)+DATE(1970,1,1)</f>
        <v>41733.737083333333</v>
      </c>
      <c r="S936" s="9">
        <f>(((I936/60)/60)/24)+DATE(1970,1,1)</f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>
        <f>ROUND(E937/D937*100,0)</f>
        <v>1</v>
      </c>
      <c r="Q937">
        <f>IFERROR(ROUND(E937/L937,2),0)</f>
        <v>25</v>
      </c>
      <c r="R937" s="9">
        <f>(((J937/60)/60)/24)+DATE(1970,1,1)</f>
        <v>42368.333668981482</v>
      </c>
      <c r="S937" s="9">
        <f>(((I937/60)/60)/24)+DATE(1970,1,1)</f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>
        <f>ROUND(E938/D938*100,0)</f>
        <v>0</v>
      </c>
      <c r="Q938">
        <f>IFERROR(ROUND(E938/L938,2),0)</f>
        <v>0</v>
      </c>
      <c r="R938" s="9">
        <f>(((J938/60)/60)/24)+DATE(1970,1,1)</f>
        <v>40883.024178240739</v>
      </c>
      <c r="S938" s="9">
        <f>(((I938/60)/60)/24)+DATE(1970,1,1)</f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>
        <f>ROUND(E939/D939*100,0)</f>
        <v>1</v>
      </c>
      <c r="Q939">
        <f>IFERROR(ROUND(E939/L939,2),0)</f>
        <v>20</v>
      </c>
      <c r="R939" s="9">
        <f>(((J939/60)/60)/24)+DATE(1970,1,1)</f>
        <v>41551.798113425924</v>
      </c>
      <c r="S939" s="9">
        <f>(((I939/60)/60)/24)+DATE(1970,1,1)</f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>
        <f>ROUND(E940/D940*100,0)</f>
        <v>0</v>
      </c>
      <c r="Q940">
        <f>IFERROR(ROUND(E940/L940,2),0)</f>
        <v>25</v>
      </c>
      <c r="R940" s="9">
        <f>(((J940/60)/60)/24)+DATE(1970,1,1)</f>
        <v>41124.479722222226</v>
      </c>
      <c r="S940" s="9">
        <f>(((I940/60)/60)/24)+DATE(1970,1,1)</f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>
        <f>ROUND(E941/D941*100,0)</f>
        <v>1</v>
      </c>
      <c r="Q941">
        <f>IFERROR(ROUND(E941/L941,2),0)</f>
        <v>20</v>
      </c>
      <c r="R941" s="9">
        <f>(((J941/60)/60)/24)+DATE(1970,1,1)</f>
        <v>41416.763171296298</v>
      </c>
      <c r="S941" s="9">
        <f>(((I941/60)/60)/24)+DATE(1970,1,1)</f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>
        <f>ROUND(E942/D942*100,0)</f>
        <v>17</v>
      </c>
      <c r="Q942">
        <f>IFERROR(ROUND(E942/L942,2),0)</f>
        <v>110.29</v>
      </c>
      <c r="R942" s="9">
        <f>(((J942/60)/60)/24)+DATE(1970,1,1)</f>
        <v>42182.008402777778</v>
      </c>
      <c r="S942" s="9">
        <f>(((I942/60)/60)/24)+DATE(1970,1,1)</f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>
        <f>ROUND(E943/D943*100,0)</f>
        <v>2</v>
      </c>
      <c r="Q943">
        <f>IFERROR(ROUND(E943/L943,2),0)</f>
        <v>37.450000000000003</v>
      </c>
      <c r="R943" s="9">
        <f>(((J943/60)/60)/24)+DATE(1970,1,1)</f>
        <v>42746.096585648149</v>
      </c>
      <c r="S943" s="9">
        <f>(((I943/60)/60)/24)+DATE(1970,1,1)</f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>
        <f>ROUND(E944/D944*100,0)</f>
        <v>9</v>
      </c>
      <c r="Q944">
        <f>IFERROR(ROUND(E944/L944,2),0)</f>
        <v>41.75</v>
      </c>
      <c r="R944" s="9">
        <f>(((J944/60)/60)/24)+DATE(1970,1,1)</f>
        <v>42382.843287037031</v>
      </c>
      <c r="S944" s="9">
        <f>(((I944/60)/60)/24)+DATE(1970,1,1)</f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>
        <f>ROUND(E945/D945*100,0)</f>
        <v>10</v>
      </c>
      <c r="Q945">
        <f>IFERROR(ROUND(E945/L945,2),0)</f>
        <v>24.08</v>
      </c>
      <c r="R945" s="9">
        <f>(((J945/60)/60)/24)+DATE(1970,1,1)</f>
        <v>42673.66788194445</v>
      </c>
      <c r="S945" s="9">
        <f>(((I945/60)/60)/24)+DATE(1970,1,1)</f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>
        <f>ROUND(E946/D946*100,0)</f>
        <v>13</v>
      </c>
      <c r="Q946">
        <f>IFERROR(ROUND(E946/L946,2),0)</f>
        <v>69.41</v>
      </c>
      <c r="R946" s="9">
        <f>(((J946/60)/60)/24)+DATE(1970,1,1)</f>
        <v>42444.583912037036</v>
      </c>
      <c r="S946" s="9">
        <f>(((I946/60)/60)/24)+DATE(1970,1,1)</f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>
        <f>ROUND(E947/D947*100,0)</f>
        <v>2</v>
      </c>
      <c r="Q947">
        <f>IFERROR(ROUND(E947/L947,2),0)</f>
        <v>155.25</v>
      </c>
      <c r="R947" s="9">
        <f>(((J947/60)/60)/24)+DATE(1970,1,1)</f>
        <v>42732.872986111113</v>
      </c>
      <c r="S947" s="9">
        <f>(((I947/60)/60)/24)+DATE(1970,1,1)</f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>
        <f>ROUND(E948/D948*100,0)</f>
        <v>2</v>
      </c>
      <c r="Q948">
        <f>IFERROR(ROUND(E948/L948,2),0)</f>
        <v>57.2</v>
      </c>
      <c r="R948" s="9">
        <f>(((J948/60)/60)/24)+DATE(1970,1,1)</f>
        <v>42592.750555555554</v>
      </c>
      <c r="S948" s="9">
        <f>(((I948/60)/60)/24)+DATE(1970,1,1)</f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>
        <f>ROUND(E949/D949*100,0)</f>
        <v>0</v>
      </c>
      <c r="Q949">
        <f>IFERROR(ROUND(E949/L949,2),0)</f>
        <v>0</v>
      </c>
      <c r="R949" s="9">
        <f>(((J949/60)/60)/24)+DATE(1970,1,1)</f>
        <v>42491.781319444446</v>
      </c>
      <c r="S949" s="9">
        <f>(((I949/60)/60)/24)+DATE(1970,1,1)</f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>
        <f>ROUND(E950/D950*100,0)</f>
        <v>12</v>
      </c>
      <c r="Q950">
        <f>IFERROR(ROUND(E950/L950,2),0)</f>
        <v>60</v>
      </c>
      <c r="R950" s="9">
        <f>(((J950/60)/60)/24)+DATE(1970,1,1)</f>
        <v>42411.828287037039</v>
      </c>
      <c r="S950" s="9">
        <f>(((I950/60)/60)/24)+DATE(1970,1,1)</f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>
        <f>ROUND(E951/D951*100,0)</f>
        <v>1</v>
      </c>
      <c r="Q951">
        <f>IFERROR(ROUND(E951/L951,2),0)</f>
        <v>39</v>
      </c>
      <c r="R951" s="9">
        <f>(((J951/60)/60)/24)+DATE(1970,1,1)</f>
        <v>42361.043703703705</v>
      </c>
      <c r="S951" s="9">
        <f>(((I951/60)/60)/24)+DATE(1970,1,1)</f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>
        <f>ROUND(E952/D952*100,0)</f>
        <v>28</v>
      </c>
      <c r="Q952">
        <f>IFERROR(ROUND(E952/L952,2),0)</f>
        <v>58.42</v>
      </c>
      <c r="R952" s="9">
        <f>(((J952/60)/60)/24)+DATE(1970,1,1)</f>
        <v>42356.750706018516</v>
      </c>
      <c r="S952" s="9">
        <f>(((I952/60)/60)/24)+DATE(1970,1,1)</f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>
        <f>ROUND(E953/D953*100,0)</f>
        <v>38</v>
      </c>
      <c r="Q953">
        <f>IFERROR(ROUND(E953/L953,2),0)</f>
        <v>158.63999999999999</v>
      </c>
      <c r="R953" s="9">
        <f>(((J953/60)/60)/24)+DATE(1970,1,1)</f>
        <v>42480.653611111105</v>
      </c>
      <c r="S953" s="9">
        <f>(((I953/60)/60)/24)+DATE(1970,1,1)</f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>
        <f>ROUND(E954/D954*100,0)</f>
        <v>40</v>
      </c>
      <c r="Q954">
        <f>IFERROR(ROUND(E954/L954,2),0)</f>
        <v>99.86</v>
      </c>
      <c r="R954" s="9">
        <f>(((J954/60)/60)/24)+DATE(1970,1,1)</f>
        <v>42662.613564814819</v>
      </c>
      <c r="S954" s="9">
        <f>(((I954/60)/60)/24)+DATE(1970,1,1)</f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>
        <f>ROUND(E955/D955*100,0)</f>
        <v>1</v>
      </c>
      <c r="Q955">
        <f>IFERROR(ROUND(E955/L955,2),0)</f>
        <v>25.2</v>
      </c>
      <c r="R955" s="9">
        <f>(((J955/60)/60)/24)+DATE(1970,1,1)</f>
        <v>41999.164340277777</v>
      </c>
      <c r="S955" s="9">
        <f>(((I955/60)/60)/24)+DATE(1970,1,1)</f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>
        <f>ROUND(E956/D956*100,0)</f>
        <v>43</v>
      </c>
      <c r="Q956">
        <f>IFERROR(ROUND(E956/L956,2),0)</f>
        <v>89.19</v>
      </c>
      <c r="R956" s="9">
        <f>(((J956/60)/60)/24)+DATE(1970,1,1)</f>
        <v>42194.833784722221</v>
      </c>
      <c r="S956" s="9">
        <f>(((I956/60)/60)/24)+DATE(1970,1,1)</f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>
        <f>ROUND(E957/D957*100,0)</f>
        <v>6</v>
      </c>
      <c r="Q957">
        <f>IFERROR(ROUND(E957/L957,2),0)</f>
        <v>182.62</v>
      </c>
      <c r="R957" s="9">
        <f>(((J957/60)/60)/24)+DATE(1970,1,1)</f>
        <v>42586.295138888891</v>
      </c>
      <c r="S957" s="9">
        <f>(((I957/60)/60)/24)+DATE(1970,1,1)</f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>
        <f>ROUND(E958/D958*100,0)</f>
        <v>2</v>
      </c>
      <c r="Q958">
        <f>IFERROR(ROUND(E958/L958,2),0)</f>
        <v>50.65</v>
      </c>
      <c r="R958" s="9">
        <f>(((J958/60)/60)/24)+DATE(1970,1,1)</f>
        <v>42060.913877314815</v>
      </c>
      <c r="S958" s="9">
        <f>(((I958/60)/60)/24)+DATE(1970,1,1)</f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>
        <f>ROUND(E959/D959*100,0)</f>
        <v>2</v>
      </c>
      <c r="Q959">
        <f>IFERROR(ROUND(E959/L959,2),0)</f>
        <v>33.29</v>
      </c>
      <c r="R959" s="9">
        <f>(((J959/60)/60)/24)+DATE(1970,1,1)</f>
        <v>42660.552465277782</v>
      </c>
      <c r="S959" s="9">
        <f>(((I959/60)/60)/24)+DATE(1970,1,1)</f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>
        <f>ROUND(E960/D960*100,0)</f>
        <v>11</v>
      </c>
      <c r="Q960">
        <f>IFERROR(ROUND(E960/L960,2),0)</f>
        <v>51.82</v>
      </c>
      <c r="R960" s="9">
        <f>(((J960/60)/60)/24)+DATE(1970,1,1)</f>
        <v>42082.802812499998</v>
      </c>
      <c r="S960" s="9">
        <f>(((I960/60)/60)/24)+DATE(1970,1,1)</f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>
        <f>ROUND(E961/D961*100,0)</f>
        <v>39</v>
      </c>
      <c r="Q961">
        <f>IFERROR(ROUND(E961/L961,2),0)</f>
        <v>113.63</v>
      </c>
      <c r="R961" s="9">
        <f>(((J961/60)/60)/24)+DATE(1970,1,1)</f>
        <v>41993.174363425926</v>
      </c>
      <c r="S961" s="9">
        <f>(((I961/60)/60)/24)+DATE(1970,1,1)</f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>
        <f>ROUND(E962/D962*100,0)</f>
        <v>46</v>
      </c>
      <c r="Q962">
        <f>IFERROR(ROUND(E962/L962,2),0)</f>
        <v>136.46</v>
      </c>
      <c r="R962" s="9">
        <f>(((J962/60)/60)/24)+DATE(1970,1,1)</f>
        <v>42766.626793981486</v>
      </c>
      <c r="S962" s="9">
        <f>(((I962/60)/60)/24)+DATE(1970,1,1)</f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>
        <f>ROUND(E963/D963*100,0)</f>
        <v>42</v>
      </c>
      <c r="Q963">
        <f>IFERROR(ROUND(E963/L963,2),0)</f>
        <v>364.35</v>
      </c>
      <c r="R963" s="9">
        <f>(((J963/60)/60)/24)+DATE(1970,1,1)</f>
        <v>42740.693692129629</v>
      </c>
      <c r="S963" s="9">
        <f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>
        <f>ROUND(E964/D964*100,0)</f>
        <v>28</v>
      </c>
      <c r="Q964">
        <f>IFERROR(ROUND(E964/L964,2),0)</f>
        <v>19.239999999999998</v>
      </c>
      <c r="R964" s="9">
        <f>(((J964/60)/60)/24)+DATE(1970,1,1)</f>
        <v>42373.712418981479</v>
      </c>
      <c r="S964" s="9">
        <f>(((I964/60)/60)/24)+DATE(1970,1,1)</f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>
        <f>ROUND(E965/D965*100,0)</f>
        <v>1</v>
      </c>
      <c r="Q965">
        <f>IFERROR(ROUND(E965/L965,2),0)</f>
        <v>41.89</v>
      </c>
      <c r="R965" s="9">
        <f>(((J965/60)/60)/24)+DATE(1970,1,1)</f>
        <v>42625.635636574079</v>
      </c>
      <c r="S965" s="9">
        <f>(((I965/60)/60)/24)+DATE(1970,1,1)</f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>
        <f>ROUND(E966/D966*100,0)</f>
        <v>1</v>
      </c>
      <c r="Q966">
        <f>IFERROR(ROUND(E966/L966,2),0)</f>
        <v>30.31</v>
      </c>
      <c r="R966" s="9">
        <f>(((J966/60)/60)/24)+DATE(1970,1,1)</f>
        <v>42208.628692129627</v>
      </c>
      <c r="S966" s="9">
        <f>(((I966/60)/60)/24)+DATE(1970,1,1)</f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>
        <f>ROUND(E967/D967*100,0)</f>
        <v>1</v>
      </c>
      <c r="Q967">
        <f>IFERROR(ROUND(E967/L967,2),0)</f>
        <v>49.67</v>
      </c>
      <c r="R967" s="9">
        <f>(((J967/60)/60)/24)+DATE(1970,1,1)</f>
        <v>42637.016736111109</v>
      </c>
      <c r="S967" s="9">
        <f>(((I967/60)/60)/24)+DATE(1970,1,1)</f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>
        <f>ROUND(E968/D968*100,0)</f>
        <v>15</v>
      </c>
      <c r="Q968">
        <f>IFERROR(ROUND(E968/L968,2),0)</f>
        <v>59.2</v>
      </c>
      <c r="R968" s="9">
        <f>(((J968/60)/60)/24)+DATE(1970,1,1)</f>
        <v>42619.635787037041</v>
      </c>
      <c r="S968" s="9">
        <f>(((I968/60)/60)/24)+DATE(1970,1,1)</f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>
        <f>ROUND(E969/D969*100,0)</f>
        <v>18</v>
      </c>
      <c r="Q969">
        <f>IFERROR(ROUND(E969/L969,2),0)</f>
        <v>43.98</v>
      </c>
      <c r="R969" s="9">
        <f>(((J969/60)/60)/24)+DATE(1970,1,1)</f>
        <v>42422.254328703704</v>
      </c>
      <c r="S969" s="9">
        <f>(((I969/60)/60)/24)+DATE(1970,1,1)</f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>
        <f>ROUND(E970/D970*100,0)</f>
        <v>1</v>
      </c>
      <c r="Q970">
        <f>IFERROR(ROUND(E970/L970,2),0)</f>
        <v>26.5</v>
      </c>
      <c r="R970" s="9">
        <f>(((J970/60)/60)/24)+DATE(1970,1,1)</f>
        <v>41836.847615740742</v>
      </c>
      <c r="S970" s="9">
        <f>(((I970/60)/60)/24)+DATE(1970,1,1)</f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>
        <f>ROUND(E971/D971*100,0)</f>
        <v>47</v>
      </c>
      <c r="Q971">
        <f>IFERROR(ROUND(E971/L971,2),0)</f>
        <v>1272.73</v>
      </c>
      <c r="R971" s="9">
        <f>(((J971/60)/60)/24)+DATE(1970,1,1)</f>
        <v>42742.30332175926</v>
      </c>
      <c r="S971" s="9">
        <f>(((I971/60)/60)/24)+DATE(1970,1,1)</f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>
        <f>ROUND(E972/D972*100,0)</f>
        <v>46</v>
      </c>
      <c r="Q972">
        <f>IFERROR(ROUND(E972/L972,2),0)</f>
        <v>164</v>
      </c>
      <c r="R972" s="9">
        <f>(((J972/60)/60)/24)+DATE(1970,1,1)</f>
        <v>42721.220520833333</v>
      </c>
      <c r="S972" s="9">
        <f>(((I972/60)/60)/24)+DATE(1970,1,1)</f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>
        <f>ROUND(E973/D973*100,0)</f>
        <v>0</v>
      </c>
      <c r="Q973">
        <f>IFERROR(ROUND(E973/L973,2),0)</f>
        <v>45.2</v>
      </c>
      <c r="R973" s="9">
        <f>(((J973/60)/60)/24)+DATE(1970,1,1)</f>
        <v>42111.709027777775</v>
      </c>
      <c r="S973" s="9">
        <f>(((I973/60)/60)/24)+DATE(1970,1,1)</f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>
        <f>ROUND(E974/D974*100,0)</f>
        <v>35</v>
      </c>
      <c r="Q974">
        <f>IFERROR(ROUND(E974/L974,2),0)</f>
        <v>153.88999999999999</v>
      </c>
      <c r="R974" s="9">
        <f>(((J974/60)/60)/24)+DATE(1970,1,1)</f>
        <v>41856.865717592591</v>
      </c>
      <c r="S974" s="9">
        <f>(((I974/60)/60)/24)+DATE(1970,1,1)</f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>
        <f>ROUND(E975/D975*100,0)</f>
        <v>2</v>
      </c>
      <c r="Q975">
        <f>IFERROR(ROUND(E975/L975,2),0)</f>
        <v>51.38</v>
      </c>
      <c r="R975" s="9">
        <f>(((J975/60)/60)/24)+DATE(1970,1,1)</f>
        <v>42257.014965277776</v>
      </c>
      <c r="S975" s="9">
        <f>(((I975/60)/60)/24)+DATE(1970,1,1)</f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>
        <f>ROUND(E976/D976*100,0)</f>
        <v>1</v>
      </c>
      <c r="Q976">
        <f>IFERROR(ROUND(E976/L976,2),0)</f>
        <v>93.33</v>
      </c>
      <c r="R976" s="9">
        <f>(((J976/60)/60)/24)+DATE(1970,1,1)</f>
        <v>42424.749490740738</v>
      </c>
      <c r="S976" s="9">
        <f>(((I976/60)/60)/24)+DATE(1970,1,1)</f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>
        <f>ROUND(E977/D977*100,0)</f>
        <v>3</v>
      </c>
      <c r="Q977">
        <f>IFERROR(ROUND(E977/L977,2),0)</f>
        <v>108.63</v>
      </c>
      <c r="R977" s="9">
        <f>(((J977/60)/60)/24)+DATE(1970,1,1)</f>
        <v>42489.696585648147</v>
      </c>
      <c r="S977" s="9">
        <f>(((I977/60)/60)/24)+DATE(1970,1,1)</f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>
        <f>ROUND(E978/D978*100,0)</f>
        <v>2</v>
      </c>
      <c r="Q978">
        <f>IFERROR(ROUND(E978/L978,2),0)</f>
        <v>160.5</v>
      </c>
      <c r="R978" s="9">
        <f>(((J978/60)/60)/24)+DATE(1970,1,1)</f>
        <v>42185.058993055558</v>
      </c>
      <c r="S978" s="9">
        <f>(((I978/60)/60)/24)+DATE(1970,1,1)</f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>
        <f>ROUND(E979/D979*100,0)</f>
        <v>34</v>
      </c>
      <c r="Q979">
        <f>IFERROR(ROUND(E979/L979,2),0)</f>
        <v>75.75</v>
      </c>
      <c r="R979" s="9">
        <f>(((J979/60)/60)/24)+DATE(1970,1,1)</f>
        <v>42391.942094907412</v>
      </c>
      <c r="S979" s="9">
        <f>(((I979/60)/60)/24)+DATE(1970,1,1)</f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>
        <f>ROUND(E980/D980*100,0)</f>
        <v>56</v>
      </c>
      <c r="Q980">
        <f>IFERROR(ROUND(E980/L980,2),0)</f>
        <v>790.84</v>
      </c>
      <c r="R980" s="9">
        <f>(((J980/60)/60)/24)+DATE(1970,1,1)</f>
        <v>42395.309039351851</v>
      </c>
      <c r="S980" s="9">
        <f>(((I980/60)/60)/24)+DATE(1970,1,1)</f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>
        <f>ROUND(E981/D981*100,0)</f>
        <v>83</v>
      </c>
      <c r="Q981">
        <f>IFERROR(ROUND(E981/L981,2),0)</f>
        <v>301.94</v>
      </c>
      <c r="R981" s="9">
        <f>(((J981/60)/60)/24)+DATE(1970,1,1)</f>
        <v>42506.416990740734</v>
      </c>
      <c r="S981" s="9">
        <f>(((I981/60)/60)/24)+DATE(1970,1,1)</f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>
        <f>ROUND(E982/D982*100,0)</f>
        <v>15</v>
      </c>
      <c r="Q982">
        <f>IFERROR(ROUND(E982/L982,2),0)</f>
        <v>47.94</v>
      </c>
      <c r="R982" s="9">
        <f>(((J982/60)/60)/24)+DATE(1970,1,1)</f>
        <v>41928.904189814813</v>
      </c>
      <c r="S982" s="9">
        <f>(((I982/60)/60)/24)+DATE(1970,1,1)</f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>
        <f>ROUND(E983/D983*100,0)</f>
        <v>0</v>
      </c>
      <c r="Q983">
        <f>IFERROR(ROUND(E983/L983,2),0)</f>
        <v>2.75</v>
      </c>
      <c r="R983" s="9">
        <f>(((J983/60)/60)/24)+DATE(1970,1,1)</f>
        <v>41830.947013888886</v>
      </c>
      <c r="S983" s="9">
        <f>(((I983/60)/60)/24)+DATE(1970,1,1)</f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>
        <f>ROUND(E984/D984*100,0)</f>
        <v>0</v>
      </c>
      <c r="Q984">
        <f>IFERROR(ROUND(E984/L984,2),0)</f>
        <v>1</v>
      </c>
      <c r="R984" s="9">
        <f>(((J984/60)/60)/24)+DATE(1970,1,1)</f>
        <v>42615.753310185188</v>
      </c>
      <c r="S984" s="9">
        <f>(((I984/60)/60)/24)+DATE(1970,1,1)</f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>
        <f>ROUND(E985/D985*100,0)</f>
        <v>30</v>
      </c>
      <c r="Q985">
        <f>IFERROR(ROUND(E985/L985,2),0)</f>
        <v>171.79</v>
      </c>
      <c r="R985" s="9">
        <f>(((J985/60)/60)/24)+DATE(1970,1,1)</f>
        <v>42574.667650462965</v>
      </c>
      <c r="S985" s="9">
        <f>(((I985/60)/60)/24)+DATE(1970,1,1)</f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>
        <f>ROUND(E986/D986*100,0)</f>
        <v>1</v>
      </c>
      <c r="Q986">
        <f>IFERROR(ROUND(E986/L986,2),0)</f>
        <v>35.33</v>
      </c>
      <c r="R986" s="9">
        <f>(((J986/60)/60)/24)+DATE(1970,1,1)</f>
        <v>42061.11583333333</v>
      </c>
      <c r="S986" s="9">
        <f>(((I986/60)/60)/24)+DATE(1970,1,1)</f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>
        <f>ROUND(E987/D987*100,0)</f>
        <v>6</v>
      </c>
      <c r="Q987">
        <f>IFERROR(ROUND(E987/L987,2),0)</f>
        <v>82.09</v>
      </c>
      <c r="R987" s="9">
        <f>(((J987/60)/60)/24)+DATE(1970,1,1)</f>
        <v>42339.967708333337</v>
      </c>
      <c r="S987" s="9">
        <f>(((I987/60)/60)/24)+DATE(1970,1,1)</f>
        <v>42369.958333333328</v>
      </c>
    </row>
    <row r="988" spans="1:19" ht="45" x14ac:dyDescent="0.25">
      <c r="A988">
        <v>2403</v>
      </c>
      <c r="B988" s="3" t="s">
        <v>2404</v>
      </c>
      <c r="C988" s="3" t="s">
        <v>6513</v>
      </c>
      <c r="D988" s="6">
        <v>1200</v>
      </c>
      <c r="E988" s="8">
        <v>202</v>
      </c>
      <c r="F988" t="s">
        <v>8220</v>
      </c>
      <c r="G988" t="s">
        <v>8224</v>
      </c>
      <c r="H988" t="s">
        <v>8246</v>
      </c>
      <c r="I988">
        <v>1459368658</v>
      </c>
      <c r="J988">
        <v>1454188258</v>
      </c>
      <c r="K988" t="b">
        <v>0</v>
      </c>
      <c r="L988">
        <v>12</v>
      </c>
      <c r="M988" t="b">
        <v>0</v>
      </c>
      <c r="N988" s="12" t="s">
        <v>8292</v>
      </c>
      <c r="O988" t="s">
        <v>8293</v>
      </c>
      <c r="P988">
        <f>ROUND(E988/D988*100,0)</f>
        <v>17</v>
      </c>
      <c r="Q988">
        <f>IFERROR(ROUND(E988/L988,2),0)</f>
        <v>16.829999999999998</v>
      </c>
      <c r="R988" s="9">
        <f>(((J988/60)/60)/24)+DATE(1970,1,1)</f>
        <v>42399.882615740738</v>
      </c>
      <c r="S988" s="9">
        <f>(((I988/60)/60)/24)+DATE(1970,1,1)</f>
        <v>42459.840949074074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>
        <f>ROUND(E989/D989*100,0)</f>
        <v>13</v>
      </c>
      <c r="Q989">
        <f>IFERROR(ROUND(E989/L989,2),0)</f>
        <v>161.22</v>
      </c>
      <c r="R989" s="9">
        <f>(((J989/60)/60)/24)+DATE(1970,1,1)</f>
        <v>41773.294560185182</v>
      </c>
      <c r="S989" s="9">
        <f>(((I989/60)/60)/24)+DATE(1970,1,1)</f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>
        <f>ROUND(E990/D990*100,0)</f>
        <v>0</v>
      </c>
      <c r="Q990">
        <f>IFERROR(ROUND(E990/L990,2),0)</f>
        <v>0</v>
      </c>
      <c r="R990" s="9">
        <f>(((J990/60)/60)/24)+DATE(1970,1,1)</f>
        <v>42614.356770833328</v>
      </c>
      <c r="S990" s="9">
        <f>(((I990/60)/60)/24)+DATE(1970,1,1)</f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>
        <f>ROUND(E991/D991*100,0)</f>
        <v>17</v>
      </c>
      <c r="Q991">
        <f>IFERROR(ROUND(E991/L991,2),0)</f>
        <v>52.41</v>
      </c>
      <c r="R991" s="9">
        <f>(((J991/60)/60)/24)+DATE(1970,1,1)</f>
        <v>42611.933969907404</v>
      </c>
      <c r="S991" s="9">
        <f>(((I991/60)/60)/24)+DATE(1970,1,1)</f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>
        <f>ROUND(E992/D992*100,0)</f>
        <v>0</v>
      </c>
      <c r="Q992">
        <f>IFERROR(ROUND(E992/L992,2),0)</f>
        <v>13</v>
      </c>
      <c r="R992" s="9">
        <f>(((J992/60)/60)/24)+DATE(1970,1,1)</f>
        <v>41855.784305555557</v>
      </c>
      <c r="S992" s="9">
        <f>(((I992/60)/60)/24)+DATE(1970,1,1)</f>
        <v>41885.784305555557</v>
      </c>
    </row>
    <row r="993" spans="1:19" ht="60" x14ac:dyDescent="0.25">
      <c r="A993">
        <v>2568</v>
      </c>
      <c r="B993" s="3" t="s">
        <v>2568</v>
      </c>
      <c r="C993" s="3" t="s">
        <v>6678</v>
      </c>
      <c r="D993" s="6">
        <v>10000</v>
      </c>
      <c r="E993" s="8">
        <v>50</v>
      </c>
      <c r="F993" t="s">
        <v>8219</v>
      </c>
      <c r="G993" t="s">
        <v>8224</v>
      </c>
      <c r="H993" t="s">
        <v>8246</v>
      </c>
      <c r="I993">
        <v>1472745594</v>
      </c>
      <c r="J993">
        <v>1470153594</v>
      </c>
      <c r="K993" t="b">
        <v>0</v>
      </c>
      <c r="L993">
        <v>1</v>
      </c>
      <c r="M993" t="b">
        <v>0</v>
      </c>
      <c r="N993" s="12" t="s">
        <v>8292</v>
      </c>
      <c r="O993" t="s">
        <v>8293</v>
      </c>
      <c r="P993">
        <f>ROUND(E993/D993*100,0)</f>
        <v>1</v>
      </c>
      <c r="Q993">
        <f>IFERROR(ROUND(E993/L993,2),0)</f>
        <v>50</v>
      </c>
      <c r="R993" s="9">
        <f>(((J993/60)/60)/24)+DATE(1970,1,1)</f>
        <v>42584.666597222225</v>
      </c>
      <c r="S993" s="9">
        <f>(((I993/60)/60)/24)+DATE(1970,1,1)</f>
        <v>42614.666597222225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>
        <f>ROUND(E994/D994*100,0)</f>
        <v>0</v>
      </c>
      <c r="Q994">
        <f>IFERROR(ROUND(E994/L994,2),0)</f>
        <v>116.75</v>
      </c>
      <c r="R994" s="9">
        <f>(((J994/60)/60)/24)+DATE(1970,1,1)</f>
        <v>42437.924988425926</v>
      </c>
      <c r="S994" s="9">
        <f>(((I994/60)/60)/24)+DATE(1970,1,1)</f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>
        <f>ROUND(E995/D995*100,0)</f>
        <v>25</v>
      </c>
      <c r="Q995">
        <f>IFERROR(ROUND(E995/L995,2),0)</f>
        <v>89.6</v>
      </c>
      <c r="R995" s="9">
        <f>(((J995/60)/60)/24)+DATE(1970,1,1)</f>
        <v>42652.964907407411</v>
      </c>
      <c r="S995" s="9">
        <f>(((I995/60)/60)/24)+DATE(1970,1,1)</f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>
        <f>ROUND(E996/D996*100,0)</f>
        <v>2</v>
      </c>
      <c r="Q996">
        <f>IFERROR(ROUND(E996/L996,2),0)</f>
        <v>424.45</v>
      </c>
      <c r="R996" s="9">
        <f>(((J996/60)/60)/24)+DATE(1970,1,1)</f>
        <v>41921.263078703705</v>
      </c>
      <c r="S996" s="9">
        <f>(((I996/60)/60)/24)+DATE(1970,1,1)</f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>
        <f>ROUND(E997/D997*100,0)</f>
        <v>7</v>
      </c>
      <c r="Q997">
        <f>IFERROR(ROUND(E997/L997,2),0)</f>
        <v>80.67</v>
      </c>
      <c r="R997" s="9">
        <f>(((J997/60)/60)/24)+DATE(1970,1,1)</f>
        <v>41947.940740740742</v>
      </c>
      <c r="S997" s="9">
        <f>(((I997/60)/60)/24)+DATE(1970,1,1)</f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>
        <f>ROUND(E998/D998*100,0)</f>
        <v>2</v>
      </c>
      <c r="Q998">
        <f>IFERROR(ROUND(E998/L998,2),0)</f>
        <v>13</v>
      </c>
      <c r="R998" s="9">
        <f>(((J998/60)/60)/24)+DATE(1970,1,1)</f>
        <v>41817.866435185184</v>
      </c>
      <c r="S998" s="9">
        <f>(((I998/60)/60)/24)+DATE(1970,1,1)</f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>
        <f>ROUND(E999/D999*100,0)</f>
        <v>1</v>
      </c>
      <c r="Q999">
        <f>IFERROR(ROUND(E999/L999,2),0)</f>
        <v>8.1300000000000008</v>
      </c>
      <c r="R999" s="9">
        <f>(((J999/60)/60)/24)+DATE(1970,1,1)</f>
        <v>41941.10297453704</v>
      </c>
      <c r="S999" s="9">
        <f>(((I999/60)/60)/24)+DATE(1970,1,1)</f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>
        <f>ROUND(E1000/D1000*100,0)</f>
        <v>59</v>
      </c>
      <c r="Q1000">
        <f>IFERROR(ROUND(E1000/L1000,2),0)</f>
        <v>153.43</v>
      </c>
      <c r="R1000" s="9">
        <f>(((J1000/60)/60)/24)+DATE(1970,1,1)</f>
        <v>42282.168993055559</v>
      </c>
      <c r="S1000" s="9">
        <f>(((I1000/60)/60)/24)+DATE(1970,1,1)</f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>
        <f>ROUND(E1001/D1001*100,0)</f>
        <v>8</v>
      </c>
      <c r="Q1001">
        <f>IFERROR(ROUND(E1001/L1001,2),0)</f>
        <v>292.08</v>
      </c>
      <c r="R1001" s="9">
        <f>(((J1001/60)/60)/24)+DATE(1970,1,1)</f>
        <v>41926.29965277778</v>
      </c>
      <c r="S1001" s="9">
        <f>(((I1001/60)/60)/24)+DATE(1970,1,1)</f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>
        <f>ROUND(E1002/D1002*100,0)</f>
        <v>2</v>
      </c>
      <c r="Q1002">
        <f>IFERROR(ROUND(E1002/L1002,2),0)</f>
        <v>3304</v>
      </c>
      <c r="R1002" s="9">
        <f>(((J1002/60)/60)/24)+DATE(1970,1,1)</f>
        <v>42749.059722222228</v>
      </c>
      <c r="S1002" s="9">
        <f>(((I1002/60)/60)/24)+DATE(1970,1,1)</f>
        <v>42809.018055555556</v>
      </c>
    </row>
    <row r="1003" spans="1:19" ht="30" x14ac:dyDescent="0.25">
      <c r="A1003">
        <v>2586</v>
      </c>
      <c r="B1003" s="3" t="s">
        <v>2586</v>
      </c>
      <c r="C1003" s="3" t="s">
        <v>6696</v>
      </c>
      <c r="D1003" s="6">
        <v>3000</v>
      </c>
      <c r="E1003" s="8">
        <v>5</v>
      </c>
      <c r="F1003" t="s">
        <v>8220</v>
      </c>
      <c r="G1003" t="s">
        <v>8224</v>
      </c>
      <c r="H1003" t="s">
        <v>8246</v>
      </c>
      <c r="I1003">
        <v>1451030136</v>
      </c>
      <c r="J1003">
        <v>1448438136</v>
      </c>
      <c r="K1003" t="b">
        <v>0</v>
      </c>
      <c r="L1003">
        <v>1</v>
      </c>
      <c r="M1003" t="b">
        <v>0</v>
      </c>
      <c r="N1003" s="12" t="s">
        <v>8292</v>
      </c>
      <c r="O1003" t="s">
        <v>8293</v>
      </c>
      <c r="P1003">
        <f>ROUND(E1003/D1003*100,0)</f>
        <v>0</v>
      </c>
      <c r="Q1003">
        <f>IFERROR(ROUND(E1003/L1003,2),0)</f>
        <v>5</v>
      </c>
      <c r="R1003" s="9">
        <f>(((J1003/60)/60)/24)+DATE(1970,1,1)</f>
        <v>42333.330277777779</v>
      </c>
      <c r="S1003" s="9">
        <f>(((I1003/60)/60)/24)+DATE(1970,1,1)</f>
        <v>42363.330277777779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>
        <f>ROUND(E1004/D1004*100,0)</f>
        <v>30</v>
      </c>
      <c r="Q1004">
        <f>IFERROR(ROUND(E1004/L1004,2),0)</f>
        <v>134.55000000000001</v>
      </c>
      <c r="R1004" s="9">
        <f>(((J1004/60)/60)/24)+DATE(1970,1,1)</f>
        <v>42325.684189814812</v>
      </c>
      <c r="S1004" s="9">
        <f>(((I1004/60)/60)/24)+DATE(1970,1,1)</f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>
        <f>ROUND(E1005/D1005*100,0)</f>
        <v>16</v>
      </c>
      <c r="Q1005">
        <f>IFERROR(ROUND(E1005/L1005,2),0)</f>
        <v>214.07</v>
      </c>
      <c r="R1005" s="9">
        <f>(((J1005/60)/60)/24)+DATE(1970,1,1)</f>
        <v>42780.709039351852</v>
      </c>
      <c r="S1005" s="9">
        <f>(((I1005/60)/60)/24)+DATE(1970,1,1)</f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>
        <f>ROUND(E1006/D1006*100,0)</f>
        <v>82</v>
      </c>
      <c r="Q1006">
        <f>IFERROR(ROUND(E1006/L1006,2),0)</f>
        <v>216.34</v>
      </c>
      <c r="R1006" s="9">
        <f>(((J1006/60)/60)/24)+DATE(1970,1,1)</f>
        <v>42388.708645833336</v>
      </c>
      <c r="S1006" s="9">
        <f>(((I1006/60)/60)/24)+DATE(1970,1,1)</f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>
        <f>ROUND(E1007/D1007*100,0)</f>
        <v>75</v>
      </c>
      <c r="Q1007">
        <f>IFERROR(ROUND(E1007/L1007,2),0)</f>
        <v>932.31</v>
      </c>
      <c r="R1007" s="9">
        <f>(((J1007/60)/60)/24)+DATE(1970,1,1)</f>
        <v>42276.624803240738</v>
      </c>
      <c r="S1007" s="9">
        <f>(((I1007/60)/60)/24)+DATE(1970,1,1)</f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>
        <f>ROUND(E1008/D1008*100,0)</f>
        <v>6</v>
      </c>
      <c r="Q1008">
        <f>IFERROR(ROUND(E1008/L1008,2),0)</f>
        <v>29.25</v>
      </c>
      <c r="R1008" s="9">
        <f>(((J1008/60)/60)/24)+DATE(1970,1,1)</f>
        <v>41977.040185185186</v>
      </c>
      <c r="S1008" s="9">
        <f>(((I1008/60)/60)/24)+DATE(1970,1,1)</f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>
        <f>ROUND(E1009/D1009*100,0)</f>
        <v>44</v>
      </c>
      <c r="Q1009">
        <f>IFERROR(ROUND(E1009/L1009,2),0)</f>
        <v>174.95</v>
      </c>
      <c r="R1009" s="9">
        <f>(((J1009/60)/60)/24)+DATE(1970,1,1)</f>
        <v>42676.583599537036</v>
      </c>
      <c r="S1009" s="9">
        <f>(((I1009/60)/60)/24)+DATE(1970,1,1)</f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>
        <f>ROUND(E1010/D1010*100,0)</f>
        <v>0</v>
      </c>
      <c r="Q1010">
        <f>IFERROR(ROUND(E1010/L1010,2),0)</f>
        <v>250</v>
      </c>
      <c r="R1010" s="9">
        <f>(((J1010/60)/60)/24)+DATE(1970,1,1)</f>
        <v>42702.809201388889</v>
      </c>
      <c r="S1010" s="9">
        <f>(((I1010/60)/60)/24)+DATE(1970,1,1)</f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>
        <f>ROUND(E1011/D1011*100,0)</f>
        <v>13</v>
      </c>
      <c r="Q1011">
        <f>IFERROR(ROUND(E1011/L1011,2),0)</f>
        <v>65</v>
      </c>
      <c r="R1011" s="9">
        <f>(((J1011/60)/60)/24)+DATE(1970,1,1)</f>
        <v>42510.604699074072</v>
      </c>
      <c r="S1011" s="9">
        <f>(((I1011/60)/60)/24)+DATE(1970,1,1)</f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>
        <f>ROUND(E1012/D1012*100,0)</f>
        <v>0</v>
      </c>
      <c r="Q1012">
        <f>IFERROR(ROUND(E1012/L1012,2),0)</f>
        <v>55</v>
      </c>
      <c r="R1012" s="9">
        <f>(((J1012/60)/60)/24)+DATE(1970,1,1)</f>
        <v>42561.829421296294</v>
      </c>
      <c r="S1012" s="9">
        <f>(((I1012/60)/60)/24)+DATE(1970,1,1)</f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>
        <f>ROUND(E1013/D1013*100,0)</f>
        <v>0</v>
      </c>
      <c r="Q1013">
        <f>IFERROR(ROUND(E1013/L1013,2),0)</f>
        <v>75</v>
      </c>
      <c r="R1013" s="9">
        <f>(((J1013/60)/60)/24)+DATE(1970,1,1)</f>
        <v>41946.898090277777</v>
      </c>
      <c r="S1013" s="9">
        <f>(((I1013/60)/60)/24)+DATE(1970,1,1)</f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>
        <f>ROUND(E1014/D1014*100,0)</f>
        <v>21535</v>
      </c>
      <c r="Q1014">
        <f>IFERROR(ROUND(E1014/L1014,2),0)</f>
        <v>1389.36</v>
      </c>
      <c r="R1014" s="9">
        <f>(((J1014/60)/60)/24)+DATE(1970,1,1)</f>
        <v>42714.440416666665</v>
      </c>
      <c r="S1014" s="9">
        <f>(((I1014/60)/60)/24)+DATE(1970,1,1)</f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>
        <f>ROUND(E1015/D1015*100,0)</f>
        <v>35</v>
      </c>
      <c r="Q1015">
        <f>IFERROR(ROUND(E1015/L1015,2),0)</f>
        <v>95.91</v>
      </c>
      <c r="R1015" s="9">
        <f>(((J1015/60)/60)/24)+DATE(1970,1,1)</f>
        <v>42339.833981481483</v>
      </c>
      <c r="S1015" s="9">
        <f>(((I1015/60)/60)/24)+DATE(1970,1,1)</f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>
        <f>ROUND(E1016/D1016*100,0)</f>
        <v>31</v>
      </c>
      <c r="Q1016">
        <f>IFERROR(ROUND(E1016/L1016,2),0)</f>
        <v>191.25</v>
      </c>
      <c r="R1016" s="9">
        <f>(((J1016/60)/60)/24)+DATE(1970,1,1)</f>
        <v>41955.002488425926</v>
      </c>
      <c r="S1016" s="9">
        <f>(((I1016/60)/60)/24)+DATE(1970,1,1)</f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>
        <f>ROUND(E1017/D1017*100,0)</f>
        <v>3</v>
      </c>
      <c r="Q1017">
        <f>IFERROR(ROUND(E1017/L1017,2),0)</f>
        <v>40</v>
      </c>
      <c r="R1017" s="9">
        <f>(((J1017/60)/60)/24)+DATE(1970,1,1)</f>
        <v>42303.878414351857</v>
      </c>
      <c r="S1017" s="9">
        <f>(((I1017/60)/60)/24)+DATE(1970,1,1)</f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>
        <f>ROUND(E1018/D1018*100,0)</f>
        <v>3</v>
      </c>
      <c r="Q1018">
        <f>IFERROR(ROUND(E1018/L1018,2),0)</f>
        <v>74.790000000000006</v>
      </c>
      <c r="R1018" s="9">
        <f>(((J1018/60)/60)/24)+DATE(1970,1,1)</f>
        <v>42422.107129629629</v>
      </c>
      <c r="S1018" s="9">
        <f>(((I1018/60)/60)/24)+DATE(1970,1,1)</f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>
        <f>ROUND(E1019/D1019*100,0)</f>
        <v>23</v>
      </c>
      <c r="Q1019">
        <f>IFERROR(ROUND(E1019/L1019,2),0)</f>
        <v>161.12</v>
      </c>
      <c r="R1019" s="9">
        <f>(((J1019/60)/60)/24)+DATE(1970,1,1)</f>
        <v>42289.675173611111</v>
      </c>
      <c r="S1019" s="9">
        <f>(((I1019/60)/60)/24)+DATE(1970,1,1)</f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>
        <f>ROUND(E1020/D1020*100,0)</f>
        <v>3</v>
      </c>
      <c r="Q1020">
        <f>IFERROR(ROUND(E1020/L1020,2),0)</f>
        <v>88.71</v>
      </c>
      <c r="R1020" s="9">
        <f>(((J1020/60)/60)/24)+DATE(1970,1,1)</f>
        <v>42535.492280092592</v>
      </c>
      <c r="S1020" s="9">
        <f>(((I1020/60)/60)/24)+DATE(1970,1,1)</f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>
        <f>ROUND(E1021/D1021*100,0)</f>
        <v>47</v>
      </c>
      <c r="Q1021">
        <f>IFERROR(ROUND(E1021/L1021,2),0)</f>
        <v>53.25</v>
      </c>
      <c r="R1021" s="9">
        <f>(((J1021/60)/60)/24)+DATE(1970,1,1)</f>
        <v>42009.973946759259</v>
      </c>
      <c r="S1021" s="9">
        <f>(((I1021/60)/60)/24)+DATE(1970,1,1)</f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>
        <f>ROUND(E1022/D1022*100,0)</f>
        <v>206</v>
      </c>
      <c r="Q1022">
        <f>IFERROR(ROUND(E1022/L1022,2),0)</f>
        <v>106.2</v>
      </c>
      <c r="R1022" s="9">
        <f>(((J1022/60)/60)/24)+DATE(1970,1,1)</f>
        <v>42127.069548611107</v>
      </c>
      <c r="S1022" s="9">
        <f>(((I1022/60)/60)/24)+DATE(1970,1,1)</f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>
        <f>ROUND(E1023/D1023*100,0)</f>
        <v>352</v>
      </c>
      <c r="Q1023">
        <f>IFERROR(ROUND(E1023/L1023,2),0)</f>
        <v>22.08</v>
      </c>
      <c r="R1023" s="9">
        <f>(((J1023/60)/60)/24)+DATE(1970,1,1)</f>
        <v>42271.251979166671</v>
      </c>
      <c r="S1023" s="9">
        <f>(((I1023/60)/60)/24)+DATE(1970,1,1)</f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>
        <f>ROUND(E1024/D1024*100,0)</f>
        <v>115</v>
      </c>
      <c r="Q1024">
        <f>IFERROR(ROUND(E1024/L1024,2),0)</f>
        <v>31.05</v>
      </c>
      <c r="R1024" s="9">
        <f>(((J1024/60)/60)/24)+DATE(1970,1,1)</f>
        <v>42111.646724537044</v>
      </c>
      <c r="S1024" s="9">
        <f>(((I1024/60)/60)/24)+DATE(1970,1,1)</f>
        <v>42141.646724537044</v>
      </c>
    </row>
    <row r="1025" spans="1:19" ht="45" x14ac:dyDescent="0.25">
      <c r="A1025">
        <v>2597</v>
      </c>
      <c r="B1025" s="3" t="s">
        <v>2597</v>
      </c>
      <c r="C1025" s="3" t="s">
        <v>6707</v>
      </c>
      <c r="D1025" s="6">
        <v>1500</v>
      </c>
      <c r="E1025" s="8">
        <v>85</v>
      </c>
      <c r="F1025" t="s">
        <v>8220</v>
      </c>
      <c r="G1025" t="s">
        <v>8224</v>
      </c>
      <c r="H1025" t="s">
        <v>8246</v>
      </c>
      <c r="I1025">
        <v>1466323917</v>
      </c>
      <c r="J1025">
        <v>1463731917</v>
      </c>
      <c r="K1025" t="b">
        <v>0</v>
      </c>
      <c r="L1025">
        <v>7</v>
      </c>
      <c r="M1025" t="b">
        <v>0</v>
      </c>
      <c r="N1025" s="12" t="s">
        <v>8292</v>
      </c>
      <c r="O1025" t="s">
        <v>8293</v>
      </c>
      <c r="P1025">
        <f>ROUND(E1025/D1025*100,0)</f>
        <v>6</v>
      </c>
      <c r="Q1025">
        <f>IFERROR(ROUND(E1025/L1025,2),0)</f>
        <v>12.14</v>
      </c>
      <c r="R1025" s="9">
        <f>(((J1025/60)/60)/24)+DATE(1970,1,1)</f>
        <v>42510.341631944444</v>
      </c>
      <c r="S1025" s="9">
        <f>(((I1025/60)/60)/24)+DATE(1970,1,1)</f>
        <v>42540.341631944444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>
        <f>ROUND(E1026/D1026*100,0)</f>
        <v>119</v>
      </c>
      <c r="Q1026">
        <f>IFERROR(ROUND(E1026/L1026,2),0)</f>
        <v>388.98</v>
      </c>
      <c r="R1026" s="9">
        <f>(((J1026/60)/60)/24)+DATE(1970,1,1)</f>
        <v>42370.580590277779</v>
      </c>
      <c r="S1026" s="9">
        <f>(((I1026/60)/60)/24)+DATE(1970,1,1)</f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>
        <f>ROUND(E1027/D1027*100,0)</f>
        <v>110</v>
      </c>
      <c r="Q1027">
        <f>IFERROR(ROUND(E1027/L1027,2),0)</f>
        <v>71.849999999999994</v>
      </c>
      <c r="R1027" s="9">
        <f>(((J1027/60)/60)/24)+DATE(1970,1,1)</f>
        <v>42049.833761574075</v>
      </c>
      <c r="S1027" s="9">
        <f>(((I1027/60)/60)/24)+DATE(1970,1,1)</f>
        <v>42079.792094907403</v>
      </c>
    </row>
    <row r="1028" spans="1:19" ht="60" x14ac:dyDescent="0.25">
      <c r="A1028">
        <v>1901</v>
      </c>
      <c r="B1028" s="3" t="s">
        <v>1902</v>
      </c>
      <c r="C1028" s="3" t="s">
        <v>6011</v>
      </c>
      <c r="D1028" s="6">
        <v>99000</v>
      </c>
      <c r="E1028" s="8">
        <v>2670</v>
      </c>
      <c r="F1028" t="s">
        <v>8220</v>
      </c>
      <c r="G1028" t="s">
        <v>8224</v>
      </c>
      <c r="H1028" t="s">
        <v>8246</v>
      </c>
      <c r="I1028">
        <v>1432299600</v>
      </c>
      <c r="J1028">
        <v>1429707729</v>
      </c>
      <c r="K1028" t="b">
        <v>0</v>
      </c>
      <c r="L1028">
        <v>25</v>
      </c>
      <c r="M1028" t="b">
        <v>0</v>
      </c>
      <c r="N1028" s="12" t="s">
        <v>8275</v>
      </c>
      <c r="O1028" t="s">
        <v>8304</v>
      </c>
      <c r="P1028">
        <f>ROUND(E1028/D1028*100,0)</f>
        <v>3</v>
      </c>
      <c r="Q1028">
        <f>IFERROR(ROUND(E1028/L1028,2),0)</f>
        <v>106.8</v>
      </c>
      <c r="R1028" s="9">
        <f>(((J1028/60)/60)/24)+DATE(1970,1,1)</f>
        <v>42116.54315972222</v>
      </c>
      <c r="S1028" s="9">
        <f>(((I1028/60)/60)/24)+DATE(1970,1,1)</f>
        <v>42146.541666666672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>
        <f>ROUND(E1029/D1029*100,0)</f>
        <v>103</v>
      </c>
      <c r="Q1029">
        <f>IFERROR(ROUND(E1029/L1029,2),0)</f>
        <v>69.67</v>
      </c>
      <c r="R1029" s="9">
        <f>(((J1029/60)/60)/24)+DATE(1970,1,1)</f>
        <v>41905.034108796295</v>
      </c>
      <c r="S1029" s="9">
        <f>(((I1029/60)/60)/24)+DATE(1970,1,1)</f>
        <v>41935.034108796295</v>
      </c>
    </row>
    <row r="1030" spans="1:19" ht="30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s="12" t="s">
        <v>8275</v>
      </c>
      <c r="O1030" t="s">
        <v>8304</v>
      </c>
      <c r="P1030">
        <f>ROUND(E1030/D1030*100,0)</f>
        <v>1</v>
      </c>
      <c r="Q1030">
        <f>IFERROR(ROUND(E1030/L1030,2),0)</f>
        <v>24.5</v>
      </c>
      <c r="R1030" s="9">
        <f>(((J1030/60)/60)/24)+DATE(1970,1,1)</f>
        <v>41890.511319444442</v>
      </c>
      <c r="S1030" s="9">
        <f>(((I1030/60)/60)/24)+DATE(1970,1,1)</f>
        <v>41920.511319444442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>
        <f>ROUND(E1031/D1031*100,0)</f>
        <v>112</v>
      </c>
      <c r="Q1031">
        <f>IFERROR(ROUND(E1031/L1031,2),0)</f>
        <v>79.260000000000005</v>
      </c>
      <c r="R1031" s="9">
        <f>(((J1031/60)/60)/24)+DATE(1970,1,1)</f>
        <v>42044.711886574078</v>
      </c>
      <c r="S1031" s="9">
        <f>(((I1031/60)/60)/24)+DATE(1970,1,1)</f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>
        <f>ROUND(E1032/D1032*100,0)</f>
        <v>342</v>
      </c>
      <c r="Q1032">
        <f>IFERROR(ROUND(E1032/L1032,2),0)</f>
        <v>43.03</v>
      </c>
      <c r="R1032" s="9">
        <f>(((J1032/60)/60)/24)+DATE(1970,1,1)</f>
        <v>42611.483206018514</v>
      </c>
      <c r="S1032" s="9">
        <f>(((I1032/60)/60)/24)+DATE(1970,1,1)</f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>
        <f>ROUND(E1033/D1033*100,0)</f>
        <v>107</v>
      </c>
      <c r="Q1033">
        <f>IFERROR(ROUND(E1033/L1033,2),0)</f>
        <v>108.48</v>
      </c>
      <c r="R1033" s="9">
        <f>(((J1033/60)/60)/24)+DATE(1970,1,1)</f>
        <v>42324.764004629629</v>
      </c>
      <c r="S1033" s="9">
        <f>(((I1033/60)/60)/24)+DATE(1970,1,1)</f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>
        <f>ROUND(E1034/D1034*100,0)</f>
        <v>108</v>
      </c>
      <c r="Q1034">
        <f>IFERROR(ROUND(E1034/L1034,2),0)</f>
        <v>61.03</v>
      </c>
      <c r="R1034" s="9">
        <f>(((J1034/60)/60)/24)+DATE(1970,1,1)</f>
        <v>42514.666956018518</v>
      </c>
      <c r="S1034" s="9">
        <f>(((I1034/60)/60)/24)+DATE(1970,1,1)</f>
        <v>42544.666956018518</v>
      </c>
    </row>
    <row r="1035" spans="1:19" ht="45" x14ac:dyDescent="0.25">
      <c r="A1035">
        <v>1920</v>
      </c>
      <c r="B1035" s="3" t="s">
        <v>1921</v>
      </c>
      <c r="C1035" s="3" t="s">
        <v>6030</v>
      </c>
      <c r="D1035" s="6">
        <v>10000</v>
      </c>
      <c r="E1035" s="8">
        <v>4303</v>
      </c>
      <c r="F1035" t="s">
        <v>8220</v>
      </c>
      <c r="G1035" t="s">
        <v>8224</v>
      </c>
      <c r="H1035" t="s">
        <v>8246</v>
      </c>
      <c r="I1035">
        <v>1445468400</v>
      </c>
      <c r="J1035">
        <v>1443042061</v>
      </c>
      <c r="K1035" t="b">
        <v>0</v>
      </c>
      <c r="L1035">
        <v>105</v>
      </c>
      <c r="M1035" t="b">
        <v>0</v>
      </c>
      <c r="N1035" s="12" t="s">
        <v>8275</v>
      </c>
      <c r="O1035" t="s">
        <v>8304</v>
      </c>
      <c r="P1035">
        <f>ROUND(E1035/D1035*100,0)</f>
        <v>43</v>
      </c>
      <c r="Q1035">
        <f>IFERROR(ROUND(E1035/L1035,2),0)</f>
        <v>40.98</v>
      </c>
      <c r="R1035" s="9">
        <f>(((J1035/60)/60)/24)+DATE(1970,1,1)</f>
        <v>42270.875706018516</v>
      </c>
      <c r="S1035" s="9">
        <f>(((I1035/60)/60)/24)+DATE(1970,1,1)</f>
        <v>42298.958333333328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>
        <f>ROUND(E1036/D1036*100,0)</f>
        <v>130</v>
      </c>
      <c r="Q1036">
        <f>IFERROR(ROUND(E1036/L1036,2),0)</f>
        <v>39.159999999999997</v>
      </c>
      <c r="R1036" s="9">
        <f>(((J1036/60)/60)/24)+DATE(1970,1,1)</f>
        <v>42555.166712962964</v>
      </c>
      <c r="S1036" s="9">
        <f>(((I1036/60)/60)/24)+DATE(1970,1,1)</f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>
        <f>ROUND(E1037/D1037*100,0)</f>
        <v>108</v>
      </c>
      <c r="Q1037">
        <f>IFERROR(ROUND(E1037/L1037,2),0)</f>
        <v>65.16</v>
      </c>
      <c r="R1037" s="9">
        <f>(((J1037/60)/60)/24)+DATE(1970,1,1)</f>
        <v>42016.641435185185</v>
      </c>
      <c r="S1037" s="9">
        <f>(((I1037/60)/60)/24)+DATE(1970,1,1)</f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>
        <f>ROUND(E1038/D1038*100,0)</f>
        <v>112</v>
      </c>
      <c r="Q1038">
        <f>IFERROR(ROUND(E1038/L1038,2),0)</f>
        <v>23.96</v>
      </c>
      <c r="R1038" s="9">
        <f>(((J1038/60)/60)/24)+DATE(1970,1,1)</f>
        <v>41249.448958333334</v>
      </c>
      <c r="S1038" s="9">
        <f>(((I1038/60)/60)/24)+DATE(1970,1,1)</f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>
        <f>ROUND(E1039/D1039*100,0)</f>
        <v>102</v>
      </c>
      <c r="Q1039">
        <f>IFERROR(ROUND(E1039/L1039,2),0)</f>
        <v>48.62</v>
      </c>
      <c r="R1039" s="9">
        <f>(((J1039/60)/60)/24)+DATE(1970,1,1)</f>
        <v>42119.822476851856</v>
      </c>
      <c r="S1039" s="9">
        <f>(((I1039/60)/60)/24)+DATE(1970,1,1)</f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>
        <f>ROUND(E1040/D1040*100,0)</f>
        <v>145</v>
      </c>
      <c r="Q1040">
        <f>IFERROR(ROUND(E1040/L1040,2),0)</f>
        <v>35.74</v>
      </c>
      <c r="R1040" s="9">
        <f>(((J1040/60)/60)/24)+DATE(1970,1,1)</f>
        <v>42418.231747685189</v>
      </c>
      <c r="S1040" s="9">
        <f>(((I1040/60)/60)/24)+DATE(1970,1,1)</f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>
        <f>ROUND(E1041/D1041*100,0)</f>
        <v>128</v>
      </c>
      <c r="Q1041">
        <f>IFERROR(ROUND(E1041/L1041,2),0)</f>
        <v>21.37</v>
      </c>
      <c r="R1041" s="9">
        <f>(((J1041/60)/60)/24)+DATE(1970,1,1)</f>
        <v>42692.109328703707</v>
      </c>
      <c r="S1041" s="9">
        <f>(((I1041/60)/60)/24)+DATE(1970,1,1)</f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>
        <f>ROUND(E1042/D1042*100,0)</f>
        <v>0</v>
      </c>
      <c r="Q1042">
        <f>IFERROR(ROUND(E1042/L1042,2),0)</f>
        <v>250</v>
      </c>
      <c r="R1042" s="9">
        <f>(((J1042/60)/60)/24)+DATE(1970,1,1)</f>
        <v>42579.708437499998</v>
      </c>
      <c r="S1042" s="9">
        <f>(((I1042/60)/60)/24)+DATE(1970,1,1)</f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>
        <f>ROUND(E1043/D1043*100,0)</f>
        <v>0</v>
      </c>
      <c r="Q1043">
        <f>IFERROR(ROUND(E1043/L1043,2),0)</f>
        <v>0</v>
      </c>
      <c r="R1043" s="9">
        <f>(((J1043/60)/60)/24)+DATE(1970,1,1)</f>
        <v>41831.060092592597</v>
      </c>
      <c r="S1043" s="9">
        <f>(((I1043/60)/60)/24)+DATE(1970,1,1)</f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>
        <f>ROUND(E1044/D1044*100,0)</f>
        <v>2</v>
      </c>
      <c r="Q1044">
        <f>IFERROR(ROUND(E1044/L1044,2),0)</f>
        <v>10</v>
      </c>
      <c r="R1044" s="9">
        <f>(((J1044/60)/60)/24)+DATE(1970,1,1)</f>
        <v>41851.696157407408</v>
      </c>
      <c r="S1044" s="9">
        <f>(((I1044/60)/60)/24)+DATE(1970,1,1)</f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>
        <f>ROUND(E1045/D1045*100,0)</f>
        <v>9</v>
      </c>
      <c r="Q1045">
        <f>IFERROR(ROUND(E1045/L1045,2),0)</f>
        <v>29.24</v>
      </c>
      <c r="R1045" s="9">
        <f>(((J1045/60)/60)/24)+DATE(1970,1,1)</f>
        <v>42114.252951388888</v>
      </c>
      <c r="S1045" s="9">
        <f>(((I1045/60)/60)/24)+DATE(1970,1,1)</f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>
        <f>ROUND(E1046/D1046*100,0)</f>
        <v>0</v>
      </c>
      <c r="Q1046">
        <f>IFERROR(ROUND(E1046/L1046,2),0)</f>
        <v>3</v>
      </c>
      <c r="R1046" s="9">
        <f>(((J1046/60)/60)/24)+DATE(1970,1,1)</f>
        <v>42011.925937499997</v>
      </c>
      <c r="S1046" s="9">
        <f>(((I1046/60)/60)/24)+DATE(1970,1,1)</f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>
        <f>ROUND(E1047/D1047*100,0)</f>
        <v>3</v>
      </c>
      <c r="Q1047">
        <f>IFERROR(ROUND(E1047/L1047,2),0)</f>
        <v>33.25</v>
      </c>
      <c r="R1047" s="9">
        <f>(((J1047/60)/60)/24)+DATE(1970,1,1)</f>
        <v>41844.874421296299</v>
      </c>
      <c r="S1047" s="9">
        <f>(((I1047/60)/60)/24)+DATE(1970,1,1)</f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>
        <f>ROUND(E1048/D1048*100,0)</f>
        <v>0</v>
      </c>
      <c r="Q1048">
        <f>IFERROR(ROUND(E1048/L1048,2),0)</f>
        <v>0</v>
      </c>
      <c r="R1048" s="9">
        <f>(((J1048/60)/60)/24)+DATE(1970,1,1)</f>
        <v>42319.851388888885</v>
      </c>
      <c r="S1048" s="9">
        <f>(((I1048/60)/60)/24)+DATE(1970,1,1)</f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>
        <f>ROUND(E1049/D1049*100,0)</f>
        <v>0</v>
      </c>
      <c r="Q1049">
        <f>IFERROR(ROUND(E1049/L1049,2),0)</f>
        <v>1</v>
      </c>
      <c r="R1049" s="9">
        <f>(((J1049/60)/60)/24)+DATE(1970,1,1)</f>
        <v>41918.818460648145</v>
      </c>
      <c r="S1049" s="9">
        <f>(((I1049/60)/60)/24)+DATE(1970,1,1)</f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>
        <f>ROUND(E1050/D1050*100,0)</f>
        <v>1</v>
      </c>
      <c r="Q1050">
        <f>IFERROR(ROUND(E1050/L1050,2),0)</f>
        <v>53</v>
      </c>
      <c r="R1050" s="9">
        <f>(((J1050/60)/60)/24)+DATE(1970,1,1)</f>
        <v>42598.053113425922</v>
      </c>
      <c r="S1050" s="9">
        <f>(((I1050/60)/60)/24)+DATE(1970,1,1)</f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>
        <f>ROUND(E1051/D1051*100,0)</f>
        <v>0</v>
      </c>
      <c r="Q1051">
        <f>IFERROR(ROUND(E1051/L1051,2),0)</f>
        <v>0</v>
      </c>
      <c r="R1051" s="9">
        <f>(((J1051/60)/60)/24)+DATE(1970,1,1)</f>
        <v>42382.431076388893</v>
      </c>
      <c r="S1051" s="9">
        <f>(((I1051/60)/60)/24)+DATE(1970,1,1)</f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>
        <f>ROUND(E1052/D1052*100,0)</f>
        <v>0</v>
      </c>
      <c r="Q1052">
        <f>IFERROR(ROUND(E1052/L1052,2),0)</f>
        <v>0</v>
      </c>
      <c r="R1052" s="9">
        <f>(((J1052/60)/60)/24)+DATE(1970,1,1)</f>
        <v>42231.7971875</v>
      </c>
      <c r="S1052" s="9">
        <f>(((I1052/60)/60)/24)+DATE(1970,1,1)</f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>
        <f>ROUND(E1053/D1053*100,0)</f>
        <v>0</v>
      </c>
      <c r="Q1053">
        <f>IFERROR(ROUND(E1053/L1053,2),0)</f>
        <v>0</v>
      </c>
      <c r="R1053" s="9">
        <f>(((J1053/60)/60)/24)+DATE(1970,1,1)</f>
        <v>41850.014178240745</v>
      </c>
      <c r="S1053" s="9">
        <f>(((I1053/60)/60)/24)+DATE(1970,1,1)</f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>
        <f>ROUND(E1054/D1054*100,0)</f>
        <v>0</v>
      </c>
      <c r="Q1054">
        <f>IFERROR(ROUND(E1054/L1054,2),0)</f>
        <v>0</v>
      </c>
      <c r="R1054" s="9">
        <f>(((J1054/60)/60)/24)+DATE(1970,1,1)</f>
        <v>42483.797395833331</v>
      </c>
      <c r="S1054" s="9">
        <f>(((I1054/60)/60)/24)+DATE(1970,1,1)</f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>
        <f>ROUND(E1055/D1055*100,0)</f>
        <v>1</v>
      </c>
      <c r="Q1055">
        <f>IFERROR(ROUND(E1055/L1055,2),0)</f>
        <v>15</v>
      </c>
      <c r="R1055" s="9">
        <f>(((J1055/60)/60)/24)+DATE(1970,1,1)</f>
        <v>42775.172824074078</v>
      </c>
      <c r="S1055" s="9">
        <f>(((I1055/60)/60)/24)+DATE(1970,1,1)</f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>
        <f>ROUND(E1056/D1056*100,0)</f>
        <v>0</v>
      </c>
      <c r="Q1056">
        <f>IFERROR(ROUND(E1056/L1056,2),0)</f>
        <v>0</v>
      </c>
      <c r="R1056" s="9">
        <f>(((J1056/60)/60)/24)+DATE(1970,1,1)</f>
        <v>41831.851840277777</v>
      </c>
      <c r="S1056" s="9">
        <f>(((I1056/60)/60)/24)+DATE(1970,1,1)</f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>
        <f>ROUND(E1057/D1057*100,0)</f>
        <v>0</v>
      </c>
      <c r="Q1057">
        <f>IFERROR(ROUND(E1057/L1057,2),0)</f>
        <v>0</v>
      </c>
      <c r="R1057" s="9">
        <f>(((J1057/60)/60)/24)+DATE(1970,1,1)</f>
        <v>42406.992418981477</v>
      </c>
      <c r="S1057" s="9">
        <f>(((I1057/60)/60)/24)+DATE(1970,1,1)</f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>
        <f>ROUND(E1058/D1058*100,0)</f>
        <v>0</v>
      </c>
      <c r="Q1058">
        <f>IFERROR(ROUND(E1058/L1058,2),0)</f>
        <v>0</v>
      </c>
      <c r="R1058" s="9">
        <f>(((J1058/60)/60)/24)+DATE(1970,1,1)</f>
        <v>42058.719641203701</v>
      </c>
      <c r="S1058" s="9">
        <f>(((I1058/60)/60)/24)+DATE(1970,1,1)</f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>
        <f>ROUND(E1059/D1059*100,0)</f>
        <v>0</v>
      </c>
      <c r="Q1059">
        <f>IFERROR(ROUND(E1059/L1059,2),0)</f>
        <v>0</v>
      </c>
      <c r="R1059" s="9">
        <f>(((J1059/60)/60)/24)+DATE(1970,1,1)</f>
        <v>42678.871331018512</v>
      </c>
      <c r="S1059" s="9">
        <f>(((I1059/60)/60)/24)+DATE(1970,1,1)</f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>
        <f>ROUND(E1060/D1060*100,0)</f>
        <v>0</v>
      </c>
      <c r="Q1060">
        <f>IFERROR(ROUND(E1060/L1060,2),0)</f>
        <v>0</v>
      </c>
      <c r="R1060" s="9">
        <f>(((J1060/60)/60)/24)+DATE(1970,1,1)</f>
        <v>42047.900960648149</v>
      </c>
      <c r="S1060" s="9">
        <f>(((I1060/60)/60)/24)+DATE(1970,1,1)</f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>
        <f>ROUND(E1061/D1061*100,0)</f>
        <v>0</v>
      </c>
      <c r="Q1061">
        <f>IFERROR(ROUND(E1061/L1061,2),0)</f>
        <v>0</v>
      </c>
      <c r="R1061" s="9">
        <f>(((J1061/60)/60)/24)+DATE(1970,1,1)</f>
        <v>42046.79</v>
      </c>
      <c r="S1061" s="9">
        <f>(((I1061/60)/60)/24)+DATE(1970,1,1)</f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>
        <f>ROUND(E1062/D1062*100,0)</f>
        <v>1</v>
      </c>
      <c r="Q1062">
        <f>IFERROR(ROUND(E1062/L1062,2),0)</f>
        <v>50</v>
      </c>
      <c r="R1062" s="9">
        <f>(((J1062/60)/60)/24)+DATE(1970,1,1)</f>
        <v>42079.913113425922</v>
      </c>
      <c r="S1062" s="9">
        <f>(((I1062/60)/60)/24)+DATE(1970,1,1)</f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>
        <f>ROUND(E1063/D1063*100,0)</f>
        <v>0</v>
      </c>
      <c r="Q1063">
        <f>IFERROR(ROUND(E1063/L1063,2),0)</f>
        <v>0</v>
      </c>
      <c r="R1063" s="9">
        <f>(((J1063/60)/60)/24)+DATE(1970,1,1)</f>
        <v>42432.276712962965</v>
      </c>
      <c r="S1063" s="9">
        <f>(((I1063/60)/60)/24)+DATE(1970,1,1)</f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>
        <f>ROUND(E1064/D1064*100,0)</f>
        <v>95</v>
      </c>
      <c r="Q1064">
        <f>IFERROR(ROUND(E1064/L1064,2),0)</f>
        <v>47.5</v>
      </c>
      <c r="R1064" s="9">
        <f>(((J1064/60)/60)/24)+DATE(1970,1,1)</f>
        <v>42556.807187500002</v>
      </c>
      <c r="S1064" s="9">
        <f>(((I1064/60)/60)/24)+DATE(1970,1,1)</f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>
        <f>ROUND(E1065/D1065*100,0)</f>
        <v>0</v>
      </c>
      <c r="Q1065">
        <f>IFERROR(ROUND(E1065/L1065,2),0)</f>
        <v>0</v>
      </c>
      <c r="R1065" s="9">
        <f>(((J1065/60)/60)/24)+DATE(1970,1,1)</f>
        <v>42583.030810185184</v>
      </c>
      <c r="S1065" s="9">
        <f>(((I1065/60)/60)/24)+DATE(1970,1,1)</f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>
        <f>ROUND(E1066/D1066*100,0)</f>
        <v>9</v>
      </c>
      <c r="Q1066">
        <f>IFERROR(ROUND(E1066/L1066,2),0)</f>
        <v>65.67</v>
      </c>
      <c r="R1066" s="9">
        <f>(((J1066/60)/60)/24)+DATE(1970,1,1)</f>
        <v>41417.228043981479</v>
      </c>
      <c r="S1066" s="9">
        <f>(((I1066/60)/60)/24)+DATE(1970,1,1)</f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>
        <f>ROUND(E1067/D1067*100,0)</f>
        <v>3</v>
      </c>
      <c r="Q1067">
        <f>IFERROR(ROUND(E1067/L1067,2),0)</f>
        <v>16.2</v>
      </c>
      <c r="R1067" s="9">
        <f>(((J1067/60)/60)/24)+DATE(1970,1,1)</f>
        <v>41661.381041666667</v>
      </c>
      <c r="S1067" s="9">
        <f>(((I1067/60)/60)/24)+DATE(1970,1,1)</f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>
        <f>ROUND(E1068/D1068*100,0)</f>
        <v>3</v>
      </c>
      <c r="Q1068">
        <f>IFERROR(ROUND(E1068/L1068,2),0)</f>
        <v>34.130000000000003</v>
      </c>
      <c r="R1068" s="9">
        <f>(((J1068/60)/60)/24)+DATE(1970,1,1)</f>
        <v>41445.962754629632</v>
      </c>
      <c r="S1068" s="9">
        <f>(((I1068/60)/60)/24)+DATE(1970,1,1)</f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>
        <f>ROUND(E1069/D1069*100,0)</f>
        <v>26</v>
      </c>
      <c r="Q1069">
        <f>IFERROR(ROUND(E1069/L1069,2),0)</f>
        <v>13</v>
      </c>
      <c r="R1069" s="9">
        <f>(((J1069/60)/60)/24)+DATE(1970,1,1)</f>
        <v>41599.855682870373</v>
      </c>
      <c r="S1069" s="9">
        <f>(((I1069/60)/60)/24)+DATE(1970,1,1)</f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>
        <f>ROUND(E1070/D1070*100,0)</f>
        <v>0</v>
      </c>
      <c r="Q1070">
        <f>IFERROR(ROUND(E1070/L1070,2),0)</f>
        <v>11.25</v>
      </c>
      <c r="R1070" s="9">
        <f>(((J1070/60)/60)/24)+DATE(1970,1,1)</f>
        <v>42440.371111111104</v>
      </c>
      <c r="S1070" s="9">
        <f>(((I1070/60)/60)/24)+DATE(1970,1,1)</f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>
        <f>ROUND(E1071/D1071*100,0)</f>
        <v>39</v>
      </c>
      <c r="Q1071">
        <f>IFERROR(ROUND(E1071/L1071,2),0)</f>
        <v>40.479999999999997</v>
      </c>
      <c r="R1071" s="9">
        <f>(((J1071/60)/60)/24)+DATE(1970,1,1)</f>
        <v>41572.229849537034</v>
      </c>
      <c r="S1071" s="9">
        <f>(((I1071/60)/60)/24)+DATE(1970,1,1)</f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>
        <f>ROUND(E1072/D1072*100,0)</f>
        <v>1</v>
      </c>
      <c r="Q1072">
        <f>IFERROR(ROUND(E1072/L1072,2),0)</f>
        <v>35</v>
      </c>
      <c r="R1072" s="9">
        <f>(((J1072/60)/60)/24)+DATE(1970,1,1)</f>
        <v>41163.011828703704</v>
      </c>
      <c r="S1072" s="9">
        <f>(((I1072/60)/60)/24)+DATE(1970,1,1)</f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>
        <f>ROUND(E1073/D1073*100,0)</f>
        <v>0</v>
      </c>
      <c r="Q1073">
        <f>IFERROR(ROUND(E1073/L1073,2),0)</f>
        <v>0</v>
      </c>
      <c r="R1073" s="9">
        <f>(((J1073/60)/60)/24)+DATE(1970,1,1)</f>
        <v>42295.753391203703</v>
      </c>
      <c r="S1073" s="9">
        <f>(((I1073/60)/60)/24)+DATE(1970,1,1)</f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>
        <f>ROUND(E1074/D1074*100,0)</f>
        <v>0</v>
      </c>
      <c r="Q1074">
        <f>IFERROR(ROUND(E1074/L1074,2),0)</f>
        <v>12.75</v>
      </c>
      <c r="R1074" s="9">
        <f>(((J1074/60)/60)/24)+DATE(1970,1,1)</f>
        <v>41645.832141203704</v>
      </c>
      <c r="S1074" s="9">
        <f>(((I1074/60)/60)/24)+DATE(1970,1,1)</f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>
        <f>ROUND(E1075/D1075*100,0)</f>
        <v>1</v>
      </c>
      <c r="Q1075">
        <f>IFERROR(ROUND(E1075/L1075,2),0)</f>
        <v>10</v>
      </c>
      <c r="R1075" s="9">
        <f>(((J1075/60)/60)/24)+DATE(1970,1,1)</f>
        <v>40802.964594907404</v>
      </c>
      <c r="S1075" s="9">
        <f>(((I1075/60)/60)/24)+DATE(1970,1,1)</f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>
        <f>ROUND(E1076/D1076*100,0)</f>
        <v>6</v>
      </c>
      <c r="Q1076">
        <f>IFERROR(ROUND(E1076/L1076,2),0)</f>
        <v>113.57</v>
      </c>
      <c r="R1076" s="9">
        <f>(((J1076/60)/60)/24)+DATE(1970,1,1)</f>
        <v>41613.172974537039</v>
      </c>
      <c r="S1076" s="9">
        <f>(((I1076/60)/60)/24)+DATE(1970,1,1)</f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>
        <f>ROUND(E1077/D1077*100,0)</f>
        <v>5</v>
      </c>
      <c r="Q1077">
        <f>IFERROR(ROUND(E1077/L1077,2),0)</f>
        <v>15</v>
      </c>
      <c r="R1077" s="9">
        <f>(((J1077/60)/60)/24)+DATE(1970,1,1)</f>
        <v>41005.904120370367</v>
      </c>
      <c r="S1077" s="9">
        <f>(((I1077/60)/60)/24)+DATE(1970,1,1)</f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>
        <f>ROUND(E1078/D1078*100,0)</f>
        <v>63</v>
      </c>
      <c r="Q1078">
        <f>IFERROR(ROUND(E1078/L1078,2),0)</f>
        <v>48.28</v>
      </c>
      <c r="R1078" s="9">
        <f>(((J1078/60)/60)/24)+DATE(1970,1,1)</f>
        <v>41838.377893518518</v>
      </c>
      <c r="S1078" s="9">
        <f>(((I1078/60)/60)/24)+DATE(1970,1,1)</f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>
        <f>ROUND(E1079/D1079*100,0)</f>
        <v>29</v>
      </c>
      <c r="Q1079">
        <f>IFERROR(ROUND(E1079/L1079,2),0)</f>
        <v>43.98</v>
      </c>
      <c r="R1079" s="9">
        <f>(((J1079/60)/60)/24)+DATE(1970,1,1)</f>
        <v>42353.16679398148</v>
      </c>
      <c r="S1079" s="9">
        <f>(((I1079/60)/60)/24)+DATE(1970,1,1)</f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>
        <f>ROUND(E1080/D1080*100,0)</f>
        <v>8</v>
      </c>
      <c r="Q1080">
        <f>IFERROR(ROUND(E1080/L1080,2),0)</f>
        <v>9</v>
      </c>
      <c r="R1080" s="9">
        <f>(((J1080/60)/60)/24)+DATE(1970,1,1)</f>
        <v>40701.195844907408</v>
      </c>
      <c r="S1080" s="9">
        <f>(((I1080/60)/60)/24)+DATE(1970,1,1)</f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>
        <f>ROUND(E1081/D1081*100,0)</f>
        <v>3</v>
      </c>
      <c r="Q1081">
        <f>IFERROR(ROUND(E1081/L1081,2),0)</f>
        <v>37.67</v>
      </c>
      <c r="R1081" s="9">
        <f>(((J1081/60)/60)/24)+DATE(1970,1,1)</f>
        <v>42479.566388888896</v>
      </c>
      <c r="S1081" s="9">
        <f>(((I1081/60)/60)/24)+DATE(1970,1,1)</f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>
        <f>ROUND(E1082/D1082*100,0)</f>
        <v>9</v>
      </c>
      <c r="Q1082">
        <f>IFERROR(ROUND(E1082/L1082,2),0)</f>
        <v>18.579999999999998</v>
      </c>
      <c r="R1082" s="9">
        <f>(((J1082/60)/60)/24)+DATE(1970,1,1)</f>
        <v>41740.138113425928</v>
      </c>
      <c r="S1082" s="9">
        <f>(((I1082/60)/60)/24)+DATE(1970,1,1)</f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>
        <f>ROUND(E1083/D1083*100,0)</f>
        <v>0</v>
      </c>
      <c r="Q1083">
        <f>IFERROR(ROUND(E1083/L1083,2),0)</f>
        <v>3</v>
      </c>
      <c r="R1083" s="9">
        <f>(((J1083/60)/60)/24)+DATE(1970,1,1)</f>
        <v>42002.926990740743</v>
      </c>
      <c r="S1083" s="9">
        <f>(((I1083/60)/60)/24)+DATE(1970,1,1)</f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>
        <f>ROUND(E1084/D1084*100,0)</f>
        <v>1</v>
      </c>
      <c r="Q1084">
        <f>IFERROR(ROUND(E1084/L1084,2),0)</f>
        <v>18.670000000000002</v>
      </c>
      <c r="R1084" s="9">
        <f>(((J1084/60)/60)/24)+DATE(1970,1,1)</f>
        <v>41101.906111111115</v>
      </c>
      <c r="S1084" s="9">
        <f>(((I1084/60)/60)/24)+DATE(1970,1,1)</f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>
        <f>ROUND(E1085/D1085*100,0)</f>
        <v>1</v>
      </c>
      <c r="Q1085">
        <f>IFERROR(ROUND(E1085/L1085,2),0)</f>
        <v>410</v>
      </c>
      <c r="R1085" s="9">
        <f>(((J1085/60)/60)/24)+DATE(1970,1,1)</f>
        <v>41793.659525462965</v>
      </c>
      <c r="S1085" s="9">
        <f>(((I1085/60)/60)/24)+DATE(1970,1,1)</f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>
        <f>ROUND(E1086/D1086*100,0)</f>
        <v>0</v>
      </c>
      <c r="Q1086">
        <f>IFERROR(ROUND(E1086/L1086,2),0)</f>
        <v>0</v>
      </c>
      <c r="R1086" s="9">
        <f>(((J1086/60)/60)/24)+DATE(1970,1,1)</f>
        <v>41829.912083333329</v>
      </c>
      <c r="S1086" s="9">
        <f>(((I1086/60)/60)/24)+DATE(1970,1,1)</f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>
        <f>ROUND(E1087/D1087*100,0)</f>
        <v>3</v>
      </c>
      <c r="Q1087">
        <f>IFERROR(ROUND(E1087/L1087,2),0)</f>
        <v>114</v>
      </c>
      <c r="R1087" s="9">
        <f>(((J1087/60)/60)/24)+DATE(1970,1,1)</f>
        <v>42413.671006944445</v>
      </c>
      <c r="S1087" s="9">
        <f>(((I1087/60)/60)/24)+DATE(1970,1,1)</f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>
        <f>ROUND(E1088/D1088*100,0)</f>
        <v>0</v>
      </c>
      <c r="Q1088">
        <f>IFERROR(ROUND(E1088/L1088,2),0)</f>
        <v>7.5</v>
      </c>
      <c r="R1088" s="9">
        <f>(((J1088/60)/60)/24)+DATE(1970,1,1)</f>
        <v>41845.866793981484</v>
      </c>
      <c r="S1088" s="9">
        <f>(((I1088/60)/60)/24)+DATE(1970,1,1)</f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>
        <f>ROUND(E1089/D1089*100,0)</f>
        <v>0</v>
      </c>
      <c r="Q1089">
        <f>IFERROR(ROUND(E1089/L1089,2),0)</f>
        <v>0</v>
      </c>
      <c r="R1089" s="9">
        <f>(((J1089/60)/60)/24)+DATE(1970,1,1)</f>
        <v>41775.713969907411</v>
      </c>
      <c r="S1089" s="9">
        <f>(((I1089/60)/60)/24)+DATE(1970,1,1)</f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>
        <f>ROUND(E1090/D1090*100,0)</f>
        <v>14</v>
      </c>
      <c r="Q1090">
        <f>IFERROR(ROUND(E1090/L1090,2),0)</f>
        <v>43.42</v>
      </c>
      <c r="R1090" s="9">
        <f>(((J1090/60)/60)/24)+DATE(1970,1,1)</f>
        <v>41723.799386574072</v>
      </c>
      <c r="S1090" s="9">
        <f>(((I1090/60)/60)/24)+DATE(1970,1,1)</f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>
        <f>ROUND(E1091/D1091*100,0)</f>
        <v>8</v>
      </c>
      <c r="Q1091">
        <f>IFERROR(ROUND(E1091/L1091,2),0)</f>
        <v>23.96</v>
      </c>
      <c r="R1091" s="9">
        <f>(((J1091/60)/60)/24)+DATE(1970,1,1)</f>
        <v>42151.189525462964</v>
      </c>
      <c r="S1091" s="9">
        <f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>
        <f>ROUND(E1092/D1092*100,0)</f>
        <v>0</v>
      </c>
      <c r="Q1092">
        <f>IFERROR(ROUND(E1092/L1092,2),0)</f>
        <v>5</v>
      </c>
      <c r="R1092" s="9">
        <f>(((J1092/60)/60)/24)+DATE(1970,1,1)</f>
        <v>42123.185798611114</v>
      </c>
      <c r="S1092" s="9">
        <f>(((I1092/60)/60)/24)+DATE(1970,1,1)</f>
        <v>42153.185798611114</v>
      </c>
    </row>
    <row r="1093" spans="1:19" ht="45" x14ac:dyDescent="0.25">
      <c r="A1093">
        <v>1949</v>
      </c>
      <c r="B1093" s="3" t="s">
        <v>1950</v>
      </c>
      <c r="C1093" s="3" t="s">
        <v>6059</v>
      </c>
      <c r="D1093" s="6">
        <v>50000</v>
      </c>
      <c r="E1093" s="8">
        <v>53001.3</v>
      </c>
      <c r="F1093" t="s">
        <v>8218</v>
      </c>
      <c r="G1093" t="s">
        <v>8224</v>
      </c>
      <c r="H1093" t="s">
        <v>8246</v>
      </c>
      <c r="I1093">
        <v>1404986951</v>
      </c>
      <c r="J1093">
        <v>1402394951</v>
      </c>
      <c r="K1093" t="b">
        <v>1</v>
      </c>
      <c r="L1093">
        <v>943</v>
      </c>
      <c r="M1093" t="b">
        <v>1</v>
      </c>
      <c r="N1093" s="12" t="s">
        <v>8275</v>
      </c>
      <c r="O1093" t="s">
        <v>8305</v>
      </c>
      <c r="P1093">
        <f>ROUND(E1093/D1093*100,0)</f>
        <v>106</v>
      </c>
      <c r="Q1093">
        <f>IFERROR(ROUND(E1093/L1093,2),0)</f>
        <v>56.2</v>
      </c>
      <c r="R1093" s="9">
        <f>(((J1093/60)/60)/24)+DATE(1970,1,1)</f>
        <v>41800.423043981478</v>
      </c>
      <c r="S1093" s="9">
        <f>(((I1093/60)/60)/24)+DATE(1970,1,1)</f>
        <v>41830.423043981478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>
        <f>ROUND(E1094/D1094*100,0)</f>
        <v>1</v>
      </c>
      <c r="Q1094">
        <f>IFERROR(ROUND(E1094/L1094,2),0)</f>
        <v>3</v>
      </c>
      <c r="R1094" s="9">
        <f>(((J1094/60)/60)/24)+DATE(1970,1,1)</f>
        <v>41250.025902777779</v>
      </c>
      <c r="S1094" s="9">
        <f>(((I1094/60)/60)/24)+DATE(1970,1,1)</f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>
        <f>ROUND(E1095/D1095*100,0)</f>
        <v>14</v>
      </c>
      <c r="Q1095">
        <f>IFERROR(ROUND(E1095/L1095,2),0)</f>
        <v>10.56</v>
      </c>
      <c r="R1095" s="9">
        <f>(((J1095/60)/60)/24)+DATE(1970,1,1)</f>
        <v>42396.973807870367</v>
      </c>
      <c r="S1095" s="9">
        <f>(((I1095/60)/60)/24)+DATE(1970,1,1)</f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>
        <f>ROUND(E1096/D1096*100,0)</f>
        <v>18</v>
      </c>
      <c r="Q1096">
        <f>IFERROR(ROUND(E1096/L1096,2),0)</f>
        <v>122</v>
      </c>
      <c r="R1096" s="9">
        <f>(((J1096/60)/60)/24)+DATE(1970,1,1)</f>
        <v>40795.713344907403</v>
      </c>
      <c r="S1096" s="9">
        <f>(((I1096/60)/60)/24)+DATE(1970,1,1)</f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>
        <f>ROUND(E1097/D1097*100,0)</f>
        <v>5</v>
      </c>
      <c r="Q1097">
        <f>IFERROR(ROUND(E1097/L1097,2),0)</f>
        <v>267.81</v>
      </c>
      <c r="R1097" s="9">
        <f>(((J1097/60)/60)/24)+DATE(1970,1,1)</f>
        <v>41486.537268518521</v>
      </c>
      <c r="S1097" s="9">
        <f>(((I1097/60)/60)/24)+DATE(1970,1,1)</f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>
        <f>ROUND(E1098/D1098*100,0)</f>
        <v>18</v>
      </c>
      <c r="Q1098">
        <f>IFERROR(ROUND(E1098/L1098,2),0)</f>
        <v>74.209999999999994</v>
      </c>
      <c r="R1098" s="9">
        <f>(((J1098/60)/60)/24)+DATE(1970,1,1)</f>
        <v>41885.51798611111</v>
      </c>
      <c r="S1098" s="9">
        <f>(((I1098/60)/60)/24)+DATE(1970,1,1)</f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>
        <f>ROUND(E1099/D1099*100,0)</f>
        <v>0</v>
      </c>
      <c r="Q1099">
        <f>IFERROR(ROUND(E1099/L1099,2),0)</f>
        <v>6.71</v>
      </c>
      <c r="R1099" s="9">
        <f>(((J1099/60)/60)/24)+DATE(1970,1,1)</f>
        <v>41660.792557870373</v>
      </c>
      <c r="S1099" s="9">
        <f>(((I1099/60)/60)/24)+DATE(1970,1,1)</f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>
        <f>ROUND(E1100/D1100*100,0)</f>
        <v>7</v>
      </c>
      <c r="Q1100">
        <f>IFERROR(ROUND(E1100/L1100,2),0)</f>
        <v>81.95</v>
      </c>
      <c r="R1100" s="9">
        <f>(((J1100/60)/60)/24)+DATE(1970,1,1)</f>
        <v>41712.762673611112</v>
      </c>
      <c r="S1100" s="9">
        <f>(((I1100/60)/60)/24)+DATE(1970,1,1)</f>
        <v>41742.762673611112</v>
      </c>
    </row>
    <row r="1101" spans="1:19" ht="60" x14ac:dyDescent="0.25">
      <c r="A1101">
        <v>1963</v>
      </c>
      <c r="B1101" s="3" t="s">
        <v>1964</v>
      </c>
      <c r="C1101" s="3" t="s">
        <v>6073</v>
      </c>
      <c r="D1101" s="6">
        <v>19000</v>
      </c>
      <c r="E1101" s="8">
        <v>24108</v>
      </c>
      <c r="F1101" t="s">
        <v>8218</v>
      </c>
      <c r="G1101" t="s">
        <v>8224</v>
      </c>
      <c r="H1101" t="s">
        <v>8246</v>
      </c>
      <c r="I1101">
        <v>1410862734</v>
      </c>
      <c r="J1101">
        <v>1407838734</v>
      </c>
      <c r="K1101" t="b">
        <v>1</v>
      </c>
      <c r="L1101">
        <v>205</v>
      </c>
      <c r="M1101" t="b">
        <v>1</v>
      </c>
      <c r="N1101" s="12" t="s">
        <v>8275</v>
      </c>
      <c r="O1101" t="s">
        <v>8305</v>
      </c>
      <c r="P1101">
        <f>ROUND(E1101/D1101*100,0)</f>
        <v>127</v>
      </c>
      <c r="Q1101">
        <f>IFERROR(ROUND(E1101/L1101,2),0)</f>
        <v>117.6</v>
      </c>
      <c r="R1101" s="9">
        <f>(((J1101/60)/60)/24)+DATE(1970,1,1)</f>
        <v>41863.429791666669</v>
      </c>
      <c r="S1101" s="9">
        <f>(((I1101/60)/60)/24)+DATE(1970,1,1)</f>
        <v>41898.429791666669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>
        <f>ROUND(E1102/D1102*100,0)</f>
        <v>3</v>
      </c>
      <c r="Q1102">
        <f>IFERROR(ROUND(E1102/L1102,2),0)</f>
        <v>10</v>
      </c>
      <c r="R1102" s="9">
        <f>(((J1102/60)/60)/24)+DATE(1970,1,1)</f>
        <v>42384.110775462963</v>
      </c>
      <c r="S1102" s="9">
        <f>(((I1102/60)/60)/24)+DATE(1970,1,1)</f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>
        <f>ROUND(E1103/D1103*100,0)</f>
        <v>0</v>
      </c>
      <c r="Q1103">
        <f>IFERROR(ROUND(E1103/L1103,2),0)</f>
        <v>6.83</v>
      </c>
      <c r="R1103" s="9">
        <f>(((J1103/60)/60)/24)+DATE(1970,1,1)</f>
        <v>42538.77243055556</v>
      </c>
      <c r="S1103" s="9">
        <f>(((I1103/60)/60)/24)+DATE(1970,1,1)</f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>
        <f>ROUND(E1104/D1104*100,0)</f>
        <v>5</v>
      </c>
      <c r="Q1104">
        <f>IFERROR(ROUND(E1104/L1104,2),0)</f>
        <v>17.71</v>
      </c>
      <c r="R1104" s="9">
        <f>(((J1104/60)/60)/24)+DATE(1970,1,1)</f>
        <v>41577.045428240745</v>
      </c>
      <c r="S1104" s="9">
        <f>(((I1104/60)/60)/24)+DATE(1970,1,1)</f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>
        <f>ROUND(E1105/D1105*100,0)</f>
        <v>2</v>
      </c>
      <c r="Q1105">
        <f>IFERROR(ROUND(E1105/L1105,2),0)</f>
        <v>16.2</v>
      </c>
      <c r="R1105" s="9">
        <f>(((J1105/60)/60)/24)+DATE(1970,1,1)</f>
        <v>42479.22210648148</v>
      </c>
      <c r="S1105" s="9">
        <f>(((I1105/60)/60)/24)+DATE(1970,1,1)</f>
        <v>42539.22210648148</v>
      </c>
    </row>
    <row r="1106" spans="1:19" ht="60" x14ac:dyDescent="0.25">
      <c r="A1106">
        <v>1969</v>
      </c>
      <c r="B1106" s="3" t="s">
        <v>1970</v>
      </c>
      <c r="C1106" s="3" t="s">
        <v>6079</v>
      </c>
      <c r="D1106" s="6">
        <v>20000</v>
      </c>
      <c r="E1106" s="8">
        <v>115816</v>
      </c>
      <c r="F1106" t="s">
        <v>8218</v>
      </c>
      <c r="G1106" t="s">
        <v>8224</v>
      </c>
      <c r="H1106" t="s">
        <v>8246</v>
      </c>
      <c r="I1106">
        <v>1470423668</v>
      </c>
      <c r="J1106">
        <v>1467831668</v>
      </c>
      <c r="K1106" t="b">
        <v>1</v>
      </c>
      <c r="L1106">
        <v>1887</v>
      </c>
      <c r="M1106" t="b">
        <v>1</v>
      </c>
      <c r="N1106" s="12" t="s">
        <v>8275</v>
      </c>
      <c r="O1106" t="s">
        <v>8305</v>
      </c>
      <c r="P1106">
        <f>ROUND(E1106/D1106*100,0)</f>
        <v>579</v>
      </c>
      <c r="Q1106">
        <f>IFERROR(ROUND(E1106/L1106,2),0)</f>
        <v>61.38</v>
      </c>
      <c r="R1106" s="9">
        <f>(((J1106/60)/60)/24)+DATE(1970,1,1)</f>
        <v>42557.792453703703</v>
      </c>
      <c r="S1106" s="9">
        <f>(((I1106/60)/60)/24)+DATE(1970,1,1)</f>
        <v>42587.792453703703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>
        <f>ROUND(E1107/D1107*100,0)</f>
        <v>0</v>
      </c>
      <c r="Q1107">
        <f>IFERROR(ROUND(E1107/L1107,2),0)</f>
        <v>71.55</v>
      </c>
      <c r="R1107" s="9">
        <f>(((J1107/60)/60)/24)+DATE(1970,1,1)</f>
        <v>41692.135729166665</v>
      </c>
      <c r="S1107" s="9">
        <f>(((I1107/60)/60)/24)+DATE(1970,1,1)</f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>
        <f>ROUND(E1108/D1108*100,0)</f>
        <v>41</v>
      </c>
      <c r="Q1108">
        <f>IFERROR(ROUND(E1108/L1108,2),0)</f>
        <v>23.57</v>
      </c>
      <c r="R1108" s="9">
        <f>(((J1108/60)/60)/24)+DATE(1970,1,1)</f>
        <v>40973.740451388891</v>
      </c>
      <c r="S1108" s="9">
        <f>(((I1108/60)/60)/24)+DATE(1970,1,1)</f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>
        <f>ROUND(E1109/D1109*100,0)</f>
        <v>0</v>
      </c>
      <c r="Q1109">
        <f>IFERROR(ROUND(E1109/L1109,2),0)</f>
        <v>0</v>
      </c>
      <c r="R1109" s="9">
        <f>(((J1109/60)/60)/24)+DATE(1970,1,1)</f>
        <v>41813.861388888887</v>
      </c>
      <c r="S1109" s="9">
        <f>(((I1109/60)/60)/24)+DATE(1970,1,1)</f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>
        <f>ROUND(E1110/D1110*100,0)</f>
        <v>3</v>
      </c>
      <c r="Q1110">
        <f>IFERROR(ROUND(E1110/L1110,2),0)</f>
        <v>34.880000000000003</v>
      </c>
      <c r="R1110" s="9">
        <f>(((J1110/60)/60)/24)+DATE(1970,1,1)</f>
        <v>40952.636979166666</v>
      </c>
      <c r="S1110" s="9">
        <f>(((I1110/60)/60)/24)+DATE(1970,1,1)</f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>
        <f>ROUND(E1111/D1111*100,0)</f>
        <v>0</v>
      </c>
      <c r="Q1111">
        <f>IFERROR(ROUND(E1111/L1111,2),0)</f>
        <v>15</v>
      </c>
      <c r="R1111" s="9">
        <f>(((J1111/60)/60)/24)+DATE(1970,1,1)</f>
        <v>42662.752199074079</v>
      </c>
      <c r="S1111" s="9">
        <f>(((I1111/60)/60)/24)+DATE(1970,1,1)</f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>
        <f>ROUND(E1112/D1112*100,0)</f>
        <v>1</v>
      </c>
      <c r="Q1112">
        <f>IFERROR(ROUND(E1112/L1112,2),0)</f>
        <v>23.18</v>
      </c>
      <c r="R1112" s="9">
        <f>(((J1112/60)/60)/24)+DATE(1970,1,1)</f>
        <v>41220.933124999996</v>
      </c>
      <c r="S1112" s="9">
        <f>(((I1112/60)/60)/24)+DATE(1970,1,1)</f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>
        <f>ROUND(E1113/D1113*100,0)</f>
        <v>0</v>
      </c>
      <c r="Q1113">
        <f>IFERROR(ROUND(E1113/L1113,2),0)</f>
        <v>1</v>
      </c>
      <c r="R1113" s="9">
        <f>(((J1113/60)/60)/24)+DATE(1970,1,1)</f>
        <v>42347.203587962969</v>
      </c>
      <c r="S1113" s="9">
        <f>(((I1113/60)/60)/24)+DATE(1970,1,1)</f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>
        <f>ROUND(E1114/D1114*100,0)</f>
        <v>36</v>
      </c>
      <c r="Q1114">
        <f>IFERROR(ROUND(E1114/L1114,2),0)</f>
        <v>100.23</v>
      </c>
      <c r="R1114" s="9">
        <f>(((J1114/60)/60)/24)+DATE(1970,1,1)</f>
        <v>41963.759386574078</v>
      </c>
      <c r="S1114" s="9">
        <f>(((I1114/60)/60)/24)+DATE(1970,1,1)</f>
        <v>42023.354166666672</v>
      </c>
    </row>
    <row r="1115" spans="1:19" ht="60" x14ac:dyDescent="0.25">
      <c r="A1115">
        <v>1974</v>
      </c>
      <c r="B1115" s="3" t="s">
        <v>1975</v>
      </c>
      <c r="C1115" s="3" t="s">
        <v>6084</v>
      </c>
      <c r="D1115" s="6">
        <v>20000</v>
      </c>
      <c r="E1115" s="8">
        <v>75099.199999999997</v>
      </c>
      <c r="F1115" t="s">
        <v>8218</v>
      </c>
      <c r="G1115" t="s">
        <v>8224</v>
      </c>
      <c r="H1115" t="s">
        <v>8246</v>
      </c>
      <c r="I1115">
        <v>1376899269</v>
      </c>
      <c r="J1115">
        <v>1371715269</v>
      </c>
      <c r="K1115" t="b">
        <v>1</v>
      </c>
      <c r="L1115">
        <v>402</v>
      </c>
      <c r="M1115" t="b">
        <v>1</v>
      </c>
      <c r="N1115" s="12" t="s">
        <v>8275</v>
      </c>
      <c r="O1115" t="s">
        <v>8305</v>
      </c>
      <c r="P1115">
        <f>ROUND(E1115/D1115*100,0)</f>
        <v>375</v>
      </c>
      <c r="Q1115">
        <f>IFERROR(ROUND(E1115/L1115,2),0)</f>
        <v>186.81</v>
      </c>
      <c r="R1115" s="9">
        <f>(((J1115/60)/60)/24)+DATE(1970,1,1)</f>
        <v>41445.334131944444</v>
      </c>
      <c r="S1115" s="9">
        <f>(((I1115/60)/60)/24)+DATE(1970,1,1)</f>
        <v>41505.334131944444</v>
      </c>
    </row>
    <row r="1116" spans="1:19" ht="30" x14ac:dyDescent="0.25">
      <c r="A1116">
        <v>1976</v>
      </c>
      <c r="B1116" s="3" t="s">
        <v>1977</v>
      </c>
      <c r="C1116" s="3" t="s">
        <v>6086</v>
      </c>
      <c r="D1116" s="6">
        <v>4000</v>
      </c>
      <c r="E1116" s="8">
        <v>13864</v>
      </c>
      <c r="F1116" t="s">
        <v>8218</v>
      </c>
      <c r="G1116" t="s">
        <v>8224</v>
      </c>
      <c r="H1116" t="s">
        <v>8246</v>
      </c>
      <c r="I1116">
        <v>1373751325</v>
      </c>
      <c r="J1116">
        <v>1371159325</v>
      </c>
      <c r="K1116" t="b">
        <v>1</v>
      </c>
      <c r="L1116">
        <v>473</v>
      </c>
      <c r="M1116" t="b">
        <v>1</v>
      </c>
      <c r="N1116" s="12" t="s">
        <v>8275</v>
      </c>
      <c r="O1116" t="s">
        <v>8305</v>
      </c>
      <c r="P1116">
        <f>ROUND(E1116/D1116*100,0)</f>
        <v>347</v>
      </c>
      <c r="Q1116">
        <f>IFERROR(ROUND(E1116/L1116,2),0)</f>
        <v>29.31</v>
      </c>
      <c r="R1116" s="9">
        <f>(((J1116/60)/60)/24)+DATE(1970,1,1)</f>
        <v>41438.899594907409</v>
      </c>
      <c r="S1116" s="9">
        <f>(((I1116/60)/60)/24)+DATE(1970,1,1)</f>
        <v>41468.899594907409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>
        <f>ROUND(E1117/D1117*100,0)</f>
        <v>0</v>
      </c>
      <c r="Q1117">
        <f>IFERROR(ROUND(E1117/L1117,2),0)</f>
        <v>13.25</v>
      </c>
      <c r="R1117" s="9">
        <f>(((J1117/60)/60)/24)+DATE(1970,1,1)</f>
        <v>42429.695543981477</v>
      </c>
      <c r="S1117" s="9">
        <f>(((I1117/60)/60)/24)+DATE(1970,1,1)</f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>
        <f>ROUND(E1118/D1118*100,0)</f>
        <v>0</v>
      </c>
      <c r="Q1118">
        <f>IFERROR(ROUND(E1118/L1118,2),0)</f>
        <v>17.850000000000001</v>
      </c>
      <c r="R1118" s="9">
        <f>(((J1118/60)/60)/24)+DATE(1970,1,1)</f>
        <v>41009.847314814811</v>
      </c>
      <c r="S1118" s="9">
        <f>(((I1118/60)/60)/24)+DATE(1970,1,1)</f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>
        <f>ROUND(E1119/D1119*100,0)</f>
        <v>8</v>
      </c>
      <c r="Q1119">
        <f>IFERROR(ROUND(E1119/L1119,2),0)</f>
        <v>10.38</v>
      </c>
      <c r="R1119" s="9">
        <f>(((J1119/60)/60)/24)+DATE(1970,1,1)</f>
        <v>42333.598530092597</v>
      </c>
      <c r="S1119" s="9">
        <f>(((I1119/60)/60)/24)+DATE(1970,1,1)</f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>
        <f>ROUND(E1120/D1120*100,0)</f>
        <v>2</v>
      </c>
      <c r="Q1120">
        <f>IFERROR(ROUND(E1120/L1120,2),0)</f>
        <v>36.33</v>
      </c>
      <c r="R1120" s="9">
        <f>(((J1120/60)/60)/24)+DATE(1970,1,1)</f>
        <v>41704.16642361111</v>
      </c>
      <c r="S1120" s="9">
        <f>(((I1120/60)/60)/24)+DATE(1970,1,1)</f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>
        <f>ROUND(E1121/D1121*100,0)</f>
        <v>0</v>
      </c>
      <c r="Q1121">
        <f>IFERROR(ROUND(E1121/L1121,2),0)</f>
        <v>5</v>
      </c>
      <c r="R1121" s="9">
        <f>(((J1121/60)/60)/24)+DATE(1970,1,1)</f>
        <v>41722.792407407411</v>
      </c>
      <c r="S1121" s="9">
        <f>(((I1121/60)/60)/24)+DATE(1970,1,1)</f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>
        <f>ROUND(E1122/D1122*100,0)</f>
        <v>0</v>
      </c>
      <c r="Q1122">
        <f>IFERROR(ROUND(E1122/L1122,2),0)</f>
        <v>0</v>
      </c>
      <c r="R1122" s="9">
        <f>(((J1122/60)/60)/24)+DATE(1970,1,1)</f>
        <v>40799.872685185182</v>
      </c>
      <c r="S1122" s="9">
        <f>(((I1122/60)/60)/24)+DATE(1970,1,1)</f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>
        <f>ROUND(E1123/D1123*100,0)</f>
        <v>0</v>
      </c>
      <c r="Q1123">
        <f>IFERROR(ROUND(E1123/L1123,2),0)</f>
        <v>5.8</v>
      </c>
      <c r="R1123" s="9">
        <f>(((J1123/60)/60)/24)+DATE(1970,1,1)</f>
        <v>42412.934212962966</v>
      </c>
      <c r="S1123" s="9">
        <f>(((I1123/60)/60)/24)+DATE(1970,1,1)</f>
        <v>42442.892546296294</v>
      </c>
    </row>
    <row r="1124" spans="1:19" ht="45" x14ac:dyDescent="0.25">
      <c r="A1124">
        <v>2030</v>
      </c>
      <c r="B1124" s="3" t="s">
        <v>2031</v>
      </c>
      <c r="C1124" s="3" t="s">
        <v>6140</v>
      </c>
      <c r="D1124" s="6">
        <v>32768</v>
      </c>
      <c r="E1124" s="8">
        <v>74134</v>
      </c>
      <c r="F1124" t="s">
        <v>8218</v>
      </c>
      <c r="G1124" t="s">
        <v>8224</v>
      </c>
      <c r="H1124" t="s">
        <v>8246</v>
      </c>
      <c r="I1124">
        <v>1354233296</v>
      </c>
      <c r="J1124">
        <v>1351641296</v>
      </c>
      <c r="K1124" t="b">
        <v>1</v>
      </c>
      <c r="L1124">
        <v>625</v>
      </c>
      <c r="M1124" t="b">
        <v>1</v>
      </c>
      <c r="N1124" s="12" t="s">
        <v>8275</v>
      </c>
      <c r="O1124" t="s">
        <v>8305</v>
      </c>
      <c r="P1124">
        <f>ROUND(E1124/D1124*100,0)</f>
        <v>226</v>
      </c>
      <c r="Q1124">
        <f>IFERROR(ROUND(E1124/L1124,2),0)</f>
        <v>118.61</v>
      </c>
      <c r="R1124" s="9">
        <f>(((J1124/60)/60)/24)+DATE(1970,1,1)</f>
        <v>41212.996481481481</v>
      </c>
      <c r="S1124" s="9">
        <f>(((I1124/60)/60)/24)+DATE(1970,1,1)</f>
        <v>41242.996481481481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>
        <f>ROUND(E1125/D1125*100,0)</f>
        <v>0</v>
      </c>
      <c r="Q1125">
        <f>IFERROR(ROUND(E1125/L1125,2),0)</f>
        <v>3.67</v>
      </c>
      <c r="R1125" s="9">
        <f>(((J1125/60)/60)/24)+DATE(1970,1,1)</f>
        <v>41718.5237037037</v>
      </c>
      <c r="S1125" s="9">
        <f>(((I1125/60)/60)/24)+DATE(1970,1,1)</f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>
        <f>ROUND(E1126/D1126*100,0)</f>
        <v>0</v>
      </c>
      <c r="Q1126">
        <f>IFERROR(ROUND(E1126/L1126,2),0)</f>
        <v>60.71</v>
      </c>
      <c r="R1126" s="9">
        <f>(((J1126/60)/60)/24)+DATE(1970,1,1)</f>
        <v>42094.667256944449</v>
      </c>
      <c r="S1126" s="9">
        <f>(((I1126/60)/60)/24)+DATE(1970,1,1)</f>
        <v>42124.667256944449</v>
      </c>
    </row>
    <row r="1127" spans="1:19" ht="60" x14ac:dyDescent="0.25">
      <c r="A1127">
        <v>2038</v>
      </c>
      <c r="B1127" s="3" t="s">
        <v>2039</v>
      </c>
      <c r="C1127" s="3" t="s">
        <v>6148</v>
      </c>
      <c r="D1127" s="6">
        <v>8000</v>
      </c>
      <c r="E1127" s="8">
        <v>33641</v>
      </c>
      <c r="F1127" t="s">
        <v>8218</v>
      </c>
      <c r="G1127" t="s">
        <v>8224</v>
      </c>
      <c r="H1127" t="s">
        <v>8246</v>
      </c>
      <c r="I1127">
        <v>1372701600</v>
      </c>
      <c r="J1127">
        <v>1369895421</v>
      </c>
      <c r="K1127" t="b">
        <v>1</v>
      </c>
      <c r="L1127">
        <v>204</v>
      </c>
      <c r="M1127" t="b">
        <v>1</v>
      </c>
      <c r="N1127" s="12" t="s">
        <v>8275</v>
      </c>
      <c r="O1127" t="s">
        <v>8305</v>
      </c>
      <c r="P1127">
        <f>ROUND(E1127/D1127*100,0)</f>
        <v>421</v>
      </c>
      <c r="Q1127">
        <f>IFERROR(ROUND(E1127/L1127,2),0)</f>
        <v>164.91</v>
      </c>
      <c r="R1127" s="9">
        <f>(((J1127/60)/60)/24)+DATE(1970,1,1)</f>
        <v>41424.27107638889</v>
      </c>
      <c r="S1127" s="9">
        <f>(((I1127/60)/60)/24)+DATE(1970,1,1)</f>
        <v>41456.75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>
        <f>ROUND(E1128/D1128*100,0)</f>
        <v>1</v>
      </c>
      <c r="Q1128">
        <f>IFERROR(ROUND(E1128/L1128,2),0)</f>
        <v>5</v>
      </c>
      <c r="R1128" s="9">
        <f>(((J1128/60)/60)/24)+DATE(1970,1,1)</f>
        <v>42535.327476851846</v>
      </c>
      <c r="S1128" s="9">
        <f>(((I1128/60)/60)/24)+DATE(1970,1,1)</f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>
        <f>ROUND(E1129/D1129*100,0)</f>
        <v>2</v>
      </c>
      <c r="Q1129">
        <f>IFERROR(ROUND(E1129/L1129,2),0)</f>
        <v>25.43</v>
      </c>
      <c r="R1129" s="9">
        <f>(((J1129/60)/60)/24)+DATE(1970,1,1)</f>
        <v>41926.854166666664</v>
      </c>
      <c r="S1129" s="9">
        <f>(((I1129/60)/60)/24)+DATE(1970,1,1)</f>
        <v>41957.895833333328</v>
      </c>
    </row>
    <row r="1130" spans="1:19" x14ac:dyDescent="0.25">
      <c r="A1130">
        <v>2049</v>
      </c>
      <c r="B1130" s="3" t="s">
        <v>2050</v>
      </c>
      <c r="C1130" s="3" t="s">
        <v>6159</v>
      </c>
      <c r="D1130" s="6">
        <v>50000</v>
      </c>
      <c r="E1130" s="8">
        <v>60095.35</v>
      </c>
      <c r="F1130" t="s">
        <v>8218</v>
      </c>
      <c r="G1130" t="s">
        <v>8224</v>
      </c>
      <c r="H1130" t="s">
        <v>8246</v>
      </c>
      <c r="I1130">
        <v>1386025140</v>
      </c>
      <c r="J1130">
        <v>1382963963</v>
      </c>
      <c r="K1130" t="b">
        <v>0</v>
      </c>
      <c r="L1130">
        <v>742</v>
      </c>
      <c r="M1130" t="b">
        <v>1</v>
      </c>
      <c r="N1130" s="12" t="s">
        <v>8275</v>
      </c>
      <c r="O1130" t="s">
        <v>8305</v>
      </c>
      <c r="P1130">
        <f>ROUND(E1130/D1130*100,0)</f>
        <v>120</v>
      </c>
      <c r="Q1130">
        <f>IFERROR(ROUND(E1130/L1130,2),0)</f>
        <v>80.989999999999995</v>
      </c>
      <c r="R1130" s="9">
        <f>(((J1130/60)/60)/24)+DATE(1970,1,1)</f>
        <v>41575.527349537035</v>
      </c>
      <c r="S1130" s="9">
        <f>(((I1130/60)/60)/24)+DATE(1970,1,1)</f>
        <v>41610.957638888889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>
        <f>ROUND(E1131/D1131*100,0)</f>
        <v>0</v>
      </c>
      <c r="Q1131">
        <f>IFERROR(ROUND(E1131/L1131,2),0)</f>
        <v>10.5</v>
      </c>
      <c r="R1131" s="9">
        <f>(((J1131/60)/60)/24)+DATE(1970,1,1)</f>
        <v>42496.264965277776</v>
      </c>
      <c r="S1131" s="9">
        <f>(((I1131/60)/60)/24)+DATE(1970,1,1)</f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>
        <f>ROUND(E1132/D1132*100,0)</f>
        <v>0</v>
      </c>
      <c r="Q1132">
        <f>IFERROR(ROUND(E1132/L1132,2),0)</f>
        <v>3.67</v>
      </c>
      <c r="R1132" s="9">
        <f>(((J1132/60)/60)/24)+DATE(1970,1,1)</f>
        <v>41908.996527777781</v>
      </c>
      <c r="S1132" s="9">
        <f>(((I1132/60)/60)/24)+DATE(1970,1,1)</f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>
        <f>ROUND(E1133/D1133*100,0)</f>
        <v>0</v>
      </c>
      <c r="Q1133">
        <f>IFERROR(ROUND(E1133/L1133,2),0)</f>
        <v>0</v>
      </c>
      <c r="R1133" s="9">
        <f>(((J1133/60)/60)/24)+DATE(1970,1,1)</f>
        <v>42332.908194444448</v>
      </c>
      <c r="S1133" s="9">
        <f>(((I1133/60)/60)/24)+DATE(1970,1,1)</f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>
        <f>ROUND(E1134/D1134*100,0)</f>
        <v>14</v>
      </c>
      <c r="Q1134">
        <f>IFERROR(ROUND(E1134/L1134,2),0)</f>
        <v>110.62</v>
      </c>
      <c r="R1134" s="9">
        <f>(((J1134/60)/60)/24)+DATE(1970,1,1)</f>
        <v>42706.115405092598</v>
      </c>
      <c r="S1134" s="9">
        <f>(((I1134/60)/60)/24)+DATE(1970,1,1)</f>
        <v>42736.115405092598</v>
      </c>
    </row>
    <row r="1135" spans="1:19" ht="60" x14ac:dyDescent="0.25">
      <c r="A1135">
        <v>2054</v>
      </c>
      <c r="B1135" s="3" t="s">
        <v>2055</v>
      </c>
      <c r="C1135" s="3" t="s">
        <v>6164</v>
      </c>
      <c r="D1135" s="6">
        <v>35000</v>
      </c>
      <c r="E1135" s="8">
        <v>39757</v>
      </c>
      <c r="F1135" t="s">
        <v>8218</v>
      </c>
      <c r="G1135" t="s">
        <v>8224</v>
      </c>
      <c r="H1135" t="s">
        <v>8246</v>
      </c>
      <c r="I1135">
        <v>1399033810</v>
      </c>
      <c r="J1135">
        <v>1396441810</v>
      </c>
      <c r="K1135" t="b">
        <v>0</v>
      </c>
      <c r="L1135">
        <v>621</v>
      </c>
      <c r="M1135" t="b">
        <v>1</v>
      </c>
      <c r="N1135" s="12" t="s">
        <v>8275</v>
      </c>
      <c r="O1135" t="s">
        <v>8305</v>
      </c>
      <c r="P1135">
        <f>ROUND(E1135/D1135*100,0)</f>
        <v>114</v>
      </c>
      <c r="Q1135">
        <f>IFERROR(ROUND(E1135/L1135,2),0)</f>
        <v>64.02</v>
      </c>
      <c r="R1135" s="9">
        <f>(((J1135/60)/60)/24)+DATE(1970,1,1)</f>
        <v>41731.520949074074</v>
      </c>
      <c r="S1135" s="9">
        <f>(((I1135/60)/60)/24)+DATE(1970,1,1)</f>
        <v>41761.520949074074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>
        <f>ROUND(E1136/D1136*100,0)</f>
        <v>0</v>
      </c>
      <c r="Q1136">
        <f>IFERROR(ROUND(E1136/L1136,2),0)</f>
        <v>1</v>
      </c>
      <c r="R1136" s="9">
        <f>(((J1136/60)/60)/24)+DATE(1970,1,1)</f>
        <v>41958.285046296296</v>
      </c>
      <c r="S1136" s="9">
        <f>(((I1136/60)/60)/24)+DATE(1970,1,1)</f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>
        <f>ROUND(E1137/D1137*100,0)</f>
        <v>5</v>
      </c>
      <c r="Q1137">
        <f>IFERROR(ROUND(E1137/L1137,2),0)</f>
        <v>50</v>
      </c>
      <c r="R1137" s="9">
        <f>(((J1137/60)/60)/24)+DATE(1970,1,1)</f>
        <v>42558.989513888882</v>
      </c>
      <c r="S1137" s="9">
        <f>(((I1137/60)/60)/24)+DATE(1970,1,1)</f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>
        <f>ROUND(E1138/D1138*100,0)</f>
        <v>6</v>
      </c>
      <c r="Q1138">
        <f>IFERROR(ROUND(E1138/L1138,2),0)</f>
        <v>45</v>
      </c>
      <c r="R1138" s="9">
        <f>(((J1138/60)/60)/24)+DATE(1970,1,1)</f>
        <v>42327.671631944439</v>
      </c>
      <c r="S1138" s="9">
        <f>(((I1138/60)/60)/24)+DATE(1970,1,1)</f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>
        <f>ROUND(E1139/D1139*100,0)</f>
        <v>40</v>
      </c>
      <c r="Q1139">
        <f>IFERROR(ROUND(E1139/L1139,2),0)</f>
        <v>253.21</v>
      </c>
      <c r="R1139" s="9">
        <f>(((J1139/60)/60)/24)+DATE(1970,1,1)</f>
        <v>42453.819687499999</v>
      </c>
      <c r="S1139" s="9">
        <f>(((I1139/60)/60)/24)+DATE(1970,1,1)</f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>
        <f>ROUND(E1140/D1140*100,0)</f>
        <v>0</v>
      </c>
      <c r="Q1140">
        <f>IFERROR(ROUND(E1140/L1140,2),0)</f>
        <v>31.25</v>
      </c>
      <c r="R1140" s="9">
        <f>(((J1140/60)/60)/24)+DATE(1970,1,1)</f>
        <v>42736.9066087963</v>
      </c>
      <c r="S1140" s="9">
        <f>(((I1140/60)/60)/24)+DATE(1970,1,1)</f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>
        <f>ROUND(E1141/D1141*100,0)</f>
        <v>0</v>
      </c>
      <c r="Q1141">
        <f>IFERROR(ROUND(E1141/L1141,2),0)</f>
        <v>5</v>
      </c>
      <c r="R1141" s="9">
        <f>(((J1141/60)/60)/24)+DATE(1970,1,1)</f>
        <v>41975.347523148142</v>
      </c>
      <c r="S1141" s="9">
        <f>(((I1141/60)/60)/24)+DATE(1970,1,1)</f>
        <v>42005.347523148142</v>
      </c>
    </row>
    <row r="1142" spans="1:19" ht="60" x14ac:dyDescent="0.25">
      <c r="A1142">
        <v>2057</v>
      </c>
      <c r="B1142" s="3" t="s">
        <v>2058</v>
      </c>
      <c r="C1142" s="3" t="s">
        <v>6167</v>
      </c>
      <c r="D1142" s="6">
        <v>15000</v>
      </c>
      <c r="E1142" s="8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s="12" t="s">
        <v>8275</v>
      </c>
      <c r="O1142" t="s">
        <v>8305</v>
      </c>
      <c r="P1142">
        <f>ROUND(E1142/D1142*100,0)</f>
        <v>202</v>
      </c>
      <c r="Q1142">
        <f>IFERROR(ROUND(E1142/L1142,2),0)</f>
        <v>45.55</v>
      </c>
      <c r="R1142" s="9">
        <f>(((J1142/60)/60)/24)+DATE(1970,1,1)</f>
        <v>42396.494583333333</v>
      </c>
      <c r="S1142" s="9">
        <f>(((I1142/60)/60)/24)+DATE(1970,1,1)</f>
        <v>42426.494583333333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>
        <f>ROUND(E1143/D1143*100,0)</f>
        <v>0</v>
      </c>
      <c r="Q1143">
        <f>IFERROR(ROUND(E1143/L1143,2),0)</f>
        <v>0</v>
      </c>
      <c r="R1143" s="9">
        <f>(((J1143/60)/60)/24)+DATE(1970,1,1)</f>
        <v>42164.699652777781</v>
      </c>
      <c r="S1143" s="9">
        <f>(((I1143/60)/60)/24)+DATE(1970,1,1)</f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>
        <f>ROUND(E1144/D1144*100,0)</f>
        <v>0</v>
      </c>
      <c r="Q1144">
        <f>IFERROR(ROUND(E1144/L1144,2),0)</f>
        <v>0</v>
      </c>
      <c r="R1144" s="9">
        <f>(((J1144/60)/60)/24)+DATE(1970,1,1)</f>
        <v>42022.006099537044</v>
      </c>
      <c r="S1144" s="9">
        <f>(((I1144/60)/60)/24)+DATE(1970,1,1)</f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>
        <f>ROUND(E1145/D1145*100,0)</f>
        <v>0</v>
      </c>
      <c r="Q1145">
        <f>IFERROR(ROUND(E1145/L1145,2),0)</f>
        <v>23.25</v>
      </c>
      <c r="R1145" s="9">
        <f>(((J1145/60)/60)/24)+DATE(1970,1,1)</f>
        <v>42325.19358796296</v>
      </c>
      <c r="S1145" s="9">
        <f>(((I1145/60)/60)/24)+DATE(1970,1,1)</f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>
        <f>ROUND(E1146/D1146*100,0)</f>
        <v>0</v>
      </c>
      <c r="Q1146">
        <f>IFERROR(ROUND(E1146/L1146,2),0)</f>
        <v>0</v>
      </c>
      <c r="R1146" s="9">
        <f>(((J1146/60)/60)/24)+DATE(1970,1,1)</f>
        <v>42093.181944444441</v>
      </c>
      <c r="S1146" s="9">
        <f>(((I1146/60)/60)/24)+DATE(1970,1,1)</f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>
        <f>ROUND(E1147/D1147*100,0)</f>
        <v>0</v>
      </c>
      <c r="Q1147">
        <f>IFERROR(ROUND(E1147/L1147,2),0)</f>
        <v>100</v>
      </c>
      <c r="R1147" s="9">
        <f>(((J1147/60)/60)/24)+DATE(1970,1,1)</f>
        <v>41854.747592592597</v>
      </c>
      <c r="S1147" s="9">
        <f>(((I1147/60)/60)/24)+DATE(1970,1,1)</f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>
        <f>ROUND(E1148/D1148*100,0)</f>
        <v>9</v>
      </c>
      <c r="Q1148">
        <f>IFERROR(ROUND(E1148/L1148,2),0)</f>
        <v>44.17</v>
      </c>
      <c r="R1148" s="9">
        <f>(((J1148/60)/60)/24)+DATE(1970,1,1)</f>
        <v>41723.9533912037</v>
      </c>
      <c r="S1148" s="9">
        <f>(((I1148/60)/60)/24)+DATE(1970,1,1)</f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>
        <f>ROUND(E1149/D1149*100,0)</f>
        <v>0</v>
      </c>
      <c r="Q1149">
        <f>IFERROR(ROUND(E1149/L1149,2),0)</f>
        <v>0</v>
      </c>
      <c r="R1149" s="9">
        <f>(((J1149/60)/60)/24)+DATE(1970,1,1)</f>
        <v>41871.972025462965</v>
      </c>
      <c r="S1149" s="9">
        <f>(((I1149/60)/60)/24)+DATE(1970,1,1)</f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>
        <f>ROUND(E1150/D1150*100,0)</f>
        <v>0</v>
      </c>
      <c r="Q1150">
        <f>IFERROR(ROUND(E1150/L1150,2),0)</f>
        <v>24.33</v>
      </c>
      <c r="R1150" s="9">
        <f>(((J1150/60)/60)/24)+DATE(1970,1,1)</f>
        <v>42675.171076388884</v>
      </c>
      <c r="S1150" s="9">
        <f>(((I1150/60)/60)/24)+DATE(1970,1,1)</f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>
        <f>ROUND(E1151/D1151*100,0)</f>
        <v>0</v>
      </c>
      <c r="Q1151">
        <f>IFERROR(ROUND(E1151/L1151,2),0)</f>
        <v>37.5</v>
      </c>
      <c r="R1151" s="9">
        <f>(((J1151/60)/60)/24)+DATE(1970,1,1)</f>
        <v>42507.71025462963</v>
      </c>
      <c r="S1151" s="9">
        <f>(((I1151/60)/60)/24)+DATE(1970,1,1)</f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>
        <f>ROUND(E1152/D1152*100,0)</f>
        <v>10</v>
      </c>
      <c r="Q1152">
        <f>IFERROR(ROUND(E1152/L1152,2),0)</f>
        <v>42</v>
      </c>
      <c r="R1152" s="9">
        <f>(((J1152/60)/60)/24)+DATE(1970,1,1)</f>
        <v>42317.954571759255</v>
      </c>
      <c r="S1152" s="9">
        <f>(((I1152/60)/60)/24)+DATE(1970,1,1)</f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>
        <f>ROUND(E1153/D1153*100,0)</f>
        <v>0</v>
      </c>
      <c r="Q1153">
        <f>IFERROR(ROUND(E1153/L1153,2),0)</f>
        <v>0</v>
      </c>
      <c r="R1153" s="9">
        <f>(((J1153/60)/60)/24)+DATE(1970,1,1)</f>
        <v>42224.102581018517</v>
      </c>
      <c r="S1153" s="9">
        <f>(((I1153/60)/60)/24)+DATE(1970,1,1)</f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>
        <f>ROUND(E1154/D1154*100,0)</f>
        <v>6</v>
      </c>
      <c r="Q1154">
        <f>IFERROR(ROUND(E1154/L1154,2),0)</f>
        <v>60.73</v>
      </c>
      <c r="R1154" s="9">
        <f>(((J1154/60)/60)/24)+DATE(1970,1,1)</f>
        <v>42109.709629629629</v>
      </c>
      <c r="S1154" s="9">
        <f>(((I1154/60)/60)/24)+DATE(1970,1,1)</f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>
        <f>ROUND(E1155/D1155*100,0)</f>
        <v>1</v>
      </c>
      <c r="Q1155">
        <f>IFERROR(ROUND(E1155/L1155,2),0)</f>
        <v>50</v>
      </c>
      <c r="R1155" s="9">
        <f>(((J1155/60)/60)/24)+DATE(1970,1,1)</f>
        <v>42143.714178240742</v>
      </c>
      <c r="S1155" s="9">
        <f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>
        <f>ROUND(E1156/D1156*100,0)</f>
        <v>7</v>
      </c>
      <c r="Q1156">
        <f>IFERROR(ROUND(E1156/L1156,2),0)</f>
        <v>108.33</v>
      </c>
      <c r="R1156" s="9">
        <f>(((J1156/60)/60)/24)+DATE(1970,1,1)</f>
        <v>42223.108865740738</v>
      </c>
      <c r="S1156" s="9">
        <f>(((I1156/60)/60)/24)+DATE(1970,1,1)</f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>
        <f>ROUND(E1157/D1157*100,0)</f>
        <v>1</v>
      </c>
      <c r="Q1157">
        <f>IFERROR(ROUND(E1157/L1157,2),0)</f>
        <v>23.5</v>
      </c>
      <c r="R1157" s="9">
        <f>(((J1157/60)/60)/24)+DATE(1970,1,1)</f>
        <v>41835.763981481483</v>
      </c>
      <c r="S1157" s="9">
        <f>(((I1157/60)/60)/24)+DATE(1970,1,1)</f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>
        <f>ROUND(E1158/D1158*100,0)</f>
        <v>0</v>
      </c>
      <c r="Q1158">
        <f>IFERROR(ROUND(E1158/L1158,2),0)</f>
        <v>0</v>
      </c>
      <c r="R1158" s="9">
        <f>(((J1158/60)/60)/24)+DATE(1970,1,1)</f>
        <v>42029.07131944444</v>
      </c>
      <c r="S1158" s="9">
        <f>(((I1158/60)/60)/24)+DATE(1970,1,1)</f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>
        <f>ROUND(E1159/D1159*100,0)</f>
        <v>2</v>
      </c>
      <c r="Q1159">
        <f>IFERROR(ROUND(E1159/L1159,2),0)</f>
        <v>50.33</v>
      </c>
      <c r="R1159" s="9">
        <f>(((J1159/60)/60)/24)+DATE(1970,1,1)</f>
        <v>41918.628240740742</v>
      </c>
      <c r="S1159" s="9">
        <f>(((I1159/60)/60)/24)+DATE(1970,1,1)</f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>
        <f>ROUND(E1160/D1160*100,0)</f>
        <v>0</v>
      </c>
      <c r="Q1160">
        <f>IFERROR(ROUND(E1160/L1160,2),0)</f>
        <v>11.67</v>
      </c>
      <c r="R1160" s="9">
        <f>(((J1160/60)/60)/24)+DATE(1970,1,1)</f>
        <v>41952.09175925926</v>
      </c>
      <c r="S1160" s="9">
        <f>(((I1160/60)/60)/24)+DATE(1970,1,1)</f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>
        <f>ROUND(E1161/D1161*100,0)</f>
        <v>0</v>
      </c>
      <c r="Q1161">
        <f>IFERROR(ROUND(E1161/L1161,2),0)</f>
        <v>0</v>
      </c>
      <c r="R1161" s="9">
        <f>(((J1161/60)/60)/24)+DATE(1970,1,1)</f>
        <v>42154.726446759261</v>
      </c>
      <c r="S1161" s="9">
        <f>(((I1161/60)/60)/24)+DATE(1970,1,1)</f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>
        <f>ROUND(E1162/D1162*100,0)</f>
        <v>4</v>
      </c>
      <c r="Q1162">
        <f>IFERROR(ROUND(E1162/L1162,2),0)</f>
        <v>60.79</v>
      </c>
      <c r="R1162" s="9">
        <f>(((J1162/60)/60)/24)+DATE(1970,1,1)</f>
        <v>42061.154930555553</v>
      </c>
      <c r="S1162" s="9">
        <f>(((I1162/60)/60)/24)+DATE(1970,1,1)</f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>
        <f>ROUND(E1163/D1163*100,0)</f>
        <v>0</v>
      </c>
      <c r="Q1163">
        <f>IFERROR(ROUND(E1163/L1163,2),0)</f>
        <v>0</v>
      </c>
      <c r="R1163" s="9">
        <f>(((J1163/60)/60)/24)+DATE(1970,1,1)</f>
        <v>42122.629502314812</v>
      </c>
      <c r="S1163" s="9">
        <f>(((I1163/60)/60)/24)+DATE(1970,1,1)</f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>
        <f>ROUND(E1164/D1164*100,0)</f>
        <v>0</v>
      </c>
      <c r="Q1164">
        <f>IFERROR(ROUND(E1164/L1164,2),0)</f>
        <v>17.5</v>
      </c>
      <c r="R1164" s="9">
        <f>(((J1164/60)/60)/24)+DATE(1970,1,1)</f>
        <v>41876.683611111112</v>
      </c>
      <c r="S1164" s="9">
        <f>(((I1164/60)/60)/24)+DATE(1970,1,1)</f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>
        <f>ROUND(E1165/D1165*100,0)</f>
        <v>0</v>
      </c>
      <c r="Q1165">
        <f>IFERROR(ROUND(E1165/L1165,2),0)</f>
        <v>0</v>
      </c>
      <c r="R1165" s="9">
        <f>(((J1165/60)/60)/24)+DATE(1970,1,1)</f>
        <v>41830.723611111112</v>
      </c>
      <c r="S1165" s="9">
        <f>(((I1165/60)/60)/24)+DATE(1970,1,1)</f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>
        <f>ROUND(E1166/D1166*100,0)</f>
        <v>0</v>
      </c>
      <c r="Q1166">
        <f>IFERROR(ROUND(E1166/L1166,2),0)</f>
        <v>0</v>
      </c>
      <c r="R1166" s="9">
        <f>(((J1166/60)/60)/24)+DATE(1970,1,1)</f>
        <v>42509.724328703705</v>
      </c>
      <c r="S1166" s="9">
        <f>(((I1166/60)/60)/24)+DATE(1970,1,1)</f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>
        <f>ROUND(E1167/D1167*100,0)</f>
        <v>21</v>
      </c>
      <c r="Q1167">
        <f>IFERROR(ROUND(E1167/L1167,2),0)</f>
        <v>82.82</v>
      </c>
      <c r="R1167" s="9">
        <f>(((J1167/60)/60)/24)+DATE(1970,1,1)</f>
        <v>41792.214467592588</v>
      </c>
      <c r="S1167" s="9">
        <f>(((I1167/60)/60)/24)+DATE(1970,1,1)</f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>
        <f>ROUND(E1168/D1168*100,0)</f>
        <v>19</v>
      </c>
      <c r="Q1168">
        <f>IFERROR(ROUND(E1168/L1168,2),0)</f>
        <v>358.88</v>
      </c>
      <c r="R1168" s="9">
        <f>(((J1168/60)/60)/24)+DATE(1970,1,1)</f>
        <v>42150.485439814816</v>
      </c>
      <c r="S1168" s="9">
        <f>(((I1168/60)/60)/24)+DATE(1970,1,1)</f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>
        <f>ROUND(E1169/D1169*100,0)</f>
        <v>2</v>
      </c>
      <c r="Q1169">
        <f>IFERROR(ROUND(E1169/L1169,2),0)</f>
        <v>61.19</v>
      </c>
      <c r="R1169" s="9">
        <f>(((J1169/60)/60)/24)+DATE(1970,1,1)</f>
        <v>41863.734895833331</v>
      </c>
      <c r="S1169" s="9">
        <f>(((I1169/60)/60)/24)+DATE(1970,1,1)</f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>
        <f>ROUND(E1170/D1170*100,0)</f>
        <v>6</v>
      </c>
      <c r="Q1170">
        <f>IFERROR(ROUND(E1170/L1170,2),0)</f>
        <v>340</v>
      </c>
      <c r="R1170" s="9">
        <f>(((J1170/60)/60)/24)+DATE(1970,1,1)</f>
        <v>42605.053993055553</v>
      </c>
      <c r="S1170" s="9">
        <f>(((I1170/60)/60)/24)+DATE(1970,1,1)</f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>
        <f>ROUND(E1171/D1171*100,0)</f>
        <v>0</v>
      </c>
      <c r="Q1171">
        <f>IFERROR(ROUND(E1171/L1171,2),0)</f>
        <v>5.67</v>
      </c>
      <c r="R1171" s="9">
        <f>(((J1171/60)/60)/24)+DATE(1970,1,1)</f>
        <v>42027.353738425925</v>
      </c>
      <c r="S1171" s="9">
        <f>(((I1171/60)/60)/24)+DATE(1970,1,1)</f>
        <v>42057.353738425925</v>
      </c>
    </row>
    <row r="1172" spans="1:19" ht="30" x14ac:dyDescent="0.25">
      <c r="A1172">
        <v>2058</v>
      </c>
      <c r="B1172" s="3" t="s">
        <v>2059</v>
      </c>
      <c r="C1172" s="3" t="s">
        <v>6168</v>
      </c>
      <c r="D1172" s="6">
        <v>2560</v>
      </c>
      <c r="E1172" s="8">
        <v>4308</v>
      </c>
      <c r="F1172" t="s">
        <v>8218</v>
      </c>
      <c r="G1172" t="s">
        <v>8224</v>
      </c>
      <c r="H1172" t="s">
        <v>8246</v>
      </c>
      <c r="I1172">
        <v>1425326400</v>
      </c>
      <c r="J1172">
        <v>1421916830</v>
      </c>
      <c r="K1172" t="b">
        <v>0</v>
      </c>
      <c r="L1172">
        <v>410</v>
      </c>
      <c r="M1172" t="b">
        <v>1</v>
      </c>
      <c r="N1172" s="12" t="s">
        <v>8275</v>
      </c>
      <c r="O1172" t="s">
        <v>8305</v>
      </c>
      <c r="P1172">
        <f>ROUND(E1172/D1172*100,0)</f>
        <v>168</v>
      </c>
      <c r="Q1172">
        <f>IFERROR(ROUND(E1172/L1172,2),0)</f>
        <v>10.51</v>
      </c>
      <c r="R1172" s="9">
        <f>(((J1172/60)/60)/24)+DATE(1970,1,1)</f>
        <v>42026.370717592596</v>
      </c>
      <c r="S1172" s="9">
        <f>(((I1172/60)/60)/24)+DATE(1970,1,1)</f>
        <v>42065.833333333328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>
        <f>ROUND(E1173/D1173*100,0)</f>
        <v>0</v>
      </c>
      <c r="Q1173">
        <f>IFERROR(ROUND(E1173/L1173,2),0)</f>
        <v>25</v>
      </c>
      <c r="R1173" s="9">
        <f>(((J1173/60)/60)/24)+DATE(1970,1,1)</f>
        <v>41938.804710648146</v>
      </c>
      <c r="S1173" s="9">
        <f>(((I1173/60)/60)/24)+DATE(1970,1,1)</f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>
        <f>ROUND(E1174/D1174*100,0)</f>
        <v>0</v>
      </c>
      <c r="Q1174">
        <f>IFERROR(ROUND(E1174/L1174,2),0)</f>
        <v>0</v>
      </c>
      <c r="R1174" s="9">
        <f>(((J1174/60)/60)/24)+DATE(1970,1,1)</f>
        <v>41841.682314814818</v>
      </c>
      <c r="S1174" s="9">
        <f>(((I1174/60)/60)/24)+DATE(1970,1,1)</f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>
        <f>ROUND(E1175/D1175*100,0)</f>
        <v>0</v>
      </c>
      <c r="Q1175">
        <f>IFERROR(ROUND(E1175/L1175,2),0)</f>
        <v>30</v>
      </c>
      <c r="R1175" s="9">
        <f>(((J1175/60)/60)/24)+DATE(1970,1,1)</f>
        <v>42184.185844907406</v>
      </c>
      <c r="S1175" s="9">
        <f>(((I1175/60)/60)/24)+DATE(1970,1,1)</f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>
        <f>ROUND(E1176/D1176*100,0)</f>
        <v>6</v>
      </c>
      <c r="Q1176">
        <f>IFERROR(ROUND(E1176/L1176,2),0)</f>
        <v>46.63</v>
      </c>
      <c r="R1176" s="9">
        <f>(((J1176/60)/60)/24)+DATE(1970,1,1)</f>
        <v>42468.84174768519</v>
      </c>
      <c r="S1176" s="9">
        <f>(((I1176/60)/60)/24)+DATE(1970,1,1)</f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>
        <f>ROUND(E1177/D1177*100,0)</f>
        <v>3</v>
      </c>
      <c r="Q1177">
        <f>IFERROR(ROUND(E1177/L1177,2),0)</f>
        <v>65</v>
      </c>
      <c r="R1177" s="9">
        <f>(((J1177/60)/60)/24)+DATE(1970,1,1)</f>
        <v>42170.728460648148</v>
      </c>
      <c r="S1177" s="9">
        <f>(((I1177/60)/60)/24)+DATE(1970,1,1)</f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>
        <f>ROUND(E1178/D1178*100,0)</f>
        <v>0</v>
      </c>
      <c r="Q1178">
        <f>IFERROR(ROUND(E1178/L1178,2),0)</f>
        <v>10</v>
      </c>
      <c r="R1178" s="9">
        <f>(((J1178/60)/60)/24)+DATE(1970,1,1)</f>
        <v>42746.019652777773</v>
      </c>
      <c r="S1178" s="9">
        <f>(((I1178/60)/60)/24)+DATE(1970,1,1)</f>
        <v>42800.541666666672</v>
      </c>
    </row>
    <row r="1179" spans="1:19" ht="60" x14ac:dyDescent="0.25">
      <c r="A1179">
        <v>2065</v>
      </c>
      <c r="B1179" s="3" t="s">
        <v>2066</v>
      </c>
      <c r="C1179" s="3" t="s">
        <v>6175</v>
      </c>
      <c r="D1179" s="6">
        <v>40000</v>
      </c>
      <c r="E1179" s="8">
        <v>79686.05</v>
      </c>
      <c r="F1179" t="s">
        <v>8218</v>
      </c>
      <c r="G1179" t="s">
        <v>8224</v>
      </c>
      <c r="H1179" t="s">
        <v>8246</v>
      </c>
      <c r="I1179">
        <v>1387958429</v>
      </c>
      <c r="J1179">
        <v>1385366429</v>
      </c>
      <c r="K1179" t="b">
        <v>0</v>
      </c>
      <c r="L1179">
        <v>1556</v>
      </c>
      <c r="M1179" t="b">
        <v>1</v>
      </c>
      <c r="N1179" s="12" t="s">
        <v>8275</v>
      </c>
      <c r="O1179" t="s">
        <v>8305</v>
      </c>
      <c r="P1179">
        <f>ROUND(E1179/D1179*100,0)</f>
        <v>199</v>
      </c>
      <c r="Q1179">
        <f>IFERROR(ROUND(E1179/L1179,2),0)</f>
        <v>51.21</v>
      </c>
      <c r="R1179" s="9">
        <f>(((J1179/60)/60)/24)+DATE(1970,1,1)</f>
        <v>41603.333668981482</v>
      </c>
      <c r="S1179" s="9">
        <f>(((I1179/60)/60)/24)+DATE(1970,1,1)</f>
        <v>41633.333668981482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>
        <f>ROUND(E1180/D1180*100,0)</f>
        <v>0</v>
      </c>
      <c r="Q1180">
        <f>IFERROR(ROUND(E1180/L1180,2),0)</f>
        <v>5</v>
      </c>
      <c r="R1180" s="9">
        <f>(((J1180/60)/60)/24)+DATE(1970,1,1)</f>
        <v>41837.905694444446</v>
      </c>
      <c r="S1180" s="9">
        <f>(((I1180/60)/60)/24)+DATE(1970,1,1)</f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>
        <f>ROUND(E1181/D1181*100,0)</f>
        <v>5</v>
      </c>
      <c r="Q1181">
        <f>IFERROR(ROUND(E1181/L1181,2),0)</f>
        <v>640</v>
      </c>
      <c r="R1181" s="9">
        <f>(((J1181/60)/60)/24)+DATE(1970,1,1)</f>
        <v>42275.720219907409</v>
      </c>
      <c r="S1181" s="9">
        <f>(((I1181/60)/60)/24)+DATE(1970,1,1)</f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>
        <f>ROUND(E1182/D1182*100,0)</f>
        <v>12</v>
      </c>
      <c r="Q1182">
        <f>IFERROR(ROUND(E1182/L1182,2),0)</f>
        <v>69.12</v>
      </c>
      <c r="R1182" s="9">
        <f>(((J1182/60)/60)/24)+DATE(1970,1,1)</f>
        <v>41781.806875000002</v>
      </c>
      <c r="S1182" s="9">
        <f>(((I1182/60)/60)/24)+DATE(1970,1,1)</f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>
        <f>ROUND(E1183/D1183*100,0)</f>
        <v>0</v>
      </c>
      <c r="Q1183">
        <f>IFERROR(ROUND(E1183/L1183,2),0)</f>
        <v>1.33</v>
      </c>
      <c r="R1183" s="9">
        <f>(((J1183/60)/60)/24)+DATE(1970,1,1)</f>
        <v>42034.339363425926</v>
      </c>
      <c r="S1183" s="9">
        <f>(((I1183/60)/60)/24)+DATE(1970,1,1)</f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>
        <f>ROUND(E1184/D1184*100,0)</f>
        <v>4</v>
      </c>
      <c r="Q1184">
        <f>IFERROR(ROUND(E1184/L1184,2),0)</f>
        <v>10.5</v>
      </c>
      <c r="R1184" s="9">
        <f>(((J1184/60)/60)/24)+DATE(1970,1,1)</f>
        <v>42728.827407407407</v>
      </c>
      <c r="S1184" s="9">
        <f>(((I1184/60)/60)/24)+DATE(1970,1,1)</f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>
        <f>ROUND(E1185/D1185*100,0)</f>
        <v>4</v>
      </c>
      <c r="Q1185">
        <f>IFERROR(ROUND(E1185/L1185,2),0)</f>
        <v>33.33</v>
      </c>
      <c r="R1185" s="9">
        <f>(((J1185/60)/60)/24)+DATE(1970,1,1)</f>
        <v>42656.86137731481</v>
      </c>
      <c r="S1185" s="9">
        <f>(((I1185/60)/60)/24)+DATE(1970,1,1)</f>
        <v>42676.165972222225</v>
      </c>
    </row>
    <row r="1186" spans="1:19" ht="45" x14ac:dyDescent="0.25">
      <c r="A1186">
        <v>2067</v>
      </c>
      <c r="B1186" s="3" t="s">
        <v>2068</v>
      </c>
      <c r="C1186" s="3" t="s">
        <v>6177</v>
      </c>
      <c r="D1186" s="6">
        <v>495</v>
      </c>
      <c r="E1186" s="8">
        <v>628</v>
      </c>
      <c r="F1186" t="s">
        <v>8218</v>
      </c>
      <c r="G1186" t="s">
        <v>8224</v>
      </c>
      <c r="H1186" t="s">
        <v>8246</v>
      </c>
      <c r="I1186">
        <v>1432499376</v>
      </c>
      <c r="J1186">
        <v>1429648176</v>
      </c>
      <c r="K1186" t="b">
        <v>0</v>
      </c>
      <c r="L1186">
        <v>10</v>
      </c>
      <c r="M1186" t="b">
        <v>1</v>
      </c>
      <c r="N1186" s="12" t="s">
        <v>8275</v>
      </c>
      <c r="O1186" t="s">
        <v>8305</v>
      </c>
      <c r="P1186">
        <f>ROUND(E1186/D1186*100,0)</f>
        <v>127</v>
      </c>
      <c r="Q1186">
        <f>IFERROR(ROUND(E1186/L1186,2),0)</f>
        <v>62.8</v>
      </c>
      <c r="R1186" s="9">
        <f>(((J1186/60)/60)/24)+DATE(1970,1,1)</f>
        <v>42115.853888888887</v>
      </c>
      <c r="S1186" s="9">
        <f>(((I1186/60)/60)/24)+DATE(1970,1,1)</f>
        <v>42148.853888888887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>
        <f>ROUND(E1187/D1187*100,0)</f>
        <v>105</v>
      </c>
      <c r="Q1187">
        <f>IFERROR(ROUND(E1187/L1187,2),0)</f>
        <v>118.74</v>
      </c>
      <c r="R1187" s="9">
        <f>(((J1187/60)/60)/24)+DATE(1970,1,1)</f>
        <v>42130.865150462967</v>
      </c>
      <c r="S1187" s="9">
        <f>(((I1187/60)/60)/24)+DATE(1970,1,1)</f>
        <v>42163.166666666672</v>
      </c>
    </row>
    <row r="1188" spans="1:19" ht="30" x14ac:dyDescent="0.25">
      <c r="A1188">
        <v>2076</v>
      </c>
      <c r="B1188" s="3" t="s">
        <v>2077</v>
      </c>
      <c r="C1188" s="3" t="s">
        <v>6186</v>
      </c>
      <c r="D1188" s="6">
        <v>179000</v>
      </c>
      <c r="E1188" s="8">
        <v>972594.99</v>
      </c>
      <c r="F1188" t="s">
        <v>8218</v>
      </c>
      <c r="G1188" t="s">
        <v>8224</v>
      </c>
      <c r="H1188" t="s">
        <v>8246</v>
      </c>
      <c r="I1188">
        <v>1406149689</v>
      </c>
      <c r="J1188">
        <v>1402693689</v>
      </c>
      <c r="K1188" t="b">
        <v>0</v>
      </c>
      <c r="L1188">
        <v>8359</v>
      </c>
      <c r="M1188" t="b">
        <v>1</v>
      </c>
      <c r="N1188" s="12" t="s">
        <v>8275</v>
      </c>
      <c r="O1188" t="s">
        <v>8305</v>
      </c>
      <c r="P1188">
        <f>ROUND(E1188/D1188*100,0)</f>
        <v>543</v>
      </c>
      <c r="Q1188">
        <f>IFERROR(ROUND(E1188/L1188,2),0)</f>
        <v>116.35</v>
      </c>
      <c r="R1188" s="9">
        <f>(((J1188/60)/60)/24)+DATE(1970,1,1)</f>
        <v>41803.880659722221</v>
      </c>
      <c r="S1188" s="9">
        <f>(((I1188/60)/60)/24)+DATE(1970,1,1)</f>
        <v>41843.880659722221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>
        <f>ROUND(E1189/D1189*100,0)</f>
        <v>104</v>
      </c>
      <c r="Q1189">
        <f>IFERROR(ROUND(E1189/L1189,2),0)</f>
        <v>130.16</v>
      </c>
      <c r="R1189" s="9">
        <f>(((J1189/60)/60)/24)+DATE(1970,1,1)</f>
        <v>42109.894942129627</v>
      </c>
      <c r="S1189" s="9">
        <f>(((I1189/60)/60)/24)+DATE(1970,1,1)</f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>
        <f>ROUND(E1190/D1190*100,0)</f>
        <v>161</v>
      </c>
      <c r="Q1190">
        <f>IFERROR(ROUND(E1190/L1190,2),0)</f>
        <v>37.78</v>
      </c>
      <c r="R1190" s="9">
        <f>(((J1190/60)/60)/24)+DATE(1970,1,1)</f>
        <v>42711.700694444444</v>
      </c>
      <c r="S1190" s="9">
        <f>(((I1190/60)/60)/24)+DATE(1970,1,1)</f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>
        <f>ROUND(E1191/D1191*100,0)</f>
        <v>108</v>
      </c>
      <c r="Q1191">
        <f>IFERROR(ROUND(E1191/L1191,2),0)</f>
        <v>112.79</v>
      </c>
      <c r="R1191" s="9">
        <f>(((J1191/60)/60)/24)+DATE(1970,1,1)</f>
        <v>42529.979108796295</v>
      </c>
      <c r="S1191" s="9">
        <f>(((I1191/60)/60)/24)+DATE(1970,1,1)</f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>
        <f>ROUND(E1192/D1192*100,0)</f>
        <v>135</v>
      </c>
      <c r="Q1192">
        <f>IFERROR(ROUND(E1192/L1192,2),0)</f>
        <v>51.92</v>
      </c>
      <c r="R1192" s="9">
        <f>(((J1192/60)/60)/24)+DATE(1970,1,1)</f>
        <v>41852.665798611109</v>
      </c>
      <c r="S1192" s="9">
        <f>(((I1192/60)/60)/24)+DATE(1970,1,1)</f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>
        <f>ROUND(E1193/D1193*100,0)</f>
        <v>109</v>
      </c>
      <c r="Q1193">
        <f>IFERROR(ROUND(E1193/L1193,2),0)</f>
        <v>89.24</v>
      </c>
      <c r="R1193" s="9">
        <f>(((J1193/60)/60)/24)+DATE(1970,1,1)</f>
        <v>42419.603703703702</v>
      </c>
      <c r="S1193" s="9">
        <f>(((I1193/60)/60)/24)+DATE(1970,1,1)</f>
        <v>42449.562037037031</v>
      </c>
    </row>
    <row r="1194" spans="1:19" ht="60" x14ac:dyDescent="0.25">
      <c r="A1194">
        <v>2079</v>
      </c>
      <c r="B1194" s="3" t="s">
        <v>2080</v>
      </c>
      <c r="C1194" s="3" t="s">
        <v>6189</v>
      </c>
      <c r="D1194" s="6">
        <v>10000</v>
      </c>
      <c r="E1194" s="8">
        <v>28817</v>
      </c>
      <c r="F1194" t="s">
        <v>8218</v>
      </c>
      <c r="G1194" t="s">
        <v>8224</v>
      </c>
      <c r="H1194" t="s">
        <v>8246</v>
      </c>
      <c r="I1194">
        <v>1435258800</v>
      </c>
      <c r="J1194">
        <v>1432659793</v>
      </c>
      <c r="K1194" t="b">
        <v>0</v>
      </c>
      <c r="L1194">
        <v>607</v>
      </c>
      <c r="M1194" t="b">
        <v>1</v>
      </c>
      <c r="N1194" s="12" t="s">
        <v>8275</v>
      </c>
      <c r="O1194" t="s">
        <v>8305</v>
      </c>
      <c r="P1194">
        <f>ROUND(E1194/D1194*100,0)</f>
        <v>288</v>
      </c>
      <c r="Q1194">
        <f>IFERROR(ROUND(E1194/L1194,2),0)</f>
        <v>47.47</v>
      </c>
      <c r="R1194" s="9">
        <f>(((J1194/60)/60)/24)+DATE(1970,1,1)</f>
        <v>42150.71056712963</v>
      </c>
      <c r="S1194" s="9">
        <f>(((I1194/60)/60)/24)+DATE(1970,1,1)</f>
        <v>42180.791666666672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>
        <f>ROUND(E1195/D1195*100,0)</f>
        <v>104</v>
      </c>
      <c r="Q1195">
        <f>IFERROR(ROUND(E1195/L1195,2),0)</f>
        <v>79.97</v>
      </c>
      <c r="R1195" s="9">
        <f>(((J1195/60)/60)/24)+DATE(1970,1,1)</f>
        <v>42409.776076388895</v>
      </c>
      <c r="S1195" s="9">
        <f>(((I1195/60)/60)/24)+DATE(1970,1,1)</f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>
        <f>ROUND(E1196/D1196*100,0)</f>
        <v>322</v>
      </c>
      <c r="Q1196">
        <f>IFERROR(ROUND(E1196/L1196,2),0)</f>
        <v>56.41</v>
      </c>
      <c r="R1196" s="9">
        <f>(((J1196/60)/60)/24)+DATE(1970,1,1)</f>
        <v>42072.488182870366</v>
      </c>
      <c r="S1196" s="9">
        <f>(((I1196/60)/60)/24)+DATE(1970,1,1)</f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>
        <f>ROUND(E1197/D1197*100,0)</f>
        <v>135</v>
      </c>
      <c r="Q1197">
        <f>IFERROR(ROUND(E1197/L1197,2),0)</f>
        <v>79.41</v>
      </c>
      <c r="R1197" s="9">
        <f>(((J1197/60)/60)/24)+DATE(1970,1,1)</f>
        <v>42298.34783564815</v>
      </c>
      <c r="S1197" s="9">
        <f>(((I1197/60)/60)/24)+DATE(1970,1,1)</f>
        <v>42358.375</v>
      </c>
    </row>
    <row r="1198" spans="1:19" ht="60" x14ac:dyDescent="0.25">
      <c r="A1198">
        <v>2721</v>
      </c>
      <c r="B1198" s="3" t="s">
        <v>2721</v>
      </c>
      <c r="C1198" s="3" t="s">
        <v>6831</v>
      </c>
      <c r="D1198" s="6">
        <v>750</v>
      </c>
      <c r="E1198" s="8">
        <v>10965</v>
      </c>
      <c r="F1198" t="s">
        <v>8218</v>
      </c>
      <c r="G1198" t="s">
        <v>8224</v>
      </c>
      <c r="H1198" t="s">
        <v>8246</v>
      </c>
      <c r="I1198">
        <v>1378494000</v>
      </c>
      <c r="J1198">
        <v>1375880598</v>
      </c>
      <c r="K1198" t="b">
        <v>0</v>
      </c>
      <c r="L1198">
        <v>269</v>
      </c>
      <c r="M1198" t="b">
        <v>1</v>
      </c>
      <c r="N1198" s="12" t="s">
        <v>8275</v>
      </c>
      <c r="O1198" t="s">
        <v>8305</v>
      </c>
      <c r="P1198">
        <f>ROUND(E1198/D1198*100,0)</f>
        <v>1462</v>
      </c>
      <c r="Q1198">
        <f>IFERROR(ROUND(E1198/L1198,2),0)</f>
        <v>40.76</v>
      </c>
      <c r="R1198" s="9">
        <f>(((J1198/60)/60)/24)+DATE(1970,1,1)</f>
        <v>41493.543958333335</v>
      </c>
      <c r="S1198" s="9">
        <f>(((I1198/60)/60)/24)+DATE(1970,1,1)</f>
        <v>41523.791666666664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>
        <f>ROUND(E1199/D1199*100,0)</f>
        <v>253</v>
      </c>
      <c r="Q1199">
        <f>IFERROR(ROUND(E1199/L1199,2),0)</f>
        <v>121</v>
      </c>
      <c r="R1199" s="9">
        <f>(((J1199/60)/60)/24)+DATE(1970,1,1)</f>
        <v>42503.66474537037</v>
      </c>
      <c r="S1199" s="9">
        <f>(((I1199/60)/60)/24)+DATE(1970,1,1)</f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>
        <f>ROUND(E1200/D1200*100,0)</f>
        <v>261</v>
      </c>
      <c r="Q1200">
        <f>IFERROR(ROUND(E1200/L1200,2),0)</f>
        <v>54.62</v>
      </c>
      <c r="R1200" s="9">
        <f>(((J1200/60)/60)/24)+DATE(1970,1,1)</f>
        <v>42333.619050925925</v>
      </c>
      <c r="S1200" s="9">
        <f>(((I1200/60)/60)/24)+DATE(1970,1,1)</f>
        <v>42369.125</v>
      </c>
    </row>
    <row r="1201" spans="1:19" ht="60" x14ac:dyDescent="0.25">
      <c r="A1201">
        <v>2724</v>
      </c>
      <c r="B1201" s="3" t="s">
        <v>2724</v>
      </c>
      <c r="C1201" s="3" t="s">
        <v>6834</v>
      </c>
      <c r="D1201" s="6">
        <v>2468</v>
      </c>
      <c r="E1201" s="8">
        <v>7326.88</v>
      </c>
      <c r="F1201" t="s">
        <v>8218</v>
      </c>
      <c r="G1201" t="s">
        <v>8224</v>
      </c>
      <c r="H1201" t="s">
        <v>8246</v>
      </c>
      <c r="I1201">
        <v>1439625059</v>
      </c>
      <c r="J1201">
        <v>1436860259</v>
      </c>
      <c r="K1201" t="b">
        <v>0</v>
      </c>
      <c r="L1201">
        <v>1019</v>
      </c>
      <c r="M1201" t="b">
        <v>1</v>
      </c>
      <c r="N1201" s="12" t="s">
        <v>8275</v>
      </c>
      <c r="O1201" t="s">
        <v>8305</v>
      </c>
      <c r="P1201">
        <f>ROUND(E1201/D1201*100,0)</f>
        <v>297</v>
      </c>
      <c r="Q1201">
        <f>IFERROR(ROUND(E1201/L1201,2),0)</f>
        <v>7.19</v>
      </c>
      <c r="R1201" s="9">
        <f>(((J1201/60)/60)/24)+DATE(1970,1,1)</f>
        <v>42199.32707175926</v>
      </c>
      <c r="S1201" s="9">
        <f>(((I1201/60)/60)/24)+DATE(1970,1,1)</f>
        <v>42231.32707175926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>
        <f>ROUND(E1202/D1202*100,0)</f>
        <v>126</v>
      </c>
      <c r="Q1202">
        <f>IFERROR(ROUND(E1202/L1202,2),0)</f>
        <v>58.53</v>
      </c>
      <c r="R1202" s="9">
        <f>(((J1202/60)/60)/24)+DATE(1970,1,1)</f>
        <v>42089.477500000001</v>
      </c>
      <c r="S1202" s="9">
        <f>(((I1202/60)/60)/24)+DATE(1970,1,1)</f>
        <v>42110.477500000001</v>
      </c>
    </row>
    <row r="1203" spans="1:19" ht="60" x14ac:dyDescent="0.25">
      <c r="A1203">
        <v>2735</v>
      </c>
      <c r="B1203" s="3" t="s">
        <v>2735</v>
      </c>
      <c r="C1203" s="3" t="s">
        <v>6845</v>
      </c>
      <c r="D1203" s="6">
        <v>750</v>
      </c>
      <c r="E1203" s="8">
        <v>7336.01</v>
      </c>
      <c r="F1203" t="s">
        <v>8218</v>
      </c>
      <c r="G1203" t="s">
        <v>8224</v>
      </c>
      <c r="H1203" t="s">
        <v>8246</v>
      </c>
      <c r="I1203">
        <v>1363204800</v>
      </c>
      <c r="J1203">
        <v>1360551250</v>
      </c>
      <c r="K1203" t="b">
        <v>0</v>
      </c>
      <c r="L1203">
        <v>339</v>
      </c>
      <c r="M1203" t="b">
        <v>1</v>
      </c>
      <c r="N1203" s="12" t="s">
        <v>8275</v>
      </c>
      <c r="O1203" t="s">
        <v>8305</v>
      </c>
      <c r="P1203">
        <f>ROUND(E1203/D1203*100,0)</f>
        <v>978</v>
      </c>
      <c r="Q1203">
        <f>IFERROR(ROUND(E1203/L1203,2),0)</f>
        <v>21.64</v>
      </c>
      <c r="R1203" s="9">
        <f>(((J1203/60)/60)/24)+DATE(1970,1,1)</f>
        <v>41316.120949074073</v>
      </c>
      <c r="S1203" s="9">
        <f>(((I1203/60)/60)/24)+DATE(1970,1,1)</f>
        <v>41346.833333333336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>
        <f>ROUND(E1204/D1204*100,0)</f>
        <v>199</v>
      </c>
      <c r="Q1204">
        <f>IFERROR(ROUND(E1204/L1204,2),0)</f>
        <v>183.8</v>
      </c>
      <c r="R1204" s="9">
        <f>(((J1204/60)/60)/24)+DATE(1970,1,1)</f>
        <v>42152.288819444439</v>
      </c>
      <c r="S1204" s="9">
        <f>(((I1204/60)/60)/24)+DATE(1970,1,1)</f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>
        <f>ROUND(E1205/D1205*100,0)</f>
        <v>102</v>
      </c>
      <c r="Q1205">
        <f>IFERROR(ROUND(E1205/L1205,2),0)</f>
        <v>165.35</v>
      </c>
      <c r="R1205" s="9">
        <f>(((J1205/60)/60)/24)+DATE(1970,1,1)</f>
        <v>42125.614895833336</v>
      </c>
      <c r="S1205" s="9">
        <f>(((I1205/60)/60)/24)+DATE(1970,1,1)</f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>
        <f>ROUND(E1206/D1206*100,0)</f>
        <v>103</v>
      </c>
      <c r="Q1206">
        <f>IFERROR(ROUND(E1206/L1206,2),0)</f>
        <v>234.79</v>
      </c>
      <c r="R1206" s="9">
        <f>(((J1206/60)/60)/24)+DATE(1970,1,1)</f>
        <v>42297.748067129629</v>
      </c>
      <c r="S1206" s="9">
        <f>(((I1206/60)/60)/24)+DATE(1970,1,1)</f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>
        <f>ROUND(E1207/D1207*100,0)</f>
        <v>101</v>
      </c>
      <c r="Q1207">
        <f>IFERROR(ROUND(E1207/L1207,2),0)</f>
        <v>211.48</v>
      </c>
      <c r="R1207" s="9">
        <f>(((J1207/60)/60)/24)+DATE(1970,1,1)</f>
        <v>42138.506377314814</v>
      </c>
      <c r="S1207" s="9">
        <f>(((I1207/60)/60)/24)+DATE(1970,1,1)</f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>
        <f>ROUND(E1208/D1208*100,0)</f>
        <v>115</v>
      </c>
      <c r="Q1208">
        <f>IFERROR(ROUND(E1208/L1208,2),0)</f>
        <v>32.340000000000003</v>
      </c>
      <c r="R1208" s="9">
        <f>(((J1208/60)/60)/24)+DATE(1970,1,1)</f>
        <v>42772.776076388895</v>
      </c>
      <c r="S1208" s="9">
        <f>(((I1208/60)/60)/24)+DATE(1970,1,1)</f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>
        <f>ROUND(E1209/D1209*100,0)</f>
        <v>104</v>
      </c>
      <c r="Q1209">
        <f>IFERROR(ROUND(E1209/L1209,2),0)</f>
        <v>123.38</v>
      </c>
      <c r="R1209" s="9">
        <f>(((J1209/60)/60)/24)+DATE(1970,1,1)</f>
        <v>42430.430243055554</v>
      </c>
      <c r="S1209" s="9">
        <f>(((I1209/60)/60)/24)+DATE(1970,1,1)</f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>
        <f>ROUND(E1210/D1210*100,0)</f>
        <v>155</v>
      </c>
      <c r="Q1210">
        <f>IFERROR(ROUND(E1210/L1210,2),0)</f>
        <v>207.07</v>
      </c>
      <c r="R1210" s="9">
        <f>(((J1210/60)/60)/24)+DATE(1970,1,1)</f>
        <v>42423.709074074075</v>
      </c>
      <c r="S1210" s="9">
        <f>(((I1210/60)/60)/24)+DATE(1970,1,1)</f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>
        <f>ROUND(E1211/D1211*100,0)</f>
        <v>106</v>
      </c>
      <c r="Q1211">
        <f>IFERROR(ROUND(E1211/L1211,2),0)</f>
        <v>138.26</v>
      </c>
      <c r="R1211" s="9">
        <f>(((J1211/60)/60)/24)+DATE(1970,1,1)</f>
        <v>42761.846122685187</v>
      </c>
      <c r="S1211" s="9">
        <f>(((I1211/60)/60)/24)+DATE(1970,1,1)</f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>
        <f>ROUND(E1212/D1212*100,0)</f>
        <v>254</v>
      </c>
      <c r="Q1212">
        <f>IFERROR(ROUND(E1212/L1212,2),0)</f>
        <v>493.82</v>
      </c>
      <c r="R1212" s="9">
        <f>(((J1212/60)/60)/24)+DATE(1970,1,1)</f>
        <v>42132.941805555558</v>
      </c>
      <c r="S1212" s="9">
        <f>(((I1212/60)/60)/24)+DATE(1970,1,1)</f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>
        <f>ROUND(E1213/D1213*100,0)</f>
        <v>101</v>
      </c>
      <c r="Q1213">
        <f>IFERROR(ROUND(E1213/L1213,2),0)</f>
        <v>168.5</v>
      </c>
      <c r="R1213" s="9">
        <f>(((J1213/60)/60)/24)+DATE(1970,1,1)</f>
        <v>42515.866446759261</v>
      </c>
      <c r="S1213" s="9">
        <f>(((I1213/60)/60)/24)+DATE(1970,1,1)</f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>
        <f>ROUND(E1214/D1214*100,0)</f>
        <v>129</v>
      </c>
      <c r="Q1214">
        <f>IFERROR(ROUND(E1214/L1214,2),0)</f>
        <v>38.869999999999997</v>
      </c>
      <c r="R1214" s="9">
        <f>(((J1214/60)/60)/24)+DATE(1970,1,1)</f>
        <v>42318.950173611112</v>
      </c>
      <c r="S1214" s="9">
        <f>(((I1214/60)/60)/24)+DATE(1970,1,1)</f>
        <v>42335.041666666672</v>
      </c>
    </row>
    <row r="1215" spans="1:19" ht="60" x14ac:dyDescent="0.25">
      <c r="A1215">
        <v>2739</v>
      </c>
      <c r="B1215" s="3" t="s">
        <v>2739</v>
      </c>
      <c r="C1215" s="3" t="s">
        <v>6849</v>
      </c>
      <c r="D1215" s="6">
        <v>1100</v>
      </c>
      <c r="E1215" s="8">
        <v>4225</v>
      </c>
      <c r="F1215" t="s">
        <v>8218</v>
      </c>
      <c r="G1215" t="s">
        <v>8224</v>
      </c>
      <c r="H1215" t="s">
        <v>8246</v>
      </c>
      <c r="I1215">
        <v>1399324717</v>
      </c>
      <c r="J1215">
        <v>1395436717</v>
      </c>
      <c r="K1215" t="b">
        <v>0</v>
      </c>
      <c r="L1215">
        <v>191</v>
      </c>
      <c r="M1215" t="b">
        <v>1</v>
      </c>
      <c r="N1215" s="12" t="s">
        <v>8275</v>
      </c>
      <c r="O1215" t="s">
        <v>8305</v>
      </c>
      <c r="P1215">
        <f>ROUND(E1215/D1215*100,0)</f>
        <v>384</v>
      </c>
      <c r="Q1215">
        <f>IFERROR(ROUND(E1215/L1215,2),0)</f>
        <v>22.12</v>
      </c>
      <c r="R1215" s="9">
        <f>(((J1215/60)/60)/24)+DATE(1970,1,1)</f>
        <v>41719.887928240743</v>
      </c>
      <c r="S1215" s="9">
        <f>(((I1215/60)/60)/24)+DATE(1970,1,1)</f>
        <v>41764.887928240743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>
        <f>ROUND(E1216/D1216*100,0)</f>
        <v>132</v>
      </c>
      <c r="Q1216">
        <f>IFERROR(ROUND(E1216/L1216,2),0)</f>
        <v>105.44</v>
      </c>
      <c r="R1216" s="9">
        <f>(((J1216/60)/60)/24)+DATE(1970,1,1)</f>
        <v>42104.840335648143</v>
      </c>
      <c r="S1216" s="9">
        <f>(((I1216/60)/60)/24)+DATE(1970,1,1)</f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>
        <f>ROUND(E1217/D1217*100,0)</f>
        <v>786</v>
      </c>
      <c r="Q1217">
        <f>IFERROR(ROUND(E1217/L1217,2),0)</f>
        <v>71.59</v>
      </c>
      <c r="R1217" s="9">
        <f>(((J1217/60)/60)/24)+DATE(1970,1,1)</f>
        <v>41759.923101851848</v>
      </c>
      <c r="S1217" s="9">
        <f>(((I1217/60)/60)/24)+DATE(1970,1,1)</f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>
        <f>ROUND(E1218/D1218*100,0)</f>
        <v>146</v>
      </c>
      <c r="Q1218">
        <f>IFERROR(ROUND(E1218/L1218,2),0)</f>
        <v>91.88</v>
      </c>
      <c r="R1218" s="9">
        <f>(((J1218/60)/60)/24)+DATE(1970,1,1)</f>
        <v>42247.616400462968</v>
      </c>
      <c r="S1218" s="9">
        <f>(((I1218/60)/60)/24)+DATE(1970,1,1)</f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>
        <f>ROUND(E1219/D1219*100,0)</f>
        <v>103</v>
      </c>
      <c r="Q1219">
        <f>IFERROR(ROUND(E1219/L1219,2),0)</f>
        <v>148.57</v>
      </c>
      <c r="R1219" s="9">
        <f>(((J1219/60)/60)/24)+DATE(1970,1,1)</f>
        <v>42535.809490740736</v>
      </c>
      <c r="S1219" s="9">
        <f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>
        <f>ROUND(E1220/D1220*100,0)</f>
        <v>172</v>
      </c>
      <c r="Q1220">
        <f>IFERROR(ROUND(E1220/L1220,2),0)</f>
        <v>174.21</v>
      </c>
      <c r="R1220" s="9">
        <f>(((J1220/60)/60)/24)+DATE(1970,1,1)</f>
        <v>42278.662037037036</v>
      </c>
      <c r="S1220" s="9">
        <f>(((I1220/60)/60)/24)+DATE(1970,1,1)</f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>
        <f>ROUND(E1221/D1221*100,0)</f>
        <v>159</v>
      </c>
      <c r="Q1221">
        <f>IFERROR(ROUND(E1221/L1221,2),0)</f>
        <v>102.86</v>
      </c>
      <c r="R1221" s="9">
        <f>(((J1221/60)/60)/24)+DATE(1970,1,1)</f>
        <v>42633.461956018517</v>
      </c>
      <c r="S1221" s="9">
        <f>(((I1221/60)/60)/24)+DATE(1970,1,1)</f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>
        <f>ROUND(E1222/D1222*100,0)</f>
        <v>104</v>
      </c>
      <c r="Q1222">
        <f>IFERROR(ROUND(E1222/L1222,2),0)</f>
        <v>111.18</v>
      </c>
      <c r="R1222" s="9">
        <f>(((J1222/60)/60)/24)+DATE(1970,1,1)</f>
        <v>42211.628611111111</v>
      </c>
      <c r="S1222" s="9">
        <f>(((I1222/60)/60)/24)+DATE(1970,1,1)</f>
        <v>42241.628611111111</v>
      </c>
    </row>
    <row r="1223" spans="1:19" ht="45" x14ac:dyDescent="0.25">
      <c r="A1223">
        <v>862</v>
      </c>
      <c r="B1223" s="3" t="s">
        <v>863</v>
      </c>
      <c r="C1223" s="3" t="s">
        <v>4972</v>
      </c>
      <c r="D1223" s="6">
        <v>50000</v>
      </c>
      <c r="E1223" s="8">
        <v>170</v>
      </c>
      <c r="F1223" t="s">
        <v>8220</v>
      </c>
      <c r="G1223" t="s">
        <v>8224</v>
      </c>
      <c r="H1223" t="s">
        <v>8246</v>
      </c>
      <c r="I1223">
        <v>1384179548</v>
      </c>
      <c r="J1223">
        <v>1381583948</v>
      </c>
      <c r="K1223" t="b">
        <v>0</v>
      </c>
      <c r="L1223">
        <v>4</v>
      </c>
      <c r="M1223" t="b">
        <v>0</v>
      </c>
      <c r="N1223" s="12" t="s">
        <v>8281</v>
      </c>
      <c r="O1223" t="s">
        <v>8284</v>
      </c>
      <c r="P1223">
        <f>ROUND(E1223/D1223*100,0)</f>
        <v>0</v>
      </c>
      <c r="Q1223">
        <f>IFERROR(ROUND(E1223/L1223,2),0)</f>
        <v>42.5</v>
      </c>
      <c r="R1223" s="9">
        <f>(((J1223/60)/60)/24)+DATE(1970,1,1)</f>
        <v>41559.5549537037</v>
      </c>
      <c r="S1223" s="9">
        <f>(((I1223/60)/60)/24)+DATE(1970,1,1)</f>
        <v>41589.596620370372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>
        <f>ROUND(E1224/D1224*100,0)</f>
        <v>280</v>
      </c>
      <c r="Q1224">
        <f>IFERROR(ROUND(E1224/L1224,2),0)</f>
        <v>81.27</v>
      </c>
      <c r="R1224" s="9">
        <f>(((J1224/60)/60)/24)+DATE(1970,1,1)</f>
        <v>42430.720451388886</v>
      </c>
      <c r="S1224" s="9">
        <f>(((I1224/60)/60)/24)+DATE(1970,1,1)</f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>
        <f>ROUND(E1225/D1225*100,0)</f>
        <v>112</v>
      </c>
      <c r="Q1225">
        <f>IFERROR(ROUND(E1225/L1225,2),0)</f>
        <v>116.21</v>
      </c>
      <c r="R1225" s="9">
        <f>(((J1225/60)/60)/24)+DATE(1970,1,1)</f>
        <v>42654.177187499998</v>
      </c>
      <c r="S1225" s="9">
        <f>(((I1225/60)/60)/24)+DATE(1970,1,1)</f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>
        <f>ROUND(E1226/D1226*100,0)</f>
        <v>7</v>
      </c>
      <c r="Q1226">
        <f>IFERROR(ROUND(E1226/L1226,2),0)</f>
        <v>58.89</v>
      </c>
      <c r="R1226" s="9">
        <f>(((J1226/60)/60)/24)+DATE(1970,1,1)</f>
        <v>41736.549791666665</v>
      </c>
      <c r="S1226" s="9">
        <f>(((I1226/60)/60)/24)+DATE(1970,1,1)</f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>
        <f>ROUND(E1227/D1227*100,0)</f>
        <v>4</v>
      </c>
      <c r="Q1227">
        <f>IFERROR(ROUND(E1227/L1227,2),0)</f>
        <v>44</v>
      </c>
      <c r="R1227" s="9">
        <f>(((J1227/60)/60)/24)+DATE(1970,1,1)</f>
        <v>41509.905995370369</v>
      </c>
      <c r="S1227" s="9">
        <f>(((I1227/60)/60)/24)+DATE(1970,1,1)</f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>
        <f>ROUND(E1228/D1228*100,0)</f>
        <v>4</v>
      </c>
      <c r="Q1228">
        <f>IFERROR(ROUND(E1228/L1228,2),0)</f>
        <v>48.43</v>
      </c>
      <c r="R1228" s="9">
        <f>(((J1228/60)/60)/24)+DATE(1970,1,1)</f>
        <v>41715.874780092592</v>
      </c>
      <c r="S1228" s="9">
        <f>(((I1228/60)/60)/24)+DATE(1970,1,1)</f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>
        <f>ROUND(E1229/D1229*100,0)</f>
        <v>0</v>
      </c>
      <c r="Q1229">
        <f>IFERROR(ROUND(E1229/L1229,2),0)</f>
        <v>0</v>
      </c>
      <c r="R1229" s="9">
        <f>(((J1229/60)/60)/24)+DATE(1970,1,1)</f>
        <v>41827.919166666667</v>
      </c>
      <c r="S1229" s="9">
        <f>(((I1229/60)/60)/24)+DATE(1970,1,1)</f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>
        <f>ROUND(E1230/D1230*100,0)</f>
        <v>29</v>
      </c>
      <c r="Q1230">
        <f>IFERROR(ROUND(E1230/L1230,2),0)</f>
        <v>61.04</v>
      </c>
      <c r="R1230" s="9">
        <f>(((J1230/60)/60)/24)+DATE(1970,1,1)</f>
        <v>40754.729259259257</v>
      </c>
      <c r="S1230" s="9">
        <f>(((I1230/60)/60)/24)+DATE(1970,1,1)</f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>
        <f>ROUND(E1231/D1231*100,0)</f>
        <v>1</v>
      </c>
      <c r="Q1231">
        <f>IFERROR(ROUND(E1231/L1231,2),0)</f>
        <v>25</v>
      </c>
      <c r="R1231" s="9">
        <f>(((J1231/60)/60)/24)+DATE(1970,1,1)</f>
        <v>40985.459803240738</v>
      </c>
      <c r="S1231" s="9">
        <f>(((I1231/60)/60)/24)+DATE(1970,1,1)</f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>
        <f>ROUND(E1232/D1232*100,0)</f>
        <v>0</v>
      </c>
      <c r="Q1232">
        <f>IFERROR(ROUND(E1232/L1232,2),0)</f>
        <v>0</v>
      </c>
      <c r="R1232" s="9">
        <f>(((J1232/60)/60)/24)+DATE(1970,1,1)</f>
        <v>40568.972569444442</v>
      </c>
      <c r="S1232" s="9">
        <f>(((I1232/60)/60)/24)+DATE(1970,1,1)</f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>
        <f>ROUND(E1233/D1233*100,0)</f>
        <v>0</v>
      </c>
      <c r="Q1233">
        <f>IFERROR(ROUND(E1233/L1233,2),0)</f>
        <v>0</v>
      </c>
      <c r="R1233" s="9">
        <f>(((J1233/60)/60)/24)+DATE(1970,1,1)</f>
        <v>42193.941759259258</v>
      </c>
      <c r="S1233" s="9">
        <f>(((I1233/60)/60)/24)+DATE(1970,1,1)</f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>
        <f>ROUND(E1234/D1234*100,0)</f>
        <v>1</v>
      </c>
      <c r="Q1234">
        <f>IFERROR(ROUND(E1234/L1234,2),0)</f>
        <v>40</v>
      </c>
      <c r="R1234" s="9">
        <f>(((J1234/60)/60)/24)+DATE(1970,1,1)</f>
        <v>41506.848032407412</v>
      </c>
      <c r="S1234" s="9">
        <f>(((I1234/60)/60)/24)+DATE(1970,1,1)</f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>
        <f>ROUND(E1235/D1235*100,0)</f>
        <v>12</v>
      </c>
      <c r="Q1235">
        <f>IFERROR(ROUND(E1235/L1235,2),0)</f>
        <v>19.329999999999998</v>
      </c>
      <c r="R1235" s="9">
        <f>(((J1235/60)/60)/24)+DATE(1970,1,1)</f>
        <v>40939.948773148149</v>
      </c>
      <c r="S1235" s="9">
        <f>(((I1235/60)/60)/24)+DATE(1970,1,1)</f>
        <v>40960.948773148149</v>
      </c>
    </row>
    <row r="1236" spans="1:19" ht="60" x14ac:dyDescent="0.25">
      <c r="A1236">
        <v>870</v>
      </c>
      <c r="B1236" s="3" t="s">
        <v>871</v>
      </c>
      <c r="C1236" s="3" t="s">
        <v>4980</v>
      </c>
      <c r="D1236" s="6">
        <v>20000</v>
      </c>
      <c r="E1236" s="8">
        <v>62</v>
      </c>
      <c r="F1236" t="s">
        <v>8220</v>
      </c>
      <c r="G1236" t="s">
        <v>8224</v>
      </c>
      <c r="H1236" t="s">
        <v>8246</v>
      </c>
      <c r="I1236">
        <v>1377995523</v>
      </c>
      <c r="J1236">
        <v>1375403523</v>
      </c>
      <c r="K1236" t="b">
        <v>0</v>
      </c>
      <c r="L1236">
        <v>5</v>
      </c>
      <c r="M1236" t="b">
        <v>0</v>
      </c>
      <c r="N1236" s="12" t="s">
        <v>8281</v>
      </c>
      <c r="O1236" t="s">
        <v>8284</v>
      </c>
      <c r="P1236">
        <f>ROUND(E1236/D1236*100,0)</f>
        <v>0</v>
      </c>
      <c r="Q1236">
        <f>IFERROR(ROUND(E1236/L1236,2),0)</f>
        <v>12.4</v>
      </c>
      <c r="R1236" s="9">
        <f>(((J1236/60)/60)/24)+DATE(1970,1,1)</f>
        <v>41488.022256944445</v>
      </c>
      <c r="S1236" s="9">
        <f>(((I1236/60)/60)/24)+DATE(1970,1,1)</f>
        <v>41518.022256944445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>
        <f>ROUND(E1237/D1237*100,0)</f>
        <v>3</v>
      </c>
      <c r="Q1237">
        <f>IFERROR(ROUND(E1237/L1237,2),0)</f>
        <v>35</v>
      </c>
      <c r="R1237" s="9">
        <f>(((J1237/60)/60)/24)+DATE(1970,1,1)</f>
        <v>41583.135405092595</v>
      </c>
      <c r="S1237" s="9">
        <f>(((I1237/60)/60)/24)+DATE(1970,1,1)</f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>
        <f>ROUND(E1238/D1238*100,0)</f>
        <v>0</v>
      </c>
      <c r="Q1238">
        <f>IFERROR(ROUND(E1238/L1238,2),0)</f>
        <v>0</v>
      </c>
      <c r="R1238" s="9">
        <f>(((J1238/60)/60)/24)+DATE(1970,1,1)</f>
        <v>41110.680138888885</v>
      </c>
      <c r="S1238" s="9">
        <f>(((I1238/60)/60)/24)+DATE(1970,1,1)</f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>
        <f>ROUND(E1239/D1239*100,0)</f>
        <v>0</v>
      </c>
      <c r="Q1239">
        <f>IFERROR(ROUND(E1239/L1239,2),0)</f>
        <v>0</v>
      </c>
      <c r="R1239" s="9">
        <f>(((J1239/60)/60)/24)+DATE(1970,1,1)</f>
        <v>41125.283159722225</v>
      </c>
      <c r="S1239" s="9">
        <f>(((I1239/60)/60)/24)+DATE(1970,1,1)</f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>
        <f>ROUND(E1240/D1240*100,0)</f>
        <v>18</v>
      </c>
      <c r="Q1240">
        <f>IFERROR(ROUND(E1240/L1240,2),0)</f>
        <v>59.33</v>
      </c>
      <c r="R1240" s="9">
        <f>(((J1240/60)/60)/24)+DATE(1970,1,1)</f>
        <v>40731.61037037037</v>
      </c>
      <c r="S1240" s="9">
        <f>(((I1240/60)/60)/24)+DATE(1970,1,1)</f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>
        <f>ROUND(E1241/D1241*100,0)</f>
        <v>0</v>
      </c>
      <c r="Q1241">
        <f>IFERROR(ROUND(E1241/L1241,2),0)</f>
        <v>0</v>
      </c>
      <c r="R1241" s="9">
        <f>(((J1241/60)/60)/24)+DATE(1970,1,1)</f>
        <v>40883.962581018517</v>
      </c>
      <c r="S1241" s="9">
        <f>(((I1241/60)/60)/24)+DATE(1970,1,1)</f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>
        <f>ROUND(E1242/D1242*100,0)</f>
        <v>3</v>
      </c>
      <c r="Q1242">
        <f>IFERROR(ROUND(E1242/L1242,2),0)</f>
        <v>30.13</v>
      </c>
      <c r="R1242" s="9">
        <f>(((J1242/60)/60)/24)+DATE(1970,1,1)</f>
        <v>41409.040011574078</v>
      </c>
      <c r="S1242" s="9">
        <f>(((I1242/60)/60)/24)+DATE(1970,1,1)</f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>
        <f>ROUND(E1243/D1243*100,0)</f>
        <v>51</v>
      </c>
      <c r="Q1243">
        <f>IFERROR(ROUND(E1243/L1243,2),0)</f>
        <v>74.62</v>
      </c>
      <c r="R1243" s="9">
        <f>(((J1243/60)/60)/24)+DATE(1970,1,1)</f>
        <v>41923.837731481479</v>
      </c>
      <c r="S1243" s="9">
        <f>(((I1243/60)/60)/24)+DATE(1970,1,1)</f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>
        <f>ROUND(E1244/D1244*100,0)</f>
        <v>1</v>
      </c>
      <c r="Q1244">
        <f>IFERROR(ROUND(E1244/L1244,2),0)</f>
        <v>5</v>
      </c>
      <c r="R1244" s="9">
        <f>(((J1244/60)/60)/24)+DATE(1970,1,1)</f>
        <v>40782.165532407409</v>
      </c>
      <c r="S1244" s="9">
        <f>(((I1244/60)/60)/24)+DATE(1970,1,1)</f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>
        <f>ROUND(E1245/D1245*100,0)</f>
        <v>14</v>
      </c>
      <c r="Q1245">
        <f>IFERROR(ROUND(E1245/L1245,2),0)</f>
        <v>44.5</v>
      </c>
      <c r="R1245" s="9">
        <f>(((J1245/60)/60)/24)+DATE(1970,1,1)</f>
        <v>40671.879293981481</v>
      </c>
      <c r="S1245" s="9">
        <f>(((I1245/60)/60)/24)+DATE(1970,1,1)</f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>
        <f>ROUND(E1246/D1246*100,0)</f>
        <v>104</v>
      </c>
      <c r="Q1246">
        <f>IFERROR(ROUND(E1246/L1246,2),0)</f>
        <v>46.13</v>
      </c>
      <c r="R1246" s="9">
        <f>(((J1246/60)/60)/24)+DATE(1970,1,1)</f>
        <v>41355.825497685182</v>
      </c>
      <c r="S1246" s="9">
        <f>(((I1246/60)/60)/24)+DATE(1970,1,1)</f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>
        <f>ROUND(E1247/D1247*100,0)</f>
        <v>120</v>
      </c>
      <c r="Q1247">
        <f>IFERROR(ROUND(E1247/L1247,2),0)</f>
        <v>141.47</v>
      </c>
      <c r="R1247" s="9">
        <f>(((J1247/60)/60)/24)+DATE(1970,1,1)</f>
        <v>41774.599930555552</v>
      </c>
      <c r="S1247" s="9">
        <f>(((I1247/60)/60)/24)+DATE(1970,1,1)</f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>
        <f>ROUND(E1248/D1248*100,0)</f>
        <v>117</v>
      </c>
      <c r="Q1248">
        <f>IFERROR(ROUND(E1248/L1248,2),0)</f>
        <v>75.48</v>
      </c>
      <c r="R1248" s="9">
        <f>(((J1248/60)/60)/24)+DATE(1970,1,1)</f>
        <v>40838.043391203704</v>
      </c>
      <c r="S1248" s="9">
        <f>(((I1248/60)/60)/24)+DATE(1970,1,1)</f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>
        <f>ROUND(E1249/D1249*100,0)</f>
        <v>122</v>
      </c>
      <c r="Q1249">
        <f>IFERROR(ROUND(E1249/L1249,2),0)</f>
        <v>85.5</v>
      </c>
      <c r="R1249" s="9">
        <f>(((J1249/60)/60)/24)+DATE(1970,1,1)</f>
        <v>41370.292303240742</v>
      </c>
      <c r="S1249" s="9">
        <f>(((I1249/60)/60)/24)+DATE(1970,1,1)</f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>
        <f>ROUND(E1250/D1250*100,0)</f>
        <v>152</v>
      </c>
      <c r="Q1250">
        <f>IFERROR(ROUND(E1250/L1250,2),0)</f>
        <v>64.25</v>
      </c>
      <c r="R1250" s="9">
        <f>(((J1250/60)/60)/24)+DATE(1970,1,1)</f>
        <v>41767.656863425924</v>
      </c>
      <c r="S1250" s="9">
        <f>(((I1250/60)/60)/24)+DATE(1970,1,1)</f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>
        <f>ROUND(E1251/D1251*100,0)</f>
        <v>104</v>
      </c>
      <c r="Q1251">
        <f>IFERROR(ROUND(E1251/L1251,2),0)</f>
        <v>64.47</v>
      </c>
      <c r="R1251" s="9">
        <f>(((J1251/60)/60)/24)+DATE(1970,1,1)</f>
        <v>41067.74086805556</v>
      </c>
      <c r="S1251" s="9">
        <f>(((I1251/60)/60)/24)+DATE(1970,1,1)</f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>
        <f>ROUND(E1252/D1252*100,0)</f>
        <v>200</v>
      </c>
      <c r="Q1252">
        <f>IFERROR(ROUND(E1252/L1252,2),0)</f>
        <v>118.2</v>
      </c>
      <c r="R1252" s="9">
        <f>(((J1252/60)/60)/24)+DATE(1970,1,1)</f>
        <v>41843.64271990741</v>
      </c>
      <c r="S1252" s="9">
        <f>(((I1252/60)/60)/24)+DATE(1970,1,1)</f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>
        <f>ROUND(E1253/D1253*100,0)</f>
        <v>102</v>
      </c>
      <c r="Q1253">
        <f>IFERROR(ROUND(E1253/L1253,2),0)</f>
        <v>82.54</v>
      </c>
      <c r="R1253" s="9">
        <f>(((J1253/60)/60)/24)+DATE(1970,1,1)</f>
        <v>40751.814432870371</v>
      </c>
      <c r="S1253" s="9">
        <f>(((I1253/60)/60)/24)+DATE(1970,1,1)</f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>
        <f>ROUND(E1254/D1254*100,0)</f>
        <v>138</v>
      </c>
      <c r="Q1254">
        <f>IFERROR(ROUND(E1254/L1254,2),0)</f>
        <v>34.17</v>
      </c>
      <c r="R1254" s="9">
        <f>(((J1254/60)/60)/24)+DATE(1970,1,1)</f>
        <v>41543.988067129627</v>
      </c>
      <c r="S1254" s="9">
        <f>(((I1254/60)/60)/24)+DATE(1970,1,1)</f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>
        <f>ROUND(E1255/D1255*100,0)</f>
        <v>303833</v>
      </c>
      <c r="Q1255">
        <f>IFERROR(ROUND(E1255/L1255,2),0)</f>
        <v>42.73</v>
      </c>
      <c r="R1255" s="9">
        <f>(((J1255/60)/60)/24)+DATE(1970,1,1)</f>
        <v>41855.783645833333</v>
      </c>
      <c r="S1255" s="9">
        <f>(((I1255/60)/60)/24)+DATE(1970,1,1)</f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>
        <f>ROUND(E1256/D1256*100,0)</f>
        <v>199</v>
      </c>
      <c r="Q1256">
        <f>IFERROR(ROUND(E1256/L1256,2),0)</f>
        <v>94.49</v>
      </c>
      <c r="R1256" s="9">
        <f>(((J1256/60)/60)/24)+DATE(1970,1,1)</f>
        <v>40487.621365740742</v>
      </c>
      <c r="S1256" s="9">
        <f>(((I1256/60)/60)/24)+DATE(1970,1,1)</f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>
        <f>ROUND(E1257/D1257*100,0)</f>
        <v>202</v>
      </c>
      <c r="Q1257">
        <f>IFERROR(ROUND(E1257/L1257,2),0)</f>
        <v>55.7</v>
      </c>
      <c r="R1257" s="9">
        <f>(((J1257/60)/60)/24)+DATE(1970,1,1)</f>
        <v>41579.845509259263</v>
      </c>
      <c r="S1257" s="9">
        <f>(((I1257/60)/60)/24)+DATE(1970,1,1)</f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>
        <f>ROUND(E1258/D1258*100,0)</f>
        <v>118</v>
      </c>
      <c r="Q1258">
        <f>IFERROR(ROUND(E1258/L1258,2),0)</f>
        <v>98.03</v>
      </c>
      <c r="R1258" s="9">
        <f>(((J1258/60)/60)/24)+DATE(1970,1,1)</f>
        <v>40921.919340277782</v>
      </c>
      <c r="S1258" s="9">
        <f>(((I1258/60)/60)/24)+DATE(1970,1,1)</f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>
        <f>ROUND(E1259/D1259*100,0)</f>
        <v>295</v>
      </c>
      <c r="Q1259">
        <f>IFERROR(ROUND(E1259/L1259,2),0)</f>
        <v>92.1</v>
      </c>
      <c r="R1259" s="9">
        <f>(((J1259/60)/60)/24)+DATE(1970,1,1)</f>
        <v>40587.085532407407</v>
      </c>
      <c r="S1259" s="9">
        <f>(((I1259/60)/60)/24)+DATE(1970,1,1)</f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>
        <f>ROUND(E1260/D1260*100,0)</f>
        <v>213</v>
      </c>
      <c r="Q1260">
        <f>IFERROR(ROUND(E1260/L1260,2),0)</f>
        <v>38.18</v>
      </c>
      <c r="R1260" s="9">
        <f>(((J1260/60)/60)/24)+DATE(1970,1,1)</f>
        <v>41487.611250000002</v>
      </c>
      <c r="S1260" s="9">
        <f>(((I1260/60)/60)/24)+DATE(1970,1,1)</f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>
        <f>ROUND(E1261/D1261*100,0)</f>
        <v>104</v>
      </c>
      <c r="Q1261">
        <f>IFERROR(ROUND(E1261/L1261,2),0)</f>
        <v>27.15</v>
      </c>
      <c r="R1261" s="9">
        <f>(((J1261/60)/60)/24)+DATE(1970,1,1)</f>
        <v>41766.970648148148</v>
      </c>
      <c r="S1261" s="9">
        <f>(((I1261/60)/60)/24)+DATE(1970,1,1)</f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>
        <f>ROUND(E1262/D1262*100,0)</f>
        <v>114</v>
      </c>
      <c r="Q1262">
        <f>IFERROR(ROUND(E1262/L1262,2),0)</f>
        <v>50.69</v>
      </c>
      <c r="R1262" s="9">
        <f>(((J1262/60)/60)/24)+DATE(1970,1,1)</f>
        <v>41666.842824074076</v>
      </c>
      <c r="S1262" s="9">
        <f>(((I1262/60)/60)/24)+DATE(1970,1,1)</f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>
        <f>ROUND(E1263/D1263*100,0)</f>
        <v>101</v>
      </c>
      <c r="Q1263">
        <f>IFERROR(ROUND(E1263/L1263,2),0)</f>
        <v>38.94</v>
      </c>
      <c r="R1263" s="9">
        <f>(((J1263/60)/60)/24)+DATE(1970,1,1)</f>
        <v>41638.342905092592</v>
      </c>
      <c r="S1263" s="9">
        <f>(((I1263/60)/60)/24)+DATE(1970,1,1)</f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>
        <f>ROUND(E1264/D1264*100,0)</f>
        <v>125</v>
      </c>
      <c r="Q1264">
        <f>IFERROR(ROUND(E1264/L1264,2),0)</f>
        <v>77.64</v>
      </c>
      <c r="R1264" s="9">
        <f>(((J1264/60)/60)/24)+DATE(1970,1,1)</f>
        <v>41656.762638888889</v>
      </c>
      <c r="S1264" s="9">
        <f>(((I1264/60)/60)/24)+DATE(1970,1,1)</f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>
        <f>ROUND(E1265/D1265*100,0)</f>
        <v>119</v>
      </c>
      <c r="Q1265">
        <f>IFERROR(ROUND(E1265/L1265,2),0)</f>
        <v>43.54</v>
      </c>
      <c r="R1265" s="9">
        <f>(((J1265/60)/60)/24)+DATE(1970,1,1)</f>
        <v>41692.084143518521</v>
      </c>
      <c r="S1265" s="9">
        <f>(((I1265/60)/60)/24)+DATE(1970,1,1)</f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>
        <f>ROUND(E1266/D1266*100,0)</f>
        <v>166</v>
      </c>
      <c r="Q1266">
        <f>IFERROR(ROUND(E1266/L1266,2),0)</f>
        <v>31.82</v>
      </c>
      <c r="R1266" s="9">
        <f>(((J1266/60)/60)/24)+DATE(1970,1,1)</f>
        <v>41547.662997685184</v>
      </c>
      <c r="S1266" s="9">
        <f>(((I1266/60)/60)/24)+DATE(1970,1,1)</f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>
        <f>ROUND(E1267/D1267*100,0)</f>
        <v>119</v>
      </c>
      <c r="Q1267">
        <f>IFERROR(ROUND(E1267/L1267,2),0)</f>
        <v>63.18</v>
      </c>
      <c r="R1267" s="9">
        <f>(((J1267/60)/60)/24)+DATE(1970,1,1)</f>
        <v>40465.655266203699</v>
      </c>
      <c r="S1267" s="9">
        <f>(((I1267/60)/60)/24)+DATE(1970,1,1)</f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>
        <f>ROUND(E1268/D1268*100,0)</f>
        <v>100</v>
      </c>
      <c r="Q1268">
        <f>IFERROR(ROUND(E1268/L1268,2),0)</f>
        <v>190.9</v>
      </c>
      <c r="R1268" s="9">
        <f>(((J1268/60)/60)/24)+DATE(1970,1,1)</f>
        <v>41620.87667824074</v>
      </c>
      <c r="S1268" s="9">
        <f>(((I1268/60)/60)/24)+DATE(1970,1,1)</f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>
        <f>ROUND(E1269/D1269*100,0)</f>
        <v>102</v>
      </c>
      <c r="Q1269">
        <f>IFERROR(ROUND(E1269/L1269,2),0)</f>
        <v>140.86000000000001</v>
      </c>
      <c r="R1269" s="9">
        <f>(((J1269/60)/60)/24)+DATE(1970,1,1)</f>
        <v>41449.585162037038</v>
      </c>
      <c r="S1269" s="9">
        <f>(((I1269/60)/60)/24)+DATE(1970,1,1)</f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>
        <f>ROUND(E1270/D1270*100,0)</f>
        <v>117</v>
      </c>
      <c r="Q1270">
        <f>IFERROR(ROUND(E1270/L1270,2),0)</f>
        <v>76.92</v>
      </c>
      <c r="R1270" s="9">
        <f>(((J1270/60)/60)/24)+DATE(1970,1,1)</f>
        <v>41507.845451388886</v>
      </c>
      <c r="S1270" s="9">
        <f>(((I1270/60)/60)/24)+DATE(1970,1,1)</f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>
        <f>ROUND(E1271/D1271*100,0)</f>
        <v>109</v>
      </c>
      <c r="Q1271">
        <f>IFERROR(ROUND(E1271/L1271,2),0)</f>
        <v>99.16</v>
      </c>
      <c r="R1271" s="9">
        <f>(((J1271/60)/60)/24)+DATE(1970,1,1)</f>
        <v>42445.823055555549</v>
      </c>
      <c r="S1271" s="9">
        <f>(((I1271/60)/60)/24)+DATE(1970,1,1)</f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>
        <f>ROUND(E1272/D1272*100,0)</f>
        <v>115</v>
      </c>
      <c r="Q1272">
        <f>IFERROR(ROUND(E1272/L1272,2),0)</f>
        <v>67.88</v>
      </c>
      <c r="R1272" s="9">
        <f>(((J1272/60)/60)/24)+DATE(1970,1,1)</f>
        <v>40933.856967592597</v>
      </c>
      <c r="S1272" s="9">
        <f>(((I1272/60)/60)/24)+DATE(1970,1,1)</f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>
        <f>ROUND(E1273/D1273*100,0)</f>
        <v>102</v>
      </c>
      <c r="Q1273">
        <f>IFERROR(ROUND(E1273/L1273,2),0)</f>
        <v>246.29</v>
      </c>
      <c r="R1273" s="9">
        <f>(((J1273/60)/60)/24)+DATE(1970,1,1)</f>
        <v>41561.683553240742</v>
      </c>
      <c r="S1273" s="9">
        <f>(((I1273/60)/60)/24)+DATE(1970,1,1)</f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>
        <f>ROUND(E1274/D1274*100,0)</f>
        <v>106</v>
      </c>
      <c r="Q1274">
        <f>IFERROR(ROUND(E1274/L1274,2),0)</f>
        <v>189.29</v>
      </c>
      <c r="R1274" s="9">
        <f>(((J1274/60)/60)/24)+DATE(1970,1,1)</f>
        <v>40274.745127314818</v>
      </c>
      <c r="S1274" s="9">
        <f>(((I1274/60)/60)/24)+DATE(1970,1,1)</f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>
        <f>ROUND(E1275/D1275*100,0)</f>
        <v>104</v>
      </c>
      <c r="Q1275">
        <f>IFERROR(ROUND(E1275/L1275,2),0)</f>
        <v>76.67</v>
      </c>
      <c r="R1275" s="9">
        <f>(((J1275/60)/60)/24)+DATE(1970,1,1)</f>
        <v>41852.730219907404</v>
      </c>
      <c r="S1275" s="9">
        <f>(((I1275/60)/60)/24)+DATE(1970,1,1)</f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>
        <f>ROUND(E1276/D1276*100,0)</f>
        <v>155</v>
      </c>
      <c r="Q1276">
        <f>IFERROR(ROUND(E1276/L1276,2),0)</f>
        <v>82.96</v>
      </c>
      <c r="R1276" s="9">
        <f>(((J1276/60)/60)/24)+DATE(1970,1,1)</f>
        <v>41116.690104166664</v>
      </c>
      <c r="S1276" s="9">
        <f>(((I1276/60)/60)/24)+DATE(1970,1,1)</f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>
        <f>ROUND(E1277/D1277*100,0)</f>
        <v>162</v>
      </c>
      <c r="Q1277">
        <f>IFERROR(ROUND(E1277/L1277,2),0)</f>
        <v>62.52</v>
      </c>
      <c r="R1277" s="9">
        <f>(((J1277/60)/60)/24)+DATE(1970,1,1)</f>
        <v>41458.867905092593</v>
      </c>
      <c r="S1277" s="9">
        <f>(((I1277/60)/60)/24)+DATE(1970,1,1)</f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>
        <f>ROUND(E1278/D1278*100,0)</f>
        <v>104</v>
      </c>
      <c r="Q1278">
        <f>IFERROR(ROUND(E1278/L1278,2),0)</f>
        <v>46.07</v>
      </c>
      <c r="R1278" s="9">
        <f>(((J1278/60)/60)/24)+DATE(1970,1,1)</f>
        <v>40007.704247685186</v>
      </c>
      <c r="S1278" s="9">
        <f>(((I1278/60)/60)/24)+DATE(1970,1,1)</f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>
        <f>ROUND(E1279/D1279*100,0)</f>
        <v>106</v>
      </c>
      <c r="Q1279">
        <f>IFERROR(ROUND(E1279/L1279,2),0)</f>
        <v>38.54</v>
      </c>
      <c r="R1279" s="9">
        <f>(((J1279/60)/60)/24)+DATE(1970,1,1)</f>
        <v>41121.561886574076</v>
      </c>
      <c r="S1279" s="9">
        <f>(((I1279/60)/60)/24)+DATE(1970,1,1)</f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>
        <f>ROUND(E1280/D1280*100,0)</f>
        <v>155</v>
      </c>
      <c r="Q1280">
        <f>IFERROR(ROUND(E1280/L1280,2),0)</f>
        <v>53.01</v>
      </c>
      <c r="R1280" s="9">
        <f>(((J1280/60)/60)/24)+DATE(1970,1,1)</f>
        <v>41786.555162037039</v>
      </c>
      <c r="S1280" s="9">
        <f>(((I1280/60)/60)/24)+DATE(1970,1,1)</f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>
        <f>ROUND(E1281/D1281*100,0)</f>
        <v>111</v>
      </c>
      <c r="Q1281">
        <f>IFERROR(ROUND(E1281/L1281,2),0)</f>
        <v>73.36</v>
      </c>
      <c r="R1281" s="9">
        <f>(((J1281/60)/60)/24)+DATE(1970,1,1)</f>
        <v>41682.099189814813</v>
      </c>
      <c r="S1281" s="9">
        <f>(((I1281/60)/60)/24)+DATE(1970,1,1)</f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>
        <f>ROUND(E1282/D1282*100,0)</f>
        <v>111</v>
      </c>
      <c r="Q1282">
        <f>IFERROR(ROUND(E1282/L1282,2),0)</f>
        <v>127.98</v>
      </c>
      <c r="R1282" s="9">
        <f>(((J1282/60)/60)/24)+DATE(1970,1,1)</f>
        <v>40513.757569444446</v>
      </c>
      <c r="S1282" s="9">
        <f>(((I1282/60)/60)/24)+DATE(1970,1,1)</f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>
        <f>ROUND(E1283/D1283*100,0)</f>
        <v>111</v>
      </c>
      <c r="Q1283">
        <f>IFERROR(ROUND(E1283/L1283,2),0)</f>
        <v>104.73</v>
      </c>
      <c r="R1283" s="9">
        <f>(((J1283/60)/60)/24)+DATE(1970,1,1)</f>
        <v>41463.743472222224</v>
      </c>
      <c r="S1283" s="9">
        <f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>
        <f>ROUND(E1284/D1284*100,0)</f>
        <v>124</v>
      </c>
      <c r="Q1284">
        <f>IFERROR(ROUND(E1284/L1284,2),0)</f>
        <v>67.67</v>
      </c>
      <c r="R1284" s="9">
        <f>(((J1284/60)/60)/24)+DATE(1970,1,1)</f>
        <v>41586.475173611114</v>
      </c>
      <c r="S1284" s="9">
        <f>(((I1284/60)/60)/24)+DATE(1970,1,1)</f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>
        <f>ROUND(E1285/D1285*100,0)</f>
        <v>211</v>
      </c>
      <c r="Q1285">
        <f>IFERROR(ROUND(E1285/L1285,2),0)</f>
        <v>95.93</v>
      </c>
      <c r="R1285" s="9">
        <f>(((J1285/60)/60)/24)+DATE(1970,1,1)</f>
        <v>41320.717465277776</v>
      </c>
      <c r="S1285" s="9">
        <f>(((I1285/60)/60)/24)+DATE(1970,1,1)</f>
        <v>41344.166666666664</v>
      </c>
    </row>
    <row r="1286" spans="1:19" ht="60" hidden="1" x14ac:dyDescent="0.25">
      <c r="A1286">
        <v>2873</v>
      </c>
      <c r="B1286" s="3" t="s">
        <v>2873</v>
      </c>
      <c r="C1286" s="3" t="s">
        <v>6983</v>
      </c>
      <c r="D1286" s="6">
        <v>2500</v>
      </c>
      <c r="E1286" s="8">
        <v>953</v>
      </c>
      <c r="F1286" t="s">
        <v>8220</v>
      </c>
      <c r="G1286" t="s">
        <v>8223</v>
      </c>
      <c r="H1286" t="s">
        <v>8245</v>
      </c>
      <c r="I1286">
        <v>1422473831</v>
      </c>
      <c r="J1286">
        <v>1419881831</v>
      </c>
      <c r="K1286" t="b">
        <v>0</v>
      </c>
      <c r="L1286">
        <v>8</v>
      </c>
      <c r="M1286" t="b">
        <v>0</v>
      </c>
      <c r="N1286" s="12" t="s">
        <v>8273</v>
      </c>
      <c r="O1286" t="s">
        <v>8274</v>
      </c>
      <c r="P1286">
        <f>ROUND(E1286/D1286*100,0)</f>
        <v>38</v>
      </c>
      <c r="Q1286">
        <f>IFERROR(ROUND(E1286/L1286,2),0)</f>
        <v>119.13</v>
      </c>
      <c r="R1286" s="9">
        <f>(((J1286/60)/60)/24)+DATE(1970,1,1)</f>
        <v>42002.817488425921</v>
      </c>
      <c r="S1286" s="9">
        <f>(((I1286/60)/60)/24)+DATE(1970,1,1)</f>
        <v>42032.817488425921</v>
      </c>
    </row>
    <row r="1287" spans="1:19" ht="60" hidden="1" x14ac:dyDescent="0.25">
      <c r="A1287">
        <v>2874</v>
      </c>
      <c r="B1287" s="3" t="s">
        <v>2874</v>
      </c>
      <c r="C1287" s="3" t="s">
        <v>6984</v>
      </c>
      <c r="D1287" s="6">
        <v>5000</v>
      </c>
      <c r="E1287" s="8">
        <v>271</v>
      </c>
      <c r="F1287" t="s">
        <v>8220</v>
      </c>
      <c r="G1287" t="s">
        <v>8223</v>
      </c>
      <c r="H1287" t="s">
        <v>8245</v>
      </c>
      <c r="I1287">
        <v>1484684186</v>
      </c>
      <c r="J1287">
        <v>1482092186</v>
      </c>
      <c r="K1287" t="b">
        <v>0</v>
      </c>
      <c r="L1287">
        <v>3</v>
      </c>
      <c r="M1287" t="b">
        <v>0</v>
      </c>
      <c r="N1287" s="12" t="s">
        <v>8273</v>
      </c>
      <c r="O1287" t="s">
        <v>8274</v>
      </c>
      <c r="P1287">
        <f>ROUND(E1287/D1287*100,0)</f>
        <v>5</v>
      </c>
      <c r="Q1287">
        <f>IFERROR(ROUND(E1287/L1287,2),0)</f>
        <v>90.33</v>
      </c>
      <c r="R1287" s="9">
        <f>(((J1287/60)/60)/24)+DATE(1970,1,1)</f>
        <v>42722.84474537037</v>
      </c>
      <c r="S1287" s="9">
        <f>(((I1287/60)/60)/24)+DATE(1970,1,1)</f>
        <v>42752.84474537037</v>
      </c>
    </row>
    <row r="1288" spans="1:19" ht="60" hidden="1" x14ac:dyDescent="0.25">
      <c r="A1288">
        <v>2875</v>
      </c>
      <c r="B1288" s="3" t="s">
        <v>2875</v>
      </c>
      <c r="C1288" s="3" t="s">
        <v>6985</v>
      </c>
      <c r="D1288" s="6">
        <v>20000</v>
      </c>
      <c r="E1288" s="8">
        <v>7</v>
      </c>
      <c r="F1288" t="s">
        <v>8220</v>
      </c>
      <c r="G1288" t="s">
        <v>8223</v>
      </c>
      <c r="H1288" t="s">
        <v>8245</v>
      </c>
      <c r="I1288">
        <v>1462417493</v>
      </c>
      <c r="J1288">
        <v>1459825493</v>
      </c>
      <c r="K1288" t="b">
        <v>0</v>
      </c>
      <c r="L1288">
        <v>3</v>
      </c>
      <c r="M1288" t="b">
        <v>0</v>
      </c>
      <c r="N1288" s="12" t="s">
        <v>8273</v>
      </c>
      <c r="O1288" t="s">
        <v>8274</v>
      </c>
      <c r="P1288">
        <f>ROUND(E1288/D1288*100,0)</f>
        <v>0</v>
      </c>
      <c r="Q1288">
        <f>IFERROR(ROUND(E1288/L1288,2),0)</f>
        <v>2.33</v>
      </c>
      <c r="R1288" s="9">
        <f>(((J1288/60)/60)/24)+DATE(1970,1,1)</f>
        <v>42465.128391203703</v>
      </c>
      <c r="S1288" s="9">
        <f>(((I1288/60)/60)/24)+DATE(1970,1,1)</f>
        <v>42495.128391203703</v>
      </c>
    </row>
    <row r="1289" spans="1:19" ht="60" hidden="1" x14ac:dyDescent="0.25">
      <c r="A1289">
        <v>2876</v>
      </c>
      <c r="B1289" s="3" t="s">
        <v>2876</v>
      </c>
      <c r="C1289" s="3" t="s">
        <v>6986</v>
      </c>
      <c r="D1289" s="6">
        <v>150000</v>
      </c>
      <c r="E1289" s="8">
        <v>0</v>
      </c>
      <c r="F1289" t="s">
        <v>8220</v>
      </c>
      <c r="G1289" t="s">
        <v>8223</v>
      </c>
      <c r="H1289" t="s">
        <v>8245</v>
      </c>
      <c r="I1289">
        <v>1437069079</v>
      </c>
      <c r="J1289">
        <v>1434477079</v>
      </c>
      <c r="K1289" t="b">
        <v>0</v>
      </c>
      <c r="L1289">
        <v>0</v>
      </c>
      <c r="M1289" t="b">
        <v>0</v>
      </c>
      <c r="N1289" s="12" t="s">
        <v>8273</v>
      </c>
      <c r="O1289" t="s">
        <v>8274</v>
      </c>
      <c r="P1289">
        <f>ROUND(E1289/D1289*100,0)</f>
        <v>0</v>
      </c>
      <c r="Q1289">
        <f>IFERROR(ROUND(E1289/L1289,2),0)</f>
        <v>0</v>
      </c>
      <c r="R1289" s="9">
        <f>(((J1289/60)/60)/24)+DATE(1970,1,1)</f>
        <v>42171.743969907402</v>
      </c>
      <c r="S1289" s="9">
        <f>(((I1289/60)/60)/24)+DATE(1970,1,1)</f>
        <v>42201.743969907402</v>
      </c>
    </row>
    <row r="1290" spans="1:19" ht="60" hidden="1" x14ac:dyDescent="0.25">
      <c r="A1290">
        <v>2877</v>
      </c>
      <c r="B1290" s="3" t="s">
        <v>2877</v>
      </c>
      <c r="C1290" s="3" t="s">
        <v>6987</v>
      </c>
      <c r="D1290" s="6">
        <v>6000</v>
      </c>
      <c r="E1290" s="8">
        <v>650</v>
      </c>
      <c r="F1290" t="s">
        <v>8220</v>
      </c>
      <c r="G1290" t="s">
        <v>8223</v>
      </c>
      <c r="H1290" t="s">
        <v>8245</v>
      </c>
      <c r="I1290">
        <v>1480525200</v>
      </c>
      <c r="J1290">
        <v>1477781724</v>
      </c>
      <c r="K1290" t="b">
        <v>0</v>
      </c>
      <c r="L1290">
        <v>6</v>
      </c>
      <c r="M1290" t="b">
        <v>0</v>
      </c>
      <c r="N1290" s="12" t="s">
        <v>8273</v>
      </c>
      <c r="O1290" t="s">
        <v>8274</v>
      </c>
      <c r="P1290">
        <f>ROUND(E1290/D1290*100,0)</f>
        <v>11</v>
      </c>
      <c r="Q1290">
        <f>IFERROR(ROUND(E1290/L1290,2),0)</f>
        <v>108.33</v>
      </c>
      <c r="R1290" s="9">
        <f>(((J1290/60)/60)/24)+DATE(1970,1,1)</f>
        <v>42672.955138888887</v>
      </c>
      <c r="S1290" s="9">
        <f>(((I1290/60)/60)/24)+DATE(1970,1,1)</f>
        <v>42704.708333333328</v>
      </c>
    </row>
    <row r="1291" spans="1:19" ht="45" hidden="1" x14ac:dyDescent="0.25">
      <c r="A1291">
        <v>2879</v>
      </c>
      <c r="B1291" s="3" t="s">
        <v>2879</v>
      </c>
      <c r="C1291" s="3" t="s">
        <v>6989</v>
      </c>
      <c r="D1291" s="6">
        <v>11200</v>
      </c>
      <c r="E1291" s="8">
        <v>29</v>
      </c>
      <c r="F1291" t="s">
        <v>8220</v>
      </c>
      <c r="G1291" t="s">
        <v>8223</v>
      </c>
      <c r="H1291" t="s">
        <v>8245</v>
      </c>
      <c r="I1291">
        <v>1453310661</v>
      </c>
      <c r="J1291">
        <v>1450718661</v>
      </c>
      <c r="K1291" t="b">
        <v>0</v>
      </c>
      <c r="L1291">
        <v>1</v>
      </c>
      <c r="M1291" t="b">
        <v>0</v>
      </c>
      <c r="N1291" s="12" t="s">
        <v>8273</v>
      </c>
      <c r="O1291" t="s">
        <v>8274</v>
      </c>
      <c r="P1291">
        <f>ROUND(E1291/D1291*100,0)</f>
        <v>0</v>
      </c>
      <c r="Q1291">
        <f>IFERROR(ROUND(E1291/L1291,2),0)</f>
        <v>29</v>
      </c>
      <c r="R1291" s="9">
        <f>(((J1291/60)/60)/24)+DATE(1970,1,1)</f>
        <v>42359.725243055553</v>
      </c>
      <c r="S1291" s="9">
        <f>(((I1291/60)/60)/24)+DATE(1970,1,1)</f>
        <v>42389.725243055553</v>
      </c>
    </row>
    <row r="1292" spans="1:19" ht="60" hidden="1" x14ac:dyDescent="0.25">
      <c r="A1292">
        <v>2880</v>
      </c>
      <c r="B1292" s="3" t="s">
        <v>2880</v>
      </c>
      <c r="C1292" s="3" t="s">
        <v>6990</v>
      </c>
      <c r="D1292" s="6">
        <v>12000</v>
      </c>
      <c r="E1292" s="8">
        <v>2800</v>
      </c>
      <c r="F1292" t="s">
        <v>8220</v>
      </c>
      <c r="G1292" t="s">
        <v>8223</v>
      </c>
      <c r="H1292" t="s">
        <v>8245</v>
      </c>
      <c r="I1292">
        <v>1440090300</v>
      </c>
      <c r="J1292">
        <v>1436305452</v>
      </c>
      <c r="K1292" t="b">
        <v>0</v>
      </c>
      <c r="L1292">
        <v>29</v>
      </c>
      <c r="M1292" t="b">
        <v>0</v>
      </c>
      <c r="N1292" s="12" t="s">
        <v>8273</v>
      </c>
      <c r="O1292" t="s">
        <v>8274</v>
      </c>
      <c r="P1292">
        <f>ROUND(E1292/D1292*100,0)</f>
        <v>23</v>
      </c>
      <c r="Q1292">
        <f>IFERROR(ROUND(E1292/L1292,2),0)</f>
        <v>96.55</v>
      </c>
      <c r="R1292" s="9">
        <f>(((J1292/60)/60)/24)+DATE(1970,1,1)</f>
        <v>42192.905694444446</v>
      </c>
      <c r="S1292" s="9">
        <f>(((I1292/60)/60)/24)+DATE(1970,1,1)</f>
        <v>42236.711805555555</v>
      </c>
    </row>
    <row r="1293" spans="1:19" ht="60" hidden="1" x14ac:dyDescent="0.25">
      <c r="A1293">
        <v>2881</v>
      </c>
      <c r="B1293" s="3" t="s">
        <v>2881</v>
      </c>
      <c r="C1293" s="3" t="s">
        <v>6991</v>
      </c>
      <c r="D1293" s="6">
        <v>5500</v>
      </c>
      <c r="E1293" s="8">
        <v>0</v>
      </c>
      <c r="F1293" t="s">
        <v>8220</v>
      </c>
      <c r="G1293" t="s">
        <v>8223</v>
      </c>
      <c r="H1293" t="s">
        <v>8245</v>
      </c>
      <c r="I1293">
        <v>1417620036</v>
      </c>
      <c r="J1293">
        <v>1412432436</v>
      </c>
      <c r="K1293" t="b">
        <v>0</v>
      </c>
      <c r="L1293">
        <v>0</v>
      </c>
      <c r="M1293" t="b">
        <v>0</v>
      </c>
      <c r="N1293" s="12" t="s">
        <v>8273</v>
      </c>
      <c r="O1293" t="s">
        <v>8274</v>
      </c>
      <c r="P1293">
        <f>ROUND(E1293/D1293*100,0)</f>
        <v>0</v>
      </c>
      <c r="Q1293">
        <f>IFERROR(ROUND(E1293/L1293,2),0)</f>
        <v>0</v>
      </c>
      <c r="R1293" s="9">
        <f>(((J1293/60)/60)/24)+DATE(1970,1,1)</f>
        <v>41916.597638888888</v>
      </c>
      <c r="S1293" s="9">
        <f>(((I1293/60)/60)/24)+DATE(1970,1,1)</f>
        <v>41976.639305555553</v>
      </c>
    </row>
    <row r="1294" spans="1:19" ht="60" hidden="1" x14ac:dyDescent="0.25">
      <c r="A1294">
        <v>2882</v>
      </c>
      <c r="B1294" s="3" t="s">
        <v>2882</v>
      </c>
      <c r="C1294" s="3" t="s">
        <v>6992</v>
      </c>
      <c r="D1294" s="6">
        <v>750</v>
      </c>
      <c r="E1294" s="8">
        <v>252</v>
      </c>
      <c r="F1294" t="s">
        <v>8220</v>
      </c>
      <c r="G1294" t="s">
        <v>8223</v>
      </c>
      <c r="H1294" t="s">
        <v>8245</v>
      </c>
      <c r="I1294">
        <v>1462112318</v>
      </c>
      <c r="J1294">
        <v>1459520318</v>
      </c>
      <c r="K1294" t="b">
        <v>0</v>
      </c>
      <c r="L1294">
        <v>4</v>
      </c>
      <c r="M1294" t="b">
        <v>0</v>
      </c>
      <c r="N1294" s="12" t="s">
        <v>8273</v>
      </c>
      <c r="O1294" t="s">
        <v>8274</v>
      </c>
      <c r="P1294">
        <f>ROUND(E1294/D1294*100,0)</f>
        <v>34</v>
      </c>
      <c r="Q1294">
        <f>IFERROR(ROUND(E1294/L1294,2),0)</f>
        <v>63</v>
      </c>
      <c r="R1294" s="9">
        <f>(((J1294/60)/60)/24)+DATE(1970,1,1)</f>
        <v>42461.596273148149</v>
      </c>
      <c r="S1294" s="9">
        <f>(((I1294/60)/60)/24)+DATE(1970,1,1)</f>
        <v>42491.596273148149</v>
      </c>
    </row>
    <row r="1295" spans="1:19" ht="60" hidden="1" x14ac:dyDescent="0.25">
      <c r="A1295">
        <v>2883</v>
      </c>
      <c r="B1295" s="3" t="s">
        <v>2883</v>
      </c>
      <c r="C1295" s="3" t="s">
        <v>6993</v>
      </c>
      <c r="D1295" s="6">
        <v>10000</v>
      </c>
      <c r="E1295" s="8">
        <v>1908</v>
      </c>
      <c r="F1295" t="s">
        <v>8220</v>
      </c>
      <c r="G1295" t="s">
        <v>8223</v>
      </c>
      <c r="H1295" t="s">
        <v>8245</v>
      </c>
      <c r="I1295">
        <v>1454734740</v>
      </c>
      <c r="J1295">
        <v>1451684437</v>
      </c>
      <c r="K1295" t="b">
        <v>0</v>
      </c>
      <c r="L1295">
        <v>5</v>
      </c>
      <c r="M1295" t="b">
        <v>0</v>
      </c>
      <c r="N1295" s="12" t="s">
        <v>8273</v>
      </c>
      <c r="O1295" t="s">
        <v>8274</v>
      </c>
      <c r="P1295">
        <f>ROUND(E1295/D1295*100,0)</f>
        <v>19</v>
      </c>
      <c r="Q1295">
        <f>IFERROR(ROUND(E1295/L1295,2),0)</f>
        <v>381.6</v>
      </c>
      <c r="R1295" s="9">
        <f>(((J1295/60)/60)/24)+DATE(1970,1,1)</f>
        <v>42370.90320601852</v>
      </c>
      <c r="S1295" s="9">
        <f>(((I1295/60)/60)/24)+DATE(1970,1,1)</f>
        <v>42406.207638888889</v>
      </c>
    </row>
    <row r="1296" spans="1:19" ht="45" hidden="1" x14ac:dyDescent="0.25">
      <c r="A1296">
        <v>2884</v>
      </c>
      <c r="B1296" s="3" t="s">
        <v>2884</v>
      </c>
      <c r="C1296" s="3" t="s">
        <v>6994</v>
      </c>
      <c r="D1296" s="6">
        <v>45000</v>
      </c>
      <c r="E1296" s="8">
        <v>185</v>
      </c>
      <c r="F1296" t="s">
        <v>8220</v>
      </c>
      <c r="G1296" t="s">
        <v>8223</v>
      </c>
      <c r="H1296" t="s">
        <v>8245</v>
      </c>
      <c r="I1296">
        <v>1417800435</v>
      </c>
      <c r="J1296">
        <v>1415208435</v>
      </c>
      <c r="K1296" t="b">
        <v>0</v>
      </c>
      <c r="L1296">
        <v>4</v>
      </c>
      <c r="M1296" t="b">
        <v>0</v>
      </c>
      <c r="N1296" s="12" t="s">
        <v>8273</v>
      </c>
      <c r="O1296" t="s">
        <v>8274</v>
      </c>
      <c r="P1296">
        <f>ROUND(E1296/D1296*100,0)</f>
        <v>0</v>
      </c>
      <c r="Q1296">
        <f>IFERROR(ROUND(E1296/L1296,2),0)</f>
        <v>46.25</v>
      </c>
      <c r="R1296" s="9">
        <f>(((J1296/60)/60)/24)+DATE(1970,1,1)</f>
        <v>41948.727256944447</v>
      </c>
      <c r="S1296" s="9">
        <f>(((I1296/60)/60)/24)+DATE(1970,1,1)</f>
        <v>41978.727256944447</v>
      </c>
    </row>
    <row r="1297" spans="1:19" ht="30" hidden="1" x14ac:dyDescent="0.25">
      <c r="A1297">
        <v>2885</v>
      </c>
      <c r="B1297" s="3" t="s">
        <v>2885</v>
      </c>
      <c r="C1297" s="3" t="s">
        <v>6995</v>
      </c>
      <c r="D1297" s="6">
        <v>400</v>
      </c>
      <c r="E1297" s="8">
        <v>130</v>
      </c>
      <c r="F1297" t="s">
        <v>8220</v>
      </c>
      <c r="G1297" t="s">
        <v>8223</v>
      </c>
      <c r="H1297" t="s">
        <v>8245</v>
      </c>
      <c r="I1297">
        <v>1426294201</v>
      </c>
      <c r="J1297">
        <v>1423705801</v>
      </c>
      <c r="K1297" t="b">
        <v>0</v>
      </c>
      <c r="L1297">
        <v>5</v>
      </c>
      <c r="M1297" t="b">
        <v>0</v>
      </c>
      <c r="N1297" s="12" t="s">
        <v>8273</v>
      </c>
      <c r="O1297" t="s">
        <v>8274</v>
      </c>
      <c r="P1297">
        <f>ROUND(E1297/D1297*100,0)</f>
        <v>33</v>
      </c>
      <c r="Q1297">
        <f>IFERROR(ROUND(E1297/L1297,2),0)</f>
        <v>26</v>
      </c>
      <c r="R1297" s="9">
        <f>(((J1297/60)/60)/24)+DATE(1970,1,1)</f>
        <v>42047.07640046296</v>
      </c>
      <c r="S1297" s="9">
        <f>(((I1297/60)/60)/24)+DATE(1970,1,1)</f>
        <v>42077.034733796296</v>
      </c>
    </row>
    <row r="1298" spans="1:19" ht="60" hidden="1" x14ac:dyDescent="0.25">
      <c r="A1298">
        <v>2886</v>
      </c>
      <c r="B1298" s="3" t="s">
        <v>2886</v>
      </c>
      <c r="C1298" s="3" t="s">
        <v>6996</v>
      </c>
      <c r="D1298" s="6">
        <v>200</v>
      </c>
      <c r="E1298" s="8">
        <v>10</v>
      </c>
      <c r="F1298" t="s">
        <v>8220</v>
      </c>
      <c r="G1298" t="s">
        <v>8223</v>
      </c>
      <c r="H1298" t="s">
        <v>8245</v>
      </c>
      <c r="I1298">
        <v>1442635140</v>
      </c>
      <c r="J1298">
        <v>1442243484</v>
      </c>
      <c r="K1298" t="b">
        <v>0</v>
      </c>
      <c r="L1298">
        <v>1</v>
      </c>
      <c r="M1298" t="b">
        <v>0</v>
      </c>
      <c r="N1298" s="12" t="s">
        <v>8273</v>
      </c>
      <c r="O1298" t="s">
        <v>8274</v>
      </c>
      <c r="P1298">
        <f>ROUND(E1298/D1298*100,0)</f>
        <v>5</v>
      </c>
      <c r="Q1298">
        <f>IFERROR(ROUND(E1298/L1298,2),0)</f>
        <v>10</v>
      </c>
      <c r="R1298" s="9">
        <f>(((J1298/60)/60)/24)+DATE(1970,1,1)</f>
        <v>42261.632916666669</v>
      </c>
      <c r="S1298" s="9">
        <f>(((I1298/60)/60)/24)+DATE(1970,1,1)</f>
        <v>42266.165972222225</v>
      </c>
    </row>
    <row r="1299" spans="1:19" ht="60" hidden="1" x14ac:dyDescent="0.25">
      <c r="A1299">
        <v>2887</v>
      </c>
      <c r="B1299" s="3" t="s">
        <v>2887</v>
      </c>
      <c r="C1299" s="3" t="s">
        <v>6997</v>
      </c>
      <c r="D1299" s="6">
        <v>3000</v>
      </c>
      <c r="E1299" s="8">
        <v>5</v>
      </c>
      <c r="F1299" t="s">
        <v>8220</v>
      </c>
      <c r="G1299" t="s">
        <v>8223</v>
      </c>
      <c r="H1299" t="s">
        <v>8245</v>
      </c>
      <c r="I1299">
        <v>1420971324</v>
      </c>
      <c r="J1299">
        <v>1418379324</v>
      </c>
      <c r="K1299" t="b">
        <v>0</v>
      </c>
      <c r="L1299">
        <v>1</v>
      </c>
      <c r="M1299" t="b">
        <v>0</v>
      </c>
      <c r="N1299" s="12" t="s">
        <v>8273</v>
      </c>
      <c r="O1299" t="s">
        <v>8274</v>
      </c>
      <c r="P1299">
        <f>ROUND(E1299/D1299*100,0)</f>
        <v>0</v>
      </c>
      <c r="Q1299">
        <f>IFERROR(ROUND(E1299/L1299,2),0)</f>
        <v>5</v>
      </c>
      <c r="R1299" s="9">
        <f>(((J1299/60)/60)/24)+DATE(1970,1,1)</f>
        <v>41985.427361111113</v>
      </c>
      <c r="S1299" s="9">
        <f>(((I1299/60)/60)/24)+DATE(1970,1,1)</f>
        <v>42015.427361111113</v>
      </c>
    </row>
    <row r="1300" spans="1:19" ht="60" hidden="1" x14ac:dyDescent="0.25">
      <c r="A1300">
        <v>2888</v>
      </c>
      <c r="B1300" s="3" t="s">
        <v>2888</v>
      </c>
      <c r="C1300" s="3" t="s">
        <v>6998</v>
      </c>
      <c r="D1300" s="6">
        <v>30000</v>
      </c>
      <c r="E1300" s="8">
        <v>0</v>
      </c>
      <c r="F1300" t="s">
        <v>8220</v>
      </c>
      <c r="G1300" t="s">
        <v>8223</v>
      </c>
      <c r="H1300" t="s">
        <v>8245</v>
      </c>
      <c r="I1300">
        <v>1413608340</v>
      </c>
      <c r="J1300">
        <v>1412945440</v>
      </c>
      <c r="K1300" t="b">
        <v>0</v>
      </c>
      <c r="L1300">
        <v>0</v>
      </c>
      <c r="M1300" t="b">
        <v>0</v>
      </c>
      <c r="N1300" s="12" t="s">
        <v>8273</v>
      </c>
      <c r="O1300" t="s">
        <v>8274</v>
      </c>
      <c r="P1300">
        <f>ROUND(E1300/D1300*100,0)</f>
        <v>0</v>
      </c>
      <c r="Q1300">
        <f>IFERROR(ROUND(E1300/L1300,2),0)</f>
        <v>0</v>
      </c>
      <c r="R1300" s="9">
        <f>(((J1300/60)/60)/24)+DATE(1970,1,1)</f>
        <v>41922.535185185188</v>
      </c>
      <c r="S1300" s="9">
        <f>(((I1300/60)/60)/24)+DATE(1970,1,1)</f>
        <v>41930.207638888889</v>
      </c>
    </row>
    <row r="1301" spans="1:19" ht="45" hidden="1" x14ac:dyDescent="0.25">
      <c r="A1301">
        <v>2889</v>
      </c>
      <c r="B1301" s="3" t="s">
        <v>2889</v>
      </c>
      <c r="C1301" s="3" t="s">
        <v>6999</v>
      </c>
      <c r="D1301" s="6">
        <v>3000</v>
      </c>
      <c r="E1301" s="8">
        <v>1142</v>
      </c>
      <c r="F1301" t="s">
        <v>8220</v>
      </c>
      <c r="G1301" t="s">
        <v>8223</v>
      </c>
      <c r="H1301" t="s">
        <v>8245</v>
      </c>
      <c r="I1301">
        <v>1409344985</v>
      </c>
      <c r="J1301">
        <v>1406752985</v>
      </c>
      <c r="K1301" t="b">
        <v>0</v>
      </c>
      <c r="L1301">
        <v>14</v>
      </c>
      <c r="M1301" t="b">
        <v>0</v>
      </c>
      <c r="N1301" s="12" t="s">
        <v>8273</v>
      </c>
      <c r="O1301" t="s">
        <v>8274</v>
      </c>
      <c r="P1301">
        <f>ROUND(E1301/D1301*100,0)</f>
        <v>38</v>
      </c>
      <c r="Q1301">
        <f>IFERROR(ROUND(E1301/L1301,2),0)</f>
        <v>81.569999999999993</v>
      </c>
      <c r="R1301" s="9">
        <f>(((J1301/60)/60)/24)+DATE(1970,1,1)</f>
        <v>41850.863252314812</v>
      </c>
      <c r="S1301" s="9">
        <f>(((I1301/60)/60)/24)+DATE(1970,1,1)</f>
        <v>41880.863252314812</v>
      </c>
    </row>
    <row r="1302" spans="1:19" ht="60" hidden="1" x14ac:dyDescent="0.25">
      <c r="A1302">
        <v>2890</v>
      </c>
      <c r="B1302" s="3" t="s">
        <v>2890</v>
      </c>
      <c r="C1302" s="3" t="s">
        <v>7000</v>
      </c>
      <c r="D1302" s="6">
        <v>2000</v>
      </c>
      <c r="E1302" s="8">
        <v>21</v>
      </c>
      <c r="F1302" t="s">
        <v>8220</v>
      </c>
      <c r="G1302" t="s">
        <v>8223</v>
      </c>
      <c r="H1302" t="s">
        <v>8245</v>
      </c>
      <c r="I1302">
        <v>1407553200</v>
      </c>
      <c r="J1302">
        <v>1405100992</v>
      </c>
      <c r="K1302" t="b">
        <v>0</v>
      </c>
      <c r="L1302">
        <v>3</v>
      </c>
      <c r="M1302" t="b">
        <v>0</v>
      </c>
      <c r="N1302" s="12" t="s">
        <v>8273</v>
      </c>
      <c r="O1302" t="s">
        <v>8274</v>
      </c>
      <c r="P1302">
        <f>ROUND(E1302/D1302*100,0)</f>
        <v>1</v>
      </c>
      <c r="Q1302">
        <f>IFERROR(ROUND(E1302/L1302,2),0)</f>
        <v>7</v>
      </c>
      <c r="R1302" s="9">
        <f>(((J1302/60)/60)/24)+DATE(1970,1,1)</f>
        <v>41831.742962962962</v>
      </c>
      <c r="S1302" s="9">
        <f>(((I1302/60)/60)/24)+DATE(1970,1,1)</f>
        <v>41860.125</v>
      </c>
    </row>
    <row r="1303" spans="1:19" ht="60" hidden="1" x14ac:dyDescent="0.25">
      <c r="A1303">
        <v>2891</v>
      </c>
      <c r="B1303" s="3" t="s">
        <v>2891</v>
      </c>
      <c r="C1303" s="3" t="s">
        <v>7001</v>
      </c>
      <c r="D1303" s="6">
        <v>10000</v>
      </c>
      <c r="E1303" s="8">
        <v>273</v>
      </c>
      <c r="F1303" t="s">
        <v>8220</v>
      </c>
      <c r="G1303" t="s">
        <v>8223</v>
      </c>
      <c r="H1303" t="s">
        <v>8245</v>
      </c>
      <c r="I1303">
        <v>1460751128</v>
      </c>
      <c r="J1303">
        <v>1455570728</v>
      </c>
      <c r="K1303" t="b">
        <v>0</v>
      </c>
      <c r="L1303">
        <v>10</v>
      </c>
      <c r="M1303" t="b">
        <v>0</v>
      </c>
      <c r="N1303" s="12" t="s">
        <v>8273</v>
      </c>
      <c r="O1303" t="s">
        <v>8274</v>
      </c>
      <c r="P1303">
        <f>ROUND(E1303/D1303*100,0)</f>
        <v>3</v>
      </c>
      <c r="Q1303">
        <f>IFERROR(ROUND(E1303/L1303,2),0)</f>
        <v>27.3</v>
      </c>
      <c r="R1303" s="9">
        <f>(((J1303/60)/60)/24)+DATE(1970,1,1)</f>
        <v>42415.883425925931</v>
      </c>
      <c r="S1303" s="9">
        <f>(((I1303/60)/60)/24)+DATE(1970,1,1)</f>
        <v>42475.84175925926</v>
      </c>
    </row>
    <row r="1304" spans="1:19" ht="45" hidden="1" x14ac:dyDescent="0.25">
      <c r="A1304">
        <v>2892</v>
      </c>
      <c r="B1304" s="3" t="s">
        <v>2892</v>
      </c>
      <c r="C1304" s="3" t="s">
        <v>7002</v>
      </c>
      <c r="D1304" s="6">
        <v>5500</v>
      </c>
      <c r="E1304" s="8">
        <v>500</v>
      </c>
      <c r="F1304" t="s">
        <v>8220</v>
      </c>
      <c r="G1304" t="s">
        <v>8223</v>
      </c>
      <c r="H1304" t="s">
        <v>8245</v>
      </c>
      <c r="I1304">
        <v>1409000400</v>
      </c>
      <c r="J1304">
        <v>1408381704</v>
      </c>
      <c r="K1304" t="b">
        <v>0</v>
      </c>
      <c r="L1304">
        <v>17</v>
      </c>
      <c r="M1304" t="b">
        <v>0</v>
      </c>
      <c r="N1304" s="12" t="s">
        <v>8273</v>
      </c>
      <c r="O1304" t="s">
        <v>8274</v>
      </c>
      <c r="P1304">
        <f>ROUND(E1304/D1304*100,0)</f>
        <v>9</v>
      </c>
      <c r="Q1304">
        <f>IFERROR(ROUND(E1304/L1304,2),0)</f>
        <v>29.41</v>
      </c>
      <c r="R1304" s="9">
        <f>(((J1304/60)/60)/24)+DATE(1970,1,1)</f>
        <v>41869.714166666665</v>
      </c>
      <c r="S1304" s="9">
        <f>(((I1304/60)/60)/24)+DATE(1970,1,1)</f>
        <v>41876.875</v>
      </c>
    </row>
    <row r="1305" spans="1:19" ht="30" hidden="1" x14ac:dyDescent="0.25">
      <c r="A1305">
        <v>2893</v>
      </c>
      <c r="B1305" s="3" t="s">
        <v>2893</v>
      </c>
      <c r="C1305" s="3" t="s">
        <v>7003</v>
      </c>
      <c r="D1305" s="6">
        <v>5000</v>
      </c>
      <c r="E1305" s="8">
        <v>25</v>
      </c>
      <c r="F1305" t="s">
        <v>8220</v>
      </c>
      <c r="G1305" t="s">
        <v>8223</v>
      </c>
      <c r="H1305" t="s">
        <v>8245</v>
      </c>
      <c r="I1305">
        <v>1420768800</v>
      </c>
      <c r="J1305">
        <v>1415644395</v>
      </c>
      <c r="K1305" t="b">
        <v>0</v>
      </c>
      <c r="L1305">
        <v>2</v>
      </c>
      <c r="M1305" t="b">
        <v>0</v>
      </c>
      <c r="N1305" s="12" t="s">
        <v>8273</v>
      </c>
      <c r="O1305" t="s">
        <v>8274</v>
      </c>
      <c r="P1305">
        <f>ROUND(E1305/D1305*100,0)</f>
        <v>1</v>
      </c>
      <c r="Q1305">
        <f>IFERROR(ROUND(E1305/L1305,2),0)</f>
        <v>12.5</v>
      </c>
      <c r="R1305" s="9">
        <f>(((J1305/60)/60)/24)+DATE(1970,1,1)</f>
        <v>41953.773090277777</v>
      </c>
      <c r="S1305" s="9">
        <f>(((I1305/60)/60)/24)+DATE(1970,1,1)</f>
        <v>42013.083333333328</v>
      </c>
    </row>
    <row r="1306" spans="1:19" ht="30" x14ac:dyDescent="0.25">
      <c r="A1306">
        <v>876</v>
      </c>
      <c r="B1306" s="3" t="s">
        <v>877</v>
      </c>
      <c r="C1306" s="3" t="s">
        <v>4986</v>
      </c>
      <c r="D1306" s="6">
        <v>3152</v>
      </c>
      <c r="E1306" s="8">
        <v>1286</v>
      </c>
      <c r="F1306" t="s">
        <v>8220</v>
      </c>
      <c r="G1306" t="s">
        <v>8224</v>
      </c>
      <c r="H1306" t="s">
        <v>8246</v>
      </c>
      <c r="I1306">
        <v>1359978927</v>
      </c>
      <c r="J1306">
        <v>1357127727</v>
      </c>
      <c r="K1306" t="b">
        <v>0</v>
      </c>
      <c r="L1306">
        <v>45</v>
      </c>
      <c r="M1306" t="b">
        <v>0</v>
      </c>
      <c r="N1306" s="12" t="s">
        <v>8281</v>
      </c>
      <c r="O1306" t="s">
        <v>8284</v>
      </c>
      <c r="P1306">
        <f>ROUND(E1306/D1306*100,0)</f>
        <v>41</v>
      </c>
      <c r="Q1306">
        <f>IFERROR(ROUND(E1306/L1306,2),0)</f>
        <v>28.58</v>
      </c>
      <c r="R1306" s="9">
        <f>(((J1306/60)/60)/24)+DATE(1970,1,1)</f>
        <v>41276.496840277774</v>
      </c>
      <c r="S1306" s="9">
        <f>(((I1306/60)/60)/24)+DATE(1970,1,1)</f>
        <v>41309.496840277774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>
        <f>ROUND(E1307/D1307*100,0)</f>
        <v>26</v>
      </c>
      <c r="Q1307">
        <f>IFERROR(ROUND(E1307/L1307,2),0)</f>
        <v>90.62</v>
      </c>
      <c r="R1307" s="9">
        <f>(((J1307/60)/60)/24)+DATE(1970,1,1)</f>
        <v>42543.665601851855</v>
      </c>
      <c r="S1307" s="9">
        <f>(((I1307/60)/60)/24)+DATE(1970,1,1)</f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>
        <f>ROUND(E1308/D1308*100,0)</f>
        <v>65</v>
      </c>
      <c r="Q1308">
        <f>IFERROR(ROUND(E1308/L1308,2),0)</f>
        <v>201.6</v>
      </c>
      <c r="R1308" s="9">
        <f>(((J1308/60)/60)/24)+DATE(1970,1,1)</f>
        <v>41947.457569444443</v>
      </c>
      <c r="S1308" s="9">
        <f>(((I1308/60)/60)/24)+DATE(1970,1,1)</f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>
        <f>ROUND(E1309/D1309*100,0)</f>
        <v>12</v>
      </c>
      <c r="Q1309">
        <f>IFERROR(ROUND(E1309/L1309,2),0)</f>
        <v>127.93</v>
      </c>
      <c r="R1309" s="9">
        <f>(((J1309/60)/60)/24)+DATE(1970,1,1)</f>
        <v>42387.503229166665</v>
      </c>
      <c r="S1309" s="9">
        <f>(((I1309/60)/60)/24)+DATE(1970,1,1)</f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>
        <f>ROUND(E1310/D1310*100,0)</f>
        <v>11</v>
      </c>
      <c r="Q1310">
        <f>IFERROR(ROUND(E1310/L1310,2),0)</f>
        <v>29.89</v>
      </c>
      <c r="R1310" s="9">
        <f>(((J1310/60)/60)/24)+DATE(1970,1,1)</f>
        <v>42611.613564814819</v>
      </c>
      <c r="S1310" s="9">
        <f>(((I1310/60)/60)/24)+DATE(1970,1,1)</f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>
        <f>ROUND(E1311/D1311*100,0)</f>
        <v>112</v>
      </c>
      <c r="Q1311">
        <f>IFERROR(ROUND(E1311/L1311,2),0)</f>
        <v>367.97</v>
      </c>
      <c r="R1311" s="9">
        <f>(((J1311/60)/60)/24)+DATE(1970,1,1)</f>
        <v>42257.882731481484</v>
      </c>
      <c r="S1311" s="9">
        <f>(((I1311/60)/60)/24)+DATE(1970,1,1)</f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>
        <f>ROUND(E1312/D1312*100,0)</f>
        <v>16</v>
      </c>
      <c r="Q1312">
        <f>IFERROR(ROUND(E1312/L1312,2),0)</f>
        <v>129.16999999999999</v>
      </c>
      <c r="R1312" s="9">
        <f>(((J1312/60)/60)/24)+DATE(1970,1,1)</f>
        <v>42556.667245370365</v>
      </c>
      <c r="S1312" s="9">
        <f>(((I1312/60)/60)/24)+DATE(1970,1,1)</f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>
        <f>ROUND(E1313/D1313*100,0)</f>
        <v>32</v>
      </c>
      <c r="Q1313">
        <f>IFERROR(ROUND(E1313/L1313,2),0)</f>
        <v>800.7</v>
      </c>
      <c r="R1313" s="9">
        <f>(((J1313/60)/60)/24)+DATE(1970,1,1)</f>
        <v>42669.802303240736</v>
      </c>
      <c r="S1313" s="9">
        <f>(((I1313/60)/60)/24)+DATE(1970,1,1)</f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>
        <f>ROUND(E1314/D1314*100,0)</f>
        <v>1</v>
      </c>
      <c r="Q1314">
        <f>IFERROR(ROUND(E1314/L1314,2),0)</f>
        <v>28</v>
      </c>
      <c r="R1314" s="9">
        <f>(((J1314/60)/60)/24)+DATE(1970,1,1)</f>
        <v>42082.702800925923</v>
      </c>
      <c r="S1314" s="9">
        <f>(((I1314/60)/60)/24)+DATE(1970,1,1)</f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>
        <f>ROUND(E1315/D1315*100,0)</f>
        <v>31</v>
      </c>
      <c r="Q1315">
        <f>IFERROR(ROUND(E1315/L1315,2),0)</f>
        <v>102.02</v>
      </c>
      <c r="R1315" s="9">
        <f>(((J1315/60)/60)/24)+DATE(1970,1,1)</f>
        <v>42402.709652777776</v>
      </c>
      <c r="S1315" s="9">
        <f>(((I1315/60)/60)/24)+DATE(1970,1,1)</f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>
        <f>ROUND(E1316/D1316*100,0)</f>
        <v>1</v>
      </c>
      <c r="Q1316">
        <f>IFERROR(ROUND(E1316/L1316,2),0)</f>
        <v>184.36</v>
      </c>
      <c r="R1316" s="9">
        <f>(((J1316/60)/60)/24)+DATE(1970,1,1)</f>
        <v>42604.669675925921</v>
      </c>
      <c r="S1316" s="9">
        <f>(((I1316/60)/60)/24)+DATE(1970,1,1)</f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>
        <f>ROUND(E1317/D1317*100,0)</f>
        <v>40</v>
      </c>
      <c r="Q1317">
        <f>IFERROR(ROUND(E1317/L1317,2),0)</f>
        <v>162.91999999999999</v>
      </c>
      <c r="R1317" s="9">
        <f>(((J1317/60)/60)/24)+DATE(1970,1,1)</f>
        <v>42278.498240740737</v>
      </c>
      <c r="S1317" s="9">
        <f>(((I1317/60)/60)/24)+DATE(1970,1,1)</f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>
        <f>ROUND(E1318/D1318*100,0)</f>
        <v>0</v>
      </c>
      <c r="Q1318">
        <f>IFERROR(ROUND(E1318/L1318,2),0)</f>
        <v>1</v>
      </c>
      <c r="R1318" s="9">
        <f>(((J1318/60)/60)/24)+DATE(1970,1,1)</f>
        <v>42393.961909722217</v>
      </c>
      <c r="S1318" s="9">
        <f>(((I1318/60)/60)/24)+DATE(1970,1,1)</f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>
        <f>ROUND(E1319/D1319*100,0)</f>
        <v>6</v>
      </c>
      <c r="Q1319">
        <f>IFERROR(ROUND(E1319/L1319,2),0)</f>
        <v>603.53</v>
      </c>
      <c r="R1319" s="9">
        <f>(((J1319/60)/60)/24)+DATE(1970,1,1)</f>
        <v>42520.235486111109</v>
      </c>
      <c r="S1319" s="9">
        <f>(((I1319/60)/60)/24)+DATE(1970,1,1)</f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>
        <f>ROUND(E1320/D1320*100,0)</f>
        <v>15</v>
      </c>
      <c r="Q1320">
        <f>IFERROR(ROUND(E1320/L1320,2),0)</f>
        <v>45.41</v>
      </c>
      <c r="R1320" s="9">
        <f>(((J1320/60)/60)/24)+DATE(1970,1,1)</f>
        <v>41985.043657407412</v>
      </c>
      <c r="S1320" s="9">
        <f>(((I1320/60)/60)/24)+DATE(1970,1,1)</f>
        <v>42015.043657407412</v>
      </c>
    </row>
    <row r="1321" spans="1:19" ht="45" x14ac:dyDescent="0.25">
      <c r="A1321">
        <v>910</v>
      </c>
      <c r="B1321" s="3" t="s">
        <v>911</v>
      </c>
      <c r="C1321" s="3" t="s">
        <v>5020</v>
      </c>
      <c r="D1321" s="6">
        <v>550</v>
      </c>
      <c r="E1321" s="8">
        <v>123</v>
      </c>
      <c r="F1321" t="s">
        <v>8220</v>
      </c>
      <c r="G1321" t="s">
        <v>8224</v>
      </c>
      <c r="H1321" t="s">
        <v>8246</v>
      </c>
      <c r="I1321">
        <v>1488546319</v>
      </c>
      <c r="J1321">
        <v>1483362319</v>
      </c>
      <c r="K1321" t="b">
        <v>0</v>
      </c>
      <c r="L1321">
        <v>5</v>
      </c>
      <c r="M1321" t="b">
        <v>0</v>
      </c>
      <c r="N1321" s="12" t="s">
        <v>8281</v>
      </c>
      <c r="O1321" t="s">
        <v>8284</v>
      </c>
      <c r="P1321">
        <f>ROUND(E1321/D1321*100,0)</f>
        <v>22</v>
      </c>
      <c r="Q1321">
        <f>IFERROR(ROUND(E1321/L1321,2),0)</f>
        <v>24.6</v>
      </c>
      <c r="R1321" s="9">
        <f>(((J1321/60)/60)/24)+DATE(1970,1,1)</f>
        <v>42737.545358796298</v>
      </c>
      <c r="S1321" s="9">
        <f>(((I1321/60)/60)/24)+DATE(1970,1,1)</f>
        <v>42797.545358796298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>
        <f>ROUND(E1322/D1322*100,0)</f>
        <v>1</v>
      </c>
      <c r="Q1322">
        <f>IFERROR(ROUND(E1322/L1322,2),0)</f>
        <v>167.67</v>
      </c>
      <c r="R1322" s="9">
        <f>(((J1322/60)/60)/24)+DATE(1970,1,1)</f>
        <v>42705.690347222218</v>
      </c>
      <c r="S1322" s="9">
        <f>(((I1322/60)/60)/24)+DATE(1970,1,1)</f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>
        <f>ROUND(E1323/D1323*100,0)</f>
        <v>1</v>
      </c>
      <c r="Q1323">
        <f>IFERROR(ROUND(E1323/L1323,2),0)</f>
        <v>859.86</v>
      </c>
      <c r="R1323" s="9">
        <f>(((J1323/60)/60)/24)+DATE(1970,1,1)</f>
        <v>42697.74927083333</v>
      </c>
      <c r="S1323" s="9">
        <f>(((I1323/60)/60)/24)+DATE(1970,1,1)</f>
        <v>42727.74927083333</v>
      </c>
    </row>
    <row r="1324" spans="1:19" ht="60" x14ac:dyDescent="0.25">
      <c r="A1324">
        <v>918</v>
      </c>
      <c r="B1324" s="3" t="s">
        <v>919</v>
      </c>
      <c r="C1324" s="3" t="s">
        <v>5028</v>
      </c>
      <c r="D1324" s="6">
        <v>3900</v>
      </c>
      <c r="E1324" s="8">
        <v>196</v>
      </c>
      <c r="F1324" t="s">
        <v>8220</v>
      </c>
      <c r="G1324" t="s">
        <v>8224</v>
      </c>
      <c r="H1324" t="s">
        <v>8246</v>
      </c>
      <c r="I1324">
        <v>1417474761</v>
      </c>
      <c r="J1324">
        <v>1414879161</v>
      </c>
      <c r="K1324" t="b">
        <v>0</v>
      </c>
      <c r="L1324">
        <v>10</v>
      </c>
      <c r="M1324" t="b">
        <v>0</v>
      </c>
      <c r="N1324" s="12" t="s">
        <v>8281</v>
      </c>
      <c r="O1324" t="s">
        <v>8284</v>
      </c>
      <c r="P1324">
        <f>ROUND(E1324/D1324*100,0)</f>
        <v>5</v>
      </c>
      <c r="Q1324">
        <f>IFERROR(ROUND(E1324/L1324,2),0)</f>
        <v>19.600000000000001</v>
      </c>
      <c r="R1324" s="9">
        <f>(((J1324/60)/60)/24)+DATE(1970,1,1)</f>
        <v>41944.916215277779</v>
      </c>
      <c r="S1324" s="9">
        <f>(((I1324/60)/60)/24)+DATE(1970,1,1)</f>
        <v>41974.957881944443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>
        <f>ROUND(E1325/D1325*100,0)</f>
        <v>9</v>
      </c>
      <c r="Q1325">
        <f>IFERROR(ROUND(E1325/L1325,2),0)</f>
        <v>30.27</v>
      </c>
      <c r="R1325" s="9">
        <f>(((J1325/60)/60)/24)+DATE(1970,1,1)</f>
        <v>42451.698449074072</v>
      </c>
      <c r="S1325" s="9">
        <f>(((I1325/60)/60)/24)+DATE(1970,1,1)</f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>
        <f>ROUND(E1326/D1326*100,0)</f>
        <v>10</v>
      </c>
      <c r="Q1326">
        <f>IFERROR(ROUND(E1326/L1326,2),0)</f>
        <v>54.67</v>
      </c>
      <c r="R1326" s="9">
        <f>(((J1326/60)/60)/24)+DATE(1970,1,1)</f>
        <v>42626.633703703701</v>
      </c>
      <c r="S1326" s="9">
        <f>(((I1326/60)/60)/24)+DATE(1970,1,1)</f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>
        <f>ROUND(E1327/D1327*100,0)</f>
        <v>2</v>
      </c>
      <c r="Q1327">
        <f>IFERROR(ROUND(E1327/L1327,2),0)</f>
        <v>60.75</v>
      </c>
      <c r="R1327" s="9">
        <f>(((J1327/60)/60)/24)+DATE(1970,1,1)</f>
        <v>42704.086053240739</v>
      </c>
      <c r="S1327" s="9">
        <f>(((I1327/60)/60)/24)+DATE(1970,1,1)</f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>
        <f>ROUND(E1328/D1328*100,0)</f>
        <v>1</v>
      </c>
      <c r="Q1328">
        <f>IFERROR(ROUND(E1328/L1328,2),0)</f>
        <v>102.73</v>
      </c>
      <c r="R1328" s="9">
        <f>(((J1328/60)/60)/24)+DATE(1970,1,1)</f>
        <v>41974.791990740734</v>
      </c>
      <c r="S1328" s="9">
        <f>(((I1328/60)/60)/24)+DATE(1970,1,1)</f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>
        <f>ROUND(E1329/D1329*100,0)</f>
        <v>4</v>
      </c>
      <c r="Q1329">
        <f>IFERROR(ROUND(E1329/L1329,2),0)</f>
        <v>41.59</v>
      </c>
      <c r="R1329" s="9">
        <f>(((J1329/60)/60)/24)+DATE(1970,1,1)</f>
        <v>42123.678645833337</v>
      </c>
      <c r="S1329" s="9">
        <f>(((I1329/60)/60)/24)+DATE(1970,1,1)</f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>
        <f>ROUND(E1330/D1330*100,0)</f>
        <v>2</v>
      </c>
      <c r="Q1330">
        <f>IFERROR(ROUND(E1330/L1330,2),0)</f>
        <v>116.53</v>
      </c>
      <c r="R1330" s="9">
        <f>(((J1330/60)/60)/24)+DATE(1970,1,1)</f>
        <v>42612.642754629633</v>
      </c>
      <c r="S1330" s="9">
        <f>(((I1330/60)/60)/24)+DATE(1970,1,1)</f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>
        <f>ROUND(E1331/D1331*100,0)</f>
        <v>1</v>
      </c>
      <c r="Q1331">
        <f>IFERROR(ROUND(E1331/L1331,2),0)</f>
        <v>45.33</v>
      </c>
      <c r="R1331" s="9">
        <f>(((J1331/60)/60)/24)+DATE(1970,1,1)</f>
        <v>41935.221585648149</v>
      </c>
      <c r="S1331" s="9">
        <f>(((I1331/60)/60)/24)+DATE(1970,1,1)</f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>
        <f>ROUND(E1332/D1332*100,0)</f>
        <v>22</v>
      </c>
      <c r="Q1332">
        <f>IFERROR(ROUND(E1332/L1332,2),0)</f>
        <v>157.46</v>
      </c>
      <c r="R1332" s="9">
        <f>(((J1332/60)/60)/24)+DATE(1970,1,1)</f>
        <v>42522.276724537034</v>
      </c>
      <c r="S1332" s="9">
        <f>(((I1332/60)/60)/24)+DATE(1970,1,1)</f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>
        <f>ROUND(E1333/D1333*100,0)</f>
        <v>1</v>
      </c>
      <c r="Q1333">
        <f>IFERROR(ROUND(E1333/L1333,2),0)</f>
        <v>100.5</v>
      </c>
      <c r="R1333" s="9">
        <f>(((J1333/60)/60)/24)+DATE(1970,1,1)</f>
        <v>42569.50409722222</v>
      </c>
      <c r="S1333" s="9">
        <f>(((I1333/60)/60)/24)+DATE(1970,1,1)</f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>
        <f>ROUND(E1334/D1334*100,0)</f>
        <v>0</v>
      </c>
      <c r="Q1334">
        <f>IFERROR(ROUND(E1334/L1334,2),0)</f>
        <v>0</v>
      </c>
      <c r="R1334" s="9">
        <f>(((J1334/60)/60)/24)+DATE(1970,1,1)</f>
        <v>42732.060277777782</v>
      </c>
      <c r="S1334" s="9">
        <f>(((I1334/60)/60)/24)+DATE(1970,1,1)</f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>
        <f>ROUND(E1335/D1335*100,0)</f>
        <v>0</v>
      </c>
      <c r="Q1335">
        <f>IFERROR(ROUND(E1335/L1335,2),0)</f>
        <v>0</v>
      </c>
      <c r="R1335" s="9">
        <f>(((J1335/60)/60)/24)+DATE(1970,1,1)</f>
        <v>41806.106770833336</v>
      </c>
      <c r="S1335" s="9">
        <f>(((I1335/60)/60)/24)+DATE(1970,1,1)</f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>
        <f>ROUND(E1336/D1336*100,0)</f>
        <v>11</v>
      </c>
      <c r="Q1336">
        <f>IFERROR(ROUND(E1336/L1336,2),0)</f>
        <v>51.82</v>
      </c>
      <c r="R1336" s="9">
        <f>(((J1336/60)/60)/24)+DATE(1970,1,1)</f>
        <v>42410.774155092593</v>
      </c>
      <c r="S1336" s="9">
        <f>(((I1336/60)/60)/24)+DATE(1970,1,1)</f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>
        <f>ROUND(E1337/D1337*100,0)</f>
        <v>20</v>
      </c>
      <c r="Q1337">
        <f>IFERROR(ROUND(E1337/L1337,2),0)</f>
        <v>308.75</v>
      </c>
      <c r="R1337" s="9">
        <f>(((J1337/60)/60)/24)+DATE(1970,1,1)</f>
        <v>42313.936365740738</v>
      </c>
      <c r="S1337" s="9">
        <f>(((I1337/60)/60)/24)+DATE(1970,1,1)</f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>
        <f>ROUND(E1338/D1338*100,0)</f>
        <v>85</v>
      </c>
      <c r="Q1338">
        <f>IFERROR(ROUND(E1338/L1338,2),0)</f>
        <v>379.23</v>
      </c>
      <c r="R1338" s="9">
        <f>(((J1338/60)/60)/24)+DATE(1970,1,1)</f>
        <v>41955.863750000004</v>
      </c>
      <c r="S1338" s="9">
        <f>(((I1338/60)/60)/24)+DATE(1970,1,1)</f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>
        <f>ROUND(E1339/D1339*100,0)</f>
        <v>49</v>
      </c>
      <c r="Q1339">
        <f>IFERROR(ROUND(E1339/L1339,2),0)</f>
        <v>176.36</v>
      </c>
      <c r="R1339" s="9">
        <f>(((J1339/60)/60)/24)+DATE(1970,1,1)</f>
        <v>42767.577303240745</v>
      </c>
      <c r="S1339" s="9">
        <f>(((I1339/60)/60)/24)+DATE(1970,1,1)</f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>
        <f>ROUND(E1340/D1340*100,0)</f>
        <v>3</v>
      </c>
      <c r="Q1340">
        <f>IFERROR(ROUND(E1340/L1340,2),0)</f>
        <v>66.069999999999993</v>
      </c>
      <c r="R1340" s="9">
        <f>(((J1340/60)/60)/24)+DATE(1970,1,1)</f>
        <v>42188.803622685184</v>
      </c>
      <c r="S1340" s="9">
        <f>(((I1340/60)/60)/24)+DATE(1970,1,1)</f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>
        <f>ROUND(E1341/D1341*100,0)</f>
        <v>7</v>
      </c>
      <c r="Q1341">
        <f>IFERROR(ROUND(E1341/L1341,2),0)</f>
        <v>89.65</v>
      </c>
      <c r="R1341" s="9">
        <f>(((J1341/60)/60)/24)+DATE(1970,1,1)</f>
        <v>41936.647164351853</v>
      </c>
      <c r="S1341" s="9">
        <f>(((I1341/60)/60)/24)+DATE(1970,1,1)</f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>
        <f>ROUND(E1342/D1342*100,0)</f>
        <v>0</v>
      </c>
      <c r="Q1342">
        <f>IFERROR(ROUND(E1342/L1342,2),0)</f>
        <v>0</v>
      </c>
      <c r="R1342" s="9">
        <f>(((J1342/60)/60)/24)+DATE(1970,1,1)</f>
        <v>41836.595520833333</v>
      </c>
      <c r="S1342" s="9">
        <f>(((I1342/60)/60)/24)+DATE(1970,1,1)</f>
        <v>41866.595520833333</v>
      </c>
    </row>
    <row r="1343" spans="1:19" ht="45" x14ac:dyDescent="0.25">
      <c r="A1343">
        <v>931</v>
      </c>
      <c r="B1343" s="3" t="s">
        <v>932</v>
      </c>
      <c r="C1343" s="3" t="s">
        <v>5041</v>
      </c>
      <c r="D1343" s="6">
        <v>2000</v>
      </c>
      <c r="E1343" s="8">
        <v>131</v>
      </c>
      <c r="F1343" t="s">
        <v>8220</v>
      </c>
      <c r="G1343" t="s">
        <v>8224</v>
      </c>
      <c r="H1343" t="s">
        <v>8246</v>
      </c>
      <c r="I1343">
        <v>1395007200</v>
      </c>
      <c r="J1343">
        <v>1392021502</v>
      </c>
      <c r="K1343" t="b">
        <v>0</v>
      </c>
      <c r="L1343">
        <v>7</v>
      </c>
      <c r="M1343" t="b">
        <v>0</v>
      </c>
      <c r="N1343" s="12" t="s">
        <v>8281</v>
      </c>
      <c r="O1343" t="s">
        <v>8284</v>
      </c>
      <c r="P1343">
        <f>ROUND(E1343/D1343*100,0)</f>
        <v>7</v>
      </c>
      <c r="Q1343">
        <f>IFERROR(ROUND(E1343/L1343,2),0)</f>
        <v>18.71</v>
      </c>
      <c r="R1343" s="9">
        <f>(((J1343/60)/60)/24)+DATE(1970,1,1)</f>
        <v>41680.359976851854</v>
      </c>
      <c r="S1343" s="9">
        <f>(((I1343/60)/60)/24)+DATE(1970,1,1)</f>
        <v>41714.916666666664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>
        <f>ROUND(E1344/D1344*100,0)</f>
        <v>0</v>
      </c>
      <c r="Q1344">
        <f>IFERROR(ROUND(E1344/L1344,2),0)</f>
        <v>100</v>
      </c>
      <c r="R1344" s="9">
        <f>(((J1344/60)/60)/24)+DATE(1970,1,1)</f>
        <v>42172.816423611104</v>
      </c>
      <c r="S1344" s="9">
        <f>(((I1344/60)/60)/24)+DATE(1970,1,1)</f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>
        <f>ROUND(E1345/D1345*100,0)</f>
        <v>102</v>
      </c>
      <c r="Q1345">
        <f>IFERROR(ROUND(E1345/L1345,2),0)</f>
        <v>158.36000000000001</v>
      </c>
      <c r="R1345" s="9">
        <f>(((J1345/60)/60)/24)+DATE(1970,1,1)</f>
        <v>42542.526423611111</v>
      </c>
      <c r="S1345" s="9">
        <f>(((I1345/60)/60)/24)+DATE(1970,1,1)</f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>
        <f>ROUND(E1346/D1346*100,0)</f>
        <v>378</v>
      </c>
      <c r="Q1346">
        <f>IFERROR(ROUND(E1346/L1346,2),0)</f>
        <v>40.76</v>
      </c>
      <c r="R1346" s="9">
        <f>(((J1346/60)/60)/24)+DATE(1970,1,1)</f>
        <v>42522.789803240739</v>
      </c>
      <c r="S1346" s="9">
        <f>(((I1346/60)/60)/24)+DATE(1970,1,1)</f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>
        <f>ROUND(E1347/D1347*100,0)</f>
        <v>125</v>
      </c>
      <c r="Q1347">
        <f>IFERROR(ROUND(E1347/L1347,2),0)</f>
        <v>53.57</v>
      </c>
      <c r="R1347" s="9">
        <f>(((J1347/60)/60)/24)+DATE(1970,1,1)</f>
        <v>41799.814340277779</v>
      </c>
      <c r="S1347" s="9">
        <f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>
        <f>ROUND(E1348/D1348*100,0)</f>
        <v>147</v>
      </c>
      <c r="Q1348">
        <f>IFERROR(ROUND(E1348/L1348,2),0)</f>
        <v>48.45</v>
      </c>
      <c r="R1348" s="9">
        <f>(((J1348/60)/60)/24)+DATE(1970,1,1)</f>
        <v>41422.075821759259</v>
      </c>
      <c r="S1348" s="9">
        <f>(((I1348/60)/60)/24)+DATE(1970,1,1)</f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>
        <f>ROUND(E1349/D1349*100,0)</f>
        <v>102</v>
      </c>
      <c r="Q1349">
        <f>IFERROR(ROUND(E1349/L1349,2),0)</f>
        <v>82.42</v>
      </c>
      <c r="R1349" s="9">
        <f>(((J1349/60)/60)/24)+DATE(1970,1,1)</f>
        <v>42040.638020833328</v>
      </c>
      <c r="S1349" s="9">
        <f>(((I1349/60)/60)/24)+DATE(1970,1,1)</f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>
        <f>ROUND(E1350/D1350*100,0)</f>
        <v>102</v>
      </c>
      <c r="Q1350">
        <f>IFERROR(ROUND(E1350/L1350,2),0)</f>
        <v>230.19</v>
      </c>
      <c r="R1350" s="9">
        <f>(((J1350/60)/60)/24)+DATE(1970,1,1)</f>
        <v>41963.506168981476</v>
      </c>
      <c r="S1350" s="9">
        <f>(((I1350/60)/60)/24)+DATE(1970,1,1)</f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>
        <f>ROUND(E1351/D1351*100,0)</f>
        <v>204</v>
      </c>
      <c r="Q1351">
        <f>IFERROR(ROUND(E1351/L1351,2),0)</f>
        <v>59.36</v>
      </c>
      <c r="R1351" s="9">
        <f>(((J1351/60)/60)/24)+DATE(1970,1,1)</f>
        <v>42317.33258101852</v>
      </c>
      <c r="S1351" s="9">
        <f>(((I1351/60)/60)/24)+DATE(1970,1,1)</f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>
        <f>ROUND(E1352/D1352*100,0)</f>
        <v>104</v>
      </c>
      <c r="Q1352">
        <f>IFERROR(ROUND(E1352/L1352,2),0)</f>
        <v>66.7</v>
      </c>
      <c r="R1352" s="9">
        <f>(((J1352/60)/60)/24)+DATE(1970,1,1)</f>
        <v>42334.013124999998</v>
      </c>
      <c r="S1352" s="9">
        <f>(((I1352/60)/60)/24)+DATE(1970,1,1)</f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>
        <f>ROUND(E1353/D1353*100,0)</f>
        <v>101</v>
      </c>
      <c r="Q1353">
        <f>IFERROR(ROUND(E1353/L1353,2),0)</f>
        <v>168.78</v>
      </c>
      <c r="R1353" s="9">
        <f>(((J1353/60)/60)/24)+DATE(1970,1,1)</f>
        <v>42382.74009259259</v>
      </c>
      <c r="S1353" s="9">
        <f>(((I1353/60)/60)/24)+DATE(1970,1,1)</f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>
        <f>ROUND(E1354/D1354*100,0)</f>
        <v>136</v>
      </c>
      <c r="Q1354">
        <f>IFERROR(ROUND(E1354/L1354,2),0)</f>
        <v>59.97</v>
      </c>
      <c r="R1354" s="9">
        <f>(((J1354/60)/60)/24)+DATE(1970,1,1)</f>
        <v>42200.578310185185</v>
      </c>
      <c r="S1354" s="9">
        <f>(((I1354/60)/60)/24)+DATE(1970,1,1)</f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>
        <f>ROUND(E1355/D1355*100,0)</f>
        <v>134</v>
      </c>
      <c r="Q1355">
        <f>IFERROR(ROUND(E1355/L1355,2),0)</f>
        <v>31.81</v>
      </c>
      <c r="R1355" s="9">
        <f>(((J1355/60)/60)/24)+DATE(1970,1,1)</f>
        <v>41309.11791666667</v>
      </c>
      <c r="S1355" s="9">
        <f>(((I1355/60)/60)/24)+DATE(1970,1,1)</f>
        <v>41344</v>
      </c>
    </row>
    <row r="1356" spans="1:19" ht="45" x14ac:dyDescent="0.25">
      <c r="A1356">
        <v>846</v>
      </c>
      <c r="B1356" s="3" t="s">
        <v>847</v>
      </c>
      <c r="C1356" s="3" t="s">
        <v>4956</v>
      </c>
      <c r="D1356" s="6">
        <v>1100</v>
      </c>
      <c r="E1356" s="8">
        <v>1342.01</v>
      </c>
      <c r="F1356" t="s">
        <v>8218</v>
      </c>
      <c r="G1356" t="s">
        <v>8224</v>
      </c>
      <c r="H1356" t="s">
        <v>8246</v>
      </c>
      <c r="I1356">
        <v>1394460000</v>
      </c>
      <c r="J1356">
        <v>1393233855</v>
      </c>
      <c r="K1356" t="b">
        <v>0</v>
      </c>
      <c r="L1356">
        <v>47</v>
      </c>
      <c r="M1356" t="b">
        <v>1</v>
      </c>
      <c r="N1356" s="12" t="s">
        <v>8281</v>
      </c>
      <c r="O1356" t="s">
        <v>8283</v>
      </c>
      <c r="P1356">
        <f>ROUND(E1356/D1356*100,0)</f>
        <v>122</v>
      </c>
      <c r="Q1356">
        <f>IFERROR(ROUND(E1356/L1356,2),0)</f>
        <v>28.55</v>
      </c>
      <c r="R1356" s="9">
        <f>(((J1356/60)/60)/24)+DATE(1970,1,1)</f>
        <v>41694.391840277778</v>
      </c>
      <c r="S1356" s="9">
        <f>(((I1356/60)/60)/24)+DATE(1970,1,1)</f>
        <v>41708.583333333336</v>
      </c>
    </row>
    <row r="1357" spans="1:19" ht="60" x14ac:dyDescent="0.25">
      <c r="A1357">
        <v>858</v>
      </c>
      <c r="B1357" s="3" t="s">
        <v>859</v>
      </c>
      <c r="C1357" s="3" t="s">
        <v>4968</v>
      </c>
      <c r="D1357" s="6">
        <v>1200</v>
      </c>
      <c r="E1357" s="8">
        <v>1728.07</v>
      </c>
      <c r="F1357" t="s">
        <v>8218</v>
      </c>
      <c r="G1357" t="s">
        <v>8224</v>
      </c>
      <c r="H1357" t="s">
        <v>8246</v>
      </c>
      <c r="I1357">
        <v>1429138740</v>
      </c>
      <c r="J1357">
        <v>1426528418</v>
      </c>
      <c r="K1357" t="b">
        <v>0</v>
      </c>
      <c r="L1357">
        <v>76</v>
      </c>
      <c r="M1357" t="b">
        <v>1</v>
      </c>
      <c r="N1357" s="12" t="s">
        <v>8281</v>
      </c>
      <c r="O1357" t="s">
        <v>8283</v>
      </c>
      <c r="P1357">
        <f>ROUND(E1357/D1357*100,0)</f>
        <v>144</v>
      </c>
      <c r="Q1357">
        <f>IFERROR(ROUND(E1357/L1357,2),0)</f>
        <v>22.74</v>
      </c>
      <c r="R1357" s="9">
        <f>(((J1357/60)/60)/24)+DATE(1970,1,1)</f>
        <v>42079.745578703703</v>
      </c>
      <c r="S1357" s="9">
        <f>(((I1357/60)/60)/24)+DATE(1970,1,1)</f>
        <v>42109.957638888889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>
        <f>ROUND(E1358/D1358*100,0)</f>
        <v>183</v>
      </c>
      <c r="Q1358">
        <f>IFERROR(ROUND(E1358/L1358,2),0)</f>
        <v>71.44</v>
      </c>
      <c r="R1358" s="9">
        <f>(((J1358/60)/60)/24)+DATE(1970,1,1)</f>
        <v>41430.038888888892</v>
      </c>
      <c r="S1358" s="9">
        <f>(((I1358/60)/60)/24)+DATE(1970,1,1)</f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>
        <f>ROUND(E1359/D1359*100,0)</f>
        <v>125</v>
      </c>
      <c r="Q1359">
        <f>IFERROR(ROUND(E1359/L1359,2),0)</f>
        <v>38.549999999999997</v>
      </c>
      <c r="R1359" s="9">
        <f>(((J1359/60)/60)/24)+DATE(1970,1,1)</f>
        <v>41304.962233796294</v>
      </c>
      <c r="S1359" s="9">
        <f>(((I1359/60)/60)/24)+DATE(1970,1,1)</f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>
        <f>ROUND(E1360/D1360*100,0)</f>
        <v>112</v>
      </c>
      <c r="Q1360">
        <f>IFERROR(ROUND(E1360/L1360,2),0)</f>
        <v>68.37</v>
      </c>
      <c r="R1360" s="9">
        <f>(((J1360/60)/60)/24)+DATE(1970,1,1)</f>
        <v>40689.570868055554</v>
      </c>
      <c r="S1360" s="9">
        <f>(((I1360/60)/60)/24)+DATE(1970,1,1)</f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>
        <f>ROUND(E1361/D1361*100,0)</f>
        <v>116</v>
      </c>
      <c r="Q1361">
        <f>IFERROR(ROUND(E1361/L1361,2),0)</f>
        <v>40.21</v>
      </c>
      <c r="R1361" s="9">
        <f>(((J1361/60)/60)/24)+DATE(1970,1,1)</f>
        <v>40668.814699074072</v>
      </c>
      <c r="S1361" s="9">
        <f>(((I1361/60)/60)/24)+DATE(1970,1,1)</f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>
        <f>ROUND(E1362/D1362*100,0)</f>
        <v>173</v>
      </c>
      <c r="Q1362">
        <f>IFERROR(ROUND(E1362/L1362,2),0)</f>
        <v>32.07</v>
      </c>
      <c r="R1362" s="9">
        <f>(((J1362/60)/60)/24)+DATE(1970,1,1)</f>
        <v>41095.900694444441</v>
      </c>
      <c r="S1362" s="9">
        <f>(((I1362/60)/60)/24)+DATE(1970,1,1)</f>
        <v>41123.900694444441</v>
      </c>
    </row>
    <row r="1363" spans="1:19" ht="60" x14ac:dyDescent="0.25">
      <c r="A1363">
        <v>1125</v>
      </c>
      <c r="B1363" s="3" t="s">
        <v>1126</v>
      </c>
      <c r="C1363" s="3" t="s">
        <v>5235</v>
      </c>
      <c r="D1363" s="6">
        <v>3000</v>
      </c>
      <c r="E1363" s="8">
        <v>0</v>
      </c>
      <c r="F1363" t="s">
        <v>8220</v>
      </c>
      <c r="G1363" t="s">
        <v>8224</v>
      </c>
      <c r="H1363" t="s">
        <v>8246</v>
      </c>
      <c r="I1363">
        <v>1443193130</v>
      </c>
      <c r="J1363">
        <v>1438009130</v>
      </c>
      <c r="K1363" t="b">
        <v>0</v>
      </c>
      <c r="L1363">
        <v>0</v>
      </c>
      <c r="M1363" t="b">
        <v>0</v>
      </c>
      <c r="N1363" s="12" t="s">
        <v>8289</v>
      </c>
      <c r="O1363" t="s">
        <v>8291</v>
      </c>
      <c r="P1363">
        <f>ROUND(E1363/D1363*100,0)</f>
        <v>0</v>
      </c>
      <c r="Q1363">
        <f>IFERROR(ROUND(E1363/L1363,2),0)</f>
        <v>0</v>
      </c>
      <c r="R1363" s="9">
        <f>(((J1363/60)/60)/24)+DATE(1970,1,1)</f>
        <v>42212.624189814815</v>
      </c>
      <c r="S1363" s="9">
        <f>(((I1363/60)/60)/24)+DATE(1970,1,1)</f>
        <v>42272.624189814815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>
        <f>ROUND(E1364/D1364*100,0)</f>
        <v>109</v>
      </c>
      <c r="Q1364">
        <f>IFERROR(ROUND(E1364/L1364,2),0)</f>
        <v>43.64</v>
      </c>
      <c r="R1364" s="9">
        <f>(((J1364/60)/60)/24)+DATE(1970,1,1)</f>
        <v>41464.934386574074</v>
      </c>
      <c r="S1364" s="9">
        <f>(((I1364/60)/60)/24)+DATE(1970,1,1)</f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>
        <f>ROUND(E1365/D1365*100,0)</f>
        <v>100</v>
      </c>
      <c r="Q1365">
        <f>IFERROR(ROUND(E1365/L1365,2),0)</f>
        <v>40</v>
      </c>
      <c r="R1365" s="9">
        <f>(((J1365/60)/60)/24)+DATE(1970,1,1)</f>
        <v>42396.8440625</v>
      </c>
      <c r="S1365" s="9">
        <f>(((I1365/60)/60)/24)+DATE(1970,1,1)</f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>
        <f>ROUND(E1366/D1366*100,0)</f>
        <v>119</v>
      </c>
      <c r="Q1366">
        <f>IFERROR(ROUND(E1366/L1366,2),0)</f>
        <v>346.04</v>
      </c>
      <c r="R1366" s="9">
        <f>(((J1366/60)/60)/24)+DATE(1970,1,1)</f>
        <v>41951.695671296293</v>
      </c>
      <c r="S1366" s="9">
        <f>(((I1366/60)/60)/24)+DATE(1970,1,1)</f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>
        <f>ROUND(E1367/D1367*100,0)</f>
        <v>100</v>
      </c>
      <c r="Q1367">
        <f>IFERROR(ROUND(E1367/L1367,2),0)</f>
        <v>81.739999999999995</v>
      </c>
      <c r="R1367" s="9">
        <f>(((J1367/60)/60)/24)+DATE(1970,1,1)</f>
        <v>42049.733240740738</v>
      </c>
      <c r="S1367" s="9">
        <f>(((I1367/60)/60)/24)+DATE(1970,1,1)</f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>
        <f>ROUND(E1368/D1368*100,0)</f>
        <v>126</v>
      </c>
      <c r="Q1368">
        <f>IFERROR(ROUND(E1368/L1368,2),0)</f>
        <v>64.540000000000006</v>
      </c>
      <c r="R1368" s="9">
        <f>(((J1368/60)/60)/24)+DATE(1970,1,1)</f>
        <v>41924.996099537035</v>
      </c>
      <c r="S1368" s="9">
        <f>(((I1368/60)/60)/24)+DATE(1970,1,1)</f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>
        <f>ROUND(E1369/D1369*100,0)</f>
        <v>114</v>
      </c>
      <c r="Q1369">
        <f>IFERROR(ROUND(E1369/L1369,2),0)</f>
        <v>63.48</v>
      </c>
      <c r="R1369" s="9">
        <f>(((J1369/60)/60)/24)+DATE(1970,1,1)</f>
        <v>42292.002893518518</v>
      </c>
      <c r="S1369" s="9">
        <f>(((I1369/60)/60)/24)+DATE(1970,1,1)</f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>
        <f>ROUND(E1370/D1370*100,0)</f>
        <v>111</v>
      </c>
      <c r="Q1370">
        <f>IFERROR(ROUND(E1370/L1370,2),0)</f>
        <v>63.62</v>
      </c>
      <c r="R1370" s="9">
        <f>(((J1370/60)/60)/24)+DATE(1970,1,1)</f>
        <v>42146.190902777773</v>
      </c>
      <c r="S1370" s="9">
        <f>(((I1370/60)/60)/24)+DATE(1970,1,1)</f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>
        <f>ROUND(E1371/D1371*100,0)</f>
        <v>105</v>
      </c>
      <c r="Q1371">
        <f>IFERROR(ROUND(E1371/L1371,2),0)</f>
        <v>83.97</v>
      </c>
      <c r="R1371" s="9">
        <f>(((J1371/60)/60)/24)+DATE(1970,1,1)</f>
        <v>41710.594282407408</v>
      </c>
      <c r="S1371" s="9">
        <f>(((I1371/60)/60)/24)+DATE(1970,1,1)</f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>
        <f>ROUND(E1372/D1372*100,0)</f>
        <v>104</v>
      </c>
      <c r="Q1372">
        <f>IFERROR(ROUND(E1372/L1372,2),0)</f>
        <v>77.75</v>
      </c>
      <c r="R1372" s="9">
        <f>(((J1372/60)/60)/24)+DATE(1970,1,1)</f>
        <v>41548.00335648148</v>
      </c>
      <c r="S1372" s="9">
        <f>(((I1372/60)/60)/24)+DATE(1970,1,1)</f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>
        <f>ROUND(E1373/D1373*100,0)</f>
        <v>107</v>
      </c>
      <c r="Q1373">
        <f>IFERROR(ROUND(E1373/L1373,2),0)</f>
        <v>107.07</v>
      </c>
      <c r="R1373" s="9">
        <f>(((J1373/60)/60)/24)+DATE(1970,1,1)</f>
        <v>42101.758587962962</v>
      </c>
      <c r="S1373" s="9">
        <f>(((I1373/60)/60)/24)+DATE(1970,1,1)</f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>
        <f>ROUND(E1374/D1374*100,0)</f>
        <v>124</v>
      </c>
      <c r="Q1374">
        <f>IFERROR(ROUND(E1374/L1374,2),0)</f>
        <v>38.75</v>
      </c>
      <c r="R1374" s="9">
        <f>(((J1374/60)/60)/24)+DATE(1970,1,1)</f>
        <v>41072.739953703705</v>
      </c>
      <c r="S1374" s="9">
        <f>(((I1374/60)/60)/24)+DATE(1970,1,1)</f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>
        <f>ROUND(E1375/D1375*100,0)</f>
        <v>105</v>
      </c>
      <c r="Q1375">
        <f>IFERROR(ROUND(E1375/L1375,2),0)</f>
        <v>201.94</v>
      </c>
      <c r="R1375" s="9">
        <f>(((J1375/60)/60)/24)+DATE(1970,1,1)</f>
        <v>42704.95177083333</v>
      </c>
      <c r="S1375" s="9">
        <f>(((I1375/60)/60)/24)+DATE(1970,1,1)</f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>
        <f>ROUND(E1376/D1376*100,0)</f>
        <v>189</v>
      </c>
      <c r="Q1376">
        <f>IFERROR(ROUND(E1376/L1376,2),0)</f>
        <v>43.06</v>
      </c>
      <c r="R1376" s="9">
        <f>(((J1376/60)/60)/24)+DATE(1970,1,1)</f>
        <v>42424.161898148144</v>
      </c>
      <c r="S1376" s="9">
        <f>(((I1376/60)/60)/24)+DATE(1970,1,1)</f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>
        <f>ROUND(E1377/D1377*100,0)</f>
        <v>171</v>
      </c>
      <c r="Q1377">
        <f>IFERROR(ROUND(E1377/L1377,2),0)</f>
        <v>62.87</v>
      </c>
      <c r="R1377" s="9">
        <f>(((J1377/60)/60)/24)+DATE(1970,1,1)</f>
        <v>42720.066192129627</v>
      </c>
      <c r="S1377" s="9">
        <f>(((I1377/60)/60)/24)+DATE(1970,1,1)</f>
        <v>42750.066192129627</v>
      </c>
    </row>
    <row r="1378" spans="1:19" x14ac:dyDescent="0.25">
      <c r="A1378">
        <v>1128</v>
      </c>
      <c r="B1378" s="3" t="s">
        <v>1129</v>
      </c>
      <c r="C1378" s="3" t="s">
        <v>5238</v>
      </c>
      <c r="D1378" s="6">
        <v>1000</v>
      </c>
      <c r="E1378" s="8">
        <v>1</v>
      </c>
      <c r="F1378" t="s">
        <v>8220</v>
      </c>
      <c r="G1378" t="s">
        <v>8224</v>
      </c>
      <c r="H1378" t="s">
        <v>8246</v>
      </c>
      <c r="I1378">
        <v>1407425717</v>
      </c>
      <c r="J1378">
        <v>1404833717</v>
      </c>
      <c r="K1378" t="b">
        <v>0</v>
      </c>
      <c r="L1378">
        <v>1</v>
      </c>
      <c r="M1378" t="b">
        <v>0</v>
      </c>
      <c r="N1378" s="12" t="s">
        <v>8289</v>
      </c>
      <c r="O1378" t="s">
        <v>8291</v>
      </c>
      <c r="P1378">
        <f>ROUND(E1378/D1378*100,0)</f>
        <v>0</v>
      </c>
      <c r="Q1378">
        <f>IFERROR(ROUND(E1378/L1378,2),0)</f>
        <v>1</v>
      </c>
      <c r="R1378" s="9">
        <f>(((J1378/60)/60)/24)+DATE(1970,1,1)</f>
        <v>41828.649502314816</v>
      </c>
      <c r="S1378" s="9">
        <f>(((I1378/60)/60)/24)+DATE(1970,1,1)</f>
        <v>41858.649502314816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>
        <f>ROUND(E1379/D1379*100,0)</f>
        <v>116</v>
      </c>
      <c r="Q1379">
        <f>IFERROR(ROUND(E1379/L1379,2),0)</f>
        <v>48.71</v>
      </c>
      <c r="R1379" s="9">
        <f>(((J1379/60)/60)/24)+DATE(1970,1,1)</f>
        <v>42747.219560185185</v>
      </c>
      <c r="S1379" s="9">
        <f>(((I1379/60)/60)/24)+DATE(1970,1,1)</f>
        <v>42769.174305555556</v>
      </c>
    </row>
    <row r="1380" spans="1:19" ht="60" x14ac:dyDescent="0.25">
      <c r="A1380">
        <v>1133</v>
      </c>
      <c r="B1380" s="3" t="s">
        <v>1134</v>
      </c>
      <c r="C1380" s="3" t="s">
        <v>5243</v>
      </c>
      <c r="D1380" s="6">
        <v>3000</v>
      </c>
      <c r="E1380" s="8">
        <v>20</v>
      </c>
      <c r="F1380" t="s">
        <v>8220</v>
      </c>
      <c r="G1380" t="s">
        <v>8224</v>
      </c>
      <c r="H1380" t="s">
        <v>8246</v>
      </c>
      <c r="I1380">
        <v>1406799981</v>
      </c>
      <c r="J1380">
        <v>1404207981</v>
      </c>
      <c r="K1380" t="b">
        <v>0</v>
      </c>
      <c r="L1380">
        <v>1</v>
      </c>
      <c r="M1380" t="b">
        <v>0</v>
      </c>
      <c r="N1380" s="12" t="s">
        <v>8289</v>
      </c>
      <c r="O1380" t="s">
        <v>8291</v>
      </c>
      <c r="P1380">
        <f>ROUND(E1380/D1380*100,0)</f>
        <v>1</v>
      </c>
      <c r="Q1380">
        <f>IFERROR(ROUND(E1380/L1380,2),0)</f>
        <v>20</v>
      </c>
      <c r="R1380" s="9">
        <f>(((J1380/60)/60)/24)+DATE(1970,1,1)</f>
        <v>41821.407187500001</v>
      </c>
      <c r="S1380" s="9">
        <f>(((I1380/60)/60)/24)+DATE(1970,1,1)</f>
        <v>41851.407187500001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>
        <f>ROUND(E1381/D1381*100,0)</f>
        <v>112</v>
      </c>
      <c r="Q1381">
        <f>IFERROR(ROUND(E1381/L1381,2),0)</f>
        <v>73.91</v>
      </c>
      <c r="R1381" s="9">
        <f>(((J1381/60)/60)/24)+DATE(1970,1,1)</f>
        <v>42130.491620370376</v>
      </c>
      <c r="S1381" s="9">
        <f>(((I1381/60)/60)/24)+DATE(1970,1,1)</f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>
        <f>ROUND(E1382/D1382*100,0)</f>
        <v>424</v>
      </c>
      <c r="Q1382">
        <f>IFERROR(ROUND(E1382/L1382,2),0)</f>
        <v>21.2</v>
      </c>
      <c r="R1382" s="9">
        <f>(((J1382/60)/60)/24)+DATE(1970,1,1)</f>
        <v>42141.762800925921</v>
      </c>
      <c r="S1382" s="9">
        <f>(((I1382/60)/60)/24)+DATE(1970,1,1)</f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>
        <f>ROUND(E1383/D1383*100,0)</f>
        <v>107</v>
      </c>
      <c r="Q1383">
        <f>IFERROR(ROUND(E1383/L1383,2),0)</f>
        <v>73.36</v>
      </c>
      <c r="R1383" s="9">
        <f>(((J1383/60)/60)/24)+DATE(1970,1,1)</f>
        <v>42703.214409722219</v>
      </c>
      <c r="S1383" s="9">
        <f>(((I1383/60)/60)/24)+DATE(1970,1,1)</f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>
        <f>ROUND(E1384/D1384*100,0)</f>
        <v>104</v>
      </c>
      <c r="Q1384">
        <f>IFERROR(ROUND(E1384/L1384,2),0)</f>
        <v>56.41</v>
      </c>
      <c r="R1384" s="9">
        <f>(((J1384/60)/60)/24)+DATE(1970,1,1)</f>
        <v>41370.800185185188</v>
      </c>
      <c r="S1384" s="9">
        <f>(((I1384/60)/60)/24)+DATE(1970,1,1)</f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>
        <f>ROUND(E1385/D1385*100,0)</f>
        <v>212</v>
      </c>
      <c r="Q1385">
        <f>IFERROR(ROUND(E1385/L1385,2),0)</f>
        <v>50.25</v>
      </c>
      <c r="R1385" s="9">
        <f>(((J1385/60)/60)/24)+DATE(1970,1,1)</f>
        <v>42707.074976851851</v>
      </c>
      <c r="S1385" s="9">
        <f>(((I1385/60)/60)/24)+DATE(1970,1,1)</f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>
        <f>ROUND(E1386/D1386*100,0)</f>
        <v>124</v>
      </c>
      <c r="Q1386">
        <f>IFERROR(ROUND(E1386/L1386,2),0)</f>
        <v>68.94</v>
      </c>
      <c r="R1386" s="9">
        <f>(((J1386/60)/60)/24)+DATE(1970,1,1)</f>
        <v>42160.735208333332</v>
      </c>
      <c r="S1386" s="9">
        <f>(((I1386/60)/60)/24)+DATE(1970,1,1)</f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>
        <f>ROUND(E1387/D1387*100,0)</f>
        <v>110</v>
      </c>
      <c r="Q1387">
        <f>IFERROR(ROUND(E1387/L1387,2),0)</f>
        <v>65.91</v>
      </c>
      <c r="R1387" s="9">
        <f>(((J1387/60)/60)/24)+DATE(1970,1,1)</f>
        <v>42433.688900462963</v>
      </c>
      <c r="S1387" s="9">
        <f>(((I1387/60)/60)/24)+DATE(1970,1,1)</f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>
        <f>ROUND(E1388/D1388*100,0)</f>
        <v>219</v>
      </c>
      <c r="Q1388">
        <f>IFERROR(ROUND(E1388/L1388,2),0)</f>
        <v>62.5</v>
      </c>
      <c r="R1388" s="9">
        <f>(((J1388/60)/60)/24)+DATE(1970,1,1)</f>
        <v>42184.646863425922</v>
      </c>
      <c r="S1388" s="9">
        <f>(((I1388/60)/60)/24)+DATE(1970,1,1)</f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>
        <f>ROUND(E1389/D1389*100,0)</f>
        <v>137</v>
      </c>
      <c r="Q1389">
        <f>IFERROR(ROUND(E1389/L1389,2),0)</f>
        <v>70.06</v>
      </c>
      <c r="R1389" s="9">
        <f>(((J1389/60)/60)/24)+DATE(1970,1,1)</f>
        <v>42126.92123842593</v>
      </c>
      <c r="S1389" s="9">
        <f>(((I1389/60)/60)/24)+DATE(1970,1,1)</f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>
        <f>ROUND(E1390/D1390*100,0)</f>
        <v>135</v>
      </c>
      <c r="Q1390">
        <f>IFERROR(ROUND(E1390/L1390,2),0)</f>
        <v>60.18</v>
      </c>
      <c r="R1390" s="9">
        <f>(((J1390/60)/60)/24)+DATE(1970,1,1)</f>
        <v>42634.614780092597</v>
      </c>
      <c r="S1390" s="9">
        <f>(((I1390/60)/60)/24)+DATE(1970,1,1)</f>
        <v>42660.676388888889</v>
      </c>
    </row>
    <row r="1391" spans="1:19" ht="45" x14ac:dyDescent="0.25">
      <c r="A1391">
        <v>1140</v>
      </c>
      <c r="B1391" s="3" t="s">
        <v>1141</v>
      </c>
      <c r="C1391" s="3" t="s">
        <v>5250</v>
      </c>
      <c r="D1391" s="6">
        <v>5000</v>
      </c>
      <c r="E1391" s="8">
        <v>0</v>
      </c>
      <c r="F1391" t="s">
        <v>8220</v>
      </c>
      <c r="G1391" t="s">
        <v>8224</v>
      </c>
      <c r="H1391" t="s">
        <v>8246</v>
      </c>
      <c r="I1391">
        <v>1438859121</v>
      </c>
      <c r="J1391">
        <v>1436267121</v>
      </c>
      <c r="K1391" t="b">
        <v>0</v>
      </c>
      <c r="L1391">
        <v>0</v>
      </c>
      <c r="M1391" t="b">
        <v>0</v>
      </c>
      <c r="N1391" s="12" t="s">
        <v>8289</v>
      </c>
      <c r="O1391" t="s">
        <v>8291</v>
      </c>
      <c r="P1391">
        <f>ROUND(E1391/D1391*100,0)</f>
        <v>0</v>
      </c>
      <c r="Q1391">
        <f>IFERROR(ROUND(E1391/L1391,2),0)</f>
        <v>0</v>
      </c>
      <c r="R1391" s="9">
        <f>(((J1391/60)/60)/24)+DATE(1970,1,1)</f>
        <v>42192.462048611109</v>
      </c>
      <c r="S1391" s="9">
        <f>(((I1391/60)/60)/24)+DATE(1970,1,1)</f>
        <v>42222.462048611109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>
        <f>ROUND(E1392/D1392*100,0)</f>
        <v>109</v>
      </c>
      <c r="Q1392">
        <f>IFERROR(ROUND(E1392/L1392,2),0)</f>
        <v>160.79</v>
      </c>
      <c r="R1392" s="9">
        <f>(((J1392/60)/60)/24)+DATE(1970,1,1)</f>
        <v>42087.803310185183</v>
      </c>
      <c r="S1392" s="9">
        <f>(((I1392/60)/60)/24)+DATE(1970,1,1)</f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>
        <f>ROUND(E1393/D1393*100,0)</f>
        <v>110</v>
      </c>
      <c r="Q1393">
        <f>IFERROR(ROUND(E1393/L1393,2),0)</f>
        <v>42.38</v>
      </c>
      <c r="R1393" s="9">
        <f>(((J1393/60)/60)/24)+DATE(1970,1,1)</f>
        <v>42193.650671296295</v>
      </c>
      <c r="S1393" s="9">
        <f>(((I1393/60)/60)/24)+DATE(1970,1,1)</f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>
        <f>ROUND(E1394/D1394*100,0)</f>
        <v>114</v>
      </c>
      <c r="Q1394">
        <f>IFERROR(ROUND(E1394/L1394,2),0)</f>
        <v>27.32</v>
      </c>
      <c r="R1394" s="9">
        <f>(((J1394/60)/60)/24)+DATE(1970,1,1)</f>
        <v>42401.154930555553</v>
      </c>
      <c r="S1394" s="9">
        <f>(((I1394/60)/60)/24)+DATE(1970,1,1)</f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>
        <f>ROUND(E1395/D1395*100,0)</f>
        <v>102</v>
      </c>
      <c r="Q1395">
        <f>IFERROR(ROUND(E1395/L1395,2),0)</f>
        <v>196.83</v>
      </c>
      <c r="R1395" s="9">
        <f>(((J1395/60)/60)/24)+DATE(1970,1,1)</f>
        <v>42553.681979166664</v>
      </c>
      <c r="S1395" s="9">
        <f>(((I1395/60)/60)/24)+DATE(1970,1,1)</f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>
        <f>ROUND(E1396/D1396*100,0)</f>
        <v>122</v>
      </c>
      <c r="Q1396">
        <f>IFERROR(ROUND(E1396/L1396,2),0)</f>
        <v>53.88</v>
      </c>
      <c r="R1396" s="9">
        <f>(((J1396/60)/60)/24)+DATE(1970,1,1)</f>
        <v>42752.144976851851</v>
      </c>
      <c r="S1396" s="9">
        <f>(((I1396/60)/60)/24)+DATE(1970,1,1)</f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>
        <f>ROUND(E1397/D1397*100,0)</f>
        <v>112</v>
      </c>
      <c r="Q1397">
        <f>IFERROR(ROUND(E1397/L1397,2),0)</f>
        <v>47.76</v>
      </c>
      <c r="R1397" s="9">
        <f>(((J1397/60)/60)/24)+DATE(1970,1,1)</f>
        <v>42719.90834490741</v>
      </c>
      <c r="S1397" s="9">
        <f>(((I1397/60)/60)/24)+DATE(1970,1,1)</f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>
        <f>ROUND(E1398/D1398*100,0)</f>
        <v>107</v>
      </c>
      <c r="Q1398">
        <f>IFERROR(ROUND(E1398/L1398,2),0)</f>
        <v>88.19</v>
      </c>
      <c r="R1398" s="9">
        <f>(((J1398/60)/60)/24)+DATE(1970,1,1)</f>
        <v>42018.99863425926</v>
      </c>
      <c r="S1398" s="9">
        <f>(((I1398/60)/60)/24)+DATE(1970,1,1)</f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>
        <f>ROUND(E1399/D1399*100,0)</f>
        <v>114</v>
      </c>
      <c r="Q1399">
        <f>IFERROR(ROUND(E1399/L1399,2),0)</f>
        <v>72.06</v>
      </c>
      <c r="R1399" s="9">
        <f>(((J1399/60)/60)/24)+DATE(1970,1,1)</f>
        <v>42640.917939814812</v>
      </c>
      <c r="S1399" s="9">
        <f>(((I1399/60)/60)/24)+DATE(1970,1,1)</f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>
        <f>ROUND(E1400/D1400*100,0)</f>
        <v>110</v>
      </c>
      <c r="Q1400">
        <f>IFERROR(ROUND(E1400/L1400,2),0)</f>
        <v>74.25</v>
      </c>
      <c r="R1400" s="9">
        <f>(((J1400/60)/60)/24)+DATE(1970,1,1)</f>
        <v>42526.874236111107</v>
      </c>
      <c r="S1400" s="9">
        <f>(((I1400/60)/60)/24)+DATE(1970,1,1)</f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>
        <f>ROUND(E1401/D1401*100,0)</f>
        <v>126</v>
      </c>
      <c r="Q1401">
        <f>IFERROR(ROUND(E1401/L1401,2),0)</f>
        <v>61.7</v>
      </c>
      <c r="R1401" s="9">
        <f>(((J1401/60)/60)/24)+DATE(1970,1,1)</f>
        <v>41889.004317129627</v>
      </c>
      <c r="S1401" s="9">
        <f>(((I1401/60)/60)/24)+DATE(1970,1,1)</f>
        <v>41919.004317129627</v>
      </c>
    </row>
    <row r="1402" spans="1:19" ht="60" x14ac:dyDescent="0.25">
      <c r="A1402">
        <v>1861</v>
      </c>
      <c r="B1402" s="3" t="s">
        <v>1862</v>
      </c>
      <c r="C1402" s="3" t="s">
        <v>5971</v>
      </c>
      <c r="D1402" s="6">
        <v>250000</v>
      </c>
      <c r="E1402" s="8">
        <v>0</v>
      </c>
      <c r="F1402" t="s">
        <v>8220</v>
      </c>
      <c r="G1402" t="s">
        <v>8224</v>
      </c>
      <c r="H1402" t="s">
        <v>8246</v>
      </c>
      <c r="I1402">
        <v>1422256341</v>
      </c>
      <c r="J1402">
        <v>1419664341</v>
      </c>
      <c r="K1402" t="b">
        <v>0</v>
      </c>
      <c r="L1402">
        <v>0</v>
      </c>
      <c r="M1402" t="b">
        <v>0</v>
      </c>
      <c r="N1402" s="12" t="s">
        <v>8289</v>
      </c>
      <c r="O1402" t="s">
        <v>8291</v>
      </c>
      <c r="P1402">
        <f>ROUND(E1402/D1402*100,0)</f>
        <v>0</v>
      </c>
      <c r="Q1402">
        <f>IFERROR(ROUND(E1402/L1402,2),0)</f>
        <v>0</v>
      </c>
      <c r="R1402" s="9">
        <f>(((J1402/60)/60)/24)+DATE(1970,1,1)</f>
        <v>42000.300243055557</v>
      </c>
      <c r="S1402" s="9">
        <f>(((I1402/60)/60)/24)+DATE(1970,1,1)</f>
        <v>42030.300243055557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>
        <f>ROUND(E1403/D1403*100,0)</f>
        <v>497</v>
      </c>
      <c r="Q1403">
        <f>IFERROR(ROUND(E1403/L1403,2),0)</f>
        <v>51.72</v>
      </c>
      <c r="R1403" s="9">
        <f>(((J1403/60)/60)/24)+DATE(1970,1,1)</f>
        <v>41399.99622685185</v>
      </c>
      <c r="S1403" s="9">
        <f>(((I1403/60)/60)/24)+DATE(1970,1,1)</f>
        <v>41420.99622685185</v>
      </c>
    </row>
    <row r="1404" spans="1:19" ht="60" x14ac:dyDescent="0.25">
      <c r="A1404">
        <v>1865</v>
      </c>
      <c r="B1404" s="3" t="s">
        <v>1866</v>
      </c>
      <c r="C1404" s="3" t="s">
        <v>5975</v>
      </c>
      <c r="D1404" s="6">
        <v>110000</v>
      </c>
      <c r="E1404" s="8">
        <v>4</v>
      </c>
      <c r="F1404" t="s">
        <v>8220</v>
      </c>
      <c r="G1404" t="s">
        <v>8224</v>
      </c>
      <c r="H1404" t="s">
        <v>8246</v>
      </c>
      <c r="I1404">
        <v>1478425747</v>
      </c>
      <c r="J1404">
        <v>1475398147</v>
      </c>
      <c r="K1404" t="b">
        <v>0</v>
      </c>
      <c r="L1404">
        <v>2</v>
      </c>
      <c r="M1404" t="b">
        <v>0</v>
      </c>
      <c r="N1404" s="12" t="s">
        <v>8289</v>
      </c>
      <c r="O1404" t="s">
        <v>8291</v>
      </c>
      <c r="P1404">
        <f>ROUND(E1404/D1404*100,0)</f>
        <v>0</v>
      </c>
      <c r="Q1404">
        <f>IFERROR(ROUND(E1404/L1404,2),0)</f>
        <v>2</v>
      </c>
      <c r="R1404" s="9">
        <f>(((J1404/60)/60)/24)+DATE(1970,1,1)</f>
        <v>42645.367442129631</v>
      </c>
      <c r="S1404" s="9">
        <f>(((I1404/60)/60)/24)+DATE(1970,1,1)</f>
        <v>42680.409108796302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>
        <f>ROUND(E1405/D1405*100,0)</f>
        <v>103</v>
      </c>
      <c r="Q1405">
        <f>IFERROR(ROUND(E1405/L1405,2),0)</f>
        <v>62.17</v>
      </c>
      <c r="R1405" s="9">
        <f>(((J1405/60)/60)/24)+DATE(1970,1,1)</f>
        <v>41451.062905092593</v>
      </c>
      <c r="S1405" s="9">
        <f>(((I1405/60)/60)/24)+DATE(1970,1,1)</f>
        <v>41481.062905092593</v>
      </c>
    </row>
    <row r="1406" spans="1:19" ht="30" x14ac:dyDescent="0.25">
      <c r="A1406">
        <v>1880</v>
      </c>
      <c r="B1406" s="3" t="s">
        <v>1881</v>
      </c>
      <c r="C1406" s="3" t="s">
        <v>5990</v>
      </c>
      <c r="D1406" s="6">
        <v>5000</v>
      </c>
      <c r="E1406" s="8">
        <v>1004</v>
      </c>
      <c r="F1406" t="s">
        <v>8220</v>
      </c>
      <c r="G1406" t="s">
        <v>8224</v>
      </c>
      <c r="H1406" t="s">
        <v>8246</v>
      </c>
      <c r="I1406">
        <v>1459341380</v>
      </c>
      <c r="J1406">
        <v>1456839380</v>
      </c>
      <c r="K1406" t="b">
        <v>0</v>
      </c>
      <c r="L1406">
        <v>24</v>
      </c>
      <c r="M1406" t="b">
        <v>0</v>
      </c>
      <c r="N1406" s="12" t="s">
        <v>8289</v>
      </c>
      <c r="O1406" t="s">
        <v>8291</v>
      </c>
      <c r="P1406">
        <f>ROUND(E1406/D1406*100,0)</f>
        <v>20</v>
      </c>
      <c r="Q1406">
        <f>IFERROR(ROUND(E1406/L1406,2),0)</f>
        <v>41.83</v>
      </c>
      <c r="R1406" s="9">
        <f>(((J1406/60)/60)/24)+DATE(1970,1,1)</f>
        <v>42430.566898148143</v>
      </c>
      <c r="S1406" s="9">
        <f>(((I1406/60)/60)/24)+DATE(1970,1,1)</f>
        <v>42459.525231481486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>
        <f>ROUND(E1407/D1407*100,0)</f>
        <v>0</v>
      </c>
      <c r="Q1407">
        <f>IFERROR(ROUND(E1407/L1407,2),0)</f>
        <v>6.18</v>
      </c>
      <c r="R1407" s="9">
        <f>(((J1407/60)/60)/24)+DATE(1970,1,1)</f>
        <v>41941.680567129632</v>
      </c>
      <c r="S1407" s="9">
        <f>(((I1407/60)/60)/24)+DATE(1970,1,1)</f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>
        <f>ROUND(E1408/D1408*100,0)</f>
        <v>0</v>
      </c>
      <c r="Q1408">
        <f>IFERROR(ROUND(E1408/L1408,2),0)</f>
        <v>5</v>
      </c>
      <c r="R1408" s="9">
        <f>(((J1408/60)/60)/24)+DATE(1970,1,1)</f>
        <v>42297.432951388888</v>
      </c>
      <c r="S1408" s="9">
        <f>(((I1408/60)/60)/24)+DATE(1970,1,1)</f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>
        <f>ROUND(E1409/D1409*100,0)</f>
        <v>1</v>
      </c>
      <c r="Q1409">
        <f>IFERROR(ROUND(E1409/L1409,2),0)</f>
        <v>7.5</v>
      </c>
      <c r="R1409" s="9">
        <f>(((J1409/60)/60)/24)+DATE(1970,1,1)</f>
        <v>41838.536782407406</v>
      </c>
      <c r="S1409" s="9">
        <f>(((I1409/60)/60)/24)+DATE(1970,1,1)</f>
        <v>41863.536782407406</v>
      </c>
    </row>
    <row r="1410" spans="1:19" ht="60" x14ac:dyDescent="0.25">
      <c r="A1410">
        <v>1546</v>
      </c>
      <c r="B1410" s="3" t="s">
        <v>1547</v>
      </c>
      <c r="C1410" s="3" t="s">
        <v>5656</v>
      </c>
      <c r="D1410" s="6">
        <v>1000</v>
      </c>
      <c r="E1410" s="8">
        <v>289</v>
      </c>
      <c r="F1410" t="s">
        <v>8220</v>
      </c>
      <c r="G1410" t="s">
        <v>8224</v>
      </c>
      <c r="H1410" t="s">
        <v>8246</v>
      </c>
      <c r="I1410">
        <v>1410930399</v>
      </c>
      <c r="J1410">
        <v>1405746399</v>
      </c>
      <c r="K1410" t="b">
        <v>0</v>
      </c>
      <c r="L1410">
        <v>11</v>
      </c>
      <c r="M1410" t="b">
        <v>0</v>
      </c>
      <c r="N1410" s="12" t="s">
        <v>8294</v>
      </c>
      <c r="O1410" t="s">
        <v>8299</v>
      </c>
      <c r="P1410">
        <f>ROUND(E1410/D1410*100,0)</f>
        <v>29</v>
      </c>
      <c r="Q1410">
        <f>IFERROR(ROUND(E1410/L1410,2),0)</f>
        <v>26.27</v>
      </c>
      <c r="R1410" s="9">
        <f>(((J1410/60)/60)/24)+DATE(1970,1,1)</f>
        <v>41839.212951388887</v>
      </c>
      <c r="S1410" s="9">
        <f>(((I1410/60)/60)/24)+DATE(1970,1,1)</f>
        <v>41899.212951388887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>
        <f>ROUND(E1411/D1411*100,0)</f>
        <v>0</v>
      </c>
      <c r="Q1411">
        <f>IFERROR(ROUND(E1411/L1411,2),0)</f>
        <v>0</v>
      </c>
      <c r="R1411" s="9">
        <f>(((J1411/60)/60)/24)+DATE(1970,1,1)</f>
        <v>41945.133506944447</v>
      </c>
      <c r="S1411" s="9">
        <f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>
        <f>ROUND(E1412/D1412*100,0)</f>
        <v>0</v>
      </c>
      <c r="Q1412">
        <f>IFERROR(ROUND(E1412/L1412,2),0)</f>
        <v>1</v>
      </c>
      <c r="R1412" s="9">
        <f>(((J1412/60)/60)/24)+DATE(1970,1,1)</f>
        <v>42479.318518518514</v>
      </c>
      <c r="S1412" s="9">
        <f>(((I1412/60)/60)/24)+DATE(1970,1,1)</f>
        <v>42524.318518518514</v>
      </c>
    </row>
    <row r="1413" spans="1:19" ht="60" x14ac:dyDescent="0.25">
      <c r="A1413">
        <v>1550</v>
      </c>
      <c r="B1413" s="3" t="s">
        <v>1551</v>
      </c>
      <c r="C1413" s="3" t="s">
        <v>5660</v>
      </c>
      <c r="D1413" s="6">
        <v>750</v>
      </c>
      <c r="E1413" s="8">
        <v>101</v>
      </c>
      <c r="F1413" t="s">
        <v>8220</v>
      </c>
      <c r="G1413" t="s">
        <v>8224</v>
      </c>
      <c r="H1413" t="s">
        <v>8246</v>
      </c>
      <c r="I1413">
        <v>1463050034</v>
      </c>
      <c r="J1413">
        <v>1460458034</v>
      </c>
      <c r="K1413" t="b">
        <v>0</v>
      </c>
      <c r="L1413">
        <v>7</v>
      </c>
      <c r="M1413" t="b">
        <v>0</v>
      </c>
      <c r="N1413" s="12" t="s">
        <v>8294</v>
      </c>
      <c r="O1413" t="s">
        <v>8299</v>
      </c>
      <c r="P1413">
        <f>ROUND(E1413/D1413*100,0)</f>
        <v>13</v>
      </c>
      <c r="Q1413">
        <f>IFERROR(ROUND(E1413/L1413,2),0)</f>
        <v>14.43</v>
      </c>
      <c r="R1413" s="9">
        <f>(((J1413/60)/60)/24)+DATE(1970,1,1)</f>
        <v>42472.449467592596</v>
      </c>
      <c r="S1413" s="9">
        <f>(((I1413/60)/60)/24)+DATE(1970,1,1)</f>
        <v>42502.449467592596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>
        <f>ROUND(E1414/D1414*100,0)</f>
        <v>5</v>
      </c>
      <c r="Q1414">
        <f>IFERROR(ROUND(E1414/L1414,2),0)</f>
        <v>24.62</v>
      </c>
      <c r="R1414" s="9">
        <f>(((J1414/60)/60)/24)+DATE(1970,1,1)</f>
        <v>41947.063645833332</v>
      </c>
      <c r="S1414" s="9">
        <f>(((I1414/60)/60)/24)+DATE(1970,1,1)</f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>
        <f>ROUND(E1415/D1415*100,0)</f>
        <v>5</v>
      </c>
      <c r="Q1415">
        <f>IFERROR(ROUND(E1415/L1415,2),0)</f>
        <v>100</v>
      </c>
      <c r="R1415" s="9">
        <f>(((J1415/60)/60)/24)+DATE(1970,1,1)</f>
        <v>42360.437152777777</v>
      </c>
      <c r="S1415" s="9">
        <f>(((I1415/60)/60)/24)+DATE(1970,1,1)</f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>
        <f>ROUND(E1416/D1416*100,0)</f>
        <v>0</v>
      </c>
      <c r="Q1416">
        <f>IFERROR(ROUND(E1416/L1416,2),0)</f>
        <v>1</v>
      </c>
      <c r="R1416" s="9">
        <f>(((J1416/60)/60)/24)+DATE(1970,1,1)</f>
        <v>42708.25309027778</v>
      </c>
      <c r="S1416" s="9">
        <f>(((I1416/60)/60)/24)+DATE(1970,1,1)</f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>
        <f>ROUND(E1417/D1417*100,0)</f>
        <v>18</v>
      </c>
      <c r="Q1417">
        <f>IFERROR(ROUND(E1417/L1417,2),0)</f>
        <v>88.89</v>
      </c>
      <c r="R1417" s="9">
        <f>(((J1417/60)/60)/24)+DATE(1970,1,1)</f>
        <v>42192.675821759258</v>
      </c>
      <c r="S1417" s="9">
        <f>(((I1417/60)/60)/24)+DATE(1970,1,1)</f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>
        <f>ROUND(E1418/D1418*100,0)</f>
        <v>0</v>
      </c>
      <c r="Q1418">
        <f>IFERROR(ROUND(E1418/L1418,2),0)</f>
        <v>0</v>
      </c>
      <c r="R1418" s="9">
        <f>(((J1418/60)/60)/24)+DATE(1970,1,1)</f>
        <v>42299.926145833335</v>
      </c>
      <c r="S1418" s="9">
        <f>(((I1418/60)/60)/24)+DATE(1970,1,1)</f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>
        <f>ROUND(E1419/D1419*100,0)</f>
        <v>1</v>
      </c>
      <c r="Q1419">
        <f>IFERROR(ROUND(E1419/L1419,2),0)</f>
        <v>27.5</v>
      </c>
      <c r="R1419" s="9">
        <f>(((J1419/60)/60)/24)+DATE(1970,1,1)</f>
        <v>42232.15016203704</v>
      </c>
      <c r="S1419" s="9">
        <f>(((I1419/60)/60)/24)+DATE(1970,1,1)</f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>
        <f>ROUND(E1420/D1420*100,0)</f>
        <v>0</v>
      </c>
      <c r="Q1420">
        <f>IFERROR(ROUND(E1420/L1420,2),0)</f>
        <v>6</v>
      </c>
      <c r="R1420" s="9">
        <f>(((J1420/60)/60)/24)+DATE(1970,1,1)</f>
        <v>42395.456412037034</v>
      </c>
      <c r="S1420" s="9">
        <f>(((I1420/60)/60)/24)+DATE(1970,1,1)</f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>
        <f>ROUND(E1421/D1421*100,0)</f>
        <v>7</v>
      </c>
      <c r="Q1421">
        <f>IFERROR(ROUND(E1421/L1421,2),0)</f>
        <v>44.5</v>
      </c>
      <c r="R1421" s="9">
        <f>(((J1421/60)/60)/24)+DATE(1970,1,1)</f>
        <v>42622.456238425926</v>
      </c>
      <c r="S1421" s="9">
        <f>(((I1421/60)/60)/24)+DATE(1970,1,1)</f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>
        <f>ROUND(E1422/D1422*100,0)</f>
        <v>3</v>
      </c>
      <c r="Q1422">
        <f>IFERROR(ROUND(E1422/L1422,2),0)</f>
        <v>1</v>
      </c>
      <c r="R1422" s="9">
        <f>(((J1422/60)/60)/24)+DATE(1970,1,1)</f>
        <v>42524.667662037042</v>
      </c>
      <c r="S1422" s="9">
        <f>(((I1422/60)/60)/24)+DATE(1970,1,1)</f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>
        <f>ROUND(E1423/D1423*100,0)</f>
        <v>0</v>
      </c>
      <c r="Q1423">
        <f>IFERROR(ROUND(E1423/L1423,2),0)</f>
        <v>100</v>
      </c>
      <c r="R1423" s="9">
        <f>(((J1423/60)/60)/24)+DATE(1970,1,1)</f>
        <v>42013.915613425925</v>
      </c>
      <c r="S1423" s="9">
        <f>(((I1423/60)/60)/24)+DATE(1970,1,1)</f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>
        <f>ROUND(E1424/D1424*100,0)</f>
        <v>0</v>
      </c>
      <c r="Q1424">
        <f>IFERROR(ROUND(E1424/L1424,2),0)</f>
        <v>13</v>
      </c>
      <c r="R1424" s="9">
        <f>(((J1424/60)/60)/24)+DATE(1970,1,1)</f>
        <v>42604.239629629628</v>
      </c>
      <c r="S1424" s="9">
        <f>(((I1424/60)/60)/24)+DATE(1970,1,1)</f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>
        <f>ROUND(E1425/D1425*100,0)</f>
        <v>0</v>
      </c>
      <c r="Q1425">
        <f>IFERROR(ROUND(E1425/L1425,2),0)</f>
        <v>100</v>
      </c>
      <c r="R1425" s="9">
        <f>(((J1425/60)/60)/24)+DATE(1970,1,1)</f>
        <v>42340.360312500001</v>
      </c>
      <c r="S1425" s="9">
        <f>(((I1425/60)/60)/24)+DATE(1970,1,1)</f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>
        <f>ROUND(E1426/D1426*100,0)</f>
        <v>20</v>
      </c>
      <c r="Q1426">
        <f>IFERROR(ROUND(E1426/L1426,2),0)</f>
        <v>109.07</v>
      </c>
      <c r="R1426" s="9">
        <f>(((J1426/60)/60)/24)+DATE(1970,1,1)</f>
        <v>42676.717615740738</v>
      </c>
      <c r="S1426" s="9">
        <f>(((I1426/60)/60)/24)+DATE(1970,1,1)</f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>
        <f>ROUND(E1427/D1427*100,0)</f>
        <v>0</v>
      </c>
      <c r="Q1427">
        <f>IFERROR(ROUND(E1427/L1427,2),0)</f>
        <v>0</v>
      </c>
      <c r="R1427" s="9">
        <f>(((J1427/60)/60)/24)+DATE(1970,1,1)</f>
        <v>42093.131469907406</v>
      </c>
      <c r="S1427" s="9">
        <f>(((I1427/60)/60)/24)+DATE(1970,1,1)</f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>
        <f>ROUND(E1428/D1428*100,0)</f>
        <v>0</v>
      </c>
      <c r="Q1428">
        <f>IFERROR(ROUND(E1428/L1428,2),0)</f>
        <v>0</v>
      </c>
      <c r="R1428" s="9">
        <f>(((J1428/60)/60)/24)+DATE(1970,1,1)</f>
        <v>42180.390277777777</v>
      </c>
      <c r="S1428" s="9">
        <f>(((I1428/60)/60)/24)+DATE(1970,1,1)</f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>
        <f>ROUND(E1429/D1429*100,0)</f>
        <v>8</v>
      </c>
      <c r="Q1429">
        <f>IFERROR(ROUND(E1429/L1429,2),0)</f>
        <v>104.75</v>
      </c>
      <c r="R1429" s="9">
        <f>(((J1429/60)/60)/24)+DATE(1970,1,1)</f>
        <v>42601.851678240739</v>
      </c>
      <c r="S1429" s="9">
        <f>(((I1429/60)/60)/24)+DATE(1970,1,1)</f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>
        <f>ROUND(E1430/D1430*100,0)</f>
        <v>5</v>
      </c>
      <c r="Q1430">
        <f>IFERROR(ROUND(E1430/L1430,2),0)</f>
        <v>15</v>
      </c>
      <c r="R1430" s="9">
        <f>(((J1430/60)/60)/24)+DATE(1970,1,1)</f>
        <v>42432.379826388889</v>
      </c>
      <c r="S1430" s="9">
        <f>(((I1430/60)/60)/24)+DATE(1970,1,1)</f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>
        <f>ROUND(E1431/D1431*100,0)</f>
        <v>0</v>
      </c>
      <c r="Q1431">
        <f>IFERROR(ROUND(E1431/L1431,2),0)</f>
        <v>0</v>
      </c>
      <c r="R1431" s="9">
        <f>(((J1431/60)/60)/24)+DATE(1970,1,1)</f>
        <v>42074.060671296291</v>
      </c>
      <c r="S1431" s="9">
        <f>(((I1431/60)/60)/24)+DATE(1970,1,1)</f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>
        <f>ROUND(E1432/D1432*100,0)</f>
        <v>8</v>
      </c>
      <c r="Q1432">
        <f>IFERROR(ROUND(E1432/L1432,2),0)</f>
        <v>80.599999999999994</v>
      </c>
      <c r="R1432" s="9">
        <f>(((J1432/60)/60)/24)+DATE(1970,1,1)</f>
        <v>41961.813518518517</v>
      </c>
      <c r="S1432" s="9">
        <f>(((I1432/60)/60)/24)+DATE(1970,1,1)</f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>
        <f>ROUND(E1433/D1433*100,0)</f>
        <v>32</v>
      </c>
      <c r="Q1433">
        <f>IFERROR(ROUND(E1433/L1433,2),0)</f>
        <v>115.55</v>
      </c>
      <c r="R1433" s="9">
        <f>(((J1433/60)/60)/24)+DATE(1970,1,1)</f>
        <v>42304.210833333331</v>
      </c>
      <c r="S1433" s="9">
        <f>(((I1433/60)/60)/24)+DATE(1970,1,1)</f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>
        <f>ROUND(E1434/D1434*100,0)</f>
        <v>0</v>
      </c>
      <c r="Q1434">
        <f>IFERROR(ROUND(E1434/L1434,2),0)</f>
        <v>0</v>
      </c>
      <c r="R1434" s="9">
        <f>(((J1434/60)/60)/24)+DATE(1970,1,1)</f>
        <v>42175.780416666668</v>
      </c>
      <c r="S1434" s="9">
        <f>(((I1434/60)/60)/24)+DATE(1970,1,1)</f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>
        <f>ROUND(E1435/D1435*100,0)</f>
        <v>7</v>
      </c>
      <c r="Q1435">
        <f>IFERROR(ROUND(E1435/L1435,2),0)</f>
        <v>80.5</v>
      </c>
      <c r="R1435" s="9">
        <f>(((J1435/60)/60)/24)+DATE(1970,1,1)</f>
        <v>42673.625868055555</v>
      </c>
      <c r="S1435" s="9">
        <f>(((I1435/60)/60)/24)+DATE(1970,1,1)</f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>
        <f>ROUND(E1436/D1436*100,0)</f>
        <v>10</v>
      </c>
      <c r="Q1436">
        <f>IFERROR(ROUND(E1436/L1436,2),0)</f>
        <v>744.55</v>
      </c>
      <c r="R1436" s="9">
        <f>(((J1436/60)/60)/24)+DATE(1970,1,1)</f>
        <v>42142.767106481479</v>
      </c>
      <c r="S1436" s="9">
        <f>(((I1436/60)/60)/24)+DATE(1970,1,1)</f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>
        <f>ROUND(E1437/D1437*100,0)</f>
        <v>0</v>
      </c>
      <c r="Q1437">
        <f>IFERROR(ROUND(E1437/L1437,2),0)</f>
        <v>7.5</v>
      </c>
      <c r="R1437" s="9">
        <f>(((J1437/60)/60)/24)+DATE(1970,1,1)</f>
        <v>42258.780324074076</v>
      </c>
      <c r="S1437" s="9">
        <f>(((I1437/60)/60)/24)+DATE(1970,1,1)</f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>
        <f>ROUND(E1438/D1438*100,0)</f>
        <v>1</v>
      </c>
      <c r="Q1438">
        <f>IFERROR(ROUND(E1438/L1438,2),0)</f>
        <v>38.5</v>
      </c>
      <c r="R1438" s="9">
        <f>(((J1438/60)/60)/24)+DATE(1970,1,1)</f>
        <v>42391.35019675926</v>
      </c>
      <c r="S1438" s="9">
        <f>(((I1438/60)/60)/24)+DATE(1970,1,1)</f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>
        <f>ROUND(E1439/D1439*100,0)</f>
        <v>27</v>
      </c>
      <c r="Q1439">
        <f>IFERROR(ROUND(E1439/L1439,2),0)</f>
        <v>36.68</v>
      </c>
      <c r="R1439" s="9">
        <f>(((J1439/60)/60)/24)+DATE(1970,1,1)</f>
        <v>41796.531701388885</v>
      </c>
      <c r="S1439" s="9">
        <f>(((I1439/60)/60)/24)+DATE(1970,1,1)</f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>
        <f>ROUND(E1440/D1440*100,0)</f>
        <v>3</v>
      </c>
      <c r="Q1440">
        <f>IFERROR(ROUND(E1440/L1440,2),0)</f>
        <v>75</v>
      </c>
      <c r="R1440" s="9">
        <f>(((J1440/60)/60)/24)+DATE(1970,1,1)</f>
        <v>42457.871516203704</v>
      </c>
      <c r="S1440" s="9">
        <f>(((I1440/60)/60)/24)+DATE(1970,1,1)</f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>
        <f>ROUND(E1441/D1441*100,0)</f>
        <v>7</v>
      </c>
      <c r="Q1441">
        <f>IFERROR(ROUND(E1441/L1441,2),0)</f>
        <v>30</v>
      </c>
      <c r="R1441" s="9">
        <f>(((J1441/60)/60)/24)+DATE(1970,1,1)</f>
        <v>42040.829872685179</v>
      </c>
      <c r="S1441" s="9">
        <f>(((I1441/60)/60)/24)+DATE(1970,1,1)</f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>
        <f>ROUND(E1442/D1442*100,0)</f>
        <v>0</v>
      </c>
      <c r="Q1442">
        <f>IFERROR(ROUND(E1442/L1442,2),0)</f>
        <v>1</v>
      </c>
      <c r="R1442" s="9">
        <f>(((J1442/60)/60)/24)+DATE(1970,1,1)</f>
        <v>42486.748414351852</v>
      </c>
      <c r="S1442" s="9">
        <f>(((I1442/60)/60)/24)+DATE(1970,1,1)</f>
        <v>42516.748414351852</v>
      </c>
    </row>
    <row r="1443" spans="1:19" ht="45" x14ac:dyDescent="0.25">
      <c r="A1443">
        <v>1558</v>
      </c>
      <c r="B1443" s="3" t="s">
        <v>1559</v>
      </c>
      <c r="C1443" s="3" t="s">
        <v>5668</v>
      </c>
      <c r="D1443" s="6">
        <v>750</v>
      </c>
      <c r="E1443" s="8">
        <v>35</v>
      </c>
      <c r="F1443" t="s">
        <v>8220</v>
      </c>
      <c r="G1443" t="s">
        <v>8224</v>
      </c>
      <c r="H1443" t="s">
        <v>8246</v>
      </c>
      <c r="I1443">
        <v>1440763920</v>
      </c>
      <c r="J1443">
        <v>1435656759</v>
      </c>
      <c r="K1443" t="b">
        <v>0</v>
      </c>
      <c r="L1443">
        <v>3</v>
      </c>
      <c r="M1443" t="b">
        <v>0</v>
      </c>
      <c r="N1443" s="12" t="s">
        <v>8294</v>
      </c>
      <c r="O1443" t="s">
        <v>8299</v>
      </c>
      <c r="P1443">
        <f>ROUND(E1443/D1443*100,0)</f>
        <v>5</v>
      </c>
      <c r="Q1443">
        <f>IFERROR(ROUND(E1443/L1443,2),0)</f>
        <v>11.67</v>
      </c>
      <c r="R1443" s="9">
        <f>(((J1443/60)/60)/24)+DATE(1970,1,1)</f>
        <v>42185.397673611107</v>
      </c>
      <c r="S1443" s="9">
        <f>(((I1443/60)/60)/24)+DATE(1970,1,1)</f>
        <v>42244.508333333331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>
        <f>ROUND(E1444/D1444*100,0)</f>
        <v>0</v>
      </c>
      <c r="Q1444">
        <f>IFERROR(ROUND(E1444/L1444,2),0)</f>
        <v>0</v>
      </c>
      <c r="R1444" s="9">
        <f>(((J1444/60)/60)/24)+DATE(1970,1,1)</f>
        <v>42485.64534722222</v>
      </c>
      <c r="S1444" s="9">
        <f>(((I1444/60)/60)/24)+DATE(1970,1,1)</f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>
        <f>ROUND(E1445/D1445*100,0)</f>
        <v>0</v>
      </c>
      <c r="Q1445">
        <f>IFERROR(ROUND(E1445/L1445,2),0)</f>
        <v>0</v>
      </c>
      <c r="R1445" s="9">
        <f>(((J1445/60)/60)/24)+DATE(1970,1,1)</f>
        <v>42707.926030092596</v>
      </c>
      <c r="S1445" s="9">
        <f>(((I1445/60)/60)/24)+DATE(1970,1,1)</f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>
        <f>ROUND(E1446/D1446*100,0)</f>
        <v>0</v>
      </c>
      <c r="Q1446">
        <f>IFERROR(ROUND(E1446/L1446,2),0)</f>
        <v>0</v>
      </c>
      <c r="R1446" s="9">
        <f>(((J1446/60)/60)/24)+DATE(1970,1,1)</f>
        <v>42199.873402777783</v>
      </c>
      <c r="S1446" s="9">
        <f>(((I1446/60)/60)/24)+DATE(1970,1,1)</f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>
        <f>ROUND(E1447/D1447*100,0)</f>
        <v>0</v>
      </c>
      <c r="Q1447">
        <f>IFERROR(ROUND(E1447/L1447,2),0)</f>
        <v>0</v>
      </c>
      <c r="R1447" s="9">
        <f>(((J1447/60)/60)/24)+DATE(1970,1,1)</f>
        <v>42139.542303240742</v>
      </c>
      <c r="S1447" s="9">
        <f>(((I1447/60)/60)/24)+DATE(1970,1,1)</f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>
        <f>ROUND(E1448/D1448*100,0)</f>
        <v>0</v>
      </c>
      <c r="Q1448">
        <f>IFERROR(ROUND(E1448/L1448,2),0)</f>
        <v>0</v>
      </c>
      <c r="R1448" s="9">
        <f>(((J1448/60)/60)/24)+DATE(1970,1,1)</f>
        <v>42461.447662037041</v>
      </c>
      <c r="S1448" s="9">
        <f>(((I1448/60)/60)/24)+DATE(1970,1,1)</f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>
        <f>ROUND(E1449/D1449*100,0)</f>
        <v>0</v>
      </c>
      <c r="Q1449">
        <f>IFERROR(ROUND(E1449/L1449,2),0)</f>
        <v>25</v>
      </c>
      <c r="R1449" s="9">
        <f>(((J1449/60)/60)/24)+DATE(1970,1,1)</f>
        <v>42529.730717592596</v>
      </c>
      <c r="S1449" s="9">
        <f>(((I1449/60)/60)/24)+DATE(1970,1,1)</f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>
        <f>ROUND(E1450/D1450*100,0)</f>
        <v>0</v>
      </c>
      <c r="Q1450">
        <f>IFERROR(ROUND(E1450/L1450,2),0)</f>
        <v>0</v>
      </c>
      <c r="R1450" s="9">
        <f>(((J1450/60)/60)/24)+DATE(1970,1,1)</f>
        <v>42115.936550925922</v>
      </c>
      <c r="S1450" s="9">
        <f>(((I1450/60)/60)/24)+DATE(1970,1,1)</f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>
        <f>ROUND(E1451/D1451*100,0)</f>
        <v>0</v>
      </c>
      <c r="Q1451">
        <f>IFERROR(ROUND(E1451/L1451,2),0)</f>
        <v>0</v>
      </c>
      <c r="R1451" s="9">
        <f>(((J1451/60)/60)/24)+DATE(1970,1,1)</f>
        <v>42086.811400462961</v>
      </c>
      <c r="S1451" s="9">
        <f>(((I1451/60)/60)/24)+DATE(1970,1,1)</f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>
        <f>ROUND(E1452/D1452*100,0)</f>
        <v>0</v>
      </c>
      <c r="Q1452">
        <f>IFERROR(ROUND(E1452/L1452,2),0)</f>
        <v>1</v>
      </c>
      <c r="R1452" s="9">
        <f>(((J1452/60)/60)/24)+DATE(1970,1,1)</f>
        <v>42390.171261574069</v>
      </c>
      <c r="S1452" s="9">
        <f>(((I1452/60)/60)/24)+DATE(1970,1,1)</f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>
        <f>ROUND(E1453/D1453*100,0)</f>
        <v>0</v>
      </c>
      <c r="Q1453">
        <f>IFERROR(ROUND(E1453/L1453,2),0)</f>
        <v>1</v>
      </c>
      <c r="R1453" s="9">
        <f>(((J1453/60)/60)/24)+DATE(1970,1,1)</f>
        <v>41931.959016203706</v>
      </c>
      <c r="S1453" s="9">
        <f>(((I1453/60)/60)/24)+DATE(1970,1,1)</f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>
        <f>ROUND(E1454/D1454*100,0)</f>
        <v>0</v>
      </c>
      <c r="Q1454">
        <f>IFERROR(ROUND(E1454/L1454,2),0)</f>
        <v>0</v>
      </c>
      <c r="R1454" s="9">
        <f>(((J1454/60)/60)/24)+DATE(1970,1,1)</f>
        <v>41818.703275462962</v>
      </c>
      <c r="S1454" s="9">
        <f>(((I1454/60)/60)/24)+DATE(1970,1,1)</f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>
        <f>ROUND(E1455/D1455*100,0)</f>
        <v>0</v>
      </c>
      <c r="Q1455">
        <f>IFERROR(ROUND(E1455/L1455,2),0)</f>
        <v>0</v>
      </c>
      <c r="R1455" s="9">
        <f>(((J1455/60)/60)/24)+DATE(1970,1,1)</f>
        <v>42795.696145833332</v>
      </c>
      <c r="S1455" s="9">
        <f>(((I1455/60)/60)/24)+DATE(1970,1,1)</f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>
        <f>ROUND(E1456/D1456*100,0)</f>
        <v>1</v>
      </c>
      <c r="Q1456">
        <f>IFERROR(ROUND(E1456/L1456,2),0)</f>
        <v>15</v>
      </c>
      <c r="R1456" s="9">
        <f>(((J1456/60)/60)/24)+DATE(1970,1,1)</f>
        <v>42463.866666666669</v>
      </c>
      <c r="S1456" s="9">
        <f>(((I1456/60)/60)/24)+DATE(1970,1,1)</f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>
        <f>ROUND(E1457/D1457*100,0)</f>
        <v>11</v>
      </c>
      <c r="Q1457">
        <f>IFERROR(ROUND(E1457/L1457,2),0)</f>
        <v>225</v>
      </c>
      <c r="R1457" s="9">
        <f>(((J1457/60)/60)/24)+DATE(1970,1,1)</f>
        <v>41832.672685185185</v>
      </c>
      <c r="S1457" s="9">
        <f>(((I1457/60)/60)/24)+DATE(1970,1,1)</f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>
        <f>ROUND(E1458/D1458*100,0)</f>
        <v>3</v>
      </c>
      <c r="Q1458">
        <f>IFERROR(ROUND(E1458/L1458,2),0)</f>
        <v>48.33</v>
      </c>
      <c r="R1458" s="9">
        <f>(((J1458/60)/60)/24)+DATE(1970,1,1)</f>
        <v>42708.668576388889</v>
      </c>
      <c r="S1458" s="9">
        <f>(((I1458/60)/60)/24)+DATE(1970,1,1)</f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>
        <f>ROUND(E1459/D1459*100,0)</f>
        <v>0</v>
      </c>
      <c r="Q1459">
        <f>IFERROR(ROUND(E1459/L1459,2),0)</f>
        <v>0</v>
      </c>
      <c r="R1459" s="9">
        <f>(((J1459/60)/60)/24)+DATE(1970,1,1)</f>
        <v>42289.89634259259</v>
      </c>
      <c r="S1459" s="9">
        <f>(((I1459/60)/60)/24)+DATE(1970,1,1)</f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>
        <f>ROUND(E1460/D1460*100,0)</f>
        <v>0</v>
      </c>
      <c r="Q1460">
        <f>IFERROR(ROUND(E1460/L1460,2),0)</f>
        <v>0</v>
      </c>
      <c r="R1460" s="9">
        <f>(((J1460/60)/60)/24)+DATE(1970,1,1)</f>
        <v>41831.705555555556</v>
      </c>
      <c r="S1460" s="9">
        <f>(((I1460/60)/60)/24)+DATE(1970,1,1)</f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>
        <f>ROUND(E1461/D1461*100,0)</f>
        <v>0</v>
      </c>
      <c r="Q1461">
        <f>IFERROR(ROUND(E1461/L1461,2),0)</f>
        <v>0</v>
      </c>
      <c r="R1461" s="9">
        <f>(((J1461/60)/60)/24)+DATE(1970,1,1)</f>
        <v>42312.204814814817</v>
      </c>
      <c r="S1461" s="9">
        <f>(((I1461/60)/60)/24)+DATE(1970,1,1)</f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>
        <f>ROUND(E1462/D1462*100,0)</f>
        <v>0</v>
      </c>
      <c r="Q1462">
        <f>IFERROR(ROUND(E1462/L1462,2),0)</f>
        <v>0</v>
      </c>
      <c r="R1462" s="9">
        <f>(((J1462/60)/60)/24)+DATE(1970,1,1)</f>
        <v>41915.896967592591</v>
      </c>
      <c r="S1462" s="9">
        <f>(((I1462/60)/60)/24)+DATE(1970,1,1)</f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>
        <f>ROUND(E1463/D1463*100,0)</f>
        <v>101</v>
      </c>
      <c r="Q1463">
        <f>IFERROR(ROUND(E1463/L1463,2),0)</f>
        <v>44.67</v>
      </c>
      <c r="R1463" s="9">
        <f>(((J1463/60)/60)/24)+DATE(1970,1,1)</f>
        <v>41899.645300925928</v>
      </c>
      <c r="S1463" s="9">
        <f>(((I1463/60)/60)/24)+DATE(1970,1,1)</f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>
        <f>ROUND(E1464/D1464*100,0)</f>
        <v>109</v>
      </c>
      <c r="Q1464">
        <f>IFERROR(ROUND(E1464/L1464,2),0)</f>
        <v>28.94</v>
      </c>
      <c r="R1464" s="9">
        <f>(((J1464/60)/60)/24)+DATE(1970,1,1)</f>
        <v>41344.662858796299</v>
      </c>
      <c r="S1464" s="9">
        <f>(((I1464/60)/60)/24)+DATE(1970,1,1)</f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>
        <f>ROUND(E1465/D1465*100,0)</f>
        <v>148</v>
      </c>
      <c r="Q1465">
        <f>IFERROR(ROUND(E1465/L1465,2),0)</f>
        <v>35.44</v>
      </c>
      <c r="R1465" s="9">
        <f>(((J1465/60)/60)/24)+DATE(1970,1,1)</f>
        <v>41326.911319444444</v>
      </c>
      <c r="S1465" s="9">
        <f>(((I1465/60)/60)/24)+DATE(1970,1,1)</f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>
        <f>ROUND(E1466/D1466*100,0)</f>
        <v>163</v>
      </c>
      <c r="Q1466">
        <f>IFERROR(ROUND(E1466/L1466,2),0)</f>
        <v>34.869999999999997</v>
      </c>
      <c r="R1466" s="9">
        <f>(((J1466/60)/60)/24)+DATE(1970,1,1)</f>
        <v>41291.661550925928</v>
      </c>
      <c r="S1466" s="9">
        <f>(((I1466/60)/60)/24)+DATE(1970,1,1)</f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>
        <f>ROUND(E1467/D1467*100,0)</f>
        <v>456</v>
      </c>
      <c r="Q1467">
        <f>IFERROR(ROUND(E1467/L1467,2),0)</f>
        <v>52.62</v>
      </c>
      <c r="R1467" s="9">
        <f>(((J1467/60)/60)/24)+DATE(1970,1,1)</f>
        <v>40959.734398148146</v>
      </c>
      <c r="S1467" s="9">
        <f>(((I1467/60)/60)/24)+DATE(1970,1,1)</f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>
        <f>ROUND(E1468/D1468*100,0)</f>
        <v>108</v>
      </c>
      <c r="Q1468">
        <f>IFERROR(ROUND(E1468/L1468,2),0)</f>
        <v>69.599999999999994</v>
      </c>
      <c r="R1468" s="9">
        <f>(((J1468/60)/60)/24)+DATE(1970,1,1)</f>
        <v>42340.172060185185</v>
      </c>
      <c r="S1468" s="9">
        <f>(((I1468/60)/60)/24)+DATE(1970,1,1)</f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>
        <f>ROUND(E1469/D1469*100,0)</f>
        <v>115</v>
      </c>
      <c r="Q1469">
        <f>IFERROR(ROUND(E1469/L1469,2),0)</f>
        <v>76.72</v>
      </c>
      <c r="R1469" s="9">
        <f>(((J1469/60)/60)/24)+DATE(1970,1,1)</f>
        <v>40933.80190972222</v>
      </c>
      <c r="S1469" s="9">
        <f>(((I1469/60)/60)/24)+DATE(1970,1,1)</f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>
        <f>ROUND(E1470/D1470*100,0)</f>
        <v>102</v>
      </c>
      <c r="Q1470">
        <f>IFERROR(ROUND(E1470/L1470,2),0)</f>
        <v>33.19</v>
      </c>
      <c r="R1470" s="9">
        <f>(((J1470/60)/60)/24)+DATE(1970,1,1)</f>
        <v>40646.014456018522</v>
      </c>
      <c r="S1470" s="9">
        <f>(((I1470/60)/60)/24)+DATE(1970,1,1)</f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>
        <f>ROUND(E1471/D1471*100,0)</f>
        <v>108</v>
      </c>
      <c r="Q1471">
        <f>IFERROR(ROUND(E1471/L1471,2),0)</f>
        <v>149.46</v>
      </c>
      <c r="R1471" s="9">
        <f>(((J1471/60)/60)/24)+DATE(1970,1,1)</f>
        <v>41290.598483796297</v>
      </c>
      <c r="S1471" s="9">
        <f>(((I1471/60)/60)/24)+DATE(1970,1,1)</f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>
        <f>ROUND(E1472/D1472*100,0)</f>
        <v>125</v>
      </c>
      <c r="Q1472">
        <f>IFERROR(ROUND(E1472/L1472,2),0)</f>
        <v>23.17</v>
      </c>
      <c r="R1472" s="9">
        <f>(((J1472/60)/60)/24)+DATE(1970,1,1)</f>
        <v>41250.827118055553</v>
      </c>
      <c r="S1472" s="9">
        <f>(((I1472/60)/60)/24)+DATE(1970,1,1)</f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>
        <f>ROUND(E1473/D1473*100,0)</f>
        <v>104</v>
      </c>
      <c r="Q1473">
        <f>IFERROR(ROUND(E1473/L1473,2),0)</f>
        <v>96.88</v>
      </c>
      <c r="R1473" s="9">
        <f>(((J1473/60)/60)/24)+DATE(1970,1,1)</f>
        <v>42073.957569444443</v>
      </c>
      <c r="S1473" s="9">
        <f>(((I1473/60)/60)/24)+DATE(1970,1,1)</f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>
        <f>ROUND(E1474/D1474*100,0)</f>
        <v>139</v>
      </c>
      <c r="Q1474">
        <f>IFERROR(ROUND(E1474/L1474,2),0)</f>
        <v>103.2</v>
      </c>
      <c r="R1474" s="9">
        <f>(((J1474/60)/60)/24)+DATE(1970,1,1)</f>
        <v>41533.542858796296</v>
      </c>
      <c r="S1474" s="9">
        <f>(((I1474/60)/60)/24)+DATE(1970,1,1)</f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>
        <f>ROUND(E1475/D1475*100,0)</f>
        <v>121</v>
      </c>
      <c r="Q1475">
        <f>IFERROR(ROUND(E1475/L1475,2),0)</f>
        <v>38.46</v>
      </c>
      <c r="R1475" s="9">
        <f>(((J1475/60)/60)/24)+DATE(1970,1,1)</f>
        <v>40939.979618055557</v>
      </c>
      <c r="S1475" s="9">
        <f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>
        <f>ROUND(E1476/D1476*100,0)</f>
        <v>112</v>
      </c>
      <c r="Q1476">
        <f>IFERROR(ROUND(E1476/L1476,2),0)</f>
        <v>44.32</v>
      </c>
      <c r="R1476" s="9">
        <f>(((J1476/60)/60)/24)+DATE(1970,1,1)</f>
        <v>41500.727916666663</v>
      </c>
      <c r="S1476" s="9">
        <f>(((I1476/60)/60)/24)+DATE(1970,1,1)</f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>
        <f>ROUND(E1477/D1477*100,0)</f>
        <v>189</v>
      </c>
      <c r="Q1477">
        <f>IFERROR(ROUND(E1477/L1477,2),0)</f>
        <v>64.17</v>
      </c>
      <c r="R1477" s="9">
        <f>(((J1477/60)/60)/24)+DATE(1970,1,1)</f>
        <v>41960.722951388889</v>
      </c>
      <c r="S1477" s="9">
        <f>(((I1477/60)/60)/24)+DATE(1970,1,1)</f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>
        <f>ROUND(E1478/D1478*100,0)</f>
        <v>662</v>
      </c>
      <c r="Q1478">
        <f>IFERROR(ROUND(E1478/L1478,2),0)</f>
        <v>43.33</v>
      </c>
      <c r="R1478" s="9">
        <f>(((J1478/60)/60)/24)+DATE(1970,1,1)</f>
        <v>40766.041921296295</v>
      </c>
      <c r="S1478" s="9">
        <f>(((I1478/60)/60)/24)+DATE(1970,1,1)</f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>
        <f>ROUND(E1479/D1479*100,0)</f>
        <v>111</v>
      </c>
      <c r="Q1479">
        <f>IFERROR(ROUND(E1479/L1479,2),0)</f>
        <v>90.5</v>
      </c>
      <c r="R1479" s="9">
        <f>(((J1479/60)/60)/24)+DATE(1970,1,1)</f>
        <v>40840.615787037037</v>
      </c>
      <c r="S1479" s="9">
        <f>(((I1479/60)/60)/24)+DATE(1970,1,1)</f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>
        <f>ROUND(E1480/D1480*100,0)</f>
        <v>1182</v>
      </c>
      <c r="Q1480">
        <f>IFERROR(ROUND(E1480/L1480,2),0)</f>
        <v>29.19</v>
      </c>
      <c r="R1480" s="9">
        <f>(((J1480/60)/60)/24)+DATE(1970,1,1)</f>
        <v>41394.871678240743</v>
      </c>
      <c r="S1480" s="9">
        <f>(((I1480/60)/60)/24)+DATE(1970,1,1)</f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>
        <f>ROUND(E1481/D1481*100,0)</f>
        <v>137</v>
      </c>
      <c r="Q1481">
        <f>IFERROR(ROUND(E1481/L1481,2),0)</f>
        <v>30.96</v>
      </c>
      <c r="R1481" s="9">
        <f>(((J1481/60)/60)/24)+DATE(1970,1,1)</f>
        <v>41754.745243055557</v>
      </c>
      <c r="S1481" s="9">
        <f>(((I1481/60)/60)/24)+DATE(1970,1,1)</f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>
        <f>ROUND(E1482/D1482*100,0)</f>
        <v>117</v>
      </c>
      <c r="Q1482">
        <f>IFERROR(ROUND(E1482/L1482,2),0)</f>
        <v>92.16</v>
      </c>
      <c r="R1482" s="9">
        <f>(((J1482/60)/60)/24)+DATE(1970,1,1)</f>
        <v>41464.934016203704</v>
      </c>
      <c r="S1482" s="9">
        <f>(((I1482/60)/60)/24)+DATE(1970,1,1)</f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>
        <f>ROUND(E1483/D1483*100,0)</f>
        <v>2</v>
      </c>
      <c r="Q1483">
        <f>IFERROR(ROUND(E1483/L1483,2),0)</f>
        <v>17.5</v>
      </c>
      <c r="R1483" s="9">
        <f>(((J1483/60)/60)/24)+DATE(1970,1,1)</f>
        <v>41550.922974537039</v>
      </c>
      <c r="S1483" s="9">
        <f>(((I1483/60)/60)/24)+DATE(1970,1,1)</f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>
        <f>ROUND(E1484/D1484*100,0)</f>
        <v>0</v>
      </c>
      <c r="Q1484">
        <f>IFERROR(ROUND(E1484/L1484,2),0)</f>
        <v>5</v>
      </c>
      <c r="R1484" s="9">
        <f>(((J1484/60)/60)/24)+DATE(1970,1,1)</f>
        <v>41136.85805555556</v>
      </c>
      <c r="S1484" s="9">
        <f>(((I1484/60)/60)/24)+DATE(1970,1,1)</f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>
        <f>ROUND(E1485/D1485*100,0)</f>
        <v>1</v>
      </c>
      <c r="Q1485">
        <f>IFERROR(ROUND(E1485/L1485,2),0)</f>
        <v>25</v>
      </c>
      <c r="R1485" s="9">
        <f>(((J1485/60)/60)/24)+DATE(1970,1,1)</f>
        <v>42548.192997685182</v>
      </c>
      <c r="S1485" s="9">
        <f>(((I1485/60)/60)/24)+DATE(1970,1,1)</f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>
        <f>ROUND(E1486/D1486*100,0)</f>
        <v>0</v>
      </c>
      <c r="Q1486">
        <f>IFERROR(ROUND(E1486/L1486,2),0)</f>
        <v>0</v>
      </c>
      <c r="R1486" s="9">
        <f>(((J1486/60)/60)/24)+DATE(1970,1,1)</f>
        <v>41053.200960648144</v>
      </c>
      <c r="S1486" s="9">
        <f>(((I1486/60)/60)/24)+DATE(1970,1,1)</f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>
        <f>ROUND(E1487/D1487*100,0)</f>
        <v>2</v>
      </c>
      <c r="Q1487">
        <f>IFERROR(ROUND(E1487/L1487,2),0)</f>
        <v>50</v>
      </c>
      <c r="R1487" s="9">
        <f>(((J1487/60)/60)/24)+DATE(1970,1,1)</f>
        <v>42130.795983796299</v>
      </c>
      <c r="S1487" s="9">
        <f>(((I1487/60)/60)/24)+DATE(1970,1,1)</f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>
        <f>ROUND(E1488/D1488*100,0)</f>
        <v>0</v>
      </c>
      <c r="Q1488">
        <f>IFERROR(ROUND(E1488/L1488,2),0)</f>
        <v>16</v>
      </c>
      <c r="R1488" s="9">
        <f>(((J1488/60)/60)/24)+DATE(1970,1,1)</f>
        <v>42032.168530092589</v>
      </c>
      <c r="S1488" s="9">
        <f>(((I1488/60)/60)/24)+DATE(1970,1,1)</f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>
        <f>ROUND(E1489/D1489*100,0)</f>
        <v>0</v>
      </c>
      <c r="Q1489">
        <f>IFERROR(ROUND(E1489/L1489,2),0)</f>
        <v>0</v>
      </c>
      <c r="R1489" s="9">
        <f>(((J1489/60)/60)/24)+DATE(1970,1,1)</f>
        <v>42554.917488425926</v>
      </c>
      <c r="S1489" s="9">
        <f>(((I1489/60)/60)/24)+DATE(1970,1,1)</f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>
        <f>ROUND(E1490/D1490*100,0)</f>
        <v>2</v>
      </c>
      <c r="Q1490">
        <f>IFERROR(ROUND(E1490/L1490,2),0)</f>
        <v>60</v>
      </c>
      <c r="R1490" s="9">
        <f>(((J1490/60)/60)/24)+DATE(1970,1,1)</f>
        <v>41614.563194444447</v>
      </c>
      <c r="S1490" s="9">
        <f>(((I1490/60)/60)/24)+DATE(1970,1,1)</f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>
        <f>ROUND(E1491/D1491*100,0)</f>
        <v>0</v>
      </c>
      <c r="Q1491">
        <f>IFERROR(ROUND(E1491/L1491,2),0)</f>
        <v>0</v>
      </c>
      <c r="R1491" s="9">
        <f>(((J1491/60)/60)/24)+DATE(1970,1,1)</f>
        <v>41198.611712962964</v>
      </c>
      <c r="S1491" s="9">
        <f>(((I1491/60)/60)/24)+DATE(1970,1,1)</f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>
        <f>ROUND(E1492/D1492*100,0)</f>
        <v>31</v>
      </c>
      <c r="Q1492">
        <f>IFERROR(ROUND(E1492/L1492,2),0)</f>
        <v>47.11</v>
      </c>
      <c r="R1492" s="9">
        <f>(((J1492/60)/60)/24)+DATE(1970,1,1)</f>
        <v>41520.561041666668</v>
      </c>
      <c r="S1492" s="9">
        <f>(((I1492/60)/60)/24)+DATE(1970,1,1)</f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>
        <f>ROUND(E1493/D1493*100,0)</f>
        <v>8</v>
      </c>
      <c r="Q1493">
        <f>IFERROR(ROUND(E1493/L1493,2),0)</f>
        <v>100</v>
      </c>
      <c r="R1493" s="9">
        <f>(((J1493/60)/60)/24)+DATE(1970,1,1)</f>
        <v>41991.713460648149</v>
      </c>
      <c r="S1493" s="9">
        <f>(((I1493/60)/60)/24)+DATE(1970,1,1)</f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>
        <f>ROUND(E1494/D1494*100,0)</f>
        <v>1</v>
      </c>
      <c r="Q1494">
        <f>IFERROR(ROUND(E1494/L1494,2),0)</f>
        <v>15</v>
      </c>
      <c r="R1494" s="9">
        <f>(((J1494/60)/60)/24)+DATE(1970,1,1)</f>
        <v>40682.884791666671</v>
      </c>
      <c r="S1494" s="9">
        <f>(((I1494/60)/60)/24)+DATE(1970,1,1)</f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>
        <f>ROUND(E1495/D1495*100,0)</f>
        <v>0</v>
      </c>
      <c r="Q1495">
        <f>IFERROR(ROUND(E1495/L1495,2),0)</f>
        <v>0</v>
      </c>
      <c r="R1495" s="9">
        <f>(((J1495/60)/60)/24)+DATE(1970,1,1)</f>
        <v>41411.866608796299</v>
      </c>
      <c r="S1495" s="9">
        <f>(((I1495/60)/60)/24)+DATE(1970,1,1)</f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>
        <f>ROUND(E1496/D1496*100,0)</f>
        <v>9</v>
      </c>
      <c r="Q1496">
        <f>IFERROR(ROUND(E1496/L1496,2),0)</f>
        <v>40.450000000000003</v>
      </c>
      <c r="R1496" s="9">
        <f>(((J1496/60)/60)/24)+DATE(1970,1,1)</f>
        <v>42067.722372685181</v>
      </c>
      <c r="S1496" s="9">
        <f>(((I1496/60)/60)/24)+DATE(1970,1,1)</f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>
        <f>ROUND(E1497/D1497*100,0)</f>
        <v>0</v>
      </c>
      <c r="Q1497">
        <f>IFERROR(ROUND(E1497/L1497,2),0)</f>
        <v>0</v>
      </c>
      <c r="R1497" s="9">
        <f>(((J1497/60)/60)/24)+DATE(1970,1,1)</f>
        <v>40752.789710648147</v>
      </c>
      <c r="S1497" s="9">
        <f>(((I1497/60)/60)/24)+DATE(1970,1,1)</f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>
        <f>ROUND(E1498/D1498*100,0)</f>
        <v>0</v>
      </c>
      <c r="Q1498">
        <f>IFERROR(ROUND(E1498/L1498,2),0)</f>
        <v>0</v>
      </c>
      <c r="R1498" s="9">
        <f>(((J1498/60)/60)/24)+DATE(1970,1,1)</f>
        <v>41838.475219907406</v>
      </c>
      <c r="S1498" s="9">
        <f>(((I1498/60)/60)/24)+DATE(1970,1,1)</f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>
        <f>ROUND(E1499/D1499*100,0)</f>
        <v>0</v>
      </c>
      <c r="Q1499">
        <f>IFERROR(ROUND(E1499/L1499,2),0)</f>
        <v>1</v>
      </c>
      <c r="R1499" s="9">
        <f>(((J1499/60)/60)/24)+DATE(1970,1,1)</f>
        <v>41444.64261574074</v>
      </c>
      <c r="S1499" s="9">
        <f>(((I1499/60)/60)/24)+DATE(1970,1,1)</f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>
        <f>ROUND(E1500/D1500*100,0)</f>
        <v>2</v>
      </c>
      <c r="Q1500">
        <f>IFERROR(ROUND(E1500/L1500,2),0)</f>
        <v>19</v>
      </c>
      <c r="R1500" s="9">
        <f>(((J1500/60)/60)/24)+DATE(1970,1,1)</f>
        <v>41840.983541666668</v>
      </c>
      <c r="S1500" s="9">
        <f>(((I1500/60)/60)/24)+DATE(1970,1,1)</f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>
        <f>ROUND(E1501/D1501*100,0)</f>
        <v>0</v>
      </c>
      <c r="Q1501">
        <f>IFERROR(ROUND(E1501/L1501,2),0)</f>
        <v>5</v>
      </c>
      <c r="R1501" s="9">
        <f>(((J1501/60)/60)/24)+DATE(1970,1,1)</f>
        <v>42527.007326388892</v>
      </c>
      <c r="S1501" s="9">
        <f>(((I1501/60)/60)/24)+DATE(1970,1,1)</f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>
        <f>ROUND(E1502/D1502*100,0)</f>
        <v>25</v>
      </c>
      <c r="Q1502">
        <f>IFERROR(ROUND(E1502/L1502,2),0)</f>
        <v>46.73</v>
      </c>
      <c r="R1502" s="9">
        <f>(((J1502/60)/60)/24)+DATE(1970,1,1)</f>
        <v>41365.904594907406</v>
      </c>
      <c r="S1502" s="9">
        <f>(((I1502/60)/60)/24)+DATE(1970,1,1)</f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>
        <f>ROUND(E1503/D1503*100,0)</f>
        <v>166</v>
      </c>
      <c r="Q1503">
        <f>IFERROR(ROUND(E1503/L1503,2),0)</f>
        <v>97.73</v>
      </c>
      <c r="R1503" s="9">
        <f>(((J1503/60)/60)/24)+DATE(1970,1,1)</f>
        <v>42163.583599537036</v>
      </c>
      <c r="S1503" s="9">
        <f>(((I1503/60)/60)/24)+DATE(1970,1,1)</f>
        <v>42193.583599537036</v>
      </c>
    </row>
    <row r="1504" spans="1:19" ht="60" x14ac:dyDescent="0.25">
      <c r="A1504">
        <v>732</v>
      </c>
      <c r="B1504" s="3" t="s">
        <v>733</v>
      </c>
      <c r="C1504" s="3" t="s">
        <v>4842</v>
      </c>
      <c r="D1504" s="6">
        <v>40</v>
      </c>
      <c r="E1504" s="8">
        <v>64</v>
      </c>
      <c r="F1504" t="s">
        <v>8218</v>
      </c>
      <c r="G1504" t="s">
        <v>8224</v>
      </c>
      <c r="H1504" t="s">
        <v>8246</v>
      </c>
      <c r="I1504">
        <v>1380449461</v>
      </c>
      <c r="J1504">
        <v>1375265461</v>
      </c>
      <c r="K1504" t="b">
        <v>0</v>
      </c>
      <c r="L1504">
        <v>13</v>
      </c>
      <c r="M1504" t="b">
        <v>1</v>
      </c>
      <c r="N1504" s="12" t="s">
        <v>8278</v>
      </c>
      <c r="O1504" t="s">
        <v>8279</v>
      </c>
      <c r="P1504">
        <f>ROUND(E1504/D1504*100,0)</f>
        <v>160</v>
      </c>
      <c r="Q1504">
        <f>IFERROR(ROUND(E1504/L1504,2),0)</f>
        <v>4.92</v>
      </c>
      <c r="R1504" s="9">
        <f>(((J1504/60)/60)/24)+DATE(1970,1,1)</f>
        <v>41486.424317129626</v>
      </c>
      <c r="S1504" s="9">
        <f>(((I1504/60)/60)/24)+DATE(1970,1,1)</f>
        <v>41546.424317129626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>
        <f>ROUND(E1505/D1505*100,0)</f>
        <v>108</v>
      </c>
      <c r="Q1505">
        <f>IFERROR(ROUND(E1505/L1505,2),0)</f>
        <v>56.98</v>
      </c>
      <c r="R1505" s="9">
        <f>(((J1505/60)/60)/24)+DATE(1970,1,1)</f>
        <v>42606.347233796296</v>
      </c>
      <c r="S1505" s="9">
        <f>(((I1505/60)/60)/24)+DATE(1970,1,1)</f>
        <v>42666.347233796296</v>
      </c>
    </row>
    <row r="1506" spans="1:19" ht="60" x14ac:dyDescent="0.25">
      <c r="A1506">
        <v>733</v>
      </c>
      <c r="B1506" s="3" t="s">
        <v>734</v>
      </c>
      <c r="C1506" s="3" t="s">
        <v>4843</v>
      </c>
      <c r="D1506" s="6">
        <v>2500</v>
      </c>
      <c r="E1506" s="8">
        <v>3012</v>
      </c>
      <c r="F1506" t="s">
        <v>8218</v>
      </c>
      <c r="G1506" t="s">
        <v>8224</v>
      </c>
      <c r="H1506" t="s">
        <v>8246</v>
      </c>
      <c r="I1506">
        <v>1387533892</v>
      </c>
      <c r="J1506">
        <v>1384941892</v>
      </c>
      <c r="K1506" t="b">
        <v>0</v>
      </c>
      <c r="L1506">
        <v>169</v>
      </c>
      <c r="M1506" t="b">
        <v>1</v>
      </c>
      <c r="N1506" s="12" t="s">
        <v>8278</v>
      </c>
      <c r="O1506" t="s">
        <v>8279</v>
      </c>
      <c r="P1506">
        <f>ROUND(E1506/D1506*100,0)</f>
        <v>120</v>
      </c>
      <c r="Q1506">
        <f>IFERROR(ROUND(E1506/L1506,2),0)</f>
        <v>17.82</v>
      </c>
      <c r="R1506" s="9">
        <f>(((J1506/60)/60)/24)+DATE(1970,1,1)</f>
        <v>41598.420046296298</v>
      </c>
      <c r="S1506" s="9">
        <f>(((I1506/60)/60)/24)+DATE(1970,1,1)</f>
        <v>41628.420046296298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>
        <f>ROUND(E1507/D1507*100,0)</f>
        <v>104</v>
      </c>
      <c r="Q1507">
        <f>IFERROR(ROUND(E1507/L1507,2),0)</f>
        <v>48.04</v>
      </c>
      <c r="R1507" s="9">
        <f>(((J1507/60)/60)/24)+DATE(1970,1,1)</f>
        <v>42414.44332175926</v>
      </c>
      <c r="S1507" s="9">
        <f>(((I1507/60)/60)/24)+DATE(1970,1,1)</f>
        <v>42451.834027777775</v>
      </c>
    </row>
    <row r="1508" spans="1:19" ht="45" x14ac:dyDescent="0.25">
      <c r="A1508">
        <v>759</v>
      </c>
      <c r="B1508" s="3" t="s">
        <v>760</v>
      </c>
      <c r="C1508" s="3" t="s">
        <v>4869</v>
      </c>
      <c r="D1508" s="6">
        <v>5000</v>
      </c>
      <c r="E1508" s="8">
        <v>5096</v>
      </c>
      <c r="F1508" t="s">
        <v>8218</v>
      </c>
      <c r="G1508" t="s">
        <v>8224</v>
      </c>
      <c r="H1508" t="s">
        <v>8246</v>
      </c>
      <c r="I1508">
        <v>1404892539</v>
      </c>
      <c r="J1508">
        <v>1401436539</v>
      </c>
      <c r="K1508" t="b">
        <v>0</v>
      </c>
      <c r="L1508">
        <v>99</v>
      </c>
      <c r="M1508" t="b">
        <v>1</v>
      </c>
      <c r="N1508" s="12" t="s">
        <v>8278</v>
      </c>
      <c r="O1508" t="s">
        <v>8279</v>
      </c>
      <c r="P1508">
        <f>ROUND(E1508/D1508*100,0)</f>
        <v>102</v>
      </c>
      <c r="Q1508">
        <f>IFERROR(ROUND(E1508/L1508,2),0)</f>
        <v>51.47</v>
      </c>
      <c r="R1508" s="9">
        <f>(((J1508/60)/60)/24)+DATE(1970,1,1)</f>
        <v>41789.330312500002</v>
      </c>
      <c r="S1508" s="9">
        <f>(((I1508/60)/60)/24)+DATE(1970,1,1)</f>
        <v>41829.330312500002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>
        <f>ROUND(E1509/D1509*100,0)</f>
        <v>215</v>
      </c>
      <c r="Q1509">
        <f>IFERROR(ROUND(E1509/L1509,2),0)</f>
        <v>78.180000000000007</v>
      </c>
      <c r="R1509" s="9">
        <f>(((J1509/60)/60)/24)+DATE(1970,1,1)</f>
        <v>40254.450335648151</v>
      </c>
      <c r="S1509" s="9">
        <f>(((I1509/60)/60)/24)+DATE(1970,1,1)</f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>
        <f>ROUND(E1510/D1510*100,0)</f>
        <v>111</v>
      </c>
      <c r="Q1510">
        <f>IFERROR(ROUND(E1510/L1510,2),0)</f>
        <v>97.11</v>
      </c>
      <c r="R1510" s="9">
        <f>(((J1510/60)/60)/24)+DATE(1970,1,1)</f>
        <v>41786.614363425928</v>
      </c>
      <c r="S1510" s="9">
        <f>(((I1510/60)/60)/24)+DATE(1970,1,1)</f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>
        <f>ROUND(E1511/D1511*100,0)</f>
        <v>124</v>
      </c>
      <c r="Q1511">
        <f>IFERROR(ROUND(E1511/L1511,2),0)</f>
        <v>110.39</v>
      </c>
      <c r="R1511" s="9">
        <f>(((J1511/60)/60)/24)+DATE(1970,1,1)</f>
        <v>42751.533391203702</v>
      </c>
      <c r="S1511" s="9">
        <f>(((I1511/60)/60)/24)+DATE(1970,1,1)</f>
        <v>42780.957638888889</v>
      </c>
    </row>
    <row r="1512" spans="1:19" ht="60" x14ac:dyDescent="0.25">
      <c r="A1512">
        <v>1354</v>
      </c>
      <c r="B1512" s="3" t="s">
        <v>1355</v>
      </c>
      <c r="C1512" s="3" t="s">
        <v>5464</v>
      </c>
      <c r="D1512" s="6">
        <v>1200</v>
      </c>
      <c r="E1512" s="8">
        <v>1563</v>
      </c>
      <c r="F1512" t="s">
        <v>8218</v>
      </c>
      <c r="G1512" t="s">
        <v>8224</v>
      </c>
      <c r="H1512" t="s">
        <v>8246</v>
      </c>
      <c r="I1512">
        <v>1465672979</v>
      </c>
      <c r="J1512">
        <v>1463080979</v>
      </c>
      <c r="K1512" t="b">
        <v>0</v>
      </c>
      <c r="L1512">
        <v>64</v>
      </c>
      <c r="M1512" t="b">
        <v>1</v>
      </c>
      <c r="N1512" s="12" t="s">
        <v>8278</v>
      </c>
      <c r="O1512" t="s">
        <v>8279</v>
      </c>
      <c r="P1512">
        <f>ROUND(E1512/D1512*100,0)</f>
        <v>130</v>
      </c>
      <c r="Q1512">
        <f>IFERROR(ROUND(E1512/L1512,2),0)</f>
        <v>24.42</v>
      </c>
      <c r="R1512" s="9">
        <f>(((J1512/60)/60)/24)+DATE(1970,1,1)</f>
        <v>42502.807627314818</v>
      </c>
      <c r="S1512" s="9">
        <f>(((I1512/60)/60)/24)+DATE(1970,1,1)</f>
        <v>42532.807627314818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>
        <f>ROUND(E1513/D1513*100,0)</f>
        <v>112</v>
      </c>
      <c r="Q1513">
        <f>IFERROR(ROUND(E1513/L1513,2),0)</f>
        <v>75.98</v>
      </c>
      <c r="R1513" s="9">
        <f>(((J1513/60)/60)/24)+DATE(1970,1,1)</f>
        <v>42296.583379629628</v>
      </c>
      <c r="S1513" s="9">
        <f>(((I1513/60)/60)/24)+DATE(1970,1,1)</f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>
        <f>ROUND(E1514/D1514*100,0)</f>
        <v>559</v>
      </c>
      <c r="Q1514">
        <f>IFERROR(ROUND(E1514/L1514,2),0)</f>
        <v>58.38</v>
      </c>
      <c r="R1514" s="9">
        <f>(((J1514/60)/60)/24)+DATE(1970,1,1)</f>
        <v>42741.684479166666</v>
      </c>
      <c r="S1514" s="9">
        <f>(((I1514/60)/60)/24)+DATE(1970,1,1)</f>
        <v>42771.684479166666</v>
      </c>
    </row>
    <row r="1515" spans="1:19" ht="60" x14ac:dyDescent="0.25">
      <c r="A1515">
        <v>1355</v>
      </c>
      <c r="B1515" s="3" t="s">
        <v>1356</v>
      </c>
      <c r="C1515" s="3" t="s">
        <v>5465</v>
      </c>
      <c r="D1515" s="6">
        <v>2500</v>
      </c>
      <c r="E1515" s="8">
        <v>3067</v>
      </c>
      <c r="F1515" t="s">
        <v>8218</v>
      </c>
      <c r="G1515" t="s">
        <v>8224</v>
      </c>
      <c r="H1515" t="s">
        <v>8246</v>
      </c>
      <c r="I1515">
        <v>1354269600</v>
      </c>
      <c r="J1515">
        <v>1351663605</v>
      </c>
      <c r="K1515" t="b">
        <v>0</v>
      </c>
      <c r="L1515">
        <v>121</v>
      </c>
      <c r="M1515" t="b">
        <v>1</v>
      </c>
      <c r="N1515" s="12" t="s">
        <v>8278</v>
      </c>
      <c r="O1515" t="s">
        <v>8279</v>
      </c>
      <c r="P1515">
        <f>ROUND(E1515/D1515*100,0)</f>
        <v>123</v>
      </c>
      <c r="Q1515">
        <f>IFERROR(ROUND(E1515/L1515,2),0)</f>
        <v>25.35</v>
      </c>
      <c r="R1515" s="9">
        <f>(((J1515/60)/60)/24)+DATE(1970,1,1)</f>
        <v>41213.254687499997</v>
      </c>
      <c r="S1515" s="9">
        <f>(((I1515/60)/60)/24)+DATE(1970,1,1)</f>
        <v>41243.416666666664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>
        <f>ROUND(E1516/D1516*100,0)</f>
        <v>106</v>
      </c>
      <c r="Q1516">
        <f>IFERROR(ROUND(E1516/L1516,2),0)</f>
        <v>151.24</v>
      </c>
      <c r="R1516" s="9">
        <f>(((J1516/60)/60)/24)+DATE(1970,1,1)</f>
        <v>42234.597685185188</v>
      </c>
      <c r="S1516" s="9">
        <f>(((I1516/60)/60)/24)+DATE(1970,1,1)</f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>
        <f>ROUND(E1517/D1517*100,0)</f>
        <v>157</v>
      </c>
      <c r="Q1517">
        <f>IFERROR(ROUND(E1517/L1517,2),0)</f>
        <v>849.67</v>
      </c>
      <c r="R1517" s="9">
        <f>(((J1517/60)/60)/24)+DATE(1970,1,1)</f>
        <v>42415.253437499996</v>
      </c>
      <c r="S1517" s="9">
        <f>(((I1517/60)/60)/24)+DATE(1970,1,1)</f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>
        <f>ROUND(E1518/D1518*100,0)</f>
        <v>109</v>
      </c>
      <c r="Q1518">
        <f>IFERROR(ROUND(E1518/L1518,2),0)</f>
        <v>159.24</v>
      </c>
      <c r="R1518" s="9">
        <f>(((J1518/60)/60)/24)+DATE(1970,1,1)</f>
        <v>42619.466342592597</v>
      </c>
      <c r="S1518" s="9">
        <f>(((I1518/60)/60)/24)+DATE(1970,1,1)</f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>
        <f>ROUND(E1519/D1519*100,0)</f>
        <v>162</v>
      </c>
      <c r="Q1519">
        <f>IFERROR(ROUND(E1519/L1519,2),0)</f>
        <v>39.51</v>
      </c>
      <c r="R1519" s="9">
        <f>(((J1519/60)/60)/24)+DATE(1970,1,1)</f>
        <v>41948.56658564815</v>
      </c>
      <c r="S1519" s="9">
        <f>(((I1519/60)/60)/24)+DATE(1970,1,1)</f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>
        <f>ROUND(E1520/D1520*100,0)</f>
        <v>205</v>
      </c>
      <c r="Q1520">
        <f>IFERROR(ROUND(E1520/L1520,2),0)</f>
        <v>130.53</v>
      </c>
      <c r="R1520" s="9">
        <f>(((J1520/60)/60)/24)+DATE(1970,1,1)</f>
        <v>41760.8200462963</v>
      </c>
      <c r="S1520" s="9">
        <f>(((I1520/60)/60)/24)+DATE(1970,1,1)</f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>
        <f>ROUND(E1521/D1521*100,0)</f>
        <v>103</v>
      </c>
      <c r="Q1521">
        <f>IFERROR(ROUND(E1521/L1521,2),0)</f>
        <v>64.16</v>
      </c>
      <c r="R1521" s="9">
        <f>(((J1521/60)/60)/24)+DATE(1970,1,1)</f>
        <v>41782.741701388892</v>
      </c>
      <c r="S1521" s="9">
        <f>(((I1521/60)/60)/24)+DATE(1970,1,1)</f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>
        <f>ROUND(E1522/D1522*100,0)</f>
        <v>103</v>
      </c>
      <c r="Q1522">
        <f>IFERROR(ROUND(E1522/L1522,2),0)</f>
        <v>111.53</v>
      </c>
      <c r="R1522" s="9">
        <f>(((J1522/60)/60)/24)+DATE(1970,1,1)</f>
        <v>41955.857789351852</v>
      </c>
      <c r="S1522" s="9">
        <f>(((I1522/60)/60)/24)+DATE(1970,1,1)</f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>
        <f>ROUND(E1523/D1523*100,0)</f>
        <v>107</v>
      </c>
      <c r="Q1523">
        <f>IFERROR(ROUND(E1523/L1523,2),0)</f>
        <v>170.45</v>
      </c>
      <c r="R1523" s="9">
        <f>(((J1523/60)/60)/24)+DATE(1970,1,1)</f>
        <v>42493.167719907404</v>
      </c>
      <c r="S1523" s="9">
        <f>(((I1523/60)/60)/24)+DATE(1970,1,1)</f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>
        <f>ROUND(E1524/D1524*100,0)</f>
        <v>139</v>
      </c>
      <c r="Q1524">
        <f>IFERROR(ROUND(E1524/L1524,2),0)</f>
        <v>133.74</v>
      </c>
      <c r="R1524" s="9">
        <f>(((J1524/60)/60)/24)+DATE(1970,1,1)</f>
        <v>41899.830312500002</v>
      </c>
      <c r="S1524" s="9">
        <f>(((I1524/60)/60)/24)+DATE(1970,1,1)</f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>
        <f>ROUND(E1525/D1525*100,0)</f>
        <v>125</v>
      </c>
      <c r="Q1525">
        <f>IFERROR(ROUND(E1525/L1525,2),0)</f>
        <v>95.83</v>
      </c>
      <c r="R1525" s="9">
        <f>(((J1525/60)/60)/24)+DATE(1970,1,1)</f>
        <v>41964.751342592594</v>
      </c>
      <c r="S1525" s="9">
        <f>(((I1525/60)/60)/24)+DATE(1970,1,1)</f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>
        <f>ROUND(E1526/D1526*100,0)</f>
        <v>207</v>
      </c>
      <c r="Q1526">
        <f>IFERROR(ROUND(E1526/L1526,2),0)</f>
        <v>221.79</v>
      </c>
      <c r="R1526" s="9">
        <f>(((J1526/60)/60)/24)+DATE(1970,1,1)</f>
        <v>42756.501041666663</v>
      </c>
      <c r="S1526" s="9">
        <f>(((I1526/60)/60)/24)+DATE(1970,1,1)</f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>
        <f>ROUND(E1527/D1527*100,0)</f>
        <v>174</v>
      </c>
      <c r="Q1527">
        <f>IFERROR(ROUND(E1527/L1527,2),0)</f>
        <v>32.32</v>
      </c>
      <c r="R1527" s="9">
        <f>(((J1527/60)/60)/24)+DATE(1970,1,1)</f>
        <v>42570.702986111108</v>
      </c>
      <c r="S1527" s="9">
        <f>(((I1527/60)/60)/24)+DATE(1970,1,1)</f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>
        <f>ROUND(E1528/D1528*100,0)</f>
        <v>120</v>
      </c>
      <c r="Q1528">
        <f>IFERROR(ROUND(E1528/L1528,2),0)</f>
        <v>98.84</v>
      </c>
      <c r="R1528" s="9">
        <f>(((J1528/60)/60)/24)+DATE(1970,1,1)</f>
        <v>42339.276006944448</v>
      </c>
      <c r="S1528" s="9">
        <f>(((I1528/60)/60)/24)+DATE(1970,1,1)</f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>
        <f>ROUND(E1529/D1529*100,0)</f>
        <v>110</v>
      </c>
      <c r="Q1529">
        <f>IFERROR(ROUND(E1529/L1529,2),0)</f>
        <v>55.22</v>
      </c>
      <c r="R1529" s="9">
        <f>(((J1529/60)/60)/24)+DATE(1970,1,1)</f>
        <v>42780.600532407407</v>
      </c>
      <c r="S1529" s="9">
        <f>(((I1529/60)/60)/24)+DATE(1970,1,1)</f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>
        <f>ROUND(E1530/D1530*100,0)</f>
        <v>282</v>
      </c>
      <c r="Q1530">
        <f>IFERROR(ROUND(E1530/L1530,2),0)</f>
        <v>52.79</v>
      </c>
      <c r="R1530" s="9">
        <f>(((J1530/60)/60)/24)+DATE(1970,1,1)</f>
        <v>42736.732893518521</v>
      </c>
      <c r="S1530" s="9">
        <f>(((I1530/60)/60)/24)+DATE(1970,1,1)</f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>
        <f>ROUND(E1531/D1531*100,0)</f>
        <v>101</v>
      </c>
      <c r="Q1531">
        <f>IFERROR(ROUND(E1531/L1531,2),0)</f>
        <v>135.66999999999999</v>
      </c>
      <c r="R1531" s="9">
        <f>(((J1531/60)/60)/24)+DATE(1970,1,1)</f>
        <v>42052.628703703704</v>
      </c>
      <c r="S1531" s="9">
        <f>(((I1531/60)/60)/24)+DATE(1970,1,1)</f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>
        <f>ROUND(E1532/D1532*100,0)</f>
        <v>135</v>
      </c>
      <c r="Q1532">
        <f>IFERROR(ROUND(E1532/L1532,2),0)</f>
        <v>53.99</v>
      </c>
      <c r="R1532" s="9">
        <f>(((J1532/60)/60)/24)+DATE(1970,1,1)</f>
        <v>42275.767303240747</v>
      </c>
      <c r="S1532" s="9">
        <f>(((I1532/60)/60)/24)+DATE(1970,1,1)</f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>
        <f>ROUND(E1533/D1533*100,0)</f>
        <v>176</v>
      </c>
      <c r="Q1533">
        <f>IFERROR(ROUND(E1533/L1533,2),0)</f>
        <v>56.64</v>
      </c>
      <c r="R1533" s="9">
        <f>(((J1533/60)/60)/24)+DATE(1970,1,1)</f>
        <v>41941.802384259259</v>
      </c>
      <c r="S1533" s="9">
        <f>(((I1533/60)/60)/24)+DATE(1970,1,1)</f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>
        <f>ROUND(E1534/D1534*100,0)</f>
        <v>484</v>
      </c>
      <c r="Q1534">
        <f>IFERROR(ROUND(E1534/L1534,2),0)</f>
        <v>82.32</v>
      </c>
      <c r="R1534" s="9">
        <f>(((J1534/60)/60)/24)+DATE(1970,1,1)</f>
        <v>42391.475289351853</v>
      </c>
      <c r="S1534" s="9">
        <f>(((I1534/60)/60)/24)+DATE(1970,1,1)</f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>
        <f>ROUND(E1535/D1535*100,0)</f>
        <v>145</v>
      </c>
      <c r="Q1535">
        <f>IFERROR(ROUND(E1535/L1535,2),0)</f>
        <v>88.26</v>
      </c>
      <c r="R1535" s="9">
        <f>(((J1535/60)/60)/24)+DATE(1970,1,1)</f>
        <v>42443.00204861111</v>
      </c>
      <c r="S1535" s="9">
        <f>(((I1535/60)/60)/24)+DATE(1970,1,1)</f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>
        <f>ROUND(E1536/D1536*100,0)</f>
        <v>418</v>
      </c>
      <c r="Q1536">
        <f>IFERROR(ROUND(E1536/L1536,2),0)</f>
        <v>84.91</v>
      </c>
      <c r="R1536" s="9">
        <f>(((J1536/60)/60)/24)+DATE(1970,1,1)</f>
        <v>42221.67432870371</v>
      </c>
      <c r="S1536" s="9">
        <f>(((I1536/60)/60)/24)+DATE(1970,1,1)</f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>
        <f>ROUND(E1537/D1537*100,0)</f>
        <v>132</v>
      </c>
      <c r="Q1537">
        <f>IFERROR(ROUND(E1537/L1537,2),0)</f>
        <v>48.15</v>
      </c>
      <c r="R1537" s="9">
        <f>(((J1537/60)/60)/24)+DATE(1970,1,1)</f>
        <v>42484.829062500001</v>
      </c>
      <c r="S1537" s="9">
        <f>(((I1537/60)/60)/24)+DATE(1970,1,1)</f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>
        <f>ROUND(E1538/D1538*100,0)</f>
        <v>250</v>
      </c>
      <c r="Q1538">
        <f>IFERROR(ROUND(E1538/L1538,2),0)</f>
        <v>66.02</v>
      </c>
      <c r="R1538" s="9">
        <f>(((J1538/60)/60)/24)+DATE(1970,1,1)</f>
        <v>42213.802199074074</v>
      </c>
      <c r="S1538" s="9">
        <f>(((I1538/60)/60)/24)+DATE(1970,1,1)</f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>
        <f>ROUND(E1539/D1539*100,0)</f>
        <v>180</v>
      </c>
      <c r="Q1539">
        <f>IFERROR(ROUND(E1539/L1539,2),0)</f>
        <v>96.38</v>
      </c>
      <c r="R1539" s="9">
        <f>(((J1539/60)/60)/24)+DATE(1970,1,1)</f>
        <v>42552.315127314811</v>
      </c>
      <c r="S1539" s="9">
        <f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>
        <f>ROUND(E1540/D1540*100,0)</f>
        <v>103</v>
      </c>
      <c r="Q1540">
        <f>IFERROR(ROUND(E1540/L1540,2),0)</f>
        <v>156.16999999999999</v>
      </c>
      <c r="R1540" s="9">
        <f>(((J1540/60)/60)/24)+DATE(1970,1,1)</f>
        <v>41981.782060185185</v>
      </c>
      <c r="S1540" s="9">
        <f>(((I1540/60)/60)/24)+DATE(1970,1,1)</f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>
        <f>ROUND(E1541/D1541*100,0)</f>
        <v>136</v>
      </c>
      <c r="Q1541">
        <f>IFERROR(ROUND(E1541/L1541,2),0)</f>
        <v>95.76</v>
      </c>
      <c r="R1541" s="9">
        <f>(((J1541/60)/60)/24)+DATE(1970,1,1)</f>
        <v>42705.919201388882</v>
      </c>
      <c r="S1541" s="9">
        <f>(((I1541/60)/60)/24)+DATE(1970,1,1)</f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>
        <f>ROUND(E1542/D1542*100,0)</f>
        <v>118</v>
      </c>
      <c r="Q1542">
        <f>IFERROR(ROUND(E1542/L1542,2),0)</f>
        <v>180.41</v>
      </c>
      <c r="R1542" s="9">
        <f>(((J1542/60)/60)/24)+DATE(1970,1,1)</f>
        <v>41939.00712962963</v>
      </c>
      <c r="S1542" s="9">
        <f>(((I1542/60)/60)/24)+DATE(1970,1,1)</f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>
        <f>ROUND(E1543/D1543*100,0)</f>
        <v>0</v>
      </c>
      <c r="Q1543">
        <f>IFERROR(ROUND(E1543/L1543,2),0)</f>
        <v>3</v>
      </c>
      <c r="R1543" s="9">
        <f>(((J1543/60)/60)/24)+DATE(1970,1,1)</f>
        <v>41974.712245370371</v>
      </c>
      <c r="S1543" s="9">
        <f>(((I1543/60)/60)/24)+DATE(1970,1,1)</f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>
        <f>ROUND(E1544/D1544*100,0)</f>
        <v>4</v>
      </c>
      <c r="Q1544">
        <f>IFERROR(ROUND(E1544/L1544,2),0)</f>
        <v>20</v>
      </c>
      <c r="R1544" s="9">
        <f>(((J1544/60)/60)/24)+DATE(1970,1,1)</f>
        <v>42170.996527777781</v>
      </c>
      <c r="S1544" s="9">
        <f>(((I1544/60)/60)/24)+DATE(1970,1,1)</f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>
        <f>ROUND(E1545/D1545*100,0)</f>
        <v>0</v>
      </c>
      <c r="Q1545">
        <f>IFERROR(ROUND(E1545/L1545,2),0)</f>
        <v>10</v>
      </c>
      <c r="R1545" s="9">
        <f>(((J1545/60)/60)/24)+DATE(1970,1,1)</f>
        <v>41935.509652777779</v>
      </c>
      <c r="S1545" s="9">
        <f>(((I1545/60)/60)/24)+DATE(1970,1,1)</f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>
        <f>ROUND(E1546/D1546*100,0)</f>
        <v>0</v>
      </c>
      <c r="Q1546">
        <f>IFERROR(ROUND(E1546/L1546,2),0)</f>
        <v>0</v>
      </c>
      <c r="R1546" s="9">
        <f>(((J1546/60)/60)/24)+DATE(1970,1,1)</f>
        <v>42053.051203703704</v>
      </c>
      <c r="S1546" s="9">
        <f>(((I1546/60)/60)/24)+DATE(1970,1,1)</f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>
        <f>ROUND(E1547/D1547*100,0)</f>
        <v>0</v>
      </c>
      <c r="Q1547">
        <f>IFERROR(ROUND(E1547/L1547,2),0)</f>
        <v>1</v>
      </c>
      <c r="R1547" s="9">
        <f>(((J1547/60)/60)/24)+DATE(1970,1,1)</f>
        <v>42031.884652777779</v>
      </c>
      <c r="S1547" s="9">
        <f>(((I1547/60)/60)/24)+DATE(1970,1,1)</f>
        <v>42065.886111111111</v>
      </c>
    </row>
    <row r="1548" spans="1:19" ht="45" x14ac:dyDescent="0.25">
      <c r="A1548">
        <v>1361</v>
      </c>
      <c r="B1548" s="3" t="s">
        <v>1362</v>
      </c>
      <c r="C1548" s="3" t="s">
        <v>5471</v>
      </c>
      <c r="D1548" s="6">
        <v>6000</v>
      </c>
      <c r="E1548" s="8">
        <v>7559</v>
      </c>
      <c r="F1548" t="s">
        <v>8218</v>
      </c>
      <c r="G1548" t="s">
        <v>8224</v>
      </c>
      <c r="H1548" t="s">
        <v>8246</v>
      </c>
      <c r="I1548">
        <v>1403370772</v>
      </c>
      <c r="J1548">
        <v>1400778772</v>
      </c>
      <c r="K1548" t="b">
        <v>0</v>
      </c>
      <c r="L1548">
        <v>264</v>
      </c>
      <c r="M1548" t="b">
        <v>1</v>
      </c>
      <c r="N1548" s="12" t="s">
        <v>8278</v>
      </c>
      <c r="O1548" t="s">
        <v>8279</v>
      </c>
      <c r="P1548">
        <f>ROUND(E1548/D1548*100,0)</f>
        <v>126</v>
      </c>
      <c r="Q1548">
        <f>IFERROR(ROUND(E1548/L1548,2),0)</f>
        <v>28.63</v>
      </c>
      <c r="R1548" s="9">
        <f>(((J1548/60)/60)/24)+DATE(1970,1,1)</f>
        <v>41781.717268518521</v>
      </c>
      <c r="S1548" s="9">
        <f>(((I1548/60)/60)/24)+DATE(1970,1,1)</f>
        <v>41811.717268518521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>
        <f>ROUND(E1549/D1549*100,0)</f>
        <v>0</v>
      </c>
      <c r="Q1549">
        <f>IFERROR(ROUND(E1549/L1549,2),0)</f>
        <v>0</v>
      </c>
      <c r="R1549" s="9">
        <f>(((J1549/60)/60)/24)+DATE(1970,1,1)</f>
        <v>42782.426875000005</v>
      </c>
      <c r="S1549" s="9">
        <f>(((I1549/60)/60)/24)+DATE(1970,1,1)</f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>
        <f>ROUND(E1550/D1550*100,0)</f>
        <v>9</v>
      </c>
      <c r="Q1550">
        <f>IFERROR(ROUND(E1550/L1550,2),0)</f>
        <v>60</v>
      </c>
      <c r="R1550" s="9">
        <f>(((J1550/60)/60)/24)+DATE(1970,1,1)</f>
        <v>42286.88217592593</v>
      </c>
      <c r="S1550" s="9">
        <f>(((I1550/60)/60)/24)+DATE(1970,1,1)</f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>
        <f>ROUND(E1551/D1551*100,0)</f>
        <v>34</v>
      </c>
      <c r="Q1551">
        <f>IFERROR(ROUND(E1551/L1551,2),0)</f>
        <v>28.33</v>
      </c>
      <c r="R1551" s="9">
        <f>(((J1551/60)/60)/24)+DATE(1970,1,1)</f>
        <v>42281.136099537034</v>
      </c>
      <c r="S1551" s="9">
        <f>(((I1551/60)/60)/24)+DATE(1970,1,1)</f>
        <v>42311.177766203706</v>
      </c>
    </row>
    <row r="1552" spans="1:19" ht="60" x14ac:dyDescent="0.25">
      <c r="A1552">
        <v>1985</v>
      </c>
      <c r="B1552" s="3" t="s">
        <v>1986</v>
      </c>
      <c r="C1552" s="3" t="s">
        <v>6095</v>
      </c>
      <c r="D1552" s="6">
        <v>1600</v>
      </c>
      <c r="E1552" s="8">
        <v>51</v>
      </c>
      <c r="F1552" t="s">
        <v>8220</v>
      </c>
      <c r="G1552" t="s">
        <v>8224</v>
      </c>
      <c r="H1552" t="s">
        <v>8246</v>
      </c>
      <c r="I1552">
        <v>1470178800</v>
      </c>
      <c r="J1552">
        <v>1467650771</v>
      </c>
      <c r="K1552" t="b">
        <v>0</v>
      </c>
      <c r="L1552">
        <v>4</v>
      </c>
      <c r="M1552" t="b">
        <v>0</v>
      </c>
      <c r="N1552" s="12" t="s">
        <v>8294</v>
      </c>
      <c r="O1552" t="s">
        <v>8306</v>
      </c>
      <c r="P1552">
        <f>ROUND(E1552/D1552*100,0)</f>
        <v>3</v>
      </c>
      <c r="Q1552">
        <f>IFERROR(ROUND(E1552/L1552,2),0)</f>
        <v>12.75</v>
      </c>
      <c r="R1552" s="9">
        <f>(((J1552/60)/60)/24)+DATE(1970,1,1)</f>
        <v>42555.698738425926</v>
      </c>
      <c r="S1552" s="9">
        <f>(((I1552/60)/60)/24)+DATE(1970,1,1)</f>
        <v>42584.958333333328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>
        <f>ROUND(E1553/D1553*100,0)</f>
        <v>0</v>
      </c>
      <c r="Q1553">
        <f>IFERROR(ROUND(E1553/L1553,2),0)</f>
        <v>0</v>
      </c>
      <c r="R1553" s="9">
        <f>(((J1553/60)/60)/24)+DATE(1970,1,1)</f>
        <v>42121.824525462958</v>
      </c>
      <c r="S1553" s="9">
        <f>(((I1553/60)/60)/24)+DATE(1970,1,1)</f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>
        <f>ROUND(E1554/D1554*100,0)</f>
        <v>49</v>
      </c>
      <c r="Q1554">
        <f>IFERROR(ROUND(E1554/L1554,2),0)</f>
        <v>132.19</v>
      </c>
      <c r="R1554" s="9">
        <f>(((J1554/60)/60)/24)+DATE(1970,1,1)</f>
        <v>41892.688750000001</v>
      </c>
      <c r="S1554" s="9">
        <f>(((I1554/60)/60)/24)+DATE(1970,1,1)</f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>
        <f>ROUND(E1555/D1555*100,0)</f>
        <v>0</v>
      </c>
      <c r="Q1555">
        <f>IFERROR(ROUND(E1555/L1555,2),0)</f>
        <v>0</v>
      </c>
      <c r="R1555" s="9">
        <f>(((J1555/60)/60)/24)+DATE(1970,1,1)</f>
        <v>42219.282951388886</v>
      </c>
      <c r="S1555" s="9">
        <f>(((I1555/60)/60)/24)+DATE(1970,1,1)</f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>
        <f>ROUND(E1556/D1556*100,0)</f>
        <v>0</v>
      </c>
      <c r="Q1556">
        <f>IFERROR(ROUND(E1556/L1556,2),0)</f>
        <v>0</v>
      </c>
      <c r="R1556" s="9">
        <f>(((J1556/60)/60)/24)+DATE(1970,1,1)</f>
        <v>42188.252199074079</v>
      </c>
      <c r="S1556" s="9">
        <f>(((I1556/60)/60)/24)+DATE(1970,1,1)</f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>
        <f>ROUND(E1557/D1557*100,0)</f>
        <v>0</v>
      </c>
      <c r="Q1557">
        <f>IFERROR(ROUND(E1557/L1557,2),0)</f>
        <v>0</v>
      </c>
      <c r="R1557" s="9">
        <f>(((J1557/60)/60)/24)+DATE(1970,1,1)</f>
        <v>42241.613796296297</v>
      </c>
      <c r="S1557" s="9">
        <f>(((I1557/60)/60)/24)+DATE(1970,1,1)</f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>
        <f>ROUND(E1558/D1558*100,0)</f>
        <v>45</v>
      </c>
      <c r="Q1558">
        <f>IFERROR(ROUND(E1558/L1558,2),0)</f>
        <v>56.42</v>
      </c>
      <c r="R1558" s="9">
        <f>(((J1558/60)/60)/24)+DATE(1970,1,1)</f>
        <v>42525.153055555551</v>
      </c>
      <c r="S1558" s="9">
        <f>(((I1558/60)/60)/24)+DATE(1970,1,1)</f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>
        <f>ROUND(E1559/D1559*100,0)</f>
        <v>4</v>
      </c>
      <c r="Q1559">
        <f>IFERROR(ROUND(E1559/L1559,2),0)</f>
        <v>100</v>
      </c>
      <c r="R1559" s="9">
        <f>(((J1559/60)/60)/24)+DATE(1970,1,1)</f>
        <v>41871.65315972222</v>
      </c>
      <c r="S1559" s="9">
        <f>(((I1559/60)/60)/24)+DATE(1970,1,1)</f>
        <v>41902.65315972222</v>
      </c>
    </row>
    <row r="1560" spans="1:19" ht="60" x14ac:dyDescent="0.25">
      <c r="A1560">
        <v>1986</v>
      </c>
      <c r="B1560" s="3" t="s">
        <v>1987</v>
      </c>
      <c r="C1560" s="3" t="s">
        <v>6096</v>
      </c>
      <c r="D1560" s="6">
        <v>2000</v>
      </c>
      <c r="E1560" s="8">
        <v>1</v>
      </c>
      <c r="F1560" t="s">
        <v>8220</v>
      </c>
      <c r="G1560" t="s">
        <v>8224</v>
      </c>
      <c r="H1560" t="s">
        <v>8246</v>
      </c>
      <c r="I1560">
        <v>1457947483</v>
      </c>
      <c r="J1560">
        <v>1455359083</v>
      </c>
      <c r="K1560" t="b">
        <v>0</v>
      </c>
      <c r="L1560">
        <v>1</v>
      </c>
      <c r="M1560" t="b">
        <v>0</v>
      </c>
      <c r="N1560" s="12" t="s">
        <v>8294</v>
      </c>
      <c r="O1560" t="s">
        <v>8306</v>
      </c>
      <c r="P1560">
        <f>ROUND(E1560/D1560*100,0)</f>
        <v>0</v>
      </c>
      <c r="Q1560">
        <f>IFERROR(ROUND(E1560/L1560,2),0)</f>
        <v>1</v>
      </c>
      <c r="R1560" s="9">
        <f>(((J1560/60)/60)/24)+DATE(1970,1,1)</f>
        <v>42413.433831018512</v>
      </c>
      <c r="S1560" s="9">
        <f>(((I1560/60)/60)/24)+DATE(1970,1,1)</f>
        <v>42443.392164351855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>
        <f>ROUND(E1561/D1561*100,0)</f>
        <v>0</v>
      </c>
      <c r="Q1561">
        <f>IFERROR(ROUND(E1561/L1561,2),0)</f>
        <v>50</v>
      </c>
      <c r="R1561" s="9">
        <f>(((J1561/60)/60)/24)+DATE(1970,1,1)</f>
        <v>42108.05322916666</v>
      </c>
      <c r="S1561" s="9">
        <f>(((I1561/60)/60)/24)+DATE(1970,1,1)</f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>
        <f>ROUND(E1562/D1562*100,0)</f>
        <v>4</v>
      </c>
      <c r="Q1562">
        <f>IFERROR(ROUND(E1562/L1562,2),0)</f>
        <v>23.5</v>
      </c>
      <c r="R1562" s="9">
        <f>(((J1562/60)/60)/24)+DATE(1970,1,1)</f>
        <v>41936.020752314813</v>
      </c>
      <c r="S1562" s="9">
        <f>(((I1562/60)/60)/24)+DATE(1970,1,1)</f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>
        <f>ROUND(E1563/D1563*100,0)</f>
        <v>1</v>
      </c>
      <c r="Q1563">
        <f>IFERROR(ROUND(E1563/L1563,2),0)</f>
        <v>67</v>
      </c>
      <c r="R1563" s="9">
        <f>(((J1563/60)/60)/24)+DATE(1970,1,1)</f>
        <v>41555.041701388887</v>
      </c>
      <c r="S1563" s="9">
        <f>(((I1563/60)/60)/24)+DATE(1970,1,1)</f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>
        <f>ROUND(E1564/D1564*100,0)</f>
        <v>0</v>
      </c>
      <c r="Q1564">
        <f>IFERROR(ROUND(E1564/L1564,2),0)</f>
        <v>0</v>
      </c>
      <c r="R1564" s="9">
        <f>(((J1564/60)/60)/24)+DATE(1970,1,1)</f>
        <v>40079.566157407404</v>
      </c>
      <c r="S1564" s="9">
        <f>(((I1564/60)/60)/24)+DATE(1970,1,1)</f>
        <v>40149.034722222219</v>
      </c>
    </row>
    <row r="1565" spans="1:19" ht="30" x14ac:dyDescent="0.25">
      <c r="A1565">
        <v>1987</v>
      </c>
      <c r="B1565" s="3" t="s">
        <v>1988</v>
      </c>
      <c r="C1565" s="3" t="s">
        <v>6097</v>
      </c>
      <c r="D1565" s="6">
        <v>5500</v>
      </c>
      <c r="E1565" s="8">
        <v>2336</v>
      </c>
      <c r="F1565" t="s">
        <v>8220</v>
      </c>
      <c r="G1565" t="s">
        <v>8224</v>
      </c>
      <c r="H1565" t="s">
        <v>8246</v>
      </c>
      <c r="I1565">
        <v>1425223276</v>
      </c>
      <c r="J1565">
        <v>1422631276</v>
      </c>
      <c r="K1565" t="b">
        <v>0</v>
      </c>
      <c r="L1565">
        <v>28</v>
      </c>
      <c r="M1565" t="b">
        <v>0</v>
      </c>
      <c r="N1565" s="12" t="s">
        <v>8294</v>
      </c>
      <c r="O1565" t="s">
        <v>8306</v>
      </c>
      <c r="P1565">
        <f>ROUND(E1565/D1565*100,0)</f>
        <v>42</v>
      </c>
      <c r="Q1565">
        <f>IFERROR(ROUND(E1565/L1565,2),0)</f>
        <v>83.43</v>
      </c>
      <c r="R1565" s="9">
        <f>(((J1565/60)/60)/24)+DATE(1970,1,1)</f>
        <v>42034.639768518522</v>
      </c>
      <c r="S1565" s="9">
        <f>(((I1565/60)/60)/24)+DATE(1970,1,1)</f>
        <v>42064.639768518522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>
        <f>ROUND(E1566/D1566*100,0)</f>
        <v>0</v>
      </c>
      <c r="Q1566">
        <f>IFERROR(ROUND(E1566/L1566,2),0)</f>
        <v>10</v>
      </c>
      <c r="R1566" s="9">
        <f>(((J1566/60)/60)/24)+DATE(1970,1,1)</f>
        <v>42121.367002314815</v>
      </c>
      <c r="S1566" s="9">
        <f>(((I1566/60)/60)/24)+DATE(1970,1,1)</f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>
        <f>ROUND(E1567/D1567*100,0)</f>
        <v>3</v>
      </c>
      <c r="Q1567">
        <f>IFERROR(ROUND(E1567/L1567,2),0)</f>
        <v>100</v>
      </c>
      <c r="R1567" s="9">
        <f>(((J1567/60)/60)/24)+DATE(1970,1,1)</f>
        <v>40672.729872685188</v>
      </c>
      <c r="S1567" s="9">
        <f>(((I1567/60)/60)/24)+DATE(1970,1,1)</f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>
        <f>ROUND(E1568/D1568*100,0)</f>
        <v>21</v>
      </c>
      <c r="Q1568">
        <f>IFERROR(ROUND(E1568/L1568,2),0)</f>
        <v>108.05</v>
      </c>
      <c r="R1568" s="9">
        <f>(((J1568/60)/60)/24)+DATE(1970,1,1)</f>
        <v>42549.916712962964</v>
      </c>
      <c r="S1568" s="9">
        <f>(((I1568/60)/60)/24)+DATE(1970,1,1)</f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>
        <f>ROUND(E1569/D1569*100,0)</f>
        <v>4</v>
      </c>
      <c r="Q1569">
        <f>IFERROR(ROUND(E1569/L1569,2),0)</f>
        <v>26.92</v>
      </c>
      <c r="R1569" s="9">
        <f>(((J1569/60)/60)/24)+DATE(1970,1,1)</f>
        <v>41671.936863425923</v>
      </c>
      <c r="S1569" s="9">
        <f>(((I1569/60)/60)/24)+DATE(1970,1,1)</f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>
        <f>ROUND(E1570/D1570*100,0)</f>
        <v>14</v>
      </c>
      <c r="Q1570">
        <f>IFERROR(ROUND(E1570/L1570,2),0)</f>
        <v>155</v>
      </c>
      <c r="R1570" s="9">
        <f>(((J1570/60)/60)/24)+DATE(1970,1,1)</f>
        <v>41962.062326388885</v>
      </c>
      <c r="S1570" s="9">
        <f>(((I1570/60)/60)/24)+DATE(1970,1,1)</f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>
        <f>ROUND(E1571/D1571*100,0)</f>
        <v>0</v>
      </c>
      <c r="Q1571">
        <f>IFERROR(ROUND(E1571/L1571,2),0)</f>
        <v>0</v>
      </c>
      <c r="R1571" s="9">
        <f>(((J1571/60)/60)/24)+DATE(1970,1,1)</f>
        <v>41389.679560185185</v>
      </c>
      <c r="S1571" s="9">
        <f>(((I1571/60)/60)/24)+DATE(1970,1,1)</f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>
        <f>ROUND(E1572/D1572*100,0)</f>
        <v>41</v>
      </c>
      <c r="Q1572">
        <f>IFERROR(ROUND(E1572/L1572,2),0)</f>
        <v>47.77</v>
      </c>
      <c r="R1572" s="9">
        <f>(((J1572/60)/60)/24)+DATE(1970,1,1)</f>
        <v>42438.813449074078</v>
      </c>
      <c r="S1572" s="9">
        <f>(((I1572/60)/60)/24)+DATE(1970,1,1)</f>
        <v>42468.771782407406</v>
      </c>
    </row>
    <row r="1573" spans="1:19" ht="60" x14ac:dyDescent="0.25">
      <c r="A1573">
        <v>1993</v>
      </c>
      <c r="B1573" s="3" t="s">
        <v>1994</v>
      </c>
      <c r="C1573" s="3" t="s">
        <v>6103</v>
      </c>
      <c r="D1573" s="6">
        <v>2000</v>
      </c>
      <c r="E1573" s="8">
        <v>0</v>
      </c>
      <c r="F1573" t="s">
        <v>8220</v>
      </c>
      <c r="G1573" t="s">
        <v>8224</v>
      </c>
      <c r="H1573" t="s">
        <v>8246</v>
      </c>
      <c r="I1573">
        <v>1450706837</v>
      </c>
      <c r="J1573">
        <v>1448114837</v>
      </c>
      <c r="K1573" t="b">
        <v>0</v>
      </c>
      <c r="L1573">
        <v>0</v>
      </c>
      <c r="M1573" t="b">
        <v>0</v>
      </c>
      <c r="N1573" s="12" t="s">
        <v>8294</v>
      </c>
      <c r="O1573" t="s">
        <v>8306</v>
      </c>
      <c r="P1573">
        <f>ROUND(E1573/D1573*100,0)</f>
        <v>0</v>
      </c>
      <c r="Q1573">
        <f>IFERROR(ROUND(E1573/L1573,2),0)</f>
        <v>0</v>
      </c>
      <c r="R1573" s="9">
        <f>(((J1573/60)/60)/24)+DATE(1970,1,1)</f>
        <v>42329.58839120371</v>
      </c>
      <c r="S1573" s="9">
        <f>(((I1573/60)/60)/24)+DATE(1970,1,1)</f>
        <v>42359.58839120371</v>
      </c>
    </row>
    <row r="1574" spans="1:19" ht="45" x14ac:dyDescent="0.25">
      <c r="A1574">
        <v>1999</v>
      </c>
      <c r="B1574" s="3" t="s">
        <v>2000</v>
      </c>
      <c r="C1574" s="3" t="s">
        <v>6109</v>
      </c>
      <c r="D1574" s="6">
        <v>31000</v>
      </c>
      <c r="E1574" s="8">
        <v>236</v>
      </c>
      <c r="F1574" t="s">
        <v>8220</v>
      </c>
      <c r="G1574" t="s">
        <v>8224</v>
      </c>
      <c r="H1574" t="s">
        <v>8246</v>
      </c>
      <c r="I1574">
        <v>1415882108</v>
      </c>
      <c r="J1574">
        <v>1413286508</v>
      </c>
      <c r="K1574" t="b">
        <v>0</v>
      </c>
      <c r="L1574">
        <v>7</v>
      </c>
      <c r="M1574" t="b">
        <v>0</v>
      </c>
      <c r="N1574" s="12" t="s">
        <v>8294</v>
      </c>
      <c r="O1574" t="s">
        <v>8306</v>
      </c>
      <c r="P1574">
        <f>ROUND(E1574/D1574*100,0)</f>
        <v>1</v>
      </c>
      <c r="Q1574">
        <f>IFERROR(ROUND(E1574/L1574,2),0)</f>
        <v>33.71</v>
      </c>
      <c r="R1574" s="9">
        <f>(((J1574/60)/60)/24)+DATE(1970,1,1)</f>
        <v>41926.482731481483</v>
      </c>
      <c r="S1574" s="9">
        <f>(((I1574/60)/60)/24)+DATE(1970,1,1)</f>
        <v>41956.524398148147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>
        <f>ROUND(E1575/D1575*100,0)</f>
        <v>2</v>
      </c>
      <c r="Q1575">
        <f>IFERROR(ROUND(E1575/L1575,2),0)</f>
        <v>74.33</v>
      </c>
      <c r="R1575" s="9">
        <f>(((J1575/60)/60)/24)+DATE(1970,1,1)</f>
        <v>42786.000023148154</v>
      </c>
      <c r="S1575" s="9">
        <f>(((I1575/60)/60)/24)+DATE(1970,1,1)</f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>
        <f>ROUND(E1576/D1576*100,0)</f>
        <v>5</v>
      </c>
      <c r="Q1576">
        <f>IFERROR(ROUND(E1576/L1576,2),0)</f>
        <v>84.33</v>
      </c>
      <c r="R1576" s="9">
        <f>(((J1576/60)/60)/24)+DATE(1970,1,1)</f>
        <v>42017.927418981482</v>
      </c>
      <c r="S1576" s="9">
        <f>(((I1576/60)/60)/24)+DATE(1970,1,1)</f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>
        <f>ROUND(E1577/D1577*100,0)</f>
        <v>23</v>
      </c>
      <c r="Q1577">
        <f>IFERROR(ROUND(E1577/L1577,2),0)</f>
        <v>65.459999999999994</v>
      </c>
      <c r="R1577" s="9">
        <f>(((J1577/60)/60)/24)+DATE(1970,1,1)</f>
        <v>41799.524259259262</v>
      </c>
      <c r="S1577" s="9">
        <f>(((I1577/60)/60)/24)+DATE(1970,1,1)</f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>
        <f>ROUND(E1578/D1578*100,0)</f>
        <v>13</v>
      </c>
      <c r="Q1578">
        <f>IFERROR(ROUND(E1578/L1578,2),0)</f>
        <v>65</v>
      </c>
      <c r="R1578" s="9">
        <f>(((J1578/60)/60)/24)+DATE(1970,1,1)</f>
        <v>42140.879259259258</v>
      </c>
      <c r="S1578" s="9">
        <f>(((I1578/60)/60)/24)+DATE(1970,1,1)</f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>
        <f>ROUND(E1579/D1579*100,0)</f>
        <v>1</v>
      </c>
      <c r="Q1579">
        <f>IFERROR(ROUND(E1579/L1579,2),0)</f>
        <v>27.5</v>
      </c>
      <c r="R1579" s="9">
        <f>(((J1579/60)/60)/24)+DATE(1970,1,1)</f>
        <v>41054.847777777781</v>
      </c>
      <c r="S1579" s="9">
        <f>(((I1579/60)/60)/24)+DATE(1970,1,1)</f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>
        <f>ROUND(E1580/D1580*100,0)</f>
        <v>11</v>
      </c>
      <c r="Q1580">
        <f>IFERROR(ROUND(E1580/L1580,2),0)</f>
        <v>51.25</v>
      </c>
      <c r="R1580" s="9">
        <f>(((J1580/60)/60)/24)+DATE(1970,1,1)</f>
        <v>40399.065868055557</v>
      </c>
      <c r="S1580" s="9">
        <f>(((I1580/60)/60)/24)+DATE(1970,1,1)</f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>
        <f>ROUND(E1581/D1581*100,0)</f>
        <v>1</v>
      </c>
      <c r="Q1581">
        <f>IFERROR(ROUND(E1581/L1581,2),0)</f>
        <v>14</v>
      </c>
      <c r="R1581" s="9">
        <f>(((J1581/60)/60)/24)+DATE(1970,1,1)</f>
        <v>41481.996423611112</v>
      </c>
      <c r="S1581" s="9">
        <f>(((I1581/60)/60)/24)+DATE(1970,1,1)</f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>
        <f>ROUND(E1582/D1582*100,0)</f>
        <v>0</v>
      </c>
      <c r="Q1582">
        <f>IFERROR(ROUND(E1582/L1582,2),0)</f>
        <v>0</v>
      </c>
      <c r="R1582" s="9">
        <f>(((J1582/60)/60)/24)+DATE(1970,1,1)</f>
        <v>40990.050069444449</v>
      </c>
      <c r="S1582" s="9">
        <f>(((I1582/60)/60)/24)+DATE(1970,1,1)</f>
        <v>41050.050069444449</v>
      </c>
    </row>
    <row r="1583" spans="1:19" ht="60" x14ac:dyDescent="0.25">
      <c r="A1583">
        <v>1184</v>
      </c>
      <c r="B1583" s="3" t="s">
        <v>1185</v>
      </c>
      <c r="C1583" s="3" t="s">
        <v>5294</v>
      </c>
      <c r="D1583" s="6">
        <v>22000</v>
      </c>
      <c r="E1583" s="8">
        <v>23086</v>
      </c>
      <c r="F1583" t="s">
        <v>8218</v>
      </c>
      <c r="G1583" t="s">
        <v>8224</v>
      </c>
      <c r="H1583" t="s">
        <v>8246</v>
      </c>
      <c r="I1583">
        <v>1486391011</v>
      </c>
      <c r="J1583">
        <v>1483712611</v>
      </c>
      <c r="K1583" t="b">
        <v>0</v>
      </c>
      <c r="L1583">
        <v>375</v>
      </c>
      <c r="M1583" t="b">
        <v>1</v>
      </c>
      <c r="N1583" s="12" t="s">
        <v>8294</v>
      </c>
      <c r="O1583" t="s">
        <v>8295</v>
      </c>
      <c r="P1583">
        <f>ROUND(E1583/D1583*100,0)</f>
        <v>105</v>
      </c>
      <c r="Q1583">
        <f>IFERROR(ROUND(E1583/L1583,2),0)</f>
        <v>61.56</v>
      </c>
      <c r="R1583" s="9">
        <f>(((J1583/60)/60)/24)+DATE(1970,1,1)</f>
        <v>42741.599664351852</v>
      </c>
      <c r="S1583" s="9">
        <f>(((I1583/60)/60)/24)+DATE(1970,1,1)</f>
        <v>42772.599664351852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>
        <f>ROUND(E1584/D1584*100,0)</f>
        <v>9</v>
      </c>
      <c r="Q1584">
        <f>IFERROR(ROUND(E1584/L1584,2),0)</f>
        <v>31</v>
      </c>
      <c r="R1584" s="9">
        <f>(((J1584/60)/60)/24)+DATE(1970,1,1)</f>
        <v>42246.789965277778</v>
      </c>
      <c r="S1584" s="9">
        <f>(((I1584/60)/60)/24)+DATE(1970,1,1)</f>
        <v>42303.888888888891</v>
      </c>
    </row>
    <row r="1585" spans="1:19" ht="60" x14ac:dyDescent="0.25">
      <c r="A1585">
        <v>1186</v>
      </c>
      <c r="B1585" s="3" t="s">
        <v>1187</v>
      </c>
      <c r="C1585" s="3" t="s">
        <v>5296</v>
      </c>
      <c r="D1585" s="6">
        <v>7500</v>
      </c>
      <c r="E1585" s="8">
        <v>8005</v>
      </c>
      <c r="F1585" t="s">
        <v>8218</v>
      </c>
      <c r="G1585" t="s">
        <v>8224</v>
      </c>
      <c r="H1585" t="s">
        <v>8246</v>
      </c>
      <c r="I1585">
        <v>1433198520</v>
      </c>
      <c r="J1585">
        <v>1430340195</v>
      </c>
      <c r="K1585" t="b">
        <v>0</v>
      </c>
      <c r="L1585">
        <v>123</v>
      </c>
      <c r="M1585" t="b">
        <v>1</v>
      </c>
      <c r="N1585" s="12" t="s">
        <v>8294</v>
      </c>
      <c r="O1585" t="s">
        <v>8295</v>
      </c>
      <c r="P1585">
        <f>ROUND(E1585/D1585*100,0)</f>
        <v>107</v>
      </c>
      <c r="Q1585">
        <f>IFERROR(ROUND(E1585/L1585,2),0)</f>
        <v>65.08</v>
      </c>
      <c r="R1585" s="9">
        <f>(((J1585/60)/60)/24)+DATE(1970,1,1)</f>
        <v>42123.86336805555</v>
      </c>
      <c r="S1585" s="9">
        <f>(((I1585/60)/60)/24)+DATE(1970,1,1)</f>
        <v>42156.945833333331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>
        <f>ROUND(E1586/D1586*100,0)</f>
        <v>0</v>
      </c>
      <c r="Q1586">
        <f>IFERROR(ROUND(E1586/L1586,2),0)</f>
        <v>0</v>
      </c>
      <c r="R1586" s="9">
        <f>(((J1586/60)/60)/24)+DATE(1970,1,1)</f>
        <v>41779.649317129632</v>
      </c>
      <c r="S1586" s="9">
        <f>(((I1586/60)/60)/24)+DATE(1970,1,1)</f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>
        <f>ROUND(E1587/D1587*100,0)</f>
        <v>79</v>
      </c>
      <c r="Q1587">
        <f>IFERROR(ROUND(E1587/L1587,2),0)</f>
        <v>131.66999999999999</v>
      </c>
      <c r="R1587" s="9">
        <f>(((J1587/60)/60)/24)+DATE(1970,1,1)</f>
        <v>42707.895462962959</v>
      </c>
      <c r="S1587" s="9">
        <f>(((I1587/60)/60)/24)+DATE(1970,1,1)</f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>
        <f>ROUND(E1588/D1588*100,0)</f>
        <v>0</v>
      </c>
      <c r="Q1588">
        <f>IFERROR(ROUND(E1588/L1588,2),0)</f>
        <v>0</v>
      </c>
      <c r="R1588" s="9">
        <f>(((J1588/60)/60)/24)+DATE(1970,1,1)</f>
        <v>42069.104421296302</v>
      </c>
      <c r="S1588" s="9">
        <f>(((I1588/60)/60)/24)+DATE(1970,1,1)</f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>
        <f>ROUND(E1589/D1589*100,0)</f>
        <v>0</v>
      </c>
      <c r="Q1589">
        <f>IFERROR(ROUND(E1589/L1589,2),0)</f>
        <v>1</v>
      </c>
      <c r="R1589" s="9">
        <f>(((J1589/60)/60)/24)+DATE(1970,1,1)</f>
        <v>41956.950983796298</v>
      </c>
      <c r="S1589" s="9">
        <f>(((I1589/60)/60)/24)+DATE(1970,1,1)</f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>
        <f>ROUND(E1590/D1590*100,0)</f>
        <v>0</v>
      </c>
      <c r="Q1590">
        <f>IFERROR(ROUND(E1590/L1590,2),0)</f>
        <v>0</v>
      </c>
      <c r="R1590" s="9">
        <f>(((J1590/60)/60)/24)+DATE(1970,1,1)</f>
        <v>42005.24998842593</v>
      </c>
      <c r="S1590" s="9">
        <f>(((I1590/60)/60)/24)+DATE(1970,1,1)</f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>
        <f>ROUND(E1591/D1591*100,0)</f>
        <v>0</v>
      </c>
      <c r="Q1591">
        <f>IFERROR(ROUND(E1591/L1591,2),0)</f>
        <v>0</v>
      </c>
      <c r="R1591" s="9">
        <f>(((J1591/60)/60)/24)+DATE(1970,1,1)</f>
        <v>42256.984791666662</v>
      </c>
      <c r="S1591" s="9">
        <f>(((I1591/60)/60)/24)+DATE(1970,1,1)</f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>
        <f>ROUND(E1592/D1592*100,0)</f>
        <v>2</v>
      </c>
      <c r="Q1592">
        <f>IFERROR(ROUND(E1592/L1592,2),0)</f>
        <v>510</v>
      </c>
      <c r="R1592" s="9">
        <f>(((J1592/60)/60)/24)+DATE(1970,1,1)</f>
        <v>42240.857222222221</v>
      </c>
      <c r="S1592" s="9">
        <f>(((I1592/60)/60)/24)+DATE(1970,1,1)</f>
        <v>42270.857222222221</v>
      </c>
    </row>
    <row r="1593" spans="1:19" ht="30" x14ac:dyDescent="0.25">
      <c r="A1593">
        <v>1192</v>
      </c>
      <c r="B1593" s="3" t="s">
        <v>1193</v>
      </c>
      <c r="C1593" s="3" t="s">
        <v>5302</v>
      </c>
      <c r="D1593" s="6">
        <v>100</v>
      </c>
      <c r="E1593" s="8">
        <v>290</v>
      </c>
      <c r="F1593" t="s">
        <v>8218</v>
      </c>
      <c r="G1593" t="s">
        <v>8224</v>
      </c>
      <c r="H1593" t="s">
        <v>8246</v>
      </c>
      <c r="I1593">
        <v>1486814978</v>
      </c>
      <c r="J1593">
        <v>1484222978</v>
      </c>
      <c r="K1593" t="b">
        <v>0</v>
      </c>
      <c r="L1593">
        <v>15</v>
      </c>
      <c r="M1593" t="b">
        <v>1</v>
      </c>
      <c r="N1593" s="12" t="s">
        <v>8294</v>
      </c>
      <c r="O1593" t="s">
        <v>8295</v>
      </c>
      <c r="P1593">
        <f>ROUND(E1593/D1593*100,0)</f>
        <v>290</v>
      </c>
      <c r="Q1593">
        <f>IFERROR(ROUND(E1593/L1593,2),0)</f>
        <v>19.329999999999998</v>
      </c>
      <c r="R1593" s="9">
        <f>(((J1593/60)/60)/24)+DATE(1970,1,1)</f>
        <v>42747.506689814814</v>
      </c>
      <c r="S1593" s="9">
        <f>(((I1593/60)/60)/24)+DATE(1970,1,1)</f>
        <v>42777.506689814814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>
        <f>ROUND(E1594/D1594*100,0)</f>
        <v>0</v>
      </c>
      <c r="Q1594">
        <f>IFERROR(ROUND(E1594/L1594,2),0)</f>
        <v>0</v>
      </c>
      <c r="R1594" s="9">
        <f>(((J1594/60)/60)/24)+DATE(1970,1,1)</f>
        <v>42046.072743055556</v>
      </c>
      <c r="S1594" s="9">
        <f>(((I1594/60)/60)/24)+DATE(1970,1,1)</f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>
        <f>ROUND(E1595/D1595*100,0)</f>
        <v>0</v>
      </c>
      <c r="Q1595">
        <f>IFERROR(ROUND(E1595/L1595,2),0)</f>
        <v>1</v>
      </c>
      <c r="R1595" s="9">
        <f>(((J1595/60)/60)/24)+DATE(1970,1,1)</f>
        <v>42033.845543981486</v>
      </c>
      <c r="S1595" s="9">
        <f>(((I1595/60)/60)/24)+DATE(1970,1,1)</f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>
        <f>ROUND(E1596/D1596*100,0)</f>
        <v>21</v>
      </c>
      <c r="Q1596">
        <f>IFERROR(ROUND(E1596/L1596,2),0)</f>
        <v>20.5</v>
      </c>
      <c r="R1596" s="9">
        <f>(((J1596/60)/60)/24)+DATE(1970,1,1)</f>
        <v>42445.712754629625</v>
      </c>
      <c r="S1596" s="9">
        <f>(((I1596/60)/60)/24)+DATE(1970,1,1)</f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>
        <f>ROUND(E1597/D1597*100,0)</f>
        <v>0</v>
      </c>
      <c r="Q1597">
        <f>IFERROR(ROUND(E1597/L1597,2),0)</f>
        <v>40</v>
      </c>
      <c r="R1597" s="9">
        <f>(((J1597/60)/60)/24)+DATE(1970,1,1)</f>
        <v>41780.050092592595</v>
      </c>
      <c r="S1597" s="9">
        <f>(((I1597/60)/60)/24)+DATE(1970,1,1)</f>
        <v>41808.842361111114</v>
      </c>
    </row>
    <row r="1598" spans="1:19" ht="30" x14ac:dyDescent="0.25">
      <c r="A1598">
        <v>1196</v>
      </c>
      <c r="B1598" s="3" t="s">
        <v>1197</v>
      </c>
      <c r="C1598" s="3" t="s">
        <v>5306</v>
      </c>
      <c r="D1598" s="6">
        <v>14500</v>
      </c>
      <c r="E1598" s="8">
        <v>39137</v>
      </c>
      <c r="F1598" t="s">
        <v>8218</v>
      </c>
      <c r="G1598" t="s">
        <v>8224</v>
      </c>
      <c r="H1598" t="s">
        <v>8246</v>
      </c>
      <c r="I1598">
        <v>1450467539</v>
      </c>
      <c r="J1598">
        <v>1447875539</v>
      </c>
      <c r="K1598" t="b">
        <v>0</v>
      </c>
      <c r="L1598">
        <v>512</v>
      </c>
      <c r="M1598" t="b">
        <v>1</v>
      </c>
      <c r="N1598" s="12" t="s">
        <v>8294</v>
      </c>
      <c r="O1598" t="s">
        <v>8295</v>
      </c>
      <c r="P1598">
        <f>ROUND(E1598/D1598*100,0)</f>
        <v>270</v>
      </c>
      <c r="Q1598">
        <f>IFERROR(ROUND(E1598/L1598,2),0)</f>
        <v>76.44</v>
      </c>
      <c r="R1598" s="9">
        <f>(((J1598/60)/60)/24)+DATE(1970,1,1)</f>
        <v>42326.818738425922</v>
      </c>
      <c r="S1598" s="9">
        <f>(((I1598/60)/60)/24)+DATE(1970,1,1)</f>
        <v>42356.818738425922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>
        <f>ROUND(E1599/D1599*100,0)</f>
        <v>0</v>
      </c>
      <c r="Q1599">
        <f>IFERROR(ROUND(E1599/L1599,2),0)</f>
        <v>0</v>
      </c>
      <c r="R1599" s="9">
        <f>(((J1599/60)/60)/24)+DATE(1970,1,1)</f>
        <v>42603.354131944448</v>
      </c>
      <c r="S1599" s="9">
        <f>(((I1599/60)/60)/24)+DATE(1970,1,1)</f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>
        <f>ROUND(E1600/D1600*100,0)</f>
        <v>0</v>
      </c>
      <c r="Q1600">
        <f>IFERROR(ROUND(E1600/L1600,2),0)</f>
        <v>1</v>
      </c>
      <c r="R1600" s="9">
        <f>(((J1600/60)/60)/24)+DATE(1970,1,1)</f>
        <v>42151.667337962965</v>
      </c>
      <c r="S1600" s="9">
        <f>(((I1600/60)/60)/24)+DATE(1970,1,1)</f>
        <v>42211.667337962965</v>
      </c>
    </row>
    <row r="1601" spans="1:19" ht="60" x14ac:dyDescent="0.25">
      <c r="A1601">
        <v>1199</v>
      </c>
      <c r="B1601" s="3" t="s">
        <v>1200</v>
      </c>
      <c r="C1601" s="3" t="s">
        <v>5309</v>
      </c>
      <c r="D1601" s="6">
        <v>2658</v>
      </c>
      <c r="E1601" s="8">
        <v>2693</v>
      </c>
      <c r="F1601" t="s">
        <v>8218</v>
      </c>
      <c r="G1601" t="s">
        <v>8224</v>
      </c>
      <c r="H1601" t="s">
        <v>8246</v>
      </c>
      <c r="I1601">
        <v>1436380200</v>
      </c>
      <c r="J1601">
        <v>1433615400</v>
      </c>
      <c r="K1601" t="b">
        <v>0</v>
      </c>
      <c r="L1601">
        <v>9</v>
      </c>
      <c r="M1601" t="b">
        <v>1</v>
      </c>
      <c r="N1601" s="12" t="s">
        <v>8294</v>
      </c>
      <c r="O1601" t="s">
        <v>8295</v>
      </c>
      <c r="P1601">
        <f>ROUND(E1601/D1601*100,0)</f>
        <v>101</v>
      </c>
      <c r="Q1601">
        <f>IFERROR(ROUND(E1601/L1601,2),0)</f>
        <v>299.22000000000003</v>
      </c>
      <c r="R1601" s="9">
        <f>(((J1601/60)/60)/24)+DATE(1970,1,1)</f>
        <v>42161.770833333328</v>
      </c>
      <c r="S1601" s="9">
        <f>(((I1601/60)/60)/24)+DATE(1970,1,1)</f>
        <v>42193.770833333328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>
        <f>ROUND(E1602/D1602*100,0)</f>
        <v>7</v>
      </c>
      <c r="Q1602">
        <f>IFERROR(ROUND(E1602/L1602,2),0)</f>
        <v>40.78</v>
      </c>
      <c r="R1602" s="9">
        <f>(((J1602/60)/60)/24)+DATE(1970,1,1)</f>
        <v>41791.057314814818</v>
      </c>
      <c r="S1602" s="9">
        <f>(((I1602/60)/60)/24)+DATE(1970,1,1)</f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>
        <f>ROUND(E1603/D1603*100,0)</f>
        <v>108</v>
      </c>
      <c r="Q1603">
        <f>IFERROR(ROUND(E1603/L1603,2),0)</f>
        <v>48.33</v>
      </c>
      <c r="R1603" s="9">
        <f>(((J1603/60)/60)/24)+DATE(1970,1,1)</f>
        <v>40638.092974537038</v>
      </c>
      <c r="S1603" s="9">
        <f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>
        <f>ROUND(E1604/D1604*100,0)</f>
        <v>100</v>
      </c>
      <c r="Q1604">
        <f>IFERROR(ROUND(E1604/L1604,2),0)</f>
        <v>46.95</v>
      </c>
      <c r="R1604" s="9">
        <f>(((J1604/60)/60)/24)+DATE(1970,1,1)</f>
        <v>40788.297650462962</v>
      </c>
      <c r="S1604" s="9">
        <f>(((I1604/60)/60)/24)+DATE(1970,1,1)</f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>
        <f>ROUND(E1605/D1605*100,0)</f>
        <v>100</v>
      </c>
      <c r="Q1605">
        <f>IFERROR(ROUND(E1605/L1605,2),0)</f>
        <v>66.69</v>
      </c>
      <c r="R1605" s="9">
        <f>(((J1605/60)/60)/24)+DATE(1970,1,1)</f>
        <v>40876.169664351852</v>
      </c>
      <c r="S1605" s="9">
        <f>(((I1605/60)/60)/24)+DATE(1970,1,1)</f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>
        <f>ROUND(E1606/D1606*100,0)</f>
        <v>122</v>
      </c>
      <c r="Q1606">
        <f>IFERROR(ROUND(E1606/L1606,2),0)</f>
        <v>48.84</v>
      </c>
      <c r="R1606" s="9">
        <f>(((J1606/60)/60)/24)+DATE(1970,1,1)</f>
        <v>40945.845312500001</v>
      </c>
      <c r="S1606" s="9">
        <f>(((I1606/60)/60)/24)+DATE(1970,1,1)</f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>
        <f>ROUND(E1607/D1607*100,0)</f>
        <v>101</v>
      </c>
      <c r="Q1607">
        <f>IFERROR(ROUND(E1607/L1607,2),0)</f>
        <v>137.31</v>
      </c>
      <c r="R1607" s="9">
        <f>(((J1607/60)/60)/24)+DATE(1970,1,1)</f>
        <v>40747.012881944444</v>
      </c>
      <c r="S1607" s="9">
        <f>(((I1607/60)/60)/24)+DATE(1970,1,1)</f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>
        <f>ROUND(E1608/D1608*100,0)</f>
        <v>101</v>
      </c>
      <c r="Q1608">
        <f>IFERROR(ROUND(E1608/L1608,2),0)</f>
        <v>87.83</v>
      </c>
      <c r="R1608" s="9">
        <f>(((J1608/60)/60)/24)+DATE(1970,1,1)</f>
        <v>40536.111550925925</v>
      </c>
      <c r="S1608" s="9">
        <f>(((I1608/60)/60)/24)+DATE(1970,1,1)</f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>
        <f>ROUND(E1609/D1609*100,0)</f>
        <v>145</v>
      </c>
      <c r="Q1609">
        <f>IFERROR(ROUND(E1609/L1609,2),0)</f>
        <v>70.790000000000006</v>
      </c>
      <c r="R1609" s="9">
        <f>(((J1609/60)/60)/24)+DATE(1970,1,1)</f>
        <v>41053.80846064815</v>
      </c>
      <c r="S1609" s="9">
        <f>(((I1609/60)/60)/24)+DATE(1970,1,1)</f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>
        <f>ROUND(E1610/D1610*100,0)</f>
        <v>101</v>
      </c>
      <c r="Q1610">
        <f>IFERROR(ROUND(E1610/L1610,2),0)</f>
        <v>52.83</v>
      </c>
      <c r="R1610" s="9">
        <f>(((J1610/60)/60)/24)+DATE(1970,1,1)</f>
        <v>41607.83085648148</v>
      </c>
      <c r="S1610" s="9">
        <f>(((I1610/60)/60)/24)+DATE(1970,1,1)</f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>
        <f>ROUND(E1611/D1611*100,0)</f>
        <v>118</v>
      </c>
      <c r="Q1611">
        <f>IFERROR(ROUND(E1611/L1611,2),0)</f>
        <v>443.75</v>
      </c>
      <c r="R1611" s="9">
        <f>(((J1611/60)/60)/24)+DATE(1970,1,1)</f>
        <v>40796.001261574071</v>
      </c>
      <c r="S1611" s="9">
        <f>(((I1611/60)/60)/24)+DATE(1970,1,1)</f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>
        <f>ROUND(E1612/D1612*100,0)</f>
        <v>272</v>
      </c>
      <c r="Q1612">
        <f>IFERROR(ROUND(E1612/L1612,2),0)</f>
        <v>48.54</v>
      </c>
      <c r="R1612" s="9">
        <f>(((J1612/60)/60)/24)+DATE(1970,1,1)</f>
        <v>41228.924884259257</v>
      </c>
      <c r="S1612" s="9">
        <f>(((I1612/60)/60)/24)+DATE(1970,1,1)</f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>
        <f>ROUND(E1613/D1613*100,0)</f>
        <v>125</v>
      </c>
      <c r="Q1613">
        <f>IFERROR(ROUND(E1613/L1613,2),0)</f>
        <v>37.07</v>
      </c>
      <c r="R1613" s="9">
        <f>(((J1613/60)/60)/24)+DATE(1970,1,1)</f>
        <v>41409.00037037037</v>
      </c>
      <c r="S1613" s="9">
        <f>(((I1613/60)/60)/24)+DATE(1970,1,1)</f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>
        <f>ROUND(E1614/D1614*100,0)</f>
        <v>110</v>
      </c>
      <c r="Q1614">
        <f>IFERROR(ROUND(E1614/L1614,2),0)</f>
        <v>50</v>
      </c>
      <c r="R1614" s="9">
        <f>(((J1614/60)/60)/24)+DATE(1970,1,1)</f>
        <v>41246.874814814815</v>
      </c>
      <c r="S1614" s="9">
        <f>(((I1614/60)/60)/24)+DATE(1970,1,1)</f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>
        <f>ROUND(E1615/D1615*100,0)</f>
        <v>102</v>
      </c>
      <c r="Q1615">
        <f>IFERROR(ROUND(E1615/L1615,2),0)</f>
        <v>39.04</v>
      </c>
      <c r="R1615" s="9">
        <f>(((J1615/60)/60)/24)+DATE(1970,1,1)</f>
        <v>41082.069467592592</v>
      </c>
      <c r="S1615" s="9">
        <f>(((I1615/60)/60)/24)+DATE(1970,1,1)</f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>
        <f>ROUND(E1616/D1616*100,0)</f>
        <v>103</v>
      </c>
      <c r="Q1616">
        <f>IFERROR(ROUND(E1616/L1616,2),0)</f>
        <v>66.69</v>
      </c>
      <c r="R1616" s="9">
        <f>(((J1616/60)/60)/24)+DATE(1970,1,1)</f>
        <v>41794.981122685182</v>
      </c>
      <c r="S1616" s="9">
        <f>(((I1616/60)/60)/24)+DATE(1970,1,1)</f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>
        <f>ROUND(E1617/D1617*100,0)</f>
        <v>114</v>
      </c>
      <c r="Q1617">
        <f>IFERROR(ROUND(E1617/L1617,2),0)</f>
        <v>67.13</v>
      </c>
      <c r="R1617" s="9">
        <f>(((J1617/60)/60)/24)+DATE(1970,1,1)</f>
        <v>40845.050879629627</v>
      </c>
      <c r="S1617" s="9">
        <f>(((I1617/60)/60)/24)+DATE(1970,1,1)</f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>
        <f>ROUND(E1618/D1618*100,0)</f>
        <v>104</v>
      </c>
      <c r="Q1618">
        <f>IFERROR(ROUND(E1618/L1618,2),0)</f>
        <v>66.37</v>
      </c>
      <c r="R1618" s="9">
        <f>(((J1618/60)/60)/24)+DATE(1970,1,1)</f>
        <v>41194.715520833335</v>
      </c>
      <c r="S1618" s="9">
        <f>(((I1618/60)/60)/24)+DATE(1970,1,1)</f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>
        <f>ROUND(E1619/D1619*100,0)</f>
        <v>146</v>
      </c>
      <c r="Q1619">
        <f>IFERROR(ROUND(E1619/L1619,2),0)</f>
        <v>64.62</v>
      </c>
      <c r="R1619" s="9">
        <f>(((J1619/60)/60)/24)+DATE(1970,1,1)</f>
        <v>41546.664212962962</v>
      </c>
      <c r="S1619" s="9">
        <f>(((I1619/60)/60)/24)+DATE(1970,1,1)</f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>
        <f>ROUND(E1620/D1620*100,0)</f>
        <v>105</v>
      </c>
      <c r="Q1620">
        <f>IFERROR(ROUND(E1620/L1620,2),0)</f>
        <v>58.37</v>
      </c>
      <c r="R1620" s="9">
        <f>(((J1620/60)/60)/24)+DATE(1970,1,1)</f>
        <v>41301.654340277775</v>
      </c>
      <c r="S1620" s="9">
        <f>(((I1620/60)/60)/24)+DATE(1970,1,1)</f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>
        <f>ROUND(E1621/D1621*100,0)</f>
        <v>133</v>
      </c>
      <c r="Q1621">
        <f>IFERROR(ROUND(E1621/L1621,2),0)</f>
        <v>86.96</v>
      </c>
      <c r="R1621" s="9">
        <f>(((J1621/60)/60)/24)+DATE(1970,1,1)</f>
        <v>41876.18618055556</v>
      </c>
      <c r="S1621" s="9">
        <f>(((I1621/60)/60)/24)+DATE(1970,1,1)</f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>
        <f>ROUND(E1622/D1622*100,0)</f>
        <v>113</v>
      </c>
      <c r="Q1622">
        <f>IFERROR(ROUND(E1622/L1622,2),0)</f>
        <v>66.47</v>
      </c>
      <c r="R1622" s="9">
        <f>(((J1622/60)/60)/24)+DATE(1970,1,1)</f>
        <v>41321.339583333334</v>
      </c>
      <c r="S1622" s="9">
        <f>(((I1622/60)/60)/24)+DATE(1970,1,1)</f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>
        <f>ROUND(E1623/D1623*100,0)</f>
        <v>121</v>
      </c>
      <c r="Q1623">
        <f>IFERROR(ROUND(E1623/L1623,2),0)</f>
        <v>163.78</v>
      </c>
      <c r="R1623" s="9">
        <f>(((J1623/60)/60)/24)+DATE(1970,1,1)</f>
        <v>41003.60665509259</v>
      </c>
      <c r="S1623" s="9">
        <f>(((I1623/60)/60)/24)+DATE(1970,1,1)</f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>
        <f>ROUND(E1624/D1624*100,0)</f>
        <v>102</v>
      </c>
      <c r="Q1624">
        <f>IFERROR(ROUND(E1624/L1624,2),0)</f>
        <v>107.98</v>
      </c>
      <c r="R1624" s="9">
        <f>(((J1624/60)/60)/24)+DATE(1970,1,1)</f>
        <v>41950.29483796296</v>
      </c>
      <c r="S1624" s="9">
        <f>(((I1624/60)/60)/24)+DATE(1970,1,1)</f>
        <v>41990.332638888889</v>
      </c>
    </row>
    <row r="1625" spans="1:19" ht="60" x14ac:dyDescent="0.25">
      <c r="A1625">
        <v>1201</v>
      </c>
      <c r="B1625" s="3" t="s">
        <v>1202</v>
      </c>
      <c r="C1625" s="3" t="s">
        <v>5311</v>
      </c>
      <c r="D1625" s="6">
        <v>6000</v>
      </c>
      <c r="E1625" s="8">
        <v>6146.27</v>
      </c>
      <c r="F1625" t="s">
        <v>8218</v>
      </c>
      <c r="G1625" t="s">
        <v>8224</v>
      </c>
      <c r="H1625" t="s">
        <v>8246</v>
      </c>
      <c r="I1625">
        <v>1468593246</v>
      </c>
      <c r="J1625">
        <v>1466001246</v>
      </c>
      <c r="K1625" t="b">
        <v>0</v>
      </c>
      <c r="L1625">
        <v>111</v>
      </c>
      <c r="M1625" t="b">
        <v>1</v>
      </c>
      <c r="N1625" s="12" t="s">
        <v>8294</v>
      </c>
      <c r="O1625" t="s">
        <v>8295</v>
      </c>
      <c r="P1625">
        <f>ROUND(E1625/D1625*100,0)</f>
        <v>102</v>
      </c>
      <c r="Q1625">
        <f>IFERROR(ROUND(E1625/L1625,2),0)</f>
        <v>55.37</v>
      </c>
      <c r="R1625" s="9">
        <f>(((J1625/60)/60)/24)+DATE(1970,1,1)</f>
        <v>42536.60701388889</v>
      </c>
      <c r="S1625" s="9">
        <f>(((I1625/60)/60)/24)+DATE(1970,1,1)</f>
        <v>42566.60701388889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>
        <f>ROUND(E1626/D1626*100,0)</f>
        <v>118</v>
      </c>
      <c r="Q1626">
        <f>IFERROR(ROUND(E1626/L1626,2),0)</f>
        <v>47.2</v>
      </c>
      <c r="R1626" s="9">
        <f>(((J1626/60)/60)/24)+DATE(1970,1,1)</f>
        <v>41243.367303240739</v>
      </c>
      <c r="S1626" s="9">
        <f>(((I1626/60)/60)/24)+DATE(1970,1,1)</f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>
        <f>ROUND(E1627/D1627*100,0)</f>
        <v>155</v>
      </c>
      <c r="Q1627">
        <f>IFERROR(ROUND(E1627/L1627,2),0)</f>
        <v>112.02</v>
      </c>
      <c r="R1627" s="9">
        <f>(((J1627/60)/60)/24)+DATE(1970,1,1)</f>
        <v>41135.699687500004</v>
      </c>
      <c r="S1627" s="9">
        <f>(((I1627/60)/60)/24)+DATE(1970,1,1)</f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>
        <f>ROUND(E1628/D1628*100,0)</f>
        <v>101</v>
      </c>
      <c r="Q1628">
        <f>IFERROR(ROUND(E1628/L1628,2),0)</f>
        <v>74.95</v>
      </c>
      <c r="R1628" s="9">
        <f>(((J1628/60)/60)/24)+DATE(1970,1,1)</f>
        <v>41579.847997685189</v>
      </c>
      <c r="S1628" s="9">
        <f>(((I1628/60)/60)/24)+DATE(1970,1,1)</f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>
        <f>ROUND(E1629/D1629*100,0)</f>
        <v>117</v>
      </c>
      <c r="Q1629">
        <f>IFERROR(ROUND(E1629/L1629,2),0)</f>
        <v>61.58</v>
      </c>
      <c r="R1629" s="9">
        <f>(((J1629/60)/60)/24)+DATE(1970,1,1)</f>
        <v>41205.707048611112</v>
      </c>
      <c r="S1629" s="9">
        <f>(((I1629/60)/60)/24)+DATE(1970,1,1)</f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>
        <f>ROUND(E1630/D1630*100,0)</f>
        <v>101</v>
      </c>
      <c r="Q1630">
        <f>IFERROR(ROUND(E1630/L1630,2),0)</f>
        <v>45.88</v>
      </c>
      <c r="R1630" s="9">
        <f>(((J1630/60)/60)/24)+DATE(1970,1,1)</f>
        <v>41774.737060185187</v>
      </c>
      <c r="S1630" s="9">
        <f>(((I1630/60)/60)/24)+DATE(1970,1,1)</f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>
        <f>ROUND(E1631/D1631*100,0)</f>
        <v>104</v>
      </c>
      <c r="Q1631">
        <f>IFERROR(ROUND(E1631/L1631,2),0)</f>
        <v>75.849999999999994</v>
      </c>
      <c r="R1631" s="9">
        <f>(((J1631/60)/60)/24)+DATE(1970,1,1)</f>
        <v>41645.867280092592</v>
      </c>
      <c r="S1631" s="9">
        <f>(((I1631/60)/60)/24)+DATE(1970,1,1)</f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>
        <f>ROUND(E1632/D1632*100,0)</f>
        <v>265</v>
      </c>
      <c r="Q1632">
        <f>IFERROR(ROUND(E1632/L1632,2),0)</f>
        <v>84.21</v>
      </c>
      <c r="R1632" s="9">
        <f>(((J1632/60)/60)/24)+DATE(1970,1,1)</f>
        <v>40939.837673611109</v>
      </c>
      <c r="S1632" s="9">
        <f>(((I1632/60)/60)/24)+DATE(1970,1,1)</f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>
        <f>ROUND(E1633/D1633*100,0)</f>
        <v>156</v>
      </c>
      <c r="Q1633">
        <f>IFERROR(ROUND(E1633/L1633,2),0)</f>
        <v>117.23</v>
      </c>
      <c r="R1633" s="9">
        <f>(((J1633/60)/60)/24)+DATE(1970,1,1)</f>
        <v>41164.859502314815</v>
      </c>
      <c r="S1633" s="9">
        <f>(((I1633/60)/60)/24)+DATE(1970,1,1)</f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>
        <f>ROUND(E1634/D1634*100,0)</f>
        <v>102</v>
      </c>
      <c r="Q1634">
        <f>IFERROR(ROUND(E1634/L1634,2),0)</f>
        <v>86.49</v>
      </c>
      <c r="R1634" s="9">
        <f>(((J1634/60)/60)/24)+DATE(1970,1,1)</f>
        <v>40750.340902777774</v>
      </c>
      <c r="S1634" s="9">
        <f>(((I1634/60)/60)/24)+DATE(1970,1,1)</f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>
        <f>ROUND(E1635/D1635*100,0)</f>
        <v>100</v>
      </c>
      <c r="Q1635">
        <f>IFERROR(ROUND(E1635/L1635,2),0)</f>
        <v>172.41</v>
      </c>
      <c r="R1635" s="9">
        <f>(((J1635/60)/60)/24)+DATE(1970,1,1)</f>
        <v>40896.883750000001</v>
      </c>
      <c r="S1635" s="9">
        <f>(((I1635/60)/60)/24)+DATE(1970,1,1)</f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>
        <f>ROUND(E1636/D1636*100,0)</f>
        <v>101</v>
      </c>
      <c r="Q1636">
        <f>IFERROR(ROUND(E1636/L1636,2),0)</f>
        <v>62.81</v>
      </c>
      <c r="R1636" s="9">
        <f>(((J1636/60)/60)/24)+DATE(1970,1,1)</f>
        <v>40658.189826388887</v>
      </c>
      <c r="S1636" s="9">
        <f>(((I1636/60)/60)/24)+DATE(1970,1,1)</f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>
        <f>ROUND(E1637/D1637*100,0)</f>
        <v>125</v>
      </c>
      <c r="Q1637">
        <f>IFERROR(ROUND(E1637/L1637,2),0)</f>
        <v>67.73</v>
      </c>
      <c r="R1637" s="9">
        <f>(((J1637/60)/60)/24)+DATE(1970,1,1)</f>
        <v>42502.868761574078</v>
      </c>
      <c r="S1637" s="9">
        <f>(((I1637/60)/60)/24)+DATE(1970,1,1)</f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>
        <f>ROUND(E1638/D1638*100,0)</f>
        <v>104</v>
      </c>
      <c r="Q1638">
        <f>IFERROR(ROUND(E1638/L1638,2),0)</f>
        <v>53.56</v>
      </c>
      <c r="R1638" s="9">
        <f>(((J1638/60)/60)/24)+DATE(1970,1,1)</f>
        <v>40663.08666666667</v>
      </c>
      <c r="S1638" s="9">
        <f>(((I1638/60)/60)/24)+DATE(1970,1,1)</f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>
        <f>ROUND(E1639/D1639*100,0)</f>
        <v>104</v>
      </c>
      <c r="Q1639">
        <f>IFERROR(ROUND(E1639/L1639,2),0)</f>
        <v>34.6</v>
      </c>
      <c r="R1639" s="9">
        <f>(((J1639/60)/60)/24)+DATE(1970,1,1)</f>
        <v>40122.751620370371</v>
      </c>
      <c r="S1639" s="9">
        <f>(((I1639/60)/60)/24)+DATE(1970,1,1)</f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>
        <f>ROUND(E1640/D1640*100,0)</f>
        <v>105</v>
      </c>
      <c r="Q1640">
        <f>IFERROR(ROUND(E1640/L1640,2),0)</f>
        <v>38.89</v>
      </c>
      <c r="R1640" s="9">
        <f>(((J1640/60)/60)/24)+DATE(1970,1,1)</f>
        <v>41288.68712962963</v>
      </c>
      <c r="S1640" s="9">
        <f>(((I1640/60)/60)/24)+DATE(1970,1,1)</f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>
        <f>ROUND(E1641/D1641*100,0)</f>
        <v>100</v>
      </c>
      <c r="Q1641">
        <f>IFERROR(ROUND(E1641/L1641,2),0)</f>
        <v>94.74</v>
      </c>
      <c r="R1641" s="9">
        <f>(((J1641/60)/60)/24)+DATE(1970,1,1)</f>
        <v>40941.652372685188</v>
      </c>
      <c r="S1641" s="9">
        <f>(((I1641/60)/60)/24)+DATE(1970,1,1)</f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>
        <f>ROUND(E1642/D1642*100,0)</f>
        <v>170</v>
      </c>
      <c r="Q1642">
        <f>IFERROR(ROUND(E1642/L1642,2),0)</f>
        <v>39.97</v>
      </c>
      <c r="R1642" s="9">
        <f>(((J1642/60)/60)/24)+DATE(1970,1,1)</f>
        <v>40379.23096064815</v>
      </c>
      <c r="S1642" s="9">
        <f>(((I1642/60)/60)/24)+DATE(1970,1,1)</f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>
        <f>ROUND(E1643/D1643*100,0)</f>
        <v>101</v>
      </c>
      <c r="Q1643">
        <f>IFERROR(ROUND(E1643/L1643,2),0)</f>
        <v>97.5</v>
      </c>
      <c r="R1643" s="9">
        <f>(((J1643/60)/60)/24)+DATE(1970,1,1)</f>
        <v>41962.596574074079</v>
      </c>
      <c r="S1643" s="9">
        <f>(((I1643/60)/60)/24)+DATE(1970,1,1)</f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>
        <f>ROUND(E1644/D1644*100,0)</f>
        <v>100</v>
      </c>
      <c r="Q1644">
        <f>IFERROR(ROUND(E1644/L1644,2),0)</f>
        <v>42.86</v>
      </c>
      <c r="R1644" s="9">
        <f>(((J1644/60)/60)/24)+DATE(1970,1,1)</f>
        <v>40688.024618055555</v>
      </c>
      <c r="S1644" s="9">
        <f>(((I1644/60)/60)/24)+DATE(1970,1,1)</f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>
        <f>ROUND(E1645/D1645*100,0)</f>
        <v>125</v>
      </c>
      <c r="Q1645">
        <f>IFERROR(ROUND(E1645/L1645,2),0)</f>
        <v>168.51</v>
      </c>
      <c r="R1645" s="9">
        <f>(((J1645/60)/60)/24)+DATE(1970,1,1)</f>
        <v>41146.824212962965</v>
      </c>
      <c r="S1645" s="9">
        <f>(((I1645/60)/60)/24)+DATE(1970,1,1)</f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>
        <f>ROUND(E1646/D1646*100,0)</f>
        <v>110</v>
      </c>
      <c r="Q1646">
        <f>IFERROR(ROUND(E1646/L1646,2),0)</f>
        <v>85.55</v>
      </c>
      <c r="R1646" s="9">
        <f>(((J1646/60)/60)/24)+DATE(1970,1,1)</f>
        <v>41175.05972222222</v>
      </c>
      <c r="S1646" s="9">
        <f>(((I1646/60)/60)/24)+DATE(1970,1,1)</f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>
        <f>ROUND(E1647/D1647*100,0)</f>
        <v>111</v>
      </c>
      <c r="Q1647">
        <f>IFERROR(ROUND(E1647/L1647,2),0)</f>
        <v>554</v>
      </c>
      <c r="R1647" s="9">
        <f>(((J1647/60)/60)/24)+DATE(1970,1,1)</f>
        <v>41521.617361111108</v>
      </c>
      <c r="S1647" s="9">
        <f>(((I1647/60)/60)/24)+DATE(1970,1,1)</f>
        <v>41535.617361111108</v>
      </c>
    </row>
    <row r="1648" spans="1:19" ht="60" x14ac:dyDescent="0.25">
      <c r="A1648">
        <v>1213</v>
      </c>
      <c r="B1648" s="3" t="s">
        <v>1214</v>
      </c>
      <c r="C1648" s="3" t="s">
        <v>5323</v>
      </c>
      <c r="D1648" s="6">
        <v>6500</v>
      </c>
      <c r="E1648" s="8">
        <v>6645</v>
      </c>
      <c r="F1648" t="s">
        <v>8218</v>
      </c>
      <c r="G1648" t="s">
        <v>8224</v>
      </c>
      <c r="H1648" t="s">
        <v>8246</v>
      </c>
      <c r="I1648">
        <v>1485886100</v>
      </c>
      <c r="J1648">
        <v>1482862100</v>
      </c>
      <c r="K1648" t="b">
        <v>0</v>
      </c>
      <c r="L1648">
        <v>108</v>
      </c>
      <c r="M1648" t="b">
        <v>1</v>
      </c>
      <c r="N1648" s="12" t="s">
        <v>8294</v>
      </c>
      <c r="O1648" t="s">
        <v>8295</v>
      </c>
      <c r="P1648">
        <f>ROUND(E1648/D1648*100,0)</f>
        <v>102</v>
      </c>
      <c r="Q1648">
        <f>IFERROR(ROUND(E1648/L1648,2),0)</f>
        <v>61.53</v>
      </c>
      <c r="R1648" s="9">
        <f>(((J1648/60)/60)/24)+DATE(1970,1,1)</f>
        <v>42731.755787037036</v>
      </c>
      <c r="S1648" s="9">
        <f>(((I1648/60)/60)/24)+DATE(1970,1,1)</f>
        <v>42766.755787037036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>
        <f>ROUND(E1649/D1649*100,0)</f>
        <v>105</v>
      </c>
      <c r="Q1649">
        <f>IFERROR(ROUND(E1649/L1649,2),0)</f>
        <v>113.83</v>
      </c>
      <c r="R1649" s="9">
        <f>(((J1649/60)/60)/24)+DATE(1970,1,1)</f>
        <v>41039.409456018519</v>
      </c>
      <c r="S1649" s="9">
        <f>(((I1649/60)/60)/24)+DATE(1970,1,1)</f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>
        <f>ROUND(E1650/D1650*100,0)</f>
        <v>125</v>
      </c>
      <c r="Q1650">
        <f>IFERROR(ROUND(E1650/L1650,2),0)</f>
        <v>32.01</v>
      </c>
      <c r="R1650" s="9">
        <f>(((J1650/60)/60)/24)+DATE(1970,1,1)</f>
        <v>40592.704652777778</v>
      </c>
      <c r="S1650" s="9">
        <f>(((I1650/60)/60)/24)+DATE(1970,1,1)</f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>
        <f>ROUND(E1651/D1651*100,0)</f>
        <v>101</v>
      </c>
      <c r="Q1651">
        <f>IFERROR(ROUND(E1651/L1651,2),0)</f>
        <v>47.19</v>
      </c>
      <c r="R1651" s="9">
        <f>(((J1651/60)/60)/24)+DATE(1970,1,1)</f>
        <v>41737.684664351851</v>
      </c>
      <c r="S1651" s="9">
        <f>(((I1651/60)/60)/24)+DATE(1970,1,1)</f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>
        <f>ROUND(E1652/D1652*100,0)</f>
        <v>142</v>
      </c>
      <c r="Q1652">
        <f>IFERROR(ROUND(E1652/L1652,2),0)</f>
        <v>88.47</v>
      </c>
      <c r="R1652" s="9">
        <f>(((J1652/60)/60)/24)+DATE(1970,1,1)</f>
        <v>41526.435613425929</v>
      </c>
      <c r="S1652" s="9">
        <f>(((I1652/60)/60)/24)+DATE(1970,1,1)</f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>
        <f>ROUND(E1653/D1653*100,0)</f>
        <v>101</v>
      </c>
      <c r="Q1653">
        <f>IFERROR(ROUND(E1653/L1653,2),0)</f>
        <v>100.75</v>
      </c>
      <c r="R1653" s="9">
        <f>(((J1653/60)/60)/24)+DATE(1970,1,1)</f>
        <v>40625.900694444441</v>
      </c>
      <c r="S1653" s="9">
        <f>(((I1653/60)/60)/24)+DATE(1970,1,1)</f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>
        <f>ROUND(E1654/D1654*100,0)</f>
        <v>101</v>
      </c>
      <c r="Q1654">
        <f>IFERROR(ROUND(E1654/L1654,2),0)</f>
        <v>64.709999999999994</v>
      </c>
      <c r="R1654" s="9">
        <f>(((J1654/60)/60)/24)+DATE(1970,1,1)</f>
        <v>41572.492974537039</v>
      </c>
      <c r="S1654" s="9">
        <f>(((I1654/60)/60)/24)+DATE(1970,1,1)</f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>
        <f>ROUND(E1655/D1655*100,0)</f>
        <v>174</v>
      </c>
      <c r="Q1655">
        <f>IFERROR(ROUND(E1655/L1655,2),0)</f>
        <v>51.85</v>
      </c>
      <c r="R1655" s="9">
        <f>(((J1655/60)/60)/24)+DATE(1970,1,1)</f>
        <v>40626.834444444445</v>
      </c>
      <c r="S1655" s="9">
        <f>(((I1655/60)/60)/24)+DATE(1970,1,1)</f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>
        <f>ROUND(E1656/D1656*100,0)</f>
        <v>120</v>
      </c>
      <c r="Q1656">
        <f>IFERROR(ROUND(E1656/L1656,2),0)</f>
        <v>38.79</v>
      </c>
      <c r="R1656" s="9">
        <f>(((J1656/60)/60)/24)+DATE(1970,1,1)</f>
        <v>40987.890740740739</v>
      </c>
      <c r="S1656" s="9">
        <f>(((I1656/60)/60)/24)+DATE(1970,1,1)</f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>
        <f>ROUND(E1657/D1657*100,0)</f>
        <v>143</v>
      </c>
      <c r="Q1657">
        <f>IFERROR(ROUND(E1657/L1657,2),0)</f>
        <v>44.65</v>
      </c>
      <c r="R1657" s="9">
        <f>(((J1657/60)/60)/24)+DATE(1970,1,1)</f>
        <v>40974.791898148149</v>
      </c>
      <c r="S1657" s="9">
        <f>(((I1657/60)/60)/24)+DATE(1970,1,1)</f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>
        <f>ROUND(E1658/D1658*100,0)</f>
        <v>100</v>
      </c>
      <c r="Q1658">
        <f>IFERROR(ROUND(E1658/L1658,2),0)</f>
        <v>156.77000000000001</v>
      </c>
      <c r="R1658" s="9">
        <f>(((J1658/60)/60)/24)+DATE(1970,1,1)</f>
        <v>41226.928842592592</v>
      </c>
      <c r="S1658" s="9">
        <f>(((I1658/60)/60)/24)+DATE(1970,1,1)</f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>
        <f>ROUND(E1659/D1659*100,0)</f>
        <v>105</v>
      </c>
      <c r="Q1659">
        <f>IFERROR(ROUND(E1659/L1659,2),0)</f>
        <v>118.7</v>
      </c>
      <c r="R1659" s="9">
        <f>(((J1659/60)/60)/24)+DATE(1970,1,1)</f>
        <v>41023.782037037039</v>
      </c>
      <c r="S1659" s="9">
        <f>(((I1659/60)/60)/24)+DATE(1970,1,1)</f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>
        <f>ROUND(E1660/D1660*100,0)</f>
        <v>132</v>
      </c>
      <c r="Q1660">
        <f>IFERROR(ROUND(E1660/L1660,2),0)</f>
        <v>74.150000000000006</v>
      </c>
      <c r="R1660" s="9">
        <f>(((J1660/60)/60)/24)+DATE(1970,1,1)</f>
        <v>41223.22184027778</v>
      </c>
      <c r="S1660" s="9">
        <f>(((I1660/60)/60)/24)+DATE(1970,1,1)</f>
        <v>41261.597222222219</v>
      </c>
    </row>
    <row r="1661" spans="1:19" ht="60" x14ac:dyDescent="0.25">
      <c r="A1661">
        <v>1221</v>
      </c>
      <c r="B1661" s="3" t="s">
        <v>1222</v>
      </c>
      <c r="C1661" s="3" t="s">
        <v>5331</v>
      </c>
      <c r="D1661" s="6">
        <v>2200</v>
      </c>
      <c r="E1661" s="8">
        <v>2451.0100000000002</v>
      </c>
      <c r="F1661" t="s">
        <v>8218</v>
      </c>
      <c r="G1661" t="s">
        <v>8224</v>
      </c>
      <c r="H1661" t="s">
        <v>8246</v>
      </c>
      <c r="I1661">
        <v>1480809600</v>
      </c>
      <c r="J1661">
        <v>1478431488</v>
      </c>
      <c r="K1661" t="b">
        <v>0</v>
      </c>
      <c r="L1661">
        <v>103</v>
      </c>
      <c r="M1661" t="b">
        <v>1</v>
      </c>
      <c r="N1661" s="12" t="s">
        <v>8294</v>
      </c>
      <c r="O1661" t="s">
        <v>8295</v>
      </c>
      <c r="P1661">
        <f>ROUND(E1661/D1661*100,0)</f>
        <v>111</v>
      </c>
      <c r="Q1661">
        <f>IFERROR(ROUND(E1661/L1661,2),0)</f>
        <v>23.8</v>
      </c>
      <c r="R1661" s="9">
        <f>(((J1661/60)/60)/24)+DATE(1970,1,1)</f>
        <v>42680.47555555556</v>
      </c>
      <c r="S1661" s="9">
        <f>(((I1661/60)/60)/24)+DATE(1970,1,1)</f>
        <v>42708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>
        <f>ROUND(E1662/D1662*100,0)</f>
        <v>1254</v>
      </c>
      <c r="Q1662">
        <f>IFERROR(ROUND(E1662/L1662,2),0)</f>
        <v>27.86</v>
      </c>
      <c r="R1662" s="9">
        <f>(((J1662/60)/60)/24)+DATE(1970,1,1)</f>
        <v>42459.693865740745</v>
      </c>
      <c r="S1662" s="9">
        <f>(((I1662/60)/60)/24)+DATE(1970,1,1)</f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>
        <f>ROUND(E1663/D1663*100,0)</f>
        <v>103</v>
      </c>
      <c r="Q1663">
        <f>IFERROR(ROUND(E1663/L1663,2),0)</f>
        <v>80.180000000000007</v>
      </c>
      <c r="R1663" s="9">
        <f>(((J1663/60)/60)/24)+DATE(1970,1,1)</f>
        <v>42343.998043981483</v>
      </c>
      <c r="S1663" s="9">
        <f>(((I1663/60)/60)/24)+DATE(1970,1,1)</f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>
        <f>ROUND(E1664/D1664*100,0)</f>
        <v>103</v>
      </c>
      <c r="Q1664">
        <f>IFERROR(ROUND(E1664/L1664,2),0)</f>
        <v>132.44</v>
      </c>
      <c r="R1664" s="9">
        <f>(((J1664/60)/60)/24)+DATE(1970,1,1)</f>
        <v>40848.198333333334</v>
      </c>
      <c r="S1664" s="9">
        <f>(((I1664/60)/60)/24)+DATE(1970,1,1)</f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>
        <f>ROUND(E1665/D1665*100,0)</f>
        <v>108</v>
      </c>
      <c r="Q1665">
        <f>IFERROR(ROUND(E1665/L1665,2),0)</f>
        <v>33.75</v>
      </c>
      <c r="R1665" s="9">
        <f>(((J1665/60)/60)/24)+DATE(1970,1,1)</f>
        <v>42006.02207175926</v>
      </c>
      <c r="S1665" s="9">
        <f>(((I1665/60)/60)/24)+DATE(1970,1,1)</f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>
        <f>ROUND(E1666/D1666*100,0)</f>
        <v>122</v>
      </c>
      <c r="Q1666">
        <f>IFERROR(ROUND(E1666/L1666,2),0)</f>
        <v>34.380000000000003</v>
      </c>
      <c r="R1666" s="9">
        <f>(((J1666/60)/60)/24)+DATE(1970,1,1)</f>
        <v>40939.761782407404</v>
      </c>
      <c r="S1666" s="9">
        <f>(((I1666/60)/60)/24)+DATE(1970,1,1)</f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>
        <f>ROUND(E1667/D1667*100,0)</f>
        <v>119</v>
      </c>
      <c r="Q1667">
        <f>IFERROR(ROUND(E1667/L1667,2),0)</f>
        <v>44.96</v>
      </c>
      <c r="R1667" s="9">
        <f>(((J1667/60)/60)/24)+DATE(1970,1,1)</f>
        <v>40564.649456018517</v>
      </c>
      <c r="S1667" s="9">
        <f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>
        <f>ROUND(E1668/D1668*100,0)</f>
        <v>161</v>
      </c>
      <c r="Q1668">
        <f>IFERROR(ROUND(E1668/L1668,2),0)</f>
        <v>41.04</v>
      </c>
      <c r="R1668" s="9">
        <f>(((J1668/60)/60)/24)+DATE(1970,1,1)</f>
        <v>41331.253159722226</v>
      </c>
      <c r="S1668" s="9">
        <f>(((I1668/60)/60)/24)+DATE(1970,1,1)</f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>
        <f>ROUND(E1669/D1669*100,0)</f>
        <v>127</v>
      </c>
      <c r="Q1669">
        <f>IFERROR(ROUND(E1669/L1669,2),0)</f>
        <v>52.6</v>
      </c>
      <c r="R1669" s="9">
        <f>(((J1669/60)/60)/24)+DATE(1970,1,1)</f>
        <v>41682.0705787037</v>
      </c>
      <c r="S1669" s="9">
        <f>(((I1669/60)/60)/24)+DATE(1970,1,1)</f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>
        <f>ROUND(E1670/D1670*100,0)</f>
        <v>103</v>
      </c>
      <c r="Q1670">
        <f>IFERROR(ROUND(E1670/L1670,2),0)</f>
        <v>70.78</v>
      </c>
      <c r="R1670" s="9">
        <f>(((J1670/60)/60)/24)+DATE(1970,1,1)</f>
        <v>40845.14975694444</v>
      </c>
      <c r="S1670" s="9">
        <f>(((I1670/60)/60)/24)+DATE(1970,1,1)</f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>
        <f>ROUND(E1671/D1671*100,0)</f>
        <v>140</v>
      </c>
      <c r="Q1671">
        <f>IFERROR(ROUND(E1671/L1671,2),0)</f>
        <v>53.75</v>
      </c>
      <c r="R1671" s="9">
        <f>(((J1671/60)/60)/24)+DATE(1970,1,1)</f>
        <v>42461.885138888887</v>
      </c>
      <c r="S1671" s="9">
        <f>(((I1671/60)/60)/24)+DATE(1970,1,1)</f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>
        <f>ROUND(E1672/D1672*100,0)</f>
        <v>103</v>
      </c>
      <c r="Q1672">
        <f>IFERROR(ROUND(E1672/L1672,2),0)</f>
        <v>44.61</v>
      </c>
      <c r="R1672" s="9">
        <f>(((J1672/60)/60)/24)+DATE(1970,1,1)</f>
        <v>40313.930543981485</v>
      </c>
      <c r="S1672" s="9">
        <f>(((I1672/60)/60)/24)+DATE(1970,1,1)</f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>
        <f>ROUND(E1673/D1673*100,0)</f>
        <v>101</v>
      </c>
      <c r="Q1673">
        <f>IFERROR(ROUND(E1673/L1673,2),0)</f>
        <v>26.15</v>
      </c>
      <c r="R1673" s="9">
        <f>(((J1673/60)/60)/24)+DATE(1970,1,1)</f>
        <v>42553.54414351852</v>
      </c>
      <c r="S1673" s="9">
        <f>(((I1673/60)/60)/24)+DATE(1970,1,1)</f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>
        <f>ROUND(E1674/D1674*100,0)</f>
        <v>113</v>
      </c>
      <c r="Q1674">
        <f>IFERROR(ROUND(E1674/L1674,2),0)</f>
        <v>39.18</v>
      </c>
      <c r="R1674" s="9">
        <f>(((J1674/60)/60)/24)+DATE(1970,1,1)</f>
        <v>41034.656597222223</v>
      </c>
      <c r="S1674" s="9">
        <f>(((I1674/60)/60)/24)+DATE(1970,1,1)</f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>
        <f>ROUND(E1675/D1675*100,0)</f>
        <v>128</v>
      </c>
      <c r="Q1675">
        <f>IFERROR(ROUND(E1675/L1675,2),0)</f>
        <v>45.59</v>
      </c>
      <c r="R1675" s="9">
        <f>(((J1675/60)/60)/24)+DATE(1970,1,1)</f>
        <v>42039.878379629634</v>
      </c>
      <c r="S1675" s="9">
        <f>(((I1675/60)/60)/24)+DATE(1970,1,1)</f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>
        <f>ROUND(E1676/D1676*100,0)</f>
        <v>202</v>
      </c>
      <c r="Q1676">
        <f>IFERROR(ROUND(E1676/L1676,2),0)</f>
        <v>89.25</v>
      </c>
      <c r="R1676" s="9">
        <f>(((J1676/60)/60)/24)+DATE(1970,1,1)</f>
        <v>42569.605393518519</v>
      </c>
      <c r="S1676" s="9">
        <f>(((I1676/60)/60)/24)+DATE(1970,1,1)</f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>
        <f>ROUND(E1677/D1677*100,0)</f>
        <v>137</v>
      </c>
      <c r="Q1677">
        <f>IFERROR(ROUND(E1677/L1677,2),0)</f>
        <v>40.42</v>
      </c>
      <c r="R1677" s="9">
        <f>(((J1677/60)/60)/24)+DATE(1970,1,1)</f>
        <v>40802.733101851853</v>
      </c>
      <c r="S1677" s="9">
        <f>(((I1677/60)/60)/24)+DATE(1970,1,1)</f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>
        <f>ROUND(E1678/D1678*100,0)</f>
        <v>115</v>
      </c>
      <c r="Q1678">
        <f>IFERROR(ROUND(E1678/L1678,2),0)</f>
        <v>82.38</v>
      </c>
      <c r="R1678" s="9">
        <f>(((J1678/60)/60)/24)+DATE(1970,1,1)</f>
        <v>40973.72623842593</v>
      </c>
      <c r="S1678" s="9">
        <f>(((I1678/60)/60)/24)+DATE(1970,1,1)</f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>
        <f>ROUND(E1679/D1679*100,0)</f>
        <v>112</v>
      </c>
      <c r="Q1679">
        <f>IFERROR(ROUND(E1679/L1679,2),0)</f>
        <v>159.52000000000001</v>
      </c>
      <c r="R1679" s="9">
        <f>(((J1679/60)/60)/24)+DATE(1970,1,1)</f>
        <v>42416.407129629632</v>
      </c>
      <c r="S1679" s="9">
        <f>(((I1679/60)/60)/24)+DATE(1970,1,1)</f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>
        <f>ROUND(E1680/D1680*100,0)</f>
        <v>118</v>
      </c>
      <c r="Q1680">
        <f>IFERROR(ROUND(E1680/L1680,2),0)</f>
        <v>36.24</v>
      </c>
      <c r="R1680" s="9">
        <f>(((J1680/60)/60)/24)+DATE(1970,1,1)</f>
        <v>41662.854988425926</v>
      </c>
      <c r="S1680" s="9">
        <f>(((I1680/60)/60)/24)+DATE(1970,1,1)</f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>
        <f>ROUND(E1681/D1681*100,0)</f>
        <v>175</v>
      </c>
      <c r="Q1681">
        <f>IFERROR(ROUND(E1681/L1681,2),0)</f>
        <v>62.5</v>
      </c>
      <c r="R1681" s="9">
        <f>(((J1681/60)/60)/24)+DATE(1970,1,1)</f>
        <v>40723.068807870368</v>
      </c>
      <c r="S1681" s="9">
        <f>(((I1681/60)/60)/24)+DATE(1970,1,1)</f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>
        <f>ROUND(E1682/D1682*100,0)</f>
        <v>118</v>
      </c>
      <c r="Q1682">
        <f>IFERROR(ROUND(E1682/L1682,2),0)</f>
        <v>47</v>
      </c>
      <c r="R1682" s="9">
        <f>(((J1682/60)/60)/24)+DATE(1970,1,1)</f>
        <v>41802.757719907408</v>
      </c>
      <c r="S1682" s="9">
        <f>(((I1682/60)/60)/24)+DATE(1970,1,1)</f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>
        <f>ROUND(E1683/D1683*100,0)</f>
        <v>101</v>
      </c>
      <c r="Q1683">
        <f>IFERROR(ROUND(E1683/L1683,2),0)</f>
        <v>74.58</v>
      </c>
      <c r="R1683" s="9">
        <f>(((J1683/60)/60)/24)+DATE(1970,1,1)</f>
        <v>42774.121342592596</v>
      </c>
      <c r="S1683" s="9">
        <f>(((I1683/60)/60)/24)+DATE(1970,1,1)</f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>
        <f>ROUND(E1684/D1684*100,0)</f>
        <v>0</v>
      </c>
      <c r="Q1684">
        <f>IFERROR(ROUND(E1684/L1684,2),0)</f>
        <v>0</v>
      </c>
      <c r="R1684" s="9">
        <f>(((J1684/60)/60)/24)+DATE(1970,1,1)</f>
        <v>42779.21365740741</v>
      </c>
      <c r="S1684" s="9">
        <f>(((I1684/60)/60)/24)+DATE(1970,1,1)</f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>
        <f>ROUND(E1685/D1685*100,0)</f>
        <v>22</v>
      </c>
      <c r="Q1685">
        <f>IFERROR(ROUND(E1685/L1685,2),0)</f>
        <v>76</v>
      </c>
      <c r="R1685" s="9">
        <f>(((J1685/60)/60)/24)+DATE(1970,1,1)</f>
        <v>42808.781689814816</v>
      </c>
      <c r="S1685" s="9">
        <f>(((I1685/60)/60)/24)+DATE(1970,1,1)</f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>
        <f>ROUND(E1686/D1686*100,0)</f>
        <v>109</v>
      </c>
      <c r="Q1686">
        <f>IFERROR(ROUND(E1686/L1686,2),0)</f>
        <v>86.44</v>
      </c>
      <c r="R1686" s="9">
        <f>(((J1686/60)/60)/24)+DATE(1970,1,1)</f>
        <v>42783.815289351856</v>
      </c>
      <c r="S1686" s="9">
        <f>(((I1686/60)/60)/24)+DATE(1970,1,1)</f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>
        <f>ROUND(E1687/D1687*100,0)</f>
        <v>103</v>
      </c>
      <c r="Q1687">
        <f>IFERROR(ROUND(E1687/L1687,2),0)</f>
        <v>24</v>
      </c>
      <c r="R1687" s="9">
        <f>(((J1687/60)/60)/24)+DATE(1970,1,1)</f>
        <v>42788.2502662037</v>
      </c>
      <c r="S1687" s="9">
        <f>(((I1687/60)/60)/24)+DATE(1970,1,1)</f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>
        <f>ROUND(E1688/D1688*100,0)</f>
        <v>0</v>
      </c>
      <c r="Q1688">
        <f>IFERROR(ROUND(E1688/L1688,2),0)</f>
        <v>18</v>
      </c>
      <c r="R1688" s="9">
        <f>(((J1688/60)/60)/24)+DATE(1970,1,1)</f>
        <v>42792.843969907408</v>
      </c>
      <c r="S1688" s="9">
        <f>(((I1688/60)/60)/24)+DATE(1970,1,1)</f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>
        <f>ROUND(E1689/D1689*100,0)</f>
        <v>31</v>
      </c>
      <c r="Q1689">
        <f>IFERROR(ROUND(E1689/L1689,2),0)</f>
        <v>80.13</v>
      </c>
      <c r="R1689" s="9">
        <f>(((J1689/60)/60)/24)+DATE(1970,1,1)</f>
        <v>42802.046817129631</v>
      </c>
      <c r="S1689" s="9">
        <f>(((I1689/60)/60)/24)+DATE(1970,1,1)</f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>
        <f>ROUND(E1690/D1690*100,0)</f>
        <v>44</v>
      </c>
      <c r="Q1690">
        <f>IFERROR(ROUND(E1690/L1690,2),0)</f>
        <v>253.14</v>
      </c>
      <c r="R1690" s="9">
        <f>(((J1690/60)/60)/24)+DATE(1970,1,1)</f>
        <v>42804.534652777773</v>
      </c>
      <c r="S1690" s="9">
        <f>(((I1690/60)/60)/24)+DATE(1970,1,1)</f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>
        <f>ROUND(E1691/D1691*100,0)</f>
        <v>100</v>
      </c>
      <c r="Q1691">
        <f>IFERROR(ROUND(E1691/L1691,2),0)</f>
        <v>171.43</v>
      </c>
      <c r="R1691" s="9">
        <f>(((J1691/60)/60)/24)+DATE(1970,1,1)</f>
        <v>42780.942476851851</v>
      </c>
      <c r="S1691" s="9">
        <f>(((I1691/60)/60)/24)+DATE(1970,1,1)</f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>
        <f>ROUND(E1692/D1692*100,0)</f>
        <v>25</v>
      </c>
      <c r="Q1692">
        <f>IFERROR(ROUND(E1692/L1692,2),0)</f>
        <v>57.73</v>
      </c>
      <c r="R1692" s="9">
        <f>(((J1692/60)/60)/24)+DATE(1970,1,1)</f>
        <v>42801.43104166667</v>
      </c>
      <c r="S1692" s="9">
        <f>(((I1692/60)/60)/24)+DATE(1970,1,1)</f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>
        <f>ROUND(E1693/D1693*100,0)</f>
        <v>33</v>
      </c>
      <c r="Q1693">
        <f>IFERROR(ROUND(E1693/L1693,2),0)</f>
        <v>264.26</v>
      </c>
      <c r="R1693" s="9">
        <f>(((J1693/60)/60)/24)+DATE(1970,1,1)</f>
        <v>42795.701481481476</v>
      </c>
      <c r="S1693" s="9">
        <f>(((I1693/60)/60)/24)+DATE(1970,1,1)</f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>
        <f>ROUND(E1694/D1694*100,0)</f>
        <v>48</v>
      </c>
      <c r="Q1694">
        <f>IFERROR(ROUND(E1694/L1694,2),0)</f>
        <v>159.33000000000001</v>
      </c>
      <c r="R1694" s="9">
        <f>(((J1694/60)/60)/24)+DATE(1970,1,1)</f>
        <v>42788.151238425926</v>
      </c>
      <c r="S1694" s="9">
        <f>(((I1694/60)/60)/24)+DATE(1970,1,1)</f>
        <v>42820.999305555553</v>
      </c>
    </row>
    <row r="1695" spans="1:19" ht="60" x14ac:dyDescent="0.25">
      <c r="A1695">
        <v>1502</v>
      </c>
      <c r="B1695" s="3" t="s">
        <v>1503</v>
      </c>
      <c r="C1695" s="3" t="s">
        <v>5612</v>
      </c>
      <c r="D1695" s="6">
        <v>22000</v>
      </c>
      <c r="E1695" s="8">
        <v>22318</v>
      </c>
      <c r="F1695" t="s">
        <v>8218</v>
      </c>
      <c r="G1695" t="s">
        <v>8224</v>
      </c>
      <c r="H1695" t="s">
        <v>8246</v>
      </c>
      <c r="I1695">
        <v>1458943200</v>
      </c>
      <c r="J1695">
        <v>1456491680</v>
      </c>
      <c r="K1695" t="b">
        <v>1</v>
      </c>
      <c r="L1695">
        <v>329</v>
      </c>
      <c r="M1695" t="b">
        <v>1</v>
      </c>
      <c r="N1695" s="12" t="s">
        <v>8294</v>
      </c>
      <c r="O1695" t="s">
        <v>8295</v>
      </c>
      <c r="P1695">
        <f>ROUND(E1695/D1695*100,0)</f>
        <v>101</v>
      </c>
      <c r="Q1695">
        <f>IFERROR(ROUND(E1695/L1695,2),0)</f>
        <v>67.84</v>
      </c>
      <c r="R1695" s="9">
        <f>(((J1695/60)/60)/24)+DATE(1970,1,1)</f>
        <v>42426.542592592596</v>
      </c>
      <c r="S1695" s="9">
        <f>(((I1695/60)/60)/24)+DATE(1970,1,1)</f>
        <v>42454.916666666672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>
        <f>ROUND(E1696/D1696*100,0)</f>
        <v>0</v>
      </c>
      <c r="Q1696">
        <f>IFERROR(ROUND(E1696/L1696,2),0)</f>
        <v>5</v>
      </c>
      <c r="R1696" s="9">
        <f>(((J1696/60)/60)/24)+DATE(1970,1,1)</f>
        <v>42791.669837962967</v>
      </c>
      <c r="S1696" s="9">
        <f>(((I1696/60)/60)/24)+DATE(1970,1,1)</f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>
        <f>ROUND(E1697/D1697*100,0)</f>
        <v>12</v>
      </c>
      <c r="Q1697">
        <f>IFERROR(ROUND(E1697/L1697,2),0)</f>
        <v>61.09</v>
      </c>
      <c r="R1697" s="9">
        <f>(((J1697/60)/60)/24)+DATE(1970,1,1)</f>
        <v>42801.031412037039</v>
      </c>
      <c r="S1697" s="9">
        <f>(((I1697/60)/60)/24)+DATE(1970,1,1)</f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>
        <f>ROUND(E1698/D1698*100,0)</f>
        <v>0</v>
      </c>
      <c r="Q1698">
        <f>IFERROR(ROUND(E1698/L1698,2),0)</f>
        <v>0</v>
      </c>
      <c r="R1698" s="9">
        <f>(((J1698/60)/60)/24)+DATE(1970,1,1)</f>
        <v>42796.069571759261</v>
      </c>
      <c r="S1698" s="9">
        <f>(((I1698/60)/60)/24)+DATE(1970,1,1)</f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>
        <f>ROUND(E1699/D1699*100,0)</f>
        <v>20</v>
      </c>
      <c r="Q1699">
        <f>IFERROR(ROUND(E1699/L1699,2),0)</f>
        <v>114.82</v>
      </c>
      <c r="R1699" s="9">
        <f>(((J1699/60)/60)/24)+DATE(1970,1,1)</f>
        <v>42805.032962962956</v>
      </c>
      <c r="S1699" s="9">
        <f>(((I1699/60)/60)/24)+DATE(1970,1,1)</f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>
        <f>ROUND(E1700/D1700*100,0)</f>
        <v>0</v>
      </c>
      <c r="Q1700">
        <f>IFERROR(ROUND(E1700/L1700,2),0)</f>
        <v>0</v>
      </c>
      <c r="R1700" s="9">
        <f>(((J1700/60)/60)/24)+DATE(1970,1,1)</f>
        <v>42796.207870370374</v>
      </c>
      <c r="S1700" s="9">
        <f>(((I1700/60)/60)/24)+DATE(1970,1,1)</f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>
        <f>ROUND(E1701/D1701*100,0)</f>
        <v>4</v>
      </c>
      <c r="Q1701">
        <f>IFERROR(ROUND(E1701/L1701,2),0)</f>
        <v>54</v>
      </c>
      <c r="R1701" s="9">
        <f>(((J1701/60)/60)/24)+DATE(1970,1,1)</f>
        <v>42806.863946759258</v>
      </c>
      <c r="S1701" s="9">
        <f>(((I1701/60)/60)/24)+DATE(1970,1,1)</f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>
        <f>ROUND(E1702/D1702*100,0)</f>
        <v>26</v>
      </c>
      <c r="Q1702">
        <f>IFERROR(ROUND(E1702/L1702,2),0)</f>
        <v>65.97</v>
      </c>
      <c r="R1702" s="9">
        <f>(((J1702/60)/60)/24)+DATE(1970,1,1)</f>
        <v>42796.071643518517</v>
      </c>
      <c r="S1702" s="9">
        <f>(((I1702/60)/60)/24)+DATE(1970,1,1)</f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>
        <f>ROUND(E1703/D1703*100,0)</f>
        <v>0</v>
      </c>
      <c r="Q1703">
        <f>IFERROR(ROUND(E1703/L1703,2),0)</f>
        <v>5</v>
      </c>
      <c r="R1703" s="9">
        <f>(((J1703/60)/60)/24)+DATE(1970,1,1)</f>
        <v>41989.664409722223</v>
      </c>
      <c r="S1703" s="9">
        <f>(((I1703/60)/60)/24)+DATE(1970,1,1)</f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>
        <f>ROUND(E1704/D1704*100,0)</f>
        <v>0</v>
      </c>
      <c r="Q1704">
        <f>IFERROR(ROUND(E1704/L1704,2),0)</f>
        <v>1</v>
      </c>
      <c r="R1704" s="9">
        <f>(((J1704/60)/60)/24)+DATE(1970,1,1)</f>
        <v>42063.869791666672</v>
      </c>
      <c r="S1704" s="9">
        <f>(((I1704/60)/60)/24)+DATE(1970,1,1)</f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>
        <f>ROUND(E1705/D1705*100,0)</f>
        <v>1</v>
      </c>
      <c r="Q1705">
        <f>IFERROR(ROUND(E1705/L1705,2),0)</f>
        <v>25.5</v>
      </c>
      <c r="R1705" s="9">
        <f>(((J1705/60)/60)/24)+DATE(1970,1,1)</f>
        <v>42187.281678240746</v>
      </c>
      <c r="S1705" s="9">
        <f>(((I1705/60)/60)/24)+DATE(1970,1,1)</f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>
        <f>ROUND(E1706/D1706*100,0)</f>
        <v>65</v>
      </c>
      <c r="Q1706">
        <f>IFERROR(ROUND(E1706/L1706,2),0)</f>
        <v>118.36</v>
      </c>
      <c r="R1706" s="9">
        <f>(((J1706/60)/60)/24)+DATE(1970,1,1)</f>
        <v>42021.139733796299</v>
      </c>
      <c r="S1706" s="9">
        <f>(((I1706/60)/60)/24)+DATE(1970,1,1)</f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>
        <f>ROUND(E1707/D1707*100,0)</f>
        <v>0</v>
      </c>
      <c r="Q1707">
        <f>IFERROR(ROUND(E1707/L1707,2),0)</f>
        <v>0</v>
      </c>
      <c r="R1707" s="9">
        <f>(((J1707/60)/60)/24)+DATE(1970,1,1)</f>
        <v>42245.016736111109</v>
      </c>
      <c r="S1707" s="9">
        <f>(((I1707/60)/60)/24)+DATE(1970,1,1)</f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>
        <f>ROUND(E1708/D1708*100,0)</f>
        <v>0</v>
      </c>
      <c r="Q1708">
        <f>IFERROR(ROUND(E1708/L1708,2),0)</f>
        <v>0</v>
      </c>
      <c r="R1708" s="9">
        <f>(((J1708/60)/60)/24)+DATE(1970,1,1)</f>
        <v>42179.306388888886</v>
      </c>
      <c r="S1708" s="9">
        <f>(((I1708/60)/60)/24)+DATE(1970,1,1)</f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>
        <f>ROUND(E1709/D1709*100,0)</f>
        <v>10</v>
      </c>
      <c r="Q1709">
        <f>IFERROR(ROUND(E1709/L1709,2),0)</f>
        <v>54.11</v>
      </c>
      <c r="R1709" s="9">
        <f>(((J1709/60)/60)/24)+DATE(1970,1,1)</f>
        <v>42427.721006944441</v>
      </c>
      <c r="S1709" s="9">
        <f>(((I1709/60)/60)/24)+DATE(1970,1,1)</f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>
        <f>ROUND(E1710/D1710*100,0)</f>
        <v>0</v>
      </c>
      <c r="Q1710">
        <f>IFERROR(ROUND(E1710/L1710,2),0)</f>
        <v>0</v>
      </c>
      <c r="R1710" s="9">
        <f>(((J1710/60)/60)/24)+DATE(1970,1,1)</f>
        <v>42451.866967592592</v>
      </c>
      <c r="S1710" s="9">
        <f>(((I1710/60)/60)/24)+DATE(1970,1,1)</f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>
        <f>ROUND(E1711/D1711*100,0)</f>
        <v>5</v>
      </c>
      <c r="Q1711">
        <f>IFERROR(ROUND(E1711/L1711,2),0)</f>
        <v>21.25</v>
      </c>
      <c r="R1711" s="9">
        <f>(((J1711/60)/60)/24)+DATE(1970,1,1)</f>
        <v>41841.56381944444</v>
      </c>
      <c r="S1711" s="9">
        <f>(((I1711/60)/60)/24)+DATE(1970,1,1)</f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>
        <f>ROUND(E1712/D1712*100,0)</f>
        <v>1</v>
      </c>
      <c r="Q1712">
        <f>IFERROR(ROUND(E1712/L1712,2),0)</f>
        <v>34</v>
      </c>
      <c r="R1712" s="9">
        <f>(((J1712/60)/60)/24)+DATE(1970,1,1)</f>
        <v>42341.59129629629</v>
      </c>
      <c r="S1712" s="9">
        <f>(((I1712/60)/60)/24)+DATE(1970,1,1)</f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>
        <f>ROUND(E1713/D1713*100,0)</f>
        <v>11</v>
      </c>
      <c r="Q1713">
        <f>IFERROR(ROUND(E1713/L1713,2),0)</f>
        <v>525</v>
      </c>
      <c r="R1713" s="9">
        <f>(((J1713/60)/60)/24)+DATE(1970,1,1)</f>
        <v>41852.646226851852</v>
      </c>
      <c r="S1713" s="9">
        <f>(((I1713/60)/60)/24)+DATE(1970,1,1)</f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>
        <f>ROUND(E1714/D1714*100,0)</f>
        <v>0</v>
      </c>
      <c r="Q1714">
        <f>IFERROR(ROUND(E1714/L1714,2),0)</f>
        <v>0</v>
      </c>
      <c r="R1714" s="9">
        <f>(((J1714/60)/60)/24)+DATE(1970,1,1)</f>
        <v>42125.913807870369</v>
      </c>
      <c r="S1714" s="9">
        <f>(((I1714/60)/60)/24)+DATE(1970,1,1)</f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>
        <f>ROUND(E1715/D1715*100,0)</f>
        <v>2</v>
      </c>
      <c r="Q1715">
        <f>IFERROR(ROUND(E1715/L1715,2),0)</f>
        <v>50</v>
      </c>
      <c r="R1715" s="9">
        <f>(((J1715/60)/60)/24)+DATE(1970,1,1)</f>
        <v>41887.801064814819</v>
      </c>
      <c r="S1715" s="9">
        <f>(((I1715/60)/60)/24)+DATE(1970,1,1)</f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>
        <f>ROUND(E1716/D1716*100,0)</f>
        <v>8</v>
      </c>
      <c r="Q1716">
        <f>IFERROR(ROUND(E1716/L1716,2),0)</f>
        <v>115.71</v>
      </c>
      <c r="R1716" s="9">
        <f>(((J1716/60)/60)/24)+DATE(1970,1,1)</f>
        <v>42095.918530092589</v>
      </c>
      <c r="S1716" s="9">
        <f>(((I1716/60)/60)/24)+DATE(1970,1,1)</f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>
        <f>ROUND(E1717/D1717*100,0)</f>
        <v>0</v>
      </c>
      <c r="Q1717">
        <f>IFERROR(ROUND(E1717/L1717,2),0)</f>
        <v>5.5</v>
      </c>
      <c r="R1717" s="9">
        <f>(((J1717/60)/60)/24)+DATE(1970,1,1)</f>
        <v>42064.217418981483</v>
      </c>
      <c r="S1717" s="9">
        <f>(((I1717/60)/60)/24)+DATE(1970,1,1)</f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>
        <f>ROUND(E1718/D1718*100,0)</f>
        <v>8</v>
      </c>
      <c r="Q1718">
        <f>IFERROR(ROUND(E1718/L1718,2),0)</f>
        <v>50</v>
      </c>
      <c r="R1718" s="9">
        <f>(((J1718/60)/60)/24)+DATE(1970,1,1)</f>
        <v>42673.577534722222</v>
      </c>
      <c r="S1718" s="9">
        <f>(((I1718/60)/60)/24)+DATE(1970,1,1)</f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>
        <f>ROUND(E1719/D1719*100,0)</f>
        <v>43</v>
      </c>
      <c r="Q1719">
        <f>IFERROR(ROUND(E1719/L1719,2),0)</f>
        <v>34.020000000000003</v>
      </c>
      <c r="R1719" s="9">
        <f>(((J1719/60)/60)/24)+DATE(1970,1,1)</f>
        <v>42460.98192129629</v>
      </c>
      <c r="S1719" s="9">
        <f>(((I1719/60)/60)/24)+DATE(1970,1,1)</f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>
        <f>ROUND(E1720/D1720*100,0)</f>
        <v>0</v>
      </c>
      <c r="Q1720">
        <f>IFERROR(ROUND(E1720/L1720,2),0)</f>
        <v>37.5</v>
      </c>
      <c r="R1720" s="9">
        <f>(((J1720/60)/60)/24)+DATE(1970,1,1)</f>
        <v>42460.610520833332</v>
      </c>
      <c r="S1720" s="9">
        <f>(((I1720/60)/60)/24)+DATE(1970,1,1)</f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>
        <f>ROUND(E1721/D1721*100,0)</f>
        <v>1</v>
      </c>
      <c r="Q1721">
        <f>IFERROR(ROUND(E1721/L1721,2),0)</f>
        <v>11.67</v>
      </c>
      <c r="R1721" s="9">
        <f>(((J1721/60)/60)/24)+DATE(1970,1,1)</f>
        <v>41869.534618055557</v>
      </c>
      <c r="S1721" s="9">
        <f>(((I1721/60)/60)/24)+DATE(1970,1,1)</f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>
        <f>ROUND(E1722/D1722*100,0)</f>
        <v>6</v>
      </c>
      <c r="Q1722">
        <f>IFERROR(ROUND(E1722/L1722,2),0)</f>
        <v>28.13</v>
      </c>
      <c r="R1722" s="9">
        <f>(((J1722/60)/60)/24)+DATE(1970,1,1)</f>
        <v>41922.783229166671</v>
      </c>
      <c r="S1722" s="9">
        <f>(((I1722/60)/60)/24)+DATE(1970,1,1)</f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>
        <f>ROUND(E1723/D1723*100,0)</f>
        <v>0</v>
      </c>
      <c r="Q1723">
        <f>IFERROR(ROUND(E1723/L1723,2),0)</f>
        <v>0</v>
      </c>
      <c r="R1723" s="9">
        <f>(((J1723/60)/60)/24)+DATE(1970,1,1)</f>
        <v>42319.461377314816</v>
      </c>
      <c r="S1723" s="9">
        <f>(((I1723/60)/60)/24)+DATE(1970,1,1)</f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>
        <f>ROUND(E1724/D1724*100,0)</f>
        <v>0</v>
      </c>
      <c r="Q1724">
        <f>IFERROR(ROUND(E1724/L1724,2),0)</f>
        <v>1</v>
      </c>
      <c r="R1724" s="9">
        <f>(((J1724/60)/60)/24)+DATE(1970,1,1)</f>
        <v>42425.960983796293</v>
      </c>
      <c r="S1724" s="9">
        <f>(((I1724/60)/60)/24)+DATE(1970,1,1)</f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>
        <f>ROUND(E1725/D1725*100,0)</f>
        <v>7</v>
      </c>
      <c r="Q1725">
        <f>IFERROR(ROUND(E1725/L1725,2),0)</f>
        <v>216.67</v>
      </c>
      <c r="R1725" s="9">
        <f>(((J1725/60)/60)/24)+DATE(1970,1,1)</f>
        <v>42129.82540509259</v>
      </c>
      <c r="S1725" s="9">
        <f>(((I1725/60)/60)/24)+DATE(1970,1,1)</f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>
        <f>ROUND(E1726/D1726*100,0)</f>
        <v>1</v>
      </c>
      <c r="Q1726">
        <f>IFERROR(ROUND(E1726/L1726,2),0)</f>
        <v>8.75</v>
      </c>
      <c r="R1726" s="9">
        <f>(((J1726/60)/60)/24)+DATE(1970,1,1)</f>
        <v>41912.932430555556</v>
      </c>
      <c r="S1726" s="9">
        <f>(((I1726/60)/60)/24)+DATE(1970,1,1)</f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>
        <f>ROUND(E1727/D1727*100,0)</f>
        <v>10</v>
      </c>
      <c r="Q1727">
        <f>IFERROR(ROUND(E1727/L1727,2),0)</f>
        <v>62.22</v>
      </c>
      <c r="R1727" s="9">
        <f>(((J1727/60)/60)/24)+DATE(1970,1,1)</f>
        <v>41845.968159722222</v>
      </c>
      <c r="S1727" s="9">
        <f>(((I1727/60)/60)/24)+DATE(1970,1,1)</f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>
        <f>ROUND(E1728/D1728*100,0)</f>
        <v>34</v>
      </c>
      <c r="Q1728">
        <f>IFERROR(ROUND(E1728/L1728,2),0)</f>
        <v>137.25</v>
      </c>
      <c r="R1728" s="9">
        <f>(((J1728/60)/60)/24)+DATE(1970,1,1)</f>
        <v>41788.919722222221</v>
      </c>
      <c r="S1728" s="9">
        <f>(((I1728/60)/60)/24)+DATE(1970,1,1)</f>
        <v>41817.919722222221</v>
      </c>
    </row>
    <row r="1729" spans="1:19" ht="45" x14ac:dyDescent="0.25">
      <c r="A1729">
        <v>1504</v>
      </c>
      <c r="B1729" s="3" t="s">
        <v>1505</v>
      </c>
      <c r="C1729" s="3" t="s">
        <v>5614</v>
      </c>
      <c r="D1729" s="6">
        <v>6500</v>
      </c>
      <c r="E1729" s="8">
        <v>18066</v>
      </c>
      <c r="F1729" t="s">
        <v>8218</v>
      </c>
      <c r="G1729" t="s">
        <v>8224</v>
      </c>
      <c r="H1729" t="s">
        <v>8246</v>
      </c>
      <c r="I1729">
        <v>1402389180</v>
      </c>
      <c r="J1729">
        <v>1399996024</v>
      </c>
      <c r="K1729" t="b">
        <v>1</v>
      </c>
      <c r="L1729">
        <v>269</v>
      </c>
      <c r="M1729" t="b">
        <v>1</v>
      </c>
      <c r="N1729" s="12" t="s">
        <v>8294</v>
      </c>
      <c r="O1729" t="s">
        <v>8295</v>
      </c>
      <c r="P1729">
        <f>ROUND(E1729/D1729*100,0)</f>
        <v>278</v>
      </c>
      <c r="Q1729">
        <f>IFERROR(ROUND(E1729/L1729,2),0)</f>
        <v>67.16</v>
      </c>
      <c r="R1729" s="9">
        <f>(((J1729/60)/60)/24)+DATE(1970,1,1)</f>
        <v>41772.657685185186</v>
      </c>
      <c r="S1729" s="9">
        <f>(((I1729/60)/60)/24)+DATE(1970,1,1)</f>
        <v>41800.356249999997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>
        <f>ROUND(E1730/D1730*100,0)</f>
        <v>68</v>
      </c>
      <c r="Q1730">
        <f>IFERROR(ROUND(E1730/L1730,2),0)</f>
        <v>122.14</v>
      </c>
      <c r="R1730" s="9">
        <f>(((J1730/60)/60)/24)+DATE(1970,1,1)</f>
        <v>42268.625856481478</v>
      </c>
      <c r="S1730" s="9">
        <f>(((I1730/60)/60)/24)+DATE(1970,1,1)</f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>
        <f>ROUND(E1731/D1731*100,0)</f>
        <v>0</v>
      </c>
      <c r="Q1731">
        <f>IFERROR(ROUND(E1731/L1731,2),0)</f>
        <v>0</v>
      </c>
      <c r="R1731" s="9">
        <f>(((J1731/60)/60)/24)+DATE(1970,1,1)</f>
        <v>42471.052152777775</v>
      </c>
      <c r="S1731" s="9">
        <f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>
        <f>ROUND(E1732/D1732*100,0)</f>
        <v>0</v>
      </c>
      <c r="Q1732">
        <f>IFERROR(ROUND(E1732/L1732,2),0)</f>
        <v>0</v>
      </c>
      <c r="R1732" s="9">
        <f>(((J1732/60)/60)/24)+DATE(1970,1,1)</f>
        <v>42272.087766203709</v>
      </c>
      <c r="S1732" s="9">
        <f>(((I1732/60)/60)/24)+DATE(1970,1,1)</f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>
        <f>ROUND(E1733/D1733*100,0)</f>
        <v>0</v>
      </c>
      <c r="Q1733">
        <f>IFERROR(ROUND(E1733/L1733,2),0)</f>
        <v>0</v>
      </c>
      <c r="R1733" s="9">
        <f>(((J1733/60)/60)/24)+DATE(1970,1,1)</f>
        <v>42152.906851851847</v>
      </c>
      <c r="S1733" s="9">
        <f>(((I1733/60)/60)/24)+DATE(1970,1,1)</f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>
        <f>ROUND(E1734/D1734*100,0)</f>
        <v>0</v>
      </c>
      <c r="Q1734">
        <f>IFERROR(ROUND(E1734/L1734,2),0)</f>
        <v>0</v>
      </c>
      <c r="R1734" s="9">
        <f>(((J1734/60)/60)/24)+DATE(1970,1,1)</f>
        <v>42325.683807870373</v>
      </c>
      <c r="S1734" s="9">
        <f>(((I1734/60)/60)/24)+DATE(1970,1,1)</f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>
        <f>ROUND(E1735/D1735*100,0)</f>
        <v>0</v>
      </c>
      <c r="Q1735">
        <f>IFERROR(ROUND(E1735/L1735,2),0)</f>
        <v>0</v>
      </c>
      <c r="R1735" s="9">
        <f>(((J1735/60)/60)/24)+DATE(1970,1,1)</f>
        <v>42614.675625000003</v>
      </c>
      <c r="S1735" s="9">
        <f>(((I1735/60)/60)/24)+DATE(1970,1,1)</f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>
        <f>ROUND(E1736/D1736*100,0)</f>
        <v>0</v>
      </c>
      <c r="Q1736">
        <f>IFERROR(ROUND(E1736/L1736,2),0)</f>
        <v>1</v>
      </c>
      <c r="R1736" s="9">
        <f>(((J1736/60)/60)/24)+DATE(1970,1,1)</f>
        <v>42102.036527777775</v>
      </c>
      <c r="S1736" s="9">
        <f>(((I1736/60)/60)/24)+DATE(1970,1,1)</f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>
        <f>ROUND(E1737/D1737*100,0)</f>
        <v>11</v>
      </c>
      <c r="Q1737">
        <f>IFERROR(ROUND(E1737/L1737,2),0)</f>
        <v>55</v>
      </c>
      <c r="R1737" s="9">
        <f>(((J1737/60)/60)/24)+DATE(1970,1,1)</f>
        <v>42559.814178240747</v>
      </c>
      <c r="S1737" s="9">
        <f>(((I1737/60)/60)/24)+DATE(1970,1,1)</f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>
        <f>ROUND(E1738/D1738*100,0)</f>
        <v>1</v>
      </c>
      <c r="Q1738">
        <f>IFERROR(ROUND(E1738/L1738,2),0)</f>
        <v>22</v>
      </c>
      <c r="R1738" s="9">
        <f>(((J1738/60)/60)/24)+DATE(1970,1,1)</f>
        <v>42286.861493055556</v>
      </c>
      <c r="S1738" s="9">
        <f>(((I1738/60)/60)/24)+DATE(1970,1,1)</f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>
        <f>ROUND(E1739/D1739*100,0)</f>
        <v>21</v>
      </c>
      <c r="Q1739">
        <f>IFERROR(ROUND(E1739/L1739,2),0)</f>
        <v>56.67</v>
      </c>
      <c r="R1739" s="9">
        <f>(((J1739/60)/60)/24)+DATE(1970,1,1)</f>
        <v>42175.948981481488</v>
      </c>
      <c r="S1739" s="9">
        <f>(((I1739/60)/60)/24)+DATE(1970,1,1)</f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>
        <f>ROUND(E1740/D1740*100,0)</f>
        <v>0</v>
      </c>
      <c r="Q1740">
        <f>IFERROR(ROUND(E1740/L1740,2),0)</f>
        <v>20</v>
      </c>
      <c r="R1740" s="9">
        <f>(((J1740/60)/60)/24)+DATE(1970,1,1)</f>
        <v>41884.874328703707</v>
      </c>
      <c r="S1740" s="9">
        <f>(((I1740/60)/60)/24)+DATE(1970,1,1)</f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>
        <f>ROUND(E1741/D1741*100,0)</f>
        <v>0</v>
      </c>
      <c r="Q1741">
        <f>IFERROR(ROUND(E1741/L1741,2),0)</f>
        <v>1</v>
      </c>
      <c r="R1741" s="9">
        <f>(((J1741/60)/60)/24)+DATE(1970,1,1)</f>
        <v>42435.874212962968</v>
      </c>
      <c r="S1741" s="9">
        <f>(((I1741/60)/60)/24)+DATE(1970,1,1)</f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>
        <f>ROUND(E1742/D1742*100,0)</f>
        <v>0</v>
      </c>
      <c r="Q1742">
        <f>IFERROR(ROUND(E1742/L1742,2),0)</f>
        <v>0</v>
      </c>
      <c r="R1742" s="9">
        <f>(((J1742/60)/60)/24)+DATE(1970,1,1)</f>
        <v>42171.817384259266</v>
      </c>
      <c r="S1742" s="9">
        <f>(((I1742/60)/60)/24)+DATE(1970,1,1)</f>
        <v>42201.817384259266</v>
      </c>
    </row>
    <row r="1743" spans="1:19" ht="45" x14ac:dyDescent="0.25">
      <c r="A1743">
        <v>1506</v>
      </c>
      <c r="B1743" s="3" t="s">
        <v>1507</v>
      </c>
      <c r="C1743" s="3" t="s">
        <v>5616</v>
      </c>
      <c r="D1743" s="6">
        <v>1500</v>
      </c>
      <c r="E1743" s="8">
        <v>1671</v>
      </c>
      <c r="F1743" t="s">
        <v>8218</v>
      </c>
      <c r="G1743" t="s">
        <v>8224</v>
      </c>
      <c r="H1743" t="s">
        <v>8246</v>
      </c>
      <c r="I1743">
        <v>1406227904</v>
      </c>
      <c r="J1743">
        <v>1403635904</v>
      </c>
      <c r="K1743" t="b">
        <v>1</v>
      </c>
      <c r="L1743">
        <v>43</v>
      </c>
      <c r="M1743" t="b">
        <v>1</v>
      </c>
      <c r="N1743" s="12" t="s">
        <v>8294</v>
      </c>
      <c r="O1743" t="s">
        <v>8295</v>
      </c>
      <c r="P1743">
        <f>ROUND(E1743/D1743*100,0)</f>
        <v>111</v>
      </c>
      <c r="Q1743">
        <f>IFERROR(ROUND(E1743/L1743,2),0)</f>
        <v>38.86</v>
      </c>
      <c r="R1743" s="9">
        <f>(((J1743/60)/60)/24)+DATE(1970,1,1)</f>
        <v>41814.785925925928</v>
      </c>
      <c r="S1743" s="9">
        <f>(((I1743/60)/60)/24)+DATE(1970,1,1)</f>
        <v>41844.785925925928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>
        <f>ROUND(E1744/D1744*100,0)</f>
        <v>109</v>
      </c>
      <c r="Q1744">
        <f>IFERROR(ROUND(E1744/L1744,2),0)</f>
        <v>63.97</v>
      </c>
      <c r="R1744" s="9">
        <f>(((J1744/60)/60)/24)+DATE(1970,1,1)</f>
        <v>42710.876967592587</v>
      </c>
      <c r="S1744" s="9">
        <f>(((I1744/60)/60)/24)+DATE(1970,1,1)</f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>
        <f>ROUND(E1745/D1745*100,0)</f>
        <v>100</v>
      </c>
      <c r="Q1745">
        <f>IFERROR(ROUND(E1745/L1745,2),0)</f>
        <v>89.93</v>
      </c>
      <c r="R1745" s="9">
        <f>(((J1745/60)/60)/24)+DATE(1970,1,1)</f>
        <v>42586.925636574073</v>
      </c>
      <c r="S1745" s="9">
        <f>(((I1745/60)/60)/24)+DATE(1970,1,1)</f>
        <v>42609.165972222225</v>
      </c>
    </row>
    <row r="1746" spans="1:19" ht="60" x14ac:dyDescent="0.25">
      <c r="A1746">
        <v>1510</v>
      </c>
      <c r="B1746" s="3" t="s">
        <v>1511</v>
      </c>
      <c r="C1746" s="3" t="s">
        <v>5620</v>
      </c>
      <c r="D1746" s="6">
        <v>16000</v>
      </c>
      <c r="E1746" s="8">
        <v>16165.6</v>
      </c>
      <c r="F1746" t="s">
        <v>8218</v>
      </c>
      <c r="G1746" t="s">
        <v>8224</v>
      </c>
      <c r="H1746" t="s">
        <v>8246</v>
      </c>
      <c r="I1746">
        <v>1405761278</v>
      </c>
      <c r="J1746">
        <v>1403169278</v>
      </c>
      <c r="K1746" t="b">
        <v>1</v>
      </c>
      <c r="L1746">
        <v>405</v>
      </c>
      <c r="M1746" t="b">
        <v>1</v>
      </c>
      <c r="N1746" s="12" t="s">
        <v>8294</v>
      </c>
      <c r="O1746" t="s">
        <v>8295</v>
      </c>
      <c r="P1746">
        <f>ROUND(E1746/D1746*100,0)</f>
        <v>101</v>
      </c>
      <c r="Q1746">
        <f>IFERROR(ROUND(E1746/L1746,2),0)</f>
        <v>39.92</v>
      </c>
      <c r="R1746" s="9">
        <f>(((J1746/60)/60)/24)+DATE(1970,1,1)</f>
        <v>41809.385162037033</v>
      </c>
      <c r="S1746" s="9">
        <f>(((I1746/60)/60)/24)+DATE(1970,1,1)</f>
        <v>41839.385162037033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>
        <f>ROUND(E1747/D1747*100,0)</f>
        <v>114</v>
      </c>
      <c r="Q1747">
        <f>IFERROR(ROUND(E1747/L1747,2),0)</f>
        <v>89.67</v>
      </c>
      <c r="R1747" s="9">
        <f>(((J1747/60)/60)/24)+DATE(1970,1,1)</f>
        <v>42690.259699074071</v>
      </c>
      <c r="S1747" s="9">
        <f>(((I1747/60)/60)/24)+DATE(1970,1,1)</f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>
        <f>ROUND(E1748/D1748*100,0)</f>
        <v>148</v>
      </c>
      <c r="Q1748">
        <f>IFERROR(ROUND(E1748/L1748,2),0)</f>
        <v>207.62</v>
      </c>
      <c r="R1748" s="9">
        <f>(((J1748/60)/60)/24)+DATE(1970,1,1)</f>
        <v>42668.176701388889</v>
      </c>
      <c r="S1748" s="9">
        <f>(((I1748/60)/60)/24)+DATE(1970,1,1)</f>
        <v>42698.083333333328</v>
      </c>
    </row>
    <row r="1749" spans="1:19" ht="45" x14ac:dyDescent="0.25">
      <c r="A1749">
        <v>1513</v>
      </c>
      <c r="B1749" s="3" t="s">
        <v>1514</v>
      </c>
      <c r="C1749" s="3" t="s">
        <v>5623</v>
      </c>
      <c r="D1749" s="6">
        <v>8000</v>
      </c>
      <c r="E1749" s="8">
        <v>12001.5</v>
      </c>
      <c r="F1749" t="s">
        <v>8218</v>
      </c>
      <c r="G1749" t="s">
        <v>8224</v>
      </c>
      <c r="H1749" t="s">
        <v>8246</v>
      </c>
      <c r="I1749">
        <v>1405523866</v>
      </c>
      <c r="J1749">
        <v>1402931866</v>
      </c>
      <c r="K1749" t="b">
        <v>1</v>
      </c>
      <c r="L1749">
        <v>215</v>
      </c>
      <c r="M1749" t="b">
        <v>1</v>
      </c>
      <c r="N1749" s="12" t="s">
        <v>8294</v>
      </c>
      <c r="O1749" t="s">
        <v>8295</v>
      </c>
      <c r="P1749">
        <f>ROUND(E1749/D1749*100,0)</f>
        <v>150</v>
      </c>
      <c r="Q1749">
        <f>IFERROR(ROUND(E1749/L1749,2),0)</f>
        <v>55.82</v>
      </c>
      <c r="R1749" s="9">
        <f>(((J1749/60)/60)/24)+DATE(1970,1,1)</f>
        <v>41806.637337962966</v>
      </c>
      <c r="S1749" s="9">
        <f>(((I1749/60)/60)/24)+DATE(1970,1,1)</f>
        <v>41836.637337962966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>
        <f>ROUND(E1750/D1750*100,0)</f>
        <v>130</v>
      </c>
      <c r="Q1750">
        <f>IFERROR(ROUND(E1750/L1750,2),0)</f>
        <v>358.97</v>
      </c>
      <c r="R1750" s="9">
        <f>(((J1750/60)/60)/24)+DATE(1970,1,1)</f>
        <v>42219.950729166667</v>
      </c>
      <c r="S1750" s="9">
        <f>(((I1750/60)/60)/24)+DATE(1970,1,1)</f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>
        <f>ROUND(E1751/D1751*100,0)</f>
        <v>123</v>
      </c>
      <c r="Q1751">
        <f>IFERROR(ROUND(E1751/L1751,2),0)</f>
        <v>94.74</v>
      </c>
      <c r="R1751" s="9">
        <f>(((J1751/60)/60)/24)+DATE(1970,1,1)</f>
        <v>42758.975937499999</v>
      </c>
      <c r="S1751" s="9">
        <f>(((I1751/60)/60)/24)+DATE(1970,1,1)</f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>
        <f>ROUND(E1752/D1752*100,0)</f>
        <v>202</v>
      </c>
      <c r="Q1752">
        <f>IFERROR(ROUND(E1752/L1752,2),0)</f>
        <v>80.650000000000006</v>
      </c>
      <c r="R1752" s="9">
        <f>(((J1752/60)/60)/24)+DATE(1970,1,1)</f>
        <v>42454.836851851855</v>
      </c>
      <c r="S1752" s="9">
        <f>(((I1752/60)/60)/24)+DATE(1970,1,1)</f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>
        <f>ROUND(E1753/D1753*100,0)</f>
        <v>103</v>
      </c>
      <c r="Q1753">
        <f>IFERROR(ROUND(E1753/L1753,2),0)</f>
        <v>168.69</v>
      </c>
      <c r="R1753" s="9">
        <f>(((J1753/60)/60)/24)+DATE(1970,1,1)</f>
        <v>42052.7815162037</v>
      </c>
      <c r="S1753" s="9">
        <f>(((I1753/60)/60)/24)+DATE(1970,1,1)</f>
        <v>42082.739849537036</v>
      </c>
    </row>
    <row r="1754" spans="1:19" ht="45" x14ac:dyDescent="0.25">
      <c r="A1754">
        <v>1741</v>
      </c>
      <c r="B1754" s="3" t="s">
        <v>1742</v>
      </c>
      <c r="C1754" s="3" t="s">
        <v>5851</v>
      </c>
      <c r="D1754" s="6">
        <v>1200</v>
      </c>
      <c r="E1754" s="8">
        <v>1330</v>
      </c>
      <c r="F1754" t="s">
        <v>8218</v>
      </c>
      <c r="G1754" t="s">
        <v>8224</v>
      </c>
      <c r="H1754" t="s">
        <v>8246</v>
      </c>
      <c r="I1754">
        <v>1433948671</v>
      </c>
      <c r="J1754">
        <v>1430060671</v>
      </c>
      <c r="K1754" t="b">
        <v>0</v>
      </c>
      <c r="L1754">
        <v>52</v>
      </c>
      <c r="M1754" t="b">
        <v>1</v>
      </c>
      <c r="N1754" s="12" t="s">
        <v>8294</v>
      </c>
      <c r="O1754" t="s">
        <v>8295</v>
      </c>
      <c r="P1754">
        <f>ROUND(E1754/D1754*100,0)</f>
        <v>111</v>
      </c>
      <c r="Q1754">
        <f>IFERROR(ROUND(E1754/L1754,2),0)</f>
        <v>25.58</v>
      </c>
      <c r="R1754" s="9">
        <f>(((J1754/60)/60)/24)+DATE(1970,1,1)</f>
        <v>42120.628136574072</v>
      </c>
      <c r="S1754" s="9">
        <f>(((I1754/60)/60)/24)+DATE(1970,1,1)</f>
        <v>42165.628136574072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>
        <f>ROUND(E1755/D1755*100,0)</f>
        <v>108</v>
      </c>
      <c r="Q1755">
        <f>IFERROR(ROUND(E1755/L1755,2),0)</f>
        <v>462.86</v>
      </c>
      <c r="R1755" s="9">
        <f>(((J1755/60)/60)/24)+DATE(1970,1,1)</f>
        <v>42420.74962962963</v>
      </c>
      <c r="S1755" s="9">
        <f>(((I1755/60)/60)/24)+DATE(1970,1,1)</f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>
        <f>ROUND(E1756/D1756*100,0)</f>
        <v>111</v>
      </c>
      <c r="Q1756">
        <f>IFERROR(ROUND(E1756/L1756,2),0)</f>
        <v>104.39</v>
      </c>
      <c r="R1756" s="9">
        <f>(((J1756/60)/60)/24)+DATE(1970,1,1)</f>
        <v>42067.876770833333</v>
      </c>
      <c r="S1756" s="9">
        <f>(((I1756/60)/60)/24)+DATE(1970,1,1)</f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>
        <f>ROUND(E1757/D1757*100,0)</f>
        <v>120</v>
      </c>
      <c r="Q1757">
        <f>IFERROR(ROUND(E1757/L1757,2),0)</f>
        <v>7.5</v>
      </c>
      <c r="R1757" s="9">
        <f>(((J1757/60)/60)/24)+DATE(1970,1,1)</f>
        <v>42252.788900462961</v>
      </c>
      <c r="S1757" s="9">
        <f>(((I1757/60)/60)/24)+DATE(1970,1,1)</f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>
        <f>ROUND(E1758/D1758*100,0)</f>
        <v>103</v>
      </c>
      <c r="Q1758">
        <f>IFERROR(ROUND(E1758/L1758,2),0)</f>
        <v>47.13</v>
      </c>
      <c r="R1758" s="9">
        <f>(((J1758/60)/60)/24)+DATE(1970,1,1)</f>
        <v>42571.167465277773</v>
      </c>
      <c r="S1758" s="9">
        <f>(((I1758/60)/60)/24)+DATE(1970,1,1)</f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>
        <f>ROUND(E1759/D1759*100,0)</f>
        <v>116</v>
      </c>
      <c r="Q1759">
        <f>IFERROR(ROUND(E1759/L1759,2),0)</f>
        <v>414.29</v>
      </c>
      <c r="R1759" s="9">
        <f>(((J1759/60)/60)/24)+DATE(1970,1,1)</f>
        <v>42733.827349537038</v>
      </c>
      <c r="S1759" s="9">
        <f>(((I1759/60)/60)/24)+DATE(1970,1,1)</f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>
        <f>ROUND(E1760/D1760*100,0)</f>
        <v>115</v>
      </c>
      <c r="Q1760">
        <f>IFERROR(ROUND(E1760/L1760,2),0)</f>
        <v>42.48</v>
      </c>
      <c r="R1760" s="9">
        <f>(((J1760/60)/60)/24)+DATE(1970,1,1)</f>
        <v>42505.955925925926</v>
      </c>
      <c r="S1760" s="9">
        <f>(((I1760/60)/60)/24)+DATE(1970,1,1)</f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>
        <f>ROUND(E1761/D1761*100,0)</f>
        <v>107</v>
      </c>
      <c r="Q1761">
        <f>IFERROR(ROUND(E1761/L1761,2),0)</f>
        <v>108.78</v>
      </c>
      <c r="R1761" s="9">
        <f>(((J1761/60)/60)/24)+DATE(1970,1,1)</f>
        <v>42068.829039351855</v>
      </c>
      <c r="S1761" s="9">
        <f>(((I1761/60)/60)/24)+DATE(1970,1,1)</f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>
        <f>ROUND(E1762/D1762*100,0)</f>
        <v>165</v>
      </c>
      <c r="Q1762">
        <f>IFERROR(ROUND(E1762/L1762,2),0)</f>
        <v>81.099999999999994</v>
      </c>
      <c r="R1762" s="9">
        <f>(((J1762/60)/60)/24)+DATE(1970,1,1)</f>
        <v>42405.67260416667</v>
      </c>
      <c r="S1762" s="9">
        <f>(((I1762/60)/60)/24)+DATE(1970,1,1)</f>
        <v>42425.67260416667</v>
      </c>
    </row>
    <row r="1763" spans="1:19" ht="60" x14ac:dyDescent="0.25">
      <c r="A1763">
        <v>1744</v>
      </c>
      <c r="B1763" s="3" t="s">
        <v>1745</v>
      </c>
      <c r="C1763" s="3" t="s">
        <v>5854</v>
      </c>
      <c r="D1763" s="6">
        <v>5500</v>
      </c>
      <c r="E1763" s="8">
        <v>6515</v>
      </c>
      <c r="F1763" t="s">
        <v>8218</v>
      </c>
      <c r="G1763" t="s">
        <v>8224</v>
      </c>
      <c r="H1763" t="s">
        <v>8246</v>
      </c>
      <c r="I1763">
        <v>1425821477</v>
      </c>
      <c r="J1763">
        <v>1421937077</v>
      </c>
      <c r="K1763" t="b">
        <v>0</v>
      </c>
      <c r="L1763">
        <v>70</v>
      </c>
      <c r="M1763" t="b">
        <v>1</v>
      </c>
      <c r="N1763" s="12" t="s">
        <v>8294</v>
      </c>
      <c r="O1763" t="s">
        <v>8295</v>
      </c>
      <c r="P1763">
        <f>ROUND(E1763/D1763*100,0)</f>
        <v>118</v>
      </c>
      <c r="Q1763">
        <f>IFERROR(ROUND(E1763/L1763,2),0)</f>
        <v>93.07</v>
      </c>
      <c r="R1763" s="9">
        <f>(((J1763/60)/60)/24)+DATE(1970,1,1)</f>
        <v>42026.605057870373</v>
      </c>
      <c r="S1763" s="9">
        <f>(((I1763/60)/60)/24)+DATE(1970,1,1)</f>
        <v>42071.563391203701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>
        <f>ROUND(E1764/D1764*100,0)</f>
        <v>885</v>
      </c>
      <c r="Q1764">
        <f>IFERROR(ROUND(E1764/L1764,2),0)</f>
        <v>35.4</v>
      </c>
      <c r="R1764" s="9">
        <f>(((J1764/60)/60)/24)+DATE(1970,1,1)</f>
        <v>42410.982002314813</v>
      </c>
      <c r="S1764" s="9">
        <f>(((I1764/60)/60)/24)+DATE(1970,1,1)</f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>
        <f>ROUND(E1765/D1765*100,0)</f>
        <v>102</v>
      </c>
      <c r="Q1765">
        <f>IFERROR(ROUND(E1765/L1765,2),0)</f>
        <v>103.64</v>
      </c>
      <c r="R1765" s="9">
        <f>(((J1765/60)/60)/24)+DATE(1970,1,1)</f>
        <v>42636.868518518517</v>
      </c>
      <c r="S1765" s="9">
        <f>(((I1765/60)/60)/24)+DATE(1970,1,1)</f>
        <v>42666.868518518517</v>
      </c>
    </row>
    <row r="1766" spans="1:19" ht="60" x14ac:dyDescent="0.25">
      <c r="A1766">
        <v>1747</v>
      </c>
      <c r="B1766" s="3" t="s">
        <v>1748</v>
      </c>
      <c r="C1766" s="3" t="s">
        <v>5857</v>
      </c>
      <c r="D1766" s="6">
        <v>9000</v>
      </c>
      <c r="E1766" s="8">
        <v>9446</v>
      </c>
      <c r="F1766" t="s">
        <v>8218</v>
      </c>
      <c r="G1766" t="s">
        <v>8224</v>
      </c>
      <c r="H1766" t="s">
        <v>8246</v>
      </c>
      <c r="I1766">
        <v>1447426800</v>
      </c>
      <c r="J1766">
        <v>1444904830</v>
      </c>
      <c r="K1766" t="b">
        <v>0</v>
      </c>
      <c r="L1766">
        <v>159</v>
      </c>
      <c r="M1766" t="b">
        <v>1</v>
      </c>
      <c r="N1766" s="12" t="s">
        <v>8294</v>
      </c>
      <c r="O1766" t="s">
        <v>8295</v>
      </c>
      <c r="P1766">
        <f>ROUND(E1766/D1766*100,0)</f>
        <v>105</v>
      </c>
      <c r="Q1766">
        <f>IFERROR(ROUND(E1766/L1766,2),0)</f>
        <v>59.41</v>
      </c>
      <c r="R1766" s="9">
        <f>(((J1766/60)/60)/24)+DATE(1970,1,1)</f>
        <v>42292.435532407413</v>
      </c>
      <c r="S1766" s="9">
        <f>(((I1766/60)/60)/24)+DATE(1970,1,1)</f>
        <v>42321.625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>
        <f>ROUND(E1767/D1767*100,0)</f>
        <v>59</v>
      </c>
      <c r="Q1767">
        <f>IFERROR(ROUND(E1767/L1767,2),0)</f>
        <v>72.17</v>
      </c>
      <c r="R1767" s="9">
        <f>(((J1767/60)/60)/24)+DATE(1970,1,1)</f>
        <v>41834.980462962965</v>
      </c>
      <c r="S1767" s="9">
        <f>(((I1767/60)/60)/24)+DATE(1970,1,1)</f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>
        <f>ROUND(E1768/D1768*100,0)</f>
        <v>0</v>
      </c>
      <c r="Q1768">
        <f>IFERROR(ROUND(E1768/L1768,2),0)</f>
        <v>0</v>
      </c>
      <c r="R1768" s="9">
        <f>(((J1768/60)/60)/24)+DATE(1970,1,1)</f>
        <v>41855.859814814816</v>
      </c>
      <c r="S1768" s="9">
        <f>(((I1768/60)/60)/24)+DATE(1970,1,1)</f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>
        <f>ROUND(E1769/D1769*100,0)</f>
        <v>46</v>
      </c>
      <c r="Q1769">
        <f>IFERROR(ROUND(E1769/L1769,2),0)</f>
        <v>58.62</v>
      </c>
      <c r="R1769" s="9">
        <f>(((J1769/60)/60)/24)+DATE(1970,1,1)</f>
        <v>41824.658379629633</v>
      </c>
      <c r="S1769" s="9">
        <f>(((I1769/60)/60)/24)+DATE(1970,1,1)</f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>
        <f>ROUND(E1770/D1770*100,0)</f>
        <v>4</v>
      </c>
      <c r="Q1770">
        <f>IFERROR(ROUND(E1770/L1770,2),0)</f>
        <v>12.47</v>
      </c>
      <c r="R1770" s="9">
        <f>(((J1770/60)/60)/24)+DATE(1970,1,1)</f>
        <v>41849.560694444444</v>
      </c>
      <c r="S1770" s="9">
        <f>(((I1770/60)/60)/24)+DATE(1970,1,1)</f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>
        <f>ROUND(E1771/D1771*100,0)</f>
        <v>3</v>
      </c>
      <c r="Q1771">
        <f>IFERROR(ROUND(E1771/L1771,2),0)</f>
        <v>49.14</v>
      </c>
      <c r="R1771" s="9">
        <f>(((J1771/60)/60)/24)+DATE(1970,1,1)</f>
        <v>41987.818969907406</v>
      </c>
      <c r="S1771" s="9">
        <f>(((I1771/60)/60)/24)+DATE(1970,1,1)</f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>
        <f>ROUND(E1772/D1772*100,0)</f>
        <v>57</v>
      </c>
      <c r="Q1772">
        <f>IFERROR(ROUND(E1772/L1772,2),0)</f>
        <v>150.5</v>
      </c>
      <c r="R1772" s="9">
        <f>(((J1772/60)/60)/24)+DATE(1970,1,1)</f>
        <v>41891.780023148152</v>
      </c>
      <c r="S1772" s="9">
        <f>(((I1772/60)/60)/24)+DATE(1970,1,1)</f>
        <v>41926.780023148152</v>
      </c>
    </row>
    <row r="1773" spans="1:19" ht="45" x14ac:dyDescent="0.25">
      <c r="A1773">
        <v>1752</v>
      </c>
      <c r="B1773" s="3" t="s">
        <v>1753</v>
      </c>
      <c r="C1773" s="3" t="s">
        <v>5862</v>
      </c>
      <c r="D1773" s="6">
        <v>1200</v>
      </c>
      <c r="E1773" s="8">
        <v>3122</v>
      </c>
      <c r="F1773" t="s">
        <v>8218</v>
      </c>
      <c r="G1773" t="s">
        <v>8224</v>
      </c>
      <c r="H1773" t="s">
        <v>8246</v>
      </c>
      <c r="I1773">
        <v>1476425082</v>
      </c>
      <c r="J1773">
        <v>1473833082</v>
      </c>
      <c r="K1773" t="b">
        <v>0</v>
      </c>
      <c r="L1773">
        <v>90</v>
      </c>
      <c r="M1773" t="b">
        <v>1</v>
      </c>
      <c r="N1773" s="12" t="s">
        <v>8294</v>
      </c>
      <c r="O1773" t="s">
        <v>8295</v>
      </c>
      <c r="P1773">
        <f>ROUND(E1773/D1773*100,0)</f>
        <v>260</v>
      </c>
      <c r="Q1773">
        <f>IFERROR(ROUND(E1773/L1773,2),0)</f>
        <v>34.69</v>
      </c>
      <c r="R1773" s="9">
        <f>(((J1773/60)/60)/24)+DATE(1970,1,1)</f>
        <v>42627.253263888888</v>
      </c>
      <c r="S1773" s="9">
        <f>(((I1773/60)/60)/24)+DATE(1970,1,1)</f>
        <v>42657.253263888888</v>
      </c>
    </row>
    <row r="1774" spans="1:19" ht="30" x14ac:dyDescent="0.25">
      <c r="A1774">
        <v>1761</v>
      </c>
      <c r="B1774" s="3" t="s">
        <v>1762</v>
      </c>
      <c r="C1774" s="3" t="s">
        <v>5871</v>
      </c>
      <c r="D1774" s="6">
        <v>100</v>
      </c>
      <c r="E1774" s="8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s="12" t="s">
        <v>8294</v>
      </c>
      <c r="O1774" t="s">
        <v>8295</v>
      </c>
      <c r="P1774">
        <f>ROUND(E1774/D1774*100,0)</f>
        <v>155</v>
      </c>
      <c r="Q1774">
        <f>IFERROR(ROUND(E1774/L1774,2),0)</f>
        <v>51.67</v>
      </c>
      <c r="R1774" s="9">
        <f>(((J1774/60)/60)/24)+DATE(1970,1,1)</f>
        <v>42209.567824074074</v>
      </c>
      <c r="S1774" s="9">
        <f>(((I1774/60)/60)/24)+DATE(1970,1,1)</f>
        <v>42259.567824074074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>
        <f>ROUND(E1775/D1775*100,0)</f>
        <v>6</v>
      </c>
      <c r="Q1775">
        <f>IFERROR(ROUND(E1775/L1775,2),0)</f>
        <v>98.79</v>
      </c>
      <c r="R1775" s="9">
        <f>(((J1775/60)/60)/24)+DATE(1970,1,1)</f>
        <v>41978.760393518518</v>
      </c>
      <c r="S1775" s="9">
        <f>(((I1775/60)/60)/24)+DATE(1970,1,1)</f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>
        <f>ROUND(E1776/D1776*100,0)</f>
        <v>46</v>
      </c>
      <c r="Q1776">
        <f>IFERROR(ROUND(E1776/L1776,2),0)</f>
        <v>88.31</v>
      </c>
      <c r="R1776" s="9">
        <f>(((J1776/60)/60)/24)+DATE(1970,1,1)</f>
        <v>41930.218657407408</v>
      </c>
      <c r="S1776" s="9">
        <f>(((I1776/60)/60)/24)+DATE(1970,1,1)</f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>
        <f>ROUND(E1777/D1777*100,0)</f>
        <v>65</v>
      </c>
      <c r="Q1777">
        <f>IFERROR(ROUND(E1777/L1777,2),0)</f>
        <v>170.63</v>
      </c>
      <c r="R1777" s="9">
        <f>(((J1777/60)/60)/24)+DATE(1970,1,1)</f>
        <v>41891.976388888892</v>
      </c>
      <c r="S1777" s="9">
        <f>(((I1777/60)/60)/24)+DATE(1970,1,1)</f>
        <v>41936.976388888892</v>
      </c>
    </row>
    <row r="1778" spans="1:19" ht="60" x14ac:dyDescent="0.25">
      <c r="A1778">
        <v>1764</v>
      </c>
      <c r="B1778" s="3" t="s">
        <v>1765</v>
      </c>
      <c r="C1778" s="3" t="s">
        <v>5874</v>
      </c>
      <c r="D1778" s="6">
        <v>11000</v>
      </c>
      <c r="E1778" s="8">
        <v>2156</v>
      </c>
      <c r="F1778" t="s">
        <v>8220</v>
      </c>
      <c r="G1778" t="s">
        <v>8224</v>
      </c>
      <c r="H1778" t="s">
        <v>8246</v>
      </c>
      <c r="I1778">
        <v>1407065979</v>
      </c>
      <c r="J1778">
        <v>1404560379</v>
      </c>
      <c r="K1778" t="b">
        <v>1</v>
      </c>
      <c r="L1778">
        <v>39</v>
      </c>
      <c r="M1778" t="b">
        <v>0</v>
      </c>
      <c r="N1778" s="12" t="s">
        <v>8294</v>
      </c>
      <c r="O1778" t="s">
        <v>8295</v>
      </c>
      <c r="P1778">
        <f>ROUND(E1778/D1778*100,0)</f>
        <v>20</v>
      </c>
      <c r="Q1778">
        <f>IFERROR(ROUND(E1778/L1778,2),0)</f>
        <v>55.28</v>
      </c>
      <c r="R1778" s="9">
        <f>(((J1778/60)/60)/24)+DATE(1970,1,1)</f>
        <v>41825.485868055555</v>
      </c>
      <c r="S1778" s="9">
        <f>(((I1778/60)/60)/24)+DATE(1970,1,1)</f>
        <v>41854.485868055555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>
        <f>ROUND(E1779/D1779*100,0)</f>
        <v>14</v>
      </c>
      <c r="Q1779">
        <f>IFERROR(ROUND(E1779/L1779,2),0)</f>
        <v>65.099999999999994</v>
      </c>
      <c r="R1779" s="9">
        <f>(((J1779/60)/60)/24)+DATE(1970,1,1)</f>
        <v>42025.357094907406</v>
      </c>
      <c r="S1779" s="9">
        <f>(((I1779/60)/60)/24)+DATE(1970,1,1)</f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>
        <f>ROUND(E1780/D1780*100,0)</f>
        <v>2</v>
      </c>
      <c r="Q1780">
        <f>IFERROR(ROUND(E1780/L1780,2),0)</f>
        <v>66.33</v>
      </c>
      <c r="R1780" s="9">
        <f>(((J1780/60)/60)/24)+DATE(1970,1,1)</f>
        <v>42045.86336805555</v>
      </c>
      <c r="S1780" s="9">
        <f>(((I1780/60)/60)/24)+DATE(1970,1,1)</f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>
        <f>ROUND(E1781/D1781*100,0)</f>
        <v>36</v>
      </c>
      <c r="Q1781">
        <f>IFERROR(ROUND(E1781/L1781,2),0)</f>
        <v>104.89</v>
      </c>
      <c r="R1781" s="9">
        <f>(((J1781/60)/60)/24)+DATE(1970,1,1)</f>
        <v>42585.691898148143</v>
      </c>
      <c r="S1781" s="9">
        <f>(((I1781/60)/60)/24)+DATE(1970,1,1)</f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>
        <f>ROUND(E1782/D1782*100,0)</f>
        <v>40</v>
      </c>
      <c r="Q1782">
        <f>IFERROR(ROUND(E1782/L1782,2),0)</f>
        <v>78.44</v>
      </c>
      <c r="R1782" s="9">
        <f>(((J1782/60)/60)/24)+DATE(1970,1,1)</f>
        <v>42493.600810185191</v>
      </c>
      <c r="S1782" s="9">
        <f>(((I1782/60)/60)/24)+DATE(1970,1,1)</f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>
        <f>ROUND(E1783/D1783*100,0)</f>
        <v>26</v>
      </c>
      <c r="Q1783">
        <f>IFERROR(ROUND(E1783/L1783,2),0)</f>
        <v>59.04</v>
      </c>
      <c r="R1783" s="9">
        <f>(((J1783/60)/60)/24)+DATE(1970,1,1)</f>
        <v>42597.617418981477</v>
      </c>
      <c r="S1783" s="9">
        <f>(((I1783/60)/60)/24)+DATE(1970,1,1)</f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>
        <f>ROUND(E1784/D1784*100,0)</f>
        <v>15</v>
      </c>
      <c r="Q1784">
        <f>IFERROR(ROUND(E1784/L1784,2),0)</f>
        <v>71.34</v>
      </c>
      <c r="R1784" s="9">
        <f>(((J1784/60)/60)/24)+DATE(1970,1,1)</f>
        <v>42388.575104166666</v>
      </c>
      <c r="S1784" s="9">
        <f>(((I1784/60)/60)/24)+DATE(1970,1,1)</f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>
        <f>ROUND(E1785/D1785*100,0)</f>
        <v>24</v>
      </c>
      <c r="Q1785">
        <f>IFERROR(ROUND(E1785/L1785,2),0)</f>
        <v>51.23</v>
      </c>
      <c r="R1785" s="9">
        <f>(((J1785/60)/60)/24)+DATE(1970,1,1)</f>
        <v>42115.949976851851</v>
      </c>
      <c r="S1785" s="9">
        <f>(((I1785/60)/60)/24)+DATE(1970,1,1)</f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>
        <f>ROUND(E1786/D1786*100,0)</f>
        <v>40</v>
      </c>
      <c r="Q1786">
        <f>IFERROR(ROUND(E1786/L1786,2),0)</f>
        <v>60.24</v>
      </c>
      <c r="R1786" s="9">
        <f>(((J1786/60)/60)/24)+DATE(1970,1,1)</f>
        <v>42003.655555555553</v>
      </c>
      <c r="S1786" s="9">
        <f>(((I1786/60)/60)/24)+DATE(1970,1,1)</f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>
        <f>ROUND(E1787/D1787*100,0)</f>
        <v>20</v>
      </c>
      <c r="Q1787">
        <f>IFERROR(ROUND(E1787/L1787,2),0)</f>
        <v>44.94</v>
      </c>
      <c r="R1787" s="9">
        <f>(((J1787/60)/60)/24)+DATE(1970,1,1)</f>
        <v>41897.134895833333</v>
      </c>
      <c r="S1787" s="9">
        <f>(((I1787/60)/60)/24)+DATE(1970,1,1)</f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>
        <f>ROUND(E1788/D1788*100,0)</f>
        <v>48</v>
      </c>
      <c r="Q1788">
        <f>IFERROR(ROUND(E1788/L1788,2),0)</f>
        <v>31.21</v>
      </c>
      <c r="R1788" s="9">
        <f>(((J1788/60)/60)/24)+DATE(1970,1,1)</f>
        <v>41958.550659722227</v>
      </c>
      <c r="S1788" s="9">
        <f>(((I1788/60)/60)/24)+DATE(1970,1,1)</f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>
        <f>ROUND(E1789/D1789*100,0)</f>
        <v>15</v>
      </c>
      <c r="Q1789">
        <f>IFERROR(ROUND(E1789/L1789,2),0)</f>
        <v>63.88</v>
      </c>
      <c r="R1789" s="9">
        <f>(((J1789/60)/60)/24)+DATE(1970,1,1)</f>
        <v>42068.65552083333</v>
      </c>
      <c r="S1789" s="9">
        <f>(((I1789/60)/60)/24)+DATE(1970,1,1)</f>
        <v>42098.613854166666</v>
      </c>
    </row>
    <row r="1790" spans="1:19" ht="60" x14ac:dyDescent="0.25">
      <c r="A1790">
        <v>1771</v>
      </c>
      <c r="B1790" s="3" t="s">
        <v>1772</v>
      </c>
      <c r="C1790" s="3" t="s">
        <v>5881</v>
      </c>
      <c r="D1790" s="6">
        <v>4200</v>
      </c>
      <c r="E1790" s="8">
        <v>895</v>
      </c>
      <c r="F1790" t="s">
        <v>8220</v>
      </c>
      <c r="G1790" t="s">
        <v>8224</v>
      </c>
      <c r="H1790" t="s">
        <v>8246</v>
      </c>
      <c r="I1790">
        <v>1414107040</v>
      </c>
      <c r="J1790">
        <v>1411515040</v>
      </c>
      <c r="K1790" t="b">
        <v>1</v>
      </c>
      <c r="L1790">
        <v>25</v>
      </c>
      <c r="M1790" t="b">
        <v>0</v>
      </c>
      <c r="N1790" s="12" t="s">
        <v>8294</v>
      </c>
      <c r="O1790" t="s">
        <v>8295</v>
      </c>
      <c r="P1790">
        <f>ROUND(E1790/D1790*100,0)</f>
        <v>21</v>
      </c>
      <c r="Q1790">
        <f>IFERROR(ROUND(E1790/L1790,2),0)</f>
        <v>35.799999999999997</v>
      </c>
      <c r="R1790" s="9">
        <f>(((J1790/60)/60)/24)+DATE(1970,1,1)</f>
        <v>41905.979629629634</v>
      </c>
      <c r="S1790" s="9">
        <f>(((I1790/60)/60)/24)+DATE(1970,1,1)</f>
        <v>41935.979629629634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>
        <f>ROUND(E1791/D1791*100,0)</f>
        <v>1</v>
      </c>
      <c r="Q1791">
        <f>IFERROR(ROUND(E1791/L1791,2),0)</f>
        <v>10</v>
      </c>
      <c r="R1791" s="9">
        <f>(((J1791/60)/60)/24)+DATE(1970,1,1)</f>
        <v>41956.250034722223</v>
      </c>
      <c r="S1791" s="9">
        <f>(((I1791/60)/60)/24)+DATE(1970,1,1)</f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>
        <f>ROUND(E1792/D1792*100,0)</f>
        <v>5</v>
      </c>
      <c r="Q1792">
        <f>IFERROR(ROUND(E1792/L1792,2),0)</f>
        <v>109.07</v>
      </c>
      <c r="R1792" s="9">
        <f>(((J1792/60)/60)/24)+DATE(1970,1,1)</f>
        <v>42010.674513888895</v>
      </c>
      <c r="S1792" s="9">
        <f>(((I1792/60)/60)/24)+DATE(1970,1,1)</f>
        <v>42040.674513888895</v>
      </c>
    </row>
    <row r="1793" spans="1:19" ht="45" x14ac:dyDescent="0.25">
      <c r="A1793">
        <v>1772</v>
      </c>
      <c r="B1793" s="3" t="s">
        <v>1773</v>
      </c>
      <c r="C1793" s="3" t="s">
        <v>5882</v>
      </c>
      <c r="D1793" s="6">
        <v>5500</v>
      </c>
      <c r="E1793" s="8">
        <v>858</v>
      </c>
      <c r="F1793" t="s">
        <v>8220</v>
      </c>
      <c r="G1793" t="s">
        <v>8224</v>
      </c>
      <c r="H1793" t="s">
        <v>8246</v>
      </c>
      <c r="I1793">
        <v>1404666836</v>
      </c>
      <c r="J1793">
        <v>1399482836</v>
      </c>
      <c r="K1793" t="b">
        <v>1</v>
      </c>
      <c r="L1793">
        <v>19</v>
      </c>
      <c r="M1793" t="b">
        <v>0</v>
      </c>
      <c r="N1793" s="12" t="s">
        <v>8294</v>
      </c>
      <c r="O1793" t="s">
        <v>8295</v>
      </c>
      <c r="P1793">
        <f>ROUND(E1793/D1793*100,0)</f>
        <v>16</v>
      </c>
      <c r="Q1793">
        <f>IFERROR(ROUND(E1793/L1793,2),0)</f>
        <v>45.16</v>
      </c>
      <c r="R1793" s="9">
        <f>(((J1793/60)/60)/24)+DATE(1970,1,1)</f>
        <v>41766.718009259261</v>
      </c>
      <c r="S1793" s="9">
        <f>(((I1793/60)/60)/24)+DATE(1970,1,1)</f>
        <v>41826.718009259261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>
        <f>ROUND(E1794/D1794*100,0)</f>
        <v>61</v>
      </c>
      <c r="Q1794">
        <f>IFERROR(ROUND(E1794/L1794,2),0)</f>
        <v>109.94</v>
      </c>
      <c r="R1794" s="9">
        <f>(((J1794/60)/60)/24)+DATE(1970,1,1)</f>
        <v>42189.031041666662</v>
      </c>
      <c r="S1794" s="9">
        <f>(((I1794/60)/60)/24)+DATE(1970,1,1)</f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>
        <f>ROUND(E1795/D1795*100,0)</f>
        <v>1</v>
      </c>
      <c r="Q1795">
        <f>IFERROR(ROUND(E1795/L1795,2),0)</f>
        <v>20</v>
      </c>
      <c r="R1795" s="9">
        <f>(((J1795/60)/60)/24)+DATE(1970,1,1)</f>
        <v>41940.89166666667</v>
      </c>
      <c r="S1795" s="9">
        <f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>
        <f>ROUND(E1796/D1796*100,0)</f>
        <v>11</v>
      </c>
      <c r="Q1796">
        <f>IFERROR(ROUND(E1796/L1796,2),0)</f>
        <v>55.39</v>
      </c>
      <c r="R1796" s="9">
        <f>(((J1796/60)/60)/24)+DATE(1970,1,1)</f>
        <v>42011.551180555558</v>
      </c>
      <c r="S1796" s="9">
        <f>(((I1796/60)/60)/24)+DATE(1970,1,1)</f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>
        <f>ROUND(E1797/D1797*100,0)</f>
        <v>39</v>
      </c>
      <c r="Q1797">
        <f>IFERROR(ROUND(E1797/L1797,2),0)</f>
        <v>133.9</v>
      </c>
      <c r="R1797" s="9">
        <f>(((J1797/60)/60)/24)+DATE(1970,1,1)</f>
        <v>42628.288668981477</v>
      </c>
      <c r="S1797" s="9">
        <f>(((I1797/60)/60)/24)+DATE(1970,1,1)</f>
        <v>42657.666666666672</v>
      </c>
    </row>
    <row r="1798" spans="1:19" ht="45" x14ac:dyDescent="0.25">
      <c r="A1798">
        <v>1776</v>
      </c>
      <c r="B1798" s="3" t="s">
        <v>1777</v>
      </c>
      <c r="C1798" s="3" t="s">
        <v>5886</v>
      </c>
      <c r="D1798" s="6">
        <v>5000</v>
      </c>
      <c r="E1798" s="8">
        <v>335</v>
      </c>
      <c r="F1798" t="s">
        <v>8220</v>
      </c>
      <c r="G1798" t="s">
        <v>8224</v>
      </c>
      <c r="H1798" t="s">
        <v>8246</v>
      </c>
      <c r="I1798">
        <v>1414623471</v>
      </c>
      <c r="J1798">
        <v>1411513071</v>
      </c>
      <c r="K1798" t="b">
        <v>1</v>
      </c>
      <c r="L1798">
        <v>4</v>
      </c>
      <c r="M1798" t="b">
        <v>0</v>
      </c>
      <c r="N1798" s="12" t="s">
        <v>8294</v>
      </c>
      <c r="O1798" t="s">
        <v>8295</v>
      </c>
      <c r="P1798">
        <f>ROUND(E1798/D1798*100,0)</f>
        <v>7</v>
      </c>
      <c r="Q1798">
        <f>IFERROR(ROUND(E1798/L1798,2),0)</f>
        <v>83.75</v>
      </c>
      <c r="R1798" s="9">
        <f>(((J1798/60)/60)/24)+DATE(1970,1,1)</f>
        <v>41905.95684027778</v>
      </c>
      <c r="S1798" s="9">
        <f>(((I1798/60)/60)/24)+DATE(1970,1,1)</f>
        <v>41941.95684027778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>
        <f>ROUND(E1799/D1799*100,0)</f>
        <v>68</v>
      </c>
      <c r="Q1799">
        <f>IFERROR(ROUND(E1799/L1799,2),0)</f>
        <v>48.25</v>
      </c>
      <c r="R1799" s="9">
        <f>(((J1799/60)/60)/24)+DATE(1970,1,1)</f>
        <v>42689.56931712963</v>
      </c>
      <c r="S1799" s="9">
        <f>(((I1799/60)/60)/24)+DATE(1970,1,1)</f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>
        <f>ROUND(E1800/D1800*100,0)</f>
        <v>14</v>
      </c>
      <c r="Q1800">
        <f>IFERROR(ROUND(E1800/L1800,2),0)</f>
        <v>58.97</v>
      </c>
      <c r="R1800" s="9">
        <f>(((J1800/60)/60)/24)+DATE(1970,1,1)</f>
        <v>42344.32677083333</v>
      </c>
      <c r="S1800" s="9">
        <f>(((I1800/60)/60)/24)+DATE(1970,1,1)</f>
        <v>42404.32677083333</v>
      </c>
    </row>
    <row r="1801" spans="1:19" ht="45" x14ac:dyDescent="0.25">
      <c r="A1801">
        <v>1788</v>
      </c>
      <c r="B1801" s="3" t="s">
        <v>1789</v>
      </c>
      <c r="C1801" s="3" t="s">
        <v>5898</v>
      </c>
      <c r="D1801" s="6">
        <v>5500</v>
      </c>
      <c r="E1801" s="8">
        <v>76</v>
      </c>
      <c r="F1801" t="s">
        <v>8220</v>
      </c>
      <c r="G1801" t="s">
        <v>8224</v>
      </c>
      <c r="H1801" t="s">
        <v>8246</v>
      </c>
      <c r="I1801">
        <v>1414795542</v>
      </c>
      <c r="J1801">
        <v>1412203542</v>
      </c>
      <c r="K1801" t="b">
        <v>1</v>
      </c>
      <c r="L1801">
        <v>4</v>
      </c>
      <c r="M1801" t="b">
        <v>0</v>
      </c>
      <c r="N1801" s="12" t="s">
        <v>8294</v>
      </c>
      <c r="O1801" t="s">
        <v>8295</v>
      </c>
      <c r="P1801">
        <f>ROUND(E1801/D1801*100,0)</f>
        <v>1</v>
      </c>
      <c r="Q1801">
        <f>IFERROR(ROUND(E1801/L1801,2),0)</f>
        <v>19</v>
      </c>
      <c r="R1801" s="9">
        <f>(((J1801/60)/60)/24)+DATE(1970,1,1)</f>
        <v>41913.94840277778</v>
      </c>
      <c r="S1801" s="9">
        <f>(((I1801/60)/60)/24)+DATE(1970,1,1)</f>
        <v>41943.94840277778</v>
      </c>
    </row>
    <row r="1802" spans="1:19" ht="45" x14ac:dyDescent="0.25">
      <c r="A1802">
        <v>1791</v>
      </c>
      <c r="B1802" s="3" t="s">
        <v>1792</v>
      </c>
      <c r="C1802" s="3" t="s">
        <v>5901</v>
      </c>
      <c r="D1802" s="6">
        <v>3000</v>
      </c>
      <c r="E1802" s="8">
        <v>107</v>
      </c>
      <c r="F1802" t="s">
        <v>8220</v>
      </c>
      <c r="G1802" t="s">
        <v>8224</v>
      </c>
      <c r="H1802" t="s">
        <v>8246</v>
      </c>
      <c r="I1802">
        <v>1422553565</v>
      </c>
      <c r="J1802">
        <v>1417369565</v>
      </c>
      <c r="K1802" t="b">
        <v>1</v>
      </c>
      <c r="L1802">
        <v>4</v>
      </c>
      <c r="M1802" t="b">
        <v>0</v>
      </c>
      <c r="N1802" s="12" t="s">
        <v>8294</v>
      </c>
      <c r="O1802" t="s">
        <v>8295</v>
      </c>
      <c r="P1802">
        <f>ROUND(E1802/D1802*100,0)</f>
        <v>4</v>
      </c>
      <c r="Q1802">
        <f>IFERROR(ROUND(E1802/L1802,2),0)</f>
        <v>26.75</v>
      </c>
      <c r="R1802" s="9">
        <f>(((J1802/60)/60)/24)+DATE(1970,1,1)</f>
        <v>41973.740335648152</v>
      </c>
      <c r="S1802" s="9">
        <f>(((I1802/60)/60)/24)+DATE(1970,1,1)</f>
        <v>42033.740335648152</v>
      </c>
    </row>
    <row r="1803" spans="1:19" ht="60" x14ac:dyDescent="0.25">
      <c r="A1803">
        <v>1796</v>
      </c>
      <c r="B1803" s="3" t="s">
        <v>1797</v>
      </c>
      <c r="C1803" s="3" t="s">
        <v>5906</v>
      </c>
      <c r="D1803" s="6">
        <v>19000</v>
      </c>
      <c r="E1803" s="8">
        <v>4190</v>
      </c>
      <c r="F1803" t="s">
        <v>8220</v>
      </c>
      <c r="G1803" t="s">
        <v>8224</v>
      </c>
      <c r="H1803" t="s">
        <v>8246</v>
      </c>
      <c r="I1803">
        <v>1469356366</v>
      </c>
      <c r="J1803">
        <v>1464172366</v>
      </c>
      <c r="K1803" t="b">
        <v>1</v>
      </c>
      <c r="L1803">
        <v>86</v>
      </c>
      <c r="M1803" t="b">
        <v>0</v>
      </c>
      <c r="N1803" s="12" t="s">
        <v>8294</v>
      </c>
      <c r="O1803" t="s">
        <v>8295</v>
      </c>
      <c r="P1803">
        <f>ROUND(E1803/D1803*100,0)</f>
        <v>22</v>
      </c>
      <c r="Q1803">
        <f>IFERROR(ROUND(E1803/L1803,2),0)</f>
        <v>48.72</v>
      </c>
      <c r="R1803" s="9">
        <f>(((J1803/60)/60)/24)+DATE(1970,1,1)</f>
        <v>42515.439421296294</v>
      </c>
      <c r="S1803" s="9">
        <f>(((I1803/60)/60)/24)+DATE(1970,1,1)</f>
        <v>42575.439421296294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>
        <f>ROUND(E1804/D1804*100,0)</f>
        <v>48</v>
      </c>
      <c r="Q1804">
        <f>IFERROR(ROUND(E1804/L1804,2),0)</f>
        <v>94.28</v>
      </c>
      <c r="R1804" s="9">
        <f>(((J1804/60)/60)/24)+DATE(1970,1,1)</f>
        <v>42159.47256944445</v>
      </c>
      <c r="S1804" s="9">
        <f>(((I1804/60)/60)/24)+DATE(1970,1,1)</f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>
        <f>ROUND(E1805/D1805*100,0)</f>
        <v>31</v>
      </c>
      <c r="Q1805">
        <f>IFERROR(ROUND(E1805/L1805,2),0)</f>
        <v>71.87</v>
      </c>
      <c r="R1805" s="9">
        <f>(((J1805/60)/60)/24)+DATE(1970,1,1)</f>
        <v>42018.071550925932</v>
      </c>
      <c r="S1805" s="9">
        <f>(((I1805/60)/60)/24)+DATE(1970,1,1)</f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>
        <f>ROUND(E1806/D1806*100,0)</f>
        <v>35</v>
      </c>
      <c r="Q1806">
        <f>IFERROR(ROUND(E1806/L1806,2),0)</f>
        <v>104.85</v>
      </c>
      <c r="R1806" s="9">
        <f>(((J1806/60)/60)/24)+DATE(1970,1,1)</f>
        <v>42282.678287037037</v>
      </c>
      <c r="S1806" s="9">
        <f>(((I1806/60)/60)/24)+DATE(1970,1,1)</f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>
        <f>ROUND(E1807/D1807*100,0)</f>
        <v>36</v>
      </c>
      <c r="Q1807">
        <f>IFERROR(ROUND(E1807/L1807,2),0)</f>
        <v>67.14</v>
      </c>
      <c r="R1807" s="9">
        <f>(((J1807/60)/60)/24)+DATE(1970,1,1)</f>
        <v>42247.803912037038</v>
      </c>
      <c r="S1807" s="9">
        <f>(((I1807/60)/60)/24)+DATE(1970,1,1)</f>
        <v>42279.75</v>
      </c>
    </row>
    <row r="1808" spans="1:19" ht="30" x14ac:dyDescent="0.25">
      <c r="A1808">
        <v>1799</v>
      </c>
      <c r="B1808" s="3" t="s">
        <v>1800</v>
      </c>
      <c r="C1808" s="3" t="s">
        <v>5909</v>
      </c>
      <c r="D1808" s="6">
        <v>4000</v>
      </c>
      <c r="E1808" s="8">
        <v>69.83</v>
      </c>
      <c r="F1808" t="s">
        <v>8220</v>
      </c>
      <c r="G1808" t="s">
        <v>8224</v>
      </c>
      <c r="H1808" t="s">
        <v>8246</v>
      </c>
      <c r="I1808">
        <v>1415740408</v>
      </c>
      <c r="J1808">
        <v>1414008808</v>
      </c>
      <c r="K1808" t="b">
        <v>1</v>
      </c>
      <c r="L1808">
        <v>6</v>
      </c>
      <c r="M1808" t="b">
        <v>0</v>
      </c>
      <c r="N1808" s="12" t="s">
        <v>8294</v>
      </c>
      <c r="O1808" t="s">
        <v>8295</v>
      </c>
      <c r="P1808">
        <f>ROUND(E1808/D1808*100,0)</f>
        <v>2</v>
      </c>
      <c r="Q1808">
        <f>IFERROR(ROUND(E1808/L1808,2),0)</f>
        <v>11.64</v>
      </c>
      <c r="R1808" s="9">
        <f>(((J1808/60)/60)/24)+DATE(1970,1,1)</f>
        <v>41934.842685185184</v>
      </c>
      <c r="S1808" s="9">
        <f>(((I1808/60)/60)/24)+DATE(1970,1,1)</f>
        <v>41954.884351851855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>
        <f>ROUND(E1809/D1809*100,0)</f>
        <v>11</v>
      </c>
      <c r="Q1809">
        <f>IFERROR(ROUND(E1809/L1809,2),0)</f>
        <v>69.13</v>
      </c>
      <c r="R1809" s="9">
        <f>(((J1809/60)/60)/24)+DATE(1970,1,1)</f>
        <v>41880.068437499998</v>
      </c>
      <c r="S1809" s="9">
        <f>(((I1809/60)/60)/24)+DATE(1970,1,1)</f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>
        <f>ROUND(E1810/D1810*100,0)</f>
        <v>41</v>
      </c>
      <c r="Q1810">
        <f>IFERROR(ROUND(E1810/L1810,2),0)</f>
        <v>120.77</v>
      </c>
      <c r="R1810" s="9">
        <f>(((J1810/60)/60)/24)+DATE(1970,1,1)</f>
        <v>42742.680902777778</v>
      </c>
      <c r="S1810" s="9">
        <f>(((I1810/60)/60)/24)+DATE(1970,1,1)</f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>
        <f>ROUND(E1811/D1811*100,0)</f>
        <v>11</v>
      </c>
      <c r="Q1811">
        <f>IFERROR(ROUND(E1811/L1811,2),0)</f>
        <v>42.22</v>
      </c>
      <c r="R1811" s="9">
        <f>(((J1811/60)/60)/24)+DATE(1970,1,1)</f>
        <v>42029.907858796301</v>
      </c>
      <c r="S1811" s="9">
        <f>(((I1811/60)/60)/24)+DATE(1970,1,1)</f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>
        <f>ROUND(E1812/D1812*100,0)</f>
        <v>3</v>
      </c>
      <c r="Q1812">
        <f>IFERROR(ROUND(E1812/L1812,2),0)</f>
        <v>7.5</v>
      </c>
      <c r="R1812" s="9">
        <f>(((J1812/60)/60)/24)+DATE(1970,1,1)</f>
        <v>41860.91002314815</v>
      </c>
      <c r="S1812" s="9">
        <f>(((I1812/60)/60)/24)+DATE(1970,1,1)</f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>
        <f>ROUND(E1813/D1813*100,0)</f>
        <v>0</v>
      </c>
      <c r="Q1813">
        <f>IFERROR(ROUND(E1813/L1813,2),0)</f>
        <v>1.54</v>
      </c>
      <c r="R1813" s="9">
        <f>(((J1813/60)/60)/24)+DATE(1970,1,1)</f>
        <v>41876.433680555558</v>
      </c>
      <c r="S1813" s="9">
        <f>(((I1813/60)/60)/24)+DATE(1970,1,1)</f>
        <v>41936.166666666664</v>
      </c>
    </row>
    <row r="1814" spans="1:19" ht="60" x14ac:dyDescent="0.25">
      <c r="A1814">
        <v>1800</v>
      </c>
      <c r="B1814" s="3" t="s">
        <v>1801</v>
      </c>
      <c r="C1814" s="3" t="s">
        <v>5910</v>
      </c>
      <c r="D1814" s="6">
        <v>46260</v>
      </c>
      <c r="E1814" s="8">
        <v>9460</v>
      </c>
      <c r="F1814" t="s">
        <v>8220</v>
      </c>
      <c r="G1814" t="s">
        <v>8224</v>
      </c>
      <c r="H1814" t="s">
        <v>8246</v>
      </c>
      <c r="I1814">
        <v>1476109970</v>
      </c>
      <c r="J1814">
        <v>1473517970</v>
      </c>
      <c r="K1814" t="b">
        <v>1</v>
      </c>
      <c r="L1814">
        <v>113</v>
      </c>
      <c r="M1814" t="b">
        <v>0</v>
      </c>
      <c r="N1814" s="12" t="s">
        <v>8294</v>
      </c>
      <c r="O1814" t="s">
        <v>8295</v>
      </c>
      <c r="P1814">
        <f>ROUND(E1814/D1814*100,0)</f>
        <v>20</v>
      </c>
      <c r="Q1814">
        <f>IFERROR(ROUND(E1814/L1814,2),0)</f>
        <v>83.72</v>
      </c>
      <c r="R1814" s="9">
        <f>(((J1814/60)/60)/24)+DATE(1970,1,1)</f>
        <v>42623.606134259258</v>
      </c>
      <c r="S1814" s="9">
        <f>(((I1814/60)/60)/24)+DATE(1970,1,1)</f>
        <v>42653.606134259258</v>
      </c>
    </row>
    <row r="1815" spans="1:19" ht="60" x14ac:dyDescent="0.25">
      <c r="A1815">
        <v>1801</v>
      </c>
      <c r="B1815" s="3" t="s">
        <v>1802</v>
      </c>
      <c r="C1815" s="3" t="s">
        <v>5911</v>
      </c>
      <c r="D1815" s="6">
        <v>17000</v>
      </c>
      <c r="E1815" s="8">
        <v>2355</v>
      </c>
      <c r="F1815" t="s">
        <v>8220</v>
      </c>
      <c r="G1815" t="s">
        <v>8224</v>
      </c>
      <c r="H1815" t="s">
        <v>8246</v>
      </c>
      <c r="I1815">
        <v>1450181400</v>
      </c>
      <c r="J1815">
        <v>1447429868</v>
      </c>
      <c r="K1815" t="b">
        <v>1</v>
      </c>
      <c r="L1815">
        <v>37</v>
      </c>
      <c r="M1815" t="b">
        <v>0</v>
      </c>
      <c r="N1815" s="12" t="s">
        <v>8294</v>
      </c>
      <c r="O1815" t="s">
        <v>8295</v>
      </c>
      <c r="P1815">
        <f>ROUND(E1815/D1815*100,0)</f>
        <v>14</v>
      </c>
      <c r="Q1815">
        <f>IFERROR(ROUND(E1815/L1815,2),0)</f>
        <v>63.65</v>
      </c>
      <c r="R1815" s="9">
        <f>(((J1815/60)/60)/24)+DATE(1970,1,1)</f>
        <v>42321.660509259258</v>
      </c>
      <c r="S1815" s="9">
        <f>(((I1815/60)/60)/24)+DATE(1970,1,1)</f>
        <v>42353.506944444445</v>
      </c>
    </row>
    <row r="1816" spans="1:19" ht="60" x14ac:dyDescent="0.25">
      <c r="A1816">
        <v>1806</v>
      </c>
      <c r="B1816" s="3" t="s">
        <v>1807</v>
      </c>
      <c r="C1816" s="3" t="s">
        <v>5916</v>
      </c>
      <c r="D1816" s="6">
        <v>20000</v>
      </c>
      <c r="E1816" s="8">
        <v>591</v>
      </c>
      <c r="F1816" t="s">
        <v>8220</v>
      </c>
      <c r="G1816" t="s">
        <v>8224</v>
      </c>
      <c r="H1816" t="s">
        <v>8246</v>
      </c>
      <c r="I1816">
        <v>1412090349</v>
      </c>
      <c r="J1816">
        <v>1409066349</v>
      </c>
      <c r="K1816" t="b">
        <v>1</v>
      </c>
      <c r="L1816">
        <v>8</v>
      </c>
      <c r="M1816" t="b">
        <v>0</v>
      </c>
      <c r="N1816" s="12" t="s">
        <v>8294</v>
      </c>
      <c r="O1816" t="s">
        <v>8295</v>
      </c>
      <c r="P1816">
        <f>ROUND(E1816/D1816*100,0)</f>
        <v>3</v>
      </c>
      <c r="Q1816">
        <f>IFERROR(ROUND(E1816/L1816,2),0)</f>
        <v>73.88</v>
      </c>
      <c r="R1816" s="9">
        <f>(((J1816/60)/60)/24)+DATE(1970,1,1)</f>
        <v>41877.638298611113</v>
      </c>
      <c r="S1816" s="9">
        <f>(((I1816/60)/60)/24)+DATE(1970,1,1)</f>
        <v>41912.638298611113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>
        <f>ROUND(E1817/D1817*100,0)</f>
        <v>0</v>
      </c>
      <c r="Q1817">
        <f>IFERROR(ROUND(E1817/L1817,2),0)</f>
        <v>0</v>
      </c>
      <c r="R1817" s="9">
        <f>(((J1817/60)/60)/24)+DATE(1970,1,1)</f>
        <v>42172.906678240746</v>
      </c>
      <c r="S1817" s="9">
        <f>(((I1817/60)/60)/24)+DATE(1970,1,1)</f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>
        <f>ROUND(E1818/D1818*100,0)</f>
        <v>2</v>
      </c>
      <c r="Q1818">
        <f>IFERROR(ROUND(E1818/L1818,2),0)</f>
        <v>84.83</v>
      </c>
      <c r="R1818" s="9">
        <f>(((J1818/60)/60)/24)+DATE(1970,1,1)</f>
        <v>42548.876192129625</v>
      </c>
      <c r="S1818" s="9">
        <f>(((I1818/60)/60)/24)+DATE(1970,1,1)</f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>
        <f>ROUND(E1819/D1819*100,0)</f>
        <v>52</v>
      </c>
      <c r="Q1819">
        <f>IFERROR(ROUND(E1819/L1819,2),0)</f>
        <v>94.19</v>
      </c>
      <c r="R1819" s="9">
        <f>(((J1819/60)/60)/24)+DATE(1970,1,1)</f>
        <v>42705.662118055552</v>
      </c>
      <c r="S1819" s="9">
        <f>(((I1819/60)/60)/24)+DATE(1970,1,1)</f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>
        <f>ROUND(E1820/D1820*100,0)</f>
        <v>0</v>
      </c>
      <c r="Q1820">
        <f>IFERROR(ROUND(E1820/L1820,2),0)</f>
        <v>0</v>
      </c>
      <c r="R1820" s="9">
        <f>(((J1820/60)/60)/24)+DATE(1970,1,1)</f>
        <v>42067.234375</v>
      </c>
      <c r="S1820" s="9">
        <f>(((I1820/60)/60)/24)+DATE(1970,1,1)</f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>
        <f>ROUND(E1821/D1821*100,0)</f>
        <v>2</v>
      </c>
      <c r="Q1821">
        <f>IFERROR(ROUND(E1821/L1821,2),0)</f>
        <v>6.25</v>
      </c>
      <c r="R1821" s="9">
        <f>(((J1821/60)/60)/24)+DATE(1970,1,1)</f>
        <v>41820.752268518518</v>
      </c>
      <c r="S1821" s="9">
        <f>(((I1821/60)/60)/24)+DATE(1970,1,1)</f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>
        <f>ROUND(E1822/D1822*100,0)</f>
        <v>7</v>
      </c>
      <c r="Q1822">
        <f>IFERROR(ROUND(E1822/L1822,2),0)</f>
        <v>213.38</v>
      </c>
      <c r="R1822" s="9">
        <f>(((J1822/60)/60)/24)+DATE(1970,1,1)</f>
        <v>42065.084375000006</v>
      </c>
      <c r="S1822" s="9">
        <f>(((I1822/60)/60)/24)+DATE(1970,1,1)</f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>
        <f>ROUND(E1823/D1823*100,0)</f>
        <v>135</v>
      </c>
      <c r="Q1823">
        <f>IFERROR(ROUND(E1823/L1823,2),0)</f>
        <v>59.16</v>
      </c>
      <c r="R1823" s="9">
        <f>(((J1823/60)/60)/24)+DATE(1970,1,1)</f>
        <v>40926.319062499999</v>
      </c>
      <c r="S1823" s="9">
        <f>(((I1823/60)/60)/24)+DATE(1970,1,1)</f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>
        <f>ROUND(E1824/D1824*100,0)</f>
        <v>100</v>
      </c>
      <c r="Q1824">
        <f>IFERROR(ROUND(E1824/L1824,2),0)</f>
        <v>27.27</v>
      </c>
      <c r="R1824" s="9">
        <f>(((J1824/60)/60)/24)+DATE(1970,1,1)</f>
        <v>41634.797013888885</v>
      </c>
      <c r="S1824" s="9">
        <f>(((I1824/60)/60)/24)+DATE(1970,1,1)</f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>
        <f>ROUND(E1825/D1825*100,0)</f>
        <v>116</v>
      </c>
      <c r="Q1825">
        <f>IFERROR(ROUND(E1825/L1825,2),0)</f>
        <v>24.58</v>
      </c>
      <c r="R1825" s="9">
        <f>(((J1825/60)/60)/24)+DATE(1970,1,1)</f>
        <v>41176.684907407405</v>
      </c>
      <c r="S1825" s="9">
        <f>(((I1825/60)/60)/24)+DATE(1970,1,1)</f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>
        <f>ROUND(E1826/D1826*100,0)</f>
        <v>100</v>
      </c>
      <c r="Q1826">
        <f>IFERROR(ROUND(E1826/L1826,2),0)</f>
        <v>75.05</v>
      </c>
      <c r="R1826" s="9">
        <f>(((J1826/60)/60)/24)+DATE(1970,1,1)</f>
        <v>41626.916284722225</v>
      </c>
      <c r="S1826" s="9">
        <f>(((I1826/60)/60)/24)+DATE(1970,1,1)</f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>
        <f>ROUND(E1827/D1827*100,0)</f>
        <v>105</v>
      </c>
      <c r="Q1827">
        <f>IFERROR(ROUND(E1827/L1827,2),0)</f>
        <v>42.02</v>
      </c>
      <c r="R1827" s="9">
        <f>(((J1827/60)/60)/24)+DATE(1970,1,1)</f>
        <v>41443.83452546296</v>
      </c>
      <c r="S1827" s="9">
        <f>(((I1827/60)/60)/24)+DATE(1970,1,1)</f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>
        <f>ROUND(E1828/D1828*100,0)</f>
        <v>101</v>
      </c>
      <c r="Q1828">
        <f>IFERROR(ROUND(E1828/L1828,2),0)</f>
        <v>53.16</v>
      </c>
      <c r="R1828" s="9">
        <f>(((J1828/60)/60)/24)+DATE(1970,1,1)</f>
        <v>41657.923807870371</v>
      </c>
      <c r="S1828" s="9">
        <f>(((I1828/60)/60)/24)+DATE(1970,1,1)</f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>
        <f>ROUND(E1829/D1829*100,0)</f>
        <v>101</v>
      </c>
      <c r="Q1829">
        <f>IFERROR(ROUND(E1829/L1829,2),0)</f>
        <v>83.89</v>
      </c>
      <c r="R1829" s="9">
        <f>(((J1829/60)/60)/24)+DATE(1970,1,1)</f>
        <v>40555.325937499998</v>
      </c>
      <c r="S1829" s="9">
        <f>(((I1829/60)/60)/24)+DATE(1970,1,1)</f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>
        <f>ROUND(E1830/D1830*100,0)</f>
        <v>100</v>
      </c>
      <c r="Q1830">
        <f>IFERROR(ROUND(E1830/L1830,2),0)</f>
        <v>417.33</v>
      </c>
      <c r="R1830" s="9">
        <f>(((J1830/60)/60)/24)+DATE(1970,1,1)</f>
        <v>41736.899652777778</v>
      </c>
      <c r="S1830" s="9">
        <f>(((I1830/60)/60)/24)+DATE(1970,1,1)</f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>
        <f>ROUND(E1831/D1831*100,0)</f>
        <v>167</v>
      </c>
      <c r="Q1831">
        <f>IFERROR(ROUND(E1831/L1831,2),0)</f>
        <v>75.77</v>
      </c>
      <c r="R1831" s="9">
        <f>(((J1831/60)/60)/24)+DATE(1970,1,1)</f>
        <v>40516.087627314817</v>
      </c>
      <c r="S1831" s="9">
        <f>(((I1831/60)/60)/24)+DATE(1970,1,1)</f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>
        <f>ROUND(E1832/D1832*100,0)</f>
        <v>102</v>
      </c>
      <c r="Q1832">
        <f>IFERROR(ROUND(E1832/L1832,2),0)</f>
        <v>67.39</v>
      </c>
      <c r="R1832" s="9">
        <f>(((J1832/60)/60)/24)+DATE(1970,1,1)</f>
        <v>41664.684108796297</v>
      </c>
      <c r="S1832" s="9">
        <f>(((I1832/60)/60)/24)+DATE(1970,1,1)</f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>
        <f>ROUND(E1833/D1833*100,0)</f>
        <v>103</v>
      </c>
      <c r="Q1833">
        <f>IFERROR(ROUND(E1833/L1833,2),0)</f>
        <v>73.569999999999993</v>
      </c>
      <c r="R1833" s="9">
        <f>(((J1833/60)/60)/24)+DATE(1970,1,1)</f>
        <v>41026.996099537035</v>
      </c>
      <c r="S1833" s="9">
        <f>(((I1833/60)/60)/24)+DATE(1970,1,1)</f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>
        <f>ROUND(E1834/D1834*100,0)</f>
        <v>143</v>
      </c>
      <c r="Q1834">
        <f>IFERROR(ROUND(E1834/L1834,2),0)</f>
        <v>25</v>
      </c>
      <c r="R1834" s="9">
        <f>(((J1834/60)/60)/24)+DATE(1970,1,1)</f>
        <v>40576.539664351854</v>
      </c>
      <c r="S1834" s="9">
        <f>(((I1834/60)/60)/24)+DATE(1970,1,1)</f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>
        <f>ROUND(E1835/D1835*100,0)</f>
        <v>263</v>
      </c>
      <c r="Q1835">
        <f>IFERROR(ROUND(E1835/L1835,2),0)</f>
        <v>42</v>
      </c>
      <c r="R1835" s="9">
        <f>(((J1835/60)/60)/24)+DATE(1970,1,1)</f>
        <v>41303.044016203705</v>
      </c>
      <c r="S1835" s="9">
        <f>(((I1835/60)/60)/24)+DATE(1970,1,1)</f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>
        <f>ROUND(E1836/D1836*100,0)</f>
        <v>118</v>
      </c>
      <c r="Q1836">
        <f>IFERROR(ROUND(E1836/L1836,2),0)</f>
        <v>131.16999999999999</v>
      </c>
      <c r="R1836" s="9">
        <f>(((J1836/60)/60)/24)+DATE(1970,1,1)</f>
        <v>41988.964062500003</v>
      </c>
      <c r="S1836" s="9">
        <f>(((I1836/60)/60)/24)+DATE(1970,1,1)</f>
        <v>42028.964062500003</v>
      </c>
    </row>
    <row r="1837" spans="1:19" ht="60" x14ac:dyDescent="0.25">
      <c r="A1837">
        <v>1812</v>
      </c>
      <c r="B1837" s="3" t="s">
        <v>1813</v>
      </c>
      <c r="C1837" s="3" t="s">
        <v>5922</v>
      </c>
      <c r="D1837" s="6">
        <v>6500</v>
      </c>
      <c r="E1837" s="8">
        <v>865</v>
      </c>
      <c r="F1837" t="s">
        <v>8220</v>
      </c>
      <c r="G1837" t="s">
        <v>8224</v>
      </c>
      <c r="H1837" t="s">
        <v>8246</v>
      </c>
      <c r="I1837">
        <v>1467531536</v>
      </c>
      <c r="J1837">
        <v>1464939536</v>
      </c>
      <c r="K1837" t="b">
        <v>0</v>
      </c>
      <c r="L1837">
        <v>23</v>
      </c>
      <c r="M1837" t="b">
        <v>0</v>
      </c>
      <c r="N1837" s="12" t="s">
        <v>8294</v>
      </c>
      <c r="O1837" t="s">
        <v>8295</v>
      </c>
      <c r="P1837">
        <f>ROUND(E1837/D1837*100,0)</f>
        <v>13</v>
      </c>
      <c r="Q1837">
        <f>IFERROR(ROUND(E1837/L1837,2),0)</f>
        <v>37.61</v>
      </c>
      <c r="R1837" s="9">
        <f>(((J1837/60)/60)/24)+DATE(1970,1,1)</f>
        <v>42524.318703703699</v>
      </c>
      <c r="S1837" s="9">
        <f>(((I1837/60)/60)/24)+DATE(1970,1,1)</f>
        <v>42554.318703703699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>
        <f>ROUND(E1838/D1838*100,0)</f>
        <v>200</v>
      </c>
      <c r="Q1838">
        <f>IFERROR(ROUND(E1838/L1838,2),0)</f>
        <v>182.13</v>
      </c>
      <c r="R1838" s="9">
        <f>(((J1838/60)/60)/24)+DATE(1970,1,1)</f>
        <v>41305.809363425928</v>
      </c>
      <c r="S1838" s="9">
        <f>(((I1838/60)/60)/24)+DATE(1970,1,1)</f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>
        <f>ROUND(E1839/D1839*100,0)</f>
        <v>307</v>
      </c>
      <c r="Q1839">
        <f>IFERROR(ROUND(E1839/L1839,2),0)</f>
        <v>61.37</v>
      </c>
      <c r="R1839" s="9">
        <f>(((J1839/60)/60)/24)+DATE(1970,1,1)</f>
        <v>40926.047858796301</v>
      </c>
      <c r="S1839" s="9">
        <f>(((I1839/60)/60)/24)+DATE(1970,1,1)</f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>
        <f>ROUND(E1840/D1840*100,0)</f>
        <v>100</v>
      </c>
      <c r="Q1840">
        <f>IFERROR(ROUND(E1840/L1840,2),0)</f>
        <v>35.770000000000003</v>
      </c>
      <c r="R1840" s="9">
        <f>(((J1840/60)/60)/24)+DATE(1970,1,1)</f>
        <v>40788.786539351851</v>
      </c>
      <c r="S1840" s="9">
        <f>(((I1840/60)/60)/24)+DATE(1970,1,1)</f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>
        <f>ROUND(E1841/D1841*100,0)</f>
        <v>205</v>
      </c>
      <c r="Q1841">
        <f>IFERROR(ROUND(E1841/L1841,2),0)</f>
        <v>45.62</v>
      </c>
      <c r="R1841" s="9">
        <f>(((J1841/60)/60)/24)+DATE(1970,1,1)</f>
        <v>42614.722013888888</v>
      </c>
      <c r="S1841" s="9">
        <f>(((I1841/60)/60)/24)+DATE(1970,1,1)</f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>
        <f>ROUND(E1842/D1842*100,0)</f>
        <v>109</v>
      </c>
      <c r="Q1842">
        <f>IFERROR(ROUND(E1842/L1842,2),0)</f>
        <v>75.38</v>
      </c>
      <c r="R1842" s="9">
        <f>(((J1842/60)/60)/24)+DATE(1970,1,1)</f>
        <v>41382.096180555556</v>
      </c>
      <c r="S1842" s="9">
        <f>(((I1842/60)/60)/24)+DATE(1970,1,1)</f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>
        <f>ROUND(E1843/D1843*100,0)</f>
        <v>102</v>
      </c>
      <c r="Q1843">
        <f>IFERROR(ROUND(E1843/L1843,2),0)</f>
        <v>50.88</v>
      </c>
      <c r="R1843" s="9">
        <f>(((J1843/60)/60)/24)+DATE(1970,1,1)</f>
        <v>41745.84542824074</v>
      </c>
      <c r="S1843" s="9">
        <f>(((I1843/60)/60)/24)+DATE(1970,1,1)</f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>
        <f>ROUND(E1844/D1844*100,0)</f>
        <v>125</v>
      </c>
      <c r="Q1844">
        <f>IFERROR(ROUND(E1844/L1844,2),0)</f>
        <v>119.29</v>
      </c>
      <c r="R1844" s="9">
        <f>(((J1844/60)/60)/24)+DATE(1970,1,1)</f>
        <v>42031.631724537037</v>
      </c>
      <c r="S1844" s="9">
        <f>(((I1844/60)/60)/24)+DATE(1970,1,1)</f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>
        <f>ROUND(E1845/D1845*100,0)</f>
        <v>124</v>
      </c>
      <c r="Q1845">
        <f>IFERROR(ROUND(E1845/L1845,2),0)</f>
        <v>92.54</v>
      </c>
      <c r="R1845" s="9">
        <f>(((J1845/60)/60)/24)+DATE(1970,1,1)</f>
        <v>40564.994837962964</v>
      </c>
      <c r="S1845" s="9">
        <f>(((I1845/60)/60)/24)+DATE(1970,1,1)</f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>
        <f>ROUND(E1846/D1846*100,0)</f>
        <v>101</v>
      </c>
      <c r="Q1846">
        <f>IFERROR(ROUND(E1846/L1846,2),0)</f>
        <v>76.05</v>
      </c>
      <c r="R1846" s="9">
        <f>(((J1846/60)/60)/24)+DATE(1970,1,1)</f>
        <v>40666.973541666666</v>
      </c>
      <c r="S1846" s="9">
        <f>(((I1846/60)/60)/24)+DATE(1970,1,1)</f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>
        <f>ROUND(E1847/D1847*100,0)</f>
        <v>100</v>
      </c>
      <c r="Q1847">
        <f>IFERROR(ROUND(E1847/L1847,2),0)</f>
        <v>52.63</v>
      </c>
      <c r="R1847" s="9">
        <f>(((J1847/60)/60)/24)+DATE(1970,1,1)</f>
        <v>42523.333310185189</v>
      </c>
      <c r="S1847" s="9">
        <f>(((I1847/60)/60)/24)+DATE(1970,1,1)</f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>
        <f>ROUND(E1848/D1848*100,0)</f>
        <v>138</v>
      </c>
      <c r="Q1848">
        <f>IFERROR(ROUND(E1848/L1848,2),0)</f>
        <v>98.99</v>
      </c>
      <c r="R1848" s="9">
        <f>(((J1848/60)/60)/24)+DATE(1970,1,1)</f>
        <v>41228.650196759263</v>
      </c>
      <c r="S1848" s="9">
        <f>(((I1848/60)/60)/24)+DATE(1970,1,1)</f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>
        <f>ROUND(E1849/D1849*100,0)</f>
        <v>121</v>
      </c>
      <c r="Q1849">
        <f>IFERROR(ROUND(E1849/L1849,2),0)</f>
        <v>79.53</v>
      </c>
      <c r="R1849" s="9">
        <f>(((J1849/60)/60)/24)+DATE(1970,1,1)</f>
        <v>42094.236481481479</v>
      </c>
      <c r="S1849" s="9">
        <f>(((I1849/60)/60)/24)+DATE(1970,1,1)</f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>
        <f>ROUND(E1850/D1850*100,0)</f>
        <v>107</v>
      </c>
      <c r="Q1850">
        <f>IFERROR(ROUND(E1850/L1850,2),0)</f>
        <v>134.21</v>
      </c>
      <c r="R1850" s="9">
        <f>(((J1850/60)/60)/24)+DATE(1970,1,1)</f>
        <v>40691.788055555553</v>
      </c>
      <c r="S1850" s="9">
        <f>(((I1850/60)/60)/24)+DATE(1970,1,1)</f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>
        <f>ROUND(E1851/D1851*100,0)</f>
        <v>100</v>
      </c>
      <c r="Q1851">
        <f>IFERROR(ROUND(E1851/L1851,2),0)</f>
        <v>37.630000000000003</v>
      </c>
      <c r="R1851" s="9">
        <f>(((J1851/60)/60)/24)+DATE(1970,1,1)</f>
        <v>41169.845590277779</v>
      </c>
      <c r="S1851" s="9">
        <f>(((I1851/60)/60)/24)+DATE(1970,1,1)</f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>
        <f>ROUND(E1852/D1852*100,0)</f>
        <v>102</v>
      </c>
      <c r="Q1852">
        <f>IFERROR(ROUND(E1852/L1852,2),0)</f>
        <v>51.04</v>
      </c>
      <c r="R1852" s="9">
        <f>(((J1852/60)/60)/24)+DATE(1970,1,1)</f>
        <v>41800.959490740745</v>
      </c>
      <c r="S1852" s="9">
        <f>(((I1852/60)/60)/24)+DATE(1970,1,1)</f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>
        <f>ROUND(E1853/D1853*100,0)</f>
        <v>100</v>
      </c>
      <c r="Q1853">
        <f>IFERROR(ROUND(E1853/L1853,2),0)</f>
        <v>50.04</v>
      </c>
      <c r="R1853" s="9">
        <f>(((J1853/60)/60)/24)+DATE(1970,1,1)</f>
        <v>41827.906689814816</v>
      </c>
      <c r="S1853" s="9">
        <f>(((I1853/60)/60)/24)+DATE(1970,1,1)</f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>
        <f>ROUND(E1854/D1854*100,0)</f>
        <v>117</v>
      </c>
      <c r="Q1854">
        <f>IFERROR(ROUND(E1854/L1854,2),0)</f>
        <v>133.93</v>
      </c>
      <c r="R1854" s="9">
        <f>(((J1854/60)/60)/24)+DATE(1970,1,1)</f>
        <v>42081.77143518519</v>
      </c>
      <c r="S1854" s="9">
        <f>(((I1854/60)/60)/24)+DATE(1970,1,1)</f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>
        <f>ROUND(E1855/D1855*100,0)</f>
        <v>102</v>
      </c>
      <c r="Q1855">
        <f>IFERROR(ROUND(E1855/L1855,2),0)</f>
        <v>58.21</v>
      </c>
      <c r="R1855" s="9">
        <f>(((J1855/60)/60)/24)+DATE(1970,1,1)</f>
        <v>41177.060381944444</v>
      </c>
      <c r="S1855" s="9">
        <f>(((I1855/60)/60)/24)+DATE(1970,1,1)</f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>
        <f>ROUND(E1856/D1856*100,0)</f>
        <v>102</v>
      </c>
      <c r="Q1856">
        <f>IFERROR(ROUND(E1856/L1856,2),0)</f>
        <v>88.04</v>
      </c>
      <c r="R1856" s="9">
        <f>(((J1856/60)/60)/24)+DATE(1970,1,1)</f>
        <v>41388.021261574075</v>
      </c>
      <c r="S1856" s="9">
        <f>(((I1856/60)/60)/24)+DATE(1970,1,1)</f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>
        <f>ROUND(E1857/D1857*100,0)</f>
        <v>154</v>
      </c>
      <c r="Q1857">
        <f>IFERROR(ROUND(E1857/L1857,2),0)</f>
        <v>70.58</v>
      </c>
      <c r="R1857" s="9">
        <f>(((J1857/60)/60)/24)+DATE(1970,1,1)</f>
        <v>41600.538657407407</v>
      </c>
      <c r="S1857" s="9">
        <f>(((I1857/60)/60)/24)+DATE(1970,1,1)</f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>
        <f>ROUND(E1858/D1858*100,0)</f>
        <v>101</v>
      </c>
      <c r="Q1858">
        <f>IFERROR(ROUND(E1858/L1858,2),0)</f>
        <v>53.29</v>
      </c>
      <c r="R1858" s="9">
        <f>(((J1858/60)/60)/24)+DATE(1970,1,1)</f>
        <v>41817.854999999996</v>
      </c>
      <c r="S1858" s="9">
        <f>(((I1858/60)/60)/24)+DATE(1970,1,1)</f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>
        <f>ROUND(E1859/D1859*100,0)</f>
        <v>100</v>
      </c>
      <c r="Q1859">
        <f>IFERROR(ROUND(E1859/L1859,2),0)</f>
        <v>136.36000000000001</v>
      </c>
      <c r="R1859" s="9">
        <f>(((J1859/60)/60)/24)+DATE(1970,1,1)</f>
        <v>41864.76866898148</v>
      </c>
      <c r="S1859" s="9">
        <f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>
        <f>ROUND(E1860/D1860*100,0)</f>
        <v>109</v>
      </c>
      <c r="Q1860">
        <f>IFERROR(ROUND(E1860/L1860,2),0)</f>
        <v>40.549999999999997</v>
      </c>
      <c r="R1860" s="9">
        <f>(((J1860/60)/60)/24)+DATE(1970,1,1)</f>
        <v>40833.200474537036</v>
      </c>
      <c r="S1860" s="9">
        <f>(((I1860/60)/60)/24)+DATE(1970,1,1)</f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>
        <f>ROUND(E1861/D1861*100,0)</f>
        <v>132</v>
      </c>
      <c r="Q1861">
        <f>IFERROR(ROUND(E1861/L1861,2),0)</f>
        <v>70.63</v>
      </c>
      <c r="R1861" s="9">
        <f>(((J1861/60)/60)/24)+DATE(1970,1,1)</f>
        <v>40778.770011574074</v>
      </c>
      <c r="S1861" s="9">
        <f>(((I1861/60)/60)/24)+DATE(1970,1,1)</f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>
        <f>ROUND(E1862/D1862*100,0)</f>
        <v>133</v>
      </c>
      <c r="Q1862">
        <f>IFERROR(ROUND(E1862/L1862,2),0)</f>
        <v>52.68</v>
      </c>
      <c r="R1862" s="9">
        <f>(((J1862/60)/60)/24)+DATE(1970,1,1)</f>
        <v>41655.709305555552</v>
      </c>
      <c r="S1862" s="9">
        <f>(((I1862/60)/60)/24)+DATE(1970,1,1)</f>
        <v>41676.709305555552</v>
      </c>
    </row>
    <row r="1863" spans="1:19" ht="45" x14ac:dyDescent="0.25">
      <c r="A1863">
        <v>1813</v>
      </c>
      <c r="B1863" s="3" t="s">
        <v>1814</v>
      </c>
      <c r="C1863" s="3" t="s">
        <v>5923</v>
      </c>
      <c r="D1863" s="6">
        <v>8750</v>
      </c>
      <c r="E1863" s="8">
        <v>0</v>
      </c>
      <c r="F1863" t="s">
        <v>8220</v>
      </c>
      <c r="G1863" t="s">
        <v>8224</v>
      </c>
      <c r="H1863" t="s">
        <v>8246</v>
      </c>
      <c r="I1863">
        <v>1407532812</v>
      </c>
      <c r="J1863">
        <v>1404940812</v>
      </c>
      <c r="K1863" t="b">
        <v>0</v>
      </c>
      <c r="L1863">
        <v>0</v>
      </c>
      <c r="M1863" t="b">
        <v>0</v>
      </c>
      <c r="N1863" s="12" t="s">
        <v>8294</v>
      </c>
      <c r="O1863" t="s">
        <v>8295</v>
      </c>
      <c r="P1863">
        <f>ROUND(E1863/D1863*100,0)</f>
        <v>0</v>
      </c>
      <c r="Q1863">
        <f>IFERROR(ROUND(E1863/L1863,2),0)</f>
        <v>0</v>
      </c>
      <c r="R1863" s="9">
        <f>(((J1863/60)/60)/24)+DATE(1970,1,1)</f>
        <v>41829.889027777775</v>
      </c>
      <c r="S1863" s="9">
        <f>(((I1863/60)/60)/24)+DATE(1970,1,1)</f>
        <v>41859.889027777775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>
        <f>ROUND(E1864/D1864*100,0)</f>
        <v>8</v>
      </c>
      <c r="Q1864">
        <f>IFERROR(ROUND(E1864/L1864,2),0)</f>
        <v>90.94</v>
      </c>
      <c r="R1864" s="9">
        <f>(((J1864/60)/60)/24)+DATE(1970,1,1)</f>
        <v>42755.492754629624</v>
      </c>
      <c r="S1864" s="9">
        <f>(((I1864/60)/60)/24)+DATE(1970,1,1)</f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>
        <f>ROUND(E1865/D1865*100,0)</f>
        <v>0</v>
      </c>
      <c r="Q1865">
        <f>IFERROR(ROUND(E1865/L1865,2),0)</f>
        <v>5</v>
      </c>
      <c r="R1865" s="9">
        <f>(((J1865/60)/60)/24)+DATE(1970,1,1)</f>
        <v>41772.797280092593</v>
      </c>
      <c r="S1865" s="9">
        <f>(((I1865/60)/60)/24)+DATE(1970,1,1)</f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>
        <f>ROUND(E1866/D1866*100,0)</f>
        <v>43</v>
      </c>
      <c r="Q1866">
        <f>IFERROR(ROUND(E1866/L1866,2),0)</f>
        <v>58.08</v>
      </c>
      <c r="R1866" s="9">
        <f>(((J1866/60)/60)/24)+DATE(1970,1,1)</f>
        <v>41733.716435185182</v>
      </c>
      <c r="S1866" s="9">
        <f>(((I1866/60)/60)/24)+DATE(1970,1,1)</f>
        <v>41763.716435185182</v>
      </c>
    </row>
    <row r="1867" spans="1:19" ht="45" x14ac:dyDescent="0.25">
      <c r="A1867">
        <v>1814</v>
      </c>
      <c r="B1867" s="3" t="s">
        <v>1815</v>
      </c>
      <c r="C1867" s="3" t="s">
        <v>5924</v>
      </c>
      <c r="D1867" s="6">
        <v>12000</v>
      </c>
      <c r="E1867" s="8">
        <v>5902</v>
      </c>
      <c r="F1867" t="s">
        <v>8220</v>
      </c>
      <c r="G1867" t="s">
        <v>8224</v>
      </c>
      <c r="H1867" t="s">
        <v>8246</v>
      </c>
      <c r="I1867">
        <v>1425108736</v>
      </c>
      <c r="J1867">
        <v>1422516736</v>
      </c>
      <c r="K1867" t="b">
        <v>0</v>
      </c>
      <c r="L1867">
        <v>140</v>
      </c>
      <c r="M1867" t="b">
        <v>0</v>
      </c>
      <c r="N1867" s="12" t="s">
        <v>8294</v>
      </c>
      <c r="O1867" t="s">
        <v>8295</v>
      </c>
      <c r="P1867">
        <f>ROUND(E1867/D1867*100,0)</f>
        <v>49</v>
      </c>
      <c r="Q1867">
        <f>IFERROR(ROUND(E1867/L1867,2),0)</f>
        <v>42.16</v>
      </c>
      <c r="R1867" s="9">
        <f>(((J1867/60)/60)/24)+DATE(1970,1,1)</f>
        <v>42033.314074074078</v>
      </c>
      <c r="S1867" s="9">
        <f>(((I1867/60)/60)/24)+DATE(1970,1,1)</f>
        <v>42063.314074074078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>
        <f>ROUND(E1868/D1868*100,0)</f>
        <v>1</v>
      </c>
      <c r="Q1868">
        <f>IFERROR(ROUND(E1868/L1868,2),0)</f>
        <v>62.5</v>
      </c>
      <c r="R1868" s="9">
        <f>(((J1868/60)/60)/24)+DATE(1970,1,1)</f>
        <v>42742.246493055558</v>
      </c>
      <c r="S1868" s="9">
        <f>(((I1868/60)/60)/24)+DATE(1970,1,1)</f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>
        <f>ROUND(E1869/D1869*100,0)</f>
        <v>0</v>
      </c>
      <c r="Q1869">
        <f>IFERROR(ROUND(E1869/L1869,2),0)</f>
        <v>10</v>
      </c>
      <c r="R1869" s="9">
        <f>(((J1869/60)/60)/24)+DATE(1970,1,1)</f>
        <v>42649.924907407403</v>
      </c>
      <c r="S1869" s="9">
        <f>(((I1869/60)/60)/24)+DATE(1970,1,1)</f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>
        <f>ROUND(E1870/D1870*100,0)</f>
        <v>5</v>
      </c>
      <c r="Q1870">
        <f>IFERROR(ROUND(E1870/L1870,2),0)</f>
        <v>71.59</v>
      </c>
      <c r="R1870" s="9">
        <f>(((J1870/60)/60)/24)+DATE(1970,1,1)</f>
        <v>42328.779224537036</v>
      </c>
      <c r="S1870" s="9">
        <f>(((I1870/60)/60)/24)+DATE(1970,1,1)</f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>
        <f>ROUND(E1871/D1871*100,0)</f>
        <v>0</v>
      </c>
      <c r="Q1871">
        <f>IFERROR(ROUND(E1871/L1871,2),0)</f>
        <v>0</v>
      </c>
      <c r="R1871" s="9">
        <f>(((J1871/60)/60)/24)+DATE(1970,1,1)</f>
        <v>42709.002881944441</v>
      </c>
      <c r="S1871" s="9">
        <f>(((I1871/60)/60)/24)+DATE(1970,1,1)</f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>
        <f>ROUND(E1872/D1872*100,0)</f>
        <v>10</v>
      </c>
      <c r="Q1872">
        <f>IFERROR(ROUND(E1872/L1872,2),0)</f>
        <v>32.82</v>
      </c>
      <c r="R1872" s="9">
        <f>(((J1872/60)/60)/24)+DATE(1970,1,1)</f>
        <v>42371.355729166666</v>
      </c>
      <c r="S1872" s="9">
        <f>(((I1872/60)/60)/24)+DATE(1970,1,1)</f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>
        <f>ROUND(E1873/D1873*100,0)</f>
        <v>72</v>
      </c>
      <c r="Q1873">
        <f>IFERROR(ROUND(E1873/L1873,2),0)</f>
        <v>49.12</v>
      </c>
      <c r="R1873" s="9">
        <f>(((J1873/60)/60)/24)+DATE(1970,1,1)</f>
        <v>41923.783576388887</v>
      </c>
      <c r="S1873" s="9">
        <f>(((I1873/60)/60)/24)+DATE(1970,1,1)</f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>
        <f>ROUND(E1874/D1874*100,0)</f>
        <v>1</v>
      </c>
      <c r="Q1874">
        <f>IFERROR(ROUND(E1874/L1874,2),0)</f>
        <v>16.309999999999999</v>
      </c>
      <c r="R1874" s="9">
        <f>(((J1874/60)/60)/24)+DATE(1970,1,1)</f>
        <v>42155.129652777774</v>
      </c>
      <c r="S1874" s="9">
        <f>(((I1874/60)/60)/24)+DATE(1970,1,1)</f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>
        <f>ROUND(E1875/D1875*100,0)</f>
        <v>0</v>
      </c>
      <c r="Q1875">
        <f>IFERROR(ROUND(E1875/L1875,2),0)</f>
        <v>18</v>
      </c>
      <c r="R1875" s="9">
        <f>(((J1875/60)/60)/24)+DATE(1970,1,1)</f>
        <v>42164.615856481483</v>
      </c>
      <c r="S1875" s="9">
        <f>(((I1875/60)/60)/24)+DATE(1970,1,1)</f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>
        <f>ROUND(E1876/D1876*100,0)</f>
        <v>0</v>
      </c>
      <c r="Q1876">
        <f>IFERROR(ROUND(E1876/L1876,2),0)</f>
        <v>13</v>
      </c>
      <c r="R1876" s="9">
        <f>(((J1876/60)/60)/24)+DATE(1970,1,1)</f>
        <v>42529.969131944439</v>
      </c>
      <c r="S1876" s="9">
        <f>(((I1876/60)/60)/24)+DATE(1970,1,1)</f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>
        <f>ROUND(E1877/D1877*100,0)</f>
        <v>1</v>
      </c>
      <c r="Q1877">
        <f>IFERROR(ROUND(E1877/L1877,2),0)</f>
        <v>17</v>
      </c>
      <c r="R1877" s="9">
        <f>(((J1877/60)/60)/24)+DATE(1970,1,1)</f>
        <v>42528.899398148147</v>
      </c>
      <c r="S1877" s="9">
        <f>(((I1877/60)/60)/24)+DATE(1970,1,1)</f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>
        <f>ROUND(E1878/D1878*100,0)</f>
        <v>0</v>
      </c>
      <c r="Q1878">
        <f>IFERROR(ROUND(E1878/L1878,2),0)</f>
        <v>0</v>
      </c>
      <c r="R1878" s="9">
        <f>(((J1878/60)/60)/24)+DATE(1970,1,1)</f>
        <v>41776.284780092588</v>
      </c>
      <c r="S1878" s="9">
        <f>(((I1878/60)/60)/24)+DATE(1970,1,1)</f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>
        <f>ROUND(E1879/D1879*100,0)</f>
        <v>0</v>
      </c>
      <c r="Q1879">
        <f>IFERROR(ROUND(E1879/L1879,2),0)</f>
        <v>0</v>
      </c>
      <c r="R1879" s="9">
        <f>(((J1879/60)/60)/24)+DATE(1970,1,1)</f>
        <v>42035.029224537036</v>
      </c>
      <c r="S1879" s="9">
        <f>(((I1879/60)/60)/24)+DATE(1970,1,1)</f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>
        <f>ROUND(E1880/D1880*100,0)</f>
        <v>0</v>
      </c>
      <c r="Q1880">
        <f>IFERROR(ROUND(E1880/L1880,2),0)</f>
        <v>0</v>
      </c>
      <c r="R1880" s="9">
        <f>(((J1880/60)/60)/24)+DATE(1970,1,1)</f>
        <v>41773.008738425924</v>
      </c>
      <c r="S1880" s="9">
        <f>(((I1880/60)/60)/24)+DATE(1970,1,1)</f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>
        <f>ROUND(E1881/D1881*100,0)</f>
        <v>0</v>
      </c>
      <c r="Q1881">
        <f>IFERROR(ROUND(E1881/L1881,2),0)</f>
        <v>3</v>
      </c>
      <c r="R1881" s="9">
        <f>(((J1881/60)/60)/24)+DATE(1970,1,1)</f>
        <v>42413.649641203709</v>
      </c>
      <c r="S1881" s="9">
        <f>(((I1881/60)/60)/24)+DATE(1970,1,1)</f>
        <v>42443.607974537037</v>
      </c>
    </row>
    <row r="1882" spans="1:19" ht="60" x14ac:dyDescent="0.25">
      <c r="A1882">
        <v>1581</v>
      </c>
      <c r="B1882" s="3" t="s">
        <v>1582</v>
      </c>
      <c r="C1882" s="3" t="s">
        <v>5691</v>
      </c>
      <c r="D1882" s="6">
        <v>1000</v>
      </c>
      <c r="E1882" s="8">
        <v>5</v>
      </c>
      <c r="F1882" t="s">
        <v>8220</v>
      </c>
      <c r="G1882" t="s">
        <v>8224</v>
      </c>
      <c r="H1882" t="s">
        <v>8246</v>
      </c>
      <c r="I1882">
        <v>1450521990</v>
      </c>
      <c r="J1882">
        <v>1447757190</v>
      </c>
      <c r="K1882" t="b">
        <v>0</v>
      </c>
      <c r="L1882">
        <v>1</v>
      </c>
      <c r="M1882" t="b">
        <v>0</v>
      </c>
      <c r="N1882" s="12" t="s">
        <v>8294</v>
      </c>
      <c r="O1882" t="s">
        <v>8301</v>
      </c>
      <c r="P1882">
        <f>ROUND(E1882/D1882*100,0)</f>
        <v>1</v>
      </c>
      <c r="Q1882">
        <f>IFERROR(ROUND(E1882/L1882,2),0)</f>
        <v>5</v>
      </c>
      <c r="R1882" s="9">
        <f>(((J1882/60)/60)/24)+DATE(1970,1,1)</f>
        <v>42325.448958333334</v>
      </c>
      <c r="S1882" s="9">
        <f>(((I1882/60)/60)/24)+DATE(1970,1,1)</f>
        <v>42357.448958333334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>
        <f>ROUND(E1883/D1883*100,0)</f>
        <v>173</v>
      </c>
      <c r="Q1883">
        <f>IFERROR(ROUND(E1883/L1883,2),0)</f>
        <v>49.34</v>
      </c>
      <c r="R1883" s="9">
        <f>(((J1883/60)/60)/24)+DATE(1970,1,1)</f>
        <v>42043.152650462958</v>
      </c>
      <c r="S1883" s="9">
        <f>(((I1883/60)/60)/24)+DATE(1970,1,1)</f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>
        <f>ROUND(E1884/D1884*100,0)</f>
        <v>101</v>
      </c>
      <c r="Q1884">
        <f>IFERROR(ROUND(E1884/L1884,2),0)</f>
        <v>41.73</v>
      </c>
      <c r="R1884" s="9">
        <f>(((J1884/60)/60)/24)+DATE(1970,1,1)</f>
        <v>41067.949212962965</v>
      </c>
      <c r="S1884" s="9">
        <f>(((I1884/60)/60)/24)+DATE(1970,1,1)</f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>
        <f>ROUND(E1885/D1885*100,0)</f>
        <v>105</v>
      </c>
      <c r="Q1885">
        <f>IFERROR(ROUND(E1885/L1885,2),0)</f>
        <v>32.72</v>
      </c>
      <c r="R1885" s="9">
        <f>(((J1885/60)/60)/24)+DATE(1970,1,1)</f>
        <v>40977.948009259257</v>
      </c>
      <c r="S1885" s="9">
        <f>(((I1885/60)/60)/24)+DATE(1970,1,1)</f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>
        <f>ROUND(E1886/D1886*100,0)</f>
        <v>135</v>
      </c>
      <c r="Q1886">
        <f>IFERROR(ROUND(E1886/L1886,2),0)</f>
        <v>51.96</v>
      </c>
      <c r="R1886" s="9">
        <f>(((J1886/60)/60)/24)+DATE(1970,1,1)</f>
        <v>41205.198321759257</v>
      </c>
      <c r="S1886" s="9">
        <f>(((I1886/60)/60)/24)+DATE(1970,1,1)</f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>
        <f>ROUND(E1887/D1887*100,0)</f>
        <v>116</v>
      </c>
      <c r="Q1887">
        <f>IFERROR(ROUND(E1887/L1887,2),0)</f>
        <v>50.69</v>
      </c>
      <c r="R1887" s="9">
        <f>(((J1887/60)/60)/24)+DATE(1970,1,1)</f>
        <v>41099.093865740739</v>
      </c>
      <c r="S1887" s="9">
        <f>(((I1887/60)/60)/24)+DATE(1970,1,1)</f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>
        <f>ROUND(E1888/D1888*100,0)</f>
        <v>102</v>
      </c>
      <c r="Q1888">
        <f>IFERROR(ROUND(E1888/L1888,2),0)</f>
        <v>42.24</v>
      </c>
      <c r="R1888" s="9">
        <f>(((J1888/60)/60)/24)+DATE(1970,1,1)</f>
        <v>41925.906689814816</v>
      </c>
      <c r="S1888" s="9">
        <f>(((I1888/60)/60)/24)+DATE(1970,1,1)</f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>
        <f>ROUND(E1889/D1889*100,0)</f>
        <v>111</v>
      </c>
      <c r="Q1889">
        <f>IFERROR(ROUND(E1889/L1889,2),0)</f>
        <v>416.88</v>
      </c>
      <c r="R1889" s="9">
        <f>(((J1889/60)/60)/24)+DATE(1970,1,1)</f>
        <v>42323.800138888888</v>
      </c>
      <c r="S1889" s="9">
        <f>(((I1889/60)/60)/24)+DATE(1970,1,1)</f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>
        <f>ROUND(E1890/D1890*100,0)</f>
        <v>166</v>
      </c>
      <c r="Q1890">
        <f>IFERROR(ROUND(E1890/L1890,2),0)</f>
        <v>46.65</v>
      </c>
      <c r="R1890" s="9">
        <f>(((J1890/60)/60)/24)+DATE(1970,1,1)</f>
        <v>40299.239953703705</v>
      </c>
      <c r="S1890" s="9">
        <f>(((I1890/60)/60)/24)+DATE(1970,1,1)</f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>
        <f>ROUND(E1891/D1891*100,0)</f>
        <v>107</v>
      </c>
      <c r="Q1891">
        <f>IFERROR(ROUND(E1891/L1891,2),0)</f>
        <v>48.45</v>
      </c>
      <c r="R1891" s="9">
        <f>(((J1891/60)/60)/24)+DATE(1970,1,1)</f>
        <v>41299.793356481481</v>
      </c>
      <c r="S1891" s="9">
        <f>(((I1891/60)/60)/24)+DATE(1970,1,1)</f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>
        <f>ROUND(E1892/D1892*100,0)</f>
        <v>145</v>
      </c>
      <c r="Q1892">
        <f>IFERROR(ROUND(E1892/L1892,2),0)</f>
        <v>70.53</v>
      </c>
      <c r="R1892" s="9">
        <f>(((J1892/60)/60)/24)+DATE(1970,1,1)</f>
        <v>41228.786203703705</v>
      </c>
      <c r="S1892" s="9">
        <f>(((I1892/60)/60)/24)+DATE(1970,1,1)</f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>
        <f>ROUND(E1893/D1893*100,0)</f>
        <v>106</v>
      </c>
      <c r="Q1893">
        <f>IFERROR(ROUND(E1893/L1893,2),0)</f>
        <v>87.96</v>
      </c>
      <c r="R1893" s="9">
        <f>(((J1893/60)/60)/24)+DATE(1970,1,1)</f>
        <v>40335.798078703701</v>
      </c>
      <c r="S1893" s="9">
        <f>(((I1893/60)/60)/24)+DATE(1970,1,1)</f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>
        <f>ROUND(E1894/D1894*100,0)</f>
        <v>137</v>
      </c>
      <c r="Q1894">
        <f>IFERROR(ROUND(E1894/L1894,2),0)</f>
        <v>26.27</v>
      </c>
      <c r="R1894" s="9">
        <f>(((J1894/60)/60)/24)+DATE(1970,1,1)</f>
        <v>40671.637511574074</v>
      </c>
      <c r="S1894" s="9">
        <f>(((I1894/60)/60)/24)+DATE(1970,1,1)</f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>
        <f>ROUND(E1895/D1895*100,0)</f>
        <v>104</v>
      </c>
      <c r="Q1895">
        <f>IFERROR(ROUND(E1895/L1895,2),0)</f>
        <v>57.78</v>
      </c>
      <c r="R1895" s="9">
        <f>(((J1895/60)/60)/24)+DATE(1970,1,1)</f>
        <v>40632.94195601852</v>
      </c>
      <c r="S1895" s="9">
        <f>(((I1895/60)/60)/24)+DATE(1970,1,1)</f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>
        <f>ROUND(E1896/D1896*100,0)</f>
        <v>115</v>
      </c>
      <c r="Q1896">
        <f>IFERROR(ROUND(E1896/L1896,2),0)</f>
        <v>57.25</v>
      </c>
      <c r="R1896" s="9">
        <f>(((J1896/60)/60)/24)+DATE(1970,1,1)</f>
        <v>40920.904895833337</v>
      </c>
      <c r="S1896" s="9">
        <f>(((I1896/60)/60)/24)+DATE(1970,1,1)</f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>
        <f>ROUND(E1897/D1897*100,0)</f>
        <v>102</v>
      </c>
      <c r="Q1897">
        <f>IFERROR(ROUND(E1897/L1897,2),0)</f>
        <v>196.34</v>
      </c>
      <c r="R1897" s="9">
        <f>(((J1897/60)/60)/24)+DATE(1970,1,1)</f>
        <v>42267.746782407412</v>
      </c>
      <c r="S1897" s="9">
        <f>(((I1897/60)/60)/24)+DATE(1970,1,1)</f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>
        <f>ROUND(E1898/D1898*100,0)</f>
        <v>124</v>
      </c>
      <c r="Q1898">
        <f>IFERROR(ROUND(E1898/L1898,2),0)</f>
        <v>43</v>
      </c>
      <c r="R1898" s="9">
        <f>(((J1898/60)/60)/24)+DATE(1970,1,1)</f>
        <v>40981.710243055553</v>
      </c>
      <c r="S1898" s="9">
        <f>(((I1898/60)/60)/24)+DATE(1970,1,1)</f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>
        <f>ROUND(E1899/D1899*100,0)</f>
        <v>102</v>
      </c>
      <c r="Q1899">
        <f>IFERROR(ROUND(E1899/L1899,2),0)</f>
        <v>35.549999999999997</v>
      </c>
      <c r="R1899" s="9">
        <f>(((J1899/60)/60)/24)+DATE(1970,1,1)</f>
        <v>41680.583402777782</v>
      </c>
      <c r="S1899" s="9">
        <f>(((I1899/60)/60)/24)+DATE(1970,1,1)</f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>
        <f>ROUND(E1900/D1900*100,0)</f>
        <v>145</v>
      </c>
      <c r="Q1900">
        <f>IFERROR(ROUND(E1900/L1900,2),0)</f>
        <v>68.81</v>
      </c>
      <c r="R1900" s="9">
        <f>(((J1900/60)/60)/24)+DATE(1970,1,1)</f>
        <v>42366.192974537036</v>
      </c>
      <c r="S1900" s="9">
        <f>(((I1900/60)/60)/24)+DATE(1970,1,1)</f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>
        <f>ROUND(E1901/D1901*100,0)</f>
        <v>133</v>
      </c>
      <c r="Q1901">
        <f>IFERROR(ROUND(E1901/L1901,2),0)</f>
        <v>28.57</v>
      </c>
      <c r="R1901" s="9">
        <f>(((J1901/60)/60)/24)+DATE(1970,1,1)</f>
        <v>42058.941736111112</v>
      </c>
      <c r="S1901" s="9">
        <f>(((I1901/60)/60)/24)+DATE(1970,1,1)</f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>
        <f>ROUND(E1902/D1902*100,0)</f>
        <v>109</v>
      </c>
      <c r="Q1902">
        <f>IFERROR(ROUND(E1902/L1902,2),0)</f>
        <v>50.63</v>
      </c>
      <c r="R1902" s="9">
        <f>(((J1902/60)/60)/24)+DATE(1970,1,1)</f>
        <v>41160.871886574074</v>
      </c>
      <c r="S1902" s="9">
        <f>(((I1902/60)/60)/24)+DATE(1970,1,1)</f>
        <v>41188.415972222225</v>
      </c>
    </row>
    <row r="1903" spans="1:19" ht="60" x14ac:dyDescent="0.25">
      <c r="A1903">
        <v>1583</v>
      </c>
      <c r="B1903" s="3" t="s">
        <v>1584</v>
      </c>
      <c r="C1903" s="3" t="s">
        <v>5693</v>
      </c>
      <c r="D1903" s="6">
        <v>20000</v>
      </c>
      <c r="E1903" s="8">
        <v>15</v>
      </c>
      <c r="F1903" t="s">
        <v>8220</v>
      </c>
      <c r="G1903" t="s">
        <v>8224</v>
      </c>
      <c r="H1903" t="s">
        <v>8246</v>
      </c>
      <c r="I1903">
        <v>1411681391</v>
      </c>
      <c r="J1903">
        <v>1409089391</v>
      </c>
      <c r="K1903" t="b">
        <v>0</v>
      </c>
      <c r="L1903">
        <v>1</v>
      </c>
      <c r="M1903" t="b">
        <v>0</v>
      </c>
      <c r="N1903" s="12" t="s">
        <v>8294</v>
      </c>
      <c r="O1903" t="s">
        <v>8301</v>
      </c>
      <c r="P1903">
        <f>ROUND(E1903/D1903*100,0)</f>
        <v>0</v>
      </c>
      <c r="Q1903">
        <f>IFERROR(ROUND(E1903/L1903,2),0)</f>
        <v>15</v>
      </c>
      <c r="R1903" s="9">
        <f>(((J1903/60)/60)/24)+DATE(1970,1,1)</f>
        <v>41877.904988425929</v>
      </c>
      <c r="S1903" s="9">
        <f>(((I1903/60)/60)/24)+DATE(1970,1,1)</f>
        <v>41907.904988425929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>
        <f>ROUND(E1904/D1904*100,0)</f>
        <v>1</v>
      </c>
      <c r="Q1904">
        <f>IFERROR(ROUND(E1904/L1904,2),0)</f>
        <v>4</v>
      </c>
      <c r="R1904" s="9">
        <f>(((J1904/60)/60)/24)+DATE(1970,1,1)</f>
        <v>42037.789895833332</v>
      </c>
      <c r="S1904" s="9">
        <f>(((I1904/60)/60)/24)+DATE(1970,1,1)</f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>
        <f>ROUND(E1905/D1905*100,0)</f>
        <v>47</v>
      </c>
      <c r="Q1905">
        <f>IFERROR(ROUND(E1905/L1905,2),0)</f>
        <v>34.1</v>
      </c>
      <c r="R1905" s="9">
        <f>(((J1905/60)/60)/24)+DATE(1970,1,1)</f>
        <v>42702.770729166667</v>
      </c>
      <c r="S1905" s="9">
        <f>(((I1905/60)/60)/24)+DATE(1970,1,1)</f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>
        <f>ROUND(E1906/D1906*100,0)</f>
        <v>0</v>
      </c>
      <c r="Q1906">
        <f>IFERROR(ROUND(E1906/L1906,2),0)</f>
        <v>25</v>
      </c>
      <c r="R1906" s="9">
        <f>(((J1906/60)/60)/24)+DATE(1970,1,1)</f>
        <v>42326.685428240744</v>
      </c>
      <c r="S1906" s="9">
        <f>(((I1906/60)/60)/24)+DATE(1970,1,1)</f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>
        <f>ROUND(E1907/D1907*100,0)</f>
        <v>0</v>
      </c>
      <c r="Q1907">
        <f>IFERROR(ROUND(E1907/L1907,2),0)</f>
        <v>10.5</v>
      </c>
      <c r="R1907" s="9">
        <f>(((J1907/60)/60)/24)+DATE(1970,1,1)</f>
        <v>41859.925856481481</v>
      </c>
      <c r="S1907" s="9">
        <f>(((I1907/60)/60)/24)+DATE(1970,1,1)</f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>
        <f>ROUND(E1908/D1908*100,0)</f>
        <v>43</v>
      </c>
      <c r="Q1908">
        <f>IFERROR(ROUND(E1908/L1908,2),0)</f>
        <v>215.96</v>
      </c>
      <c r="R1908" s="9">
        <f>(((J1908/60)/60)/24)+DATE(1970,1,1)</f>
        <v>42514.671099537038</v>
      </c>
      <c r="S1908" s="9">
        <f>(((I1908/60)/60)/24)+DATE(1970,1,1)</f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>
        <f>ROUND(E1909/D1909*100,0)</f>
        <v>0</v>
      </c>
      <c r="Q1909">
        <f>IFERROR(ROUND(E1909/L1909,2),0)</f>
        <v>21.25</v>
      </c>
      <c r="R1909" s="9">
        <f>(((J1909/60)/60)/24)+DATE(1970,1,1)</f>
        <v>41767.587094907409</v>
      </c>
      <c r="S1909" s="9">
        <f>(((I1909/60)/60)/24)+DATE(1970,1,1)</f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>
        <f>ROUND(E1910/D1910*100,0)</f>
        <v>2</v>
      </c>
      <c r="Q1910">
        <f>IFERROR(ROUND(E1910/L1910,2),0)</f>
        <v>108.25</v>
      </c>
      <c r="R1910" s="9">
        <f>(((J1910/60)/60)/24)+DATE(1970,1,1)</f>
        <v>42703.917824074073</v>
      </c>
      <c r="S1910" s="9">
        <f>(((I1910/60)/60)/24)+DATE(1970,1,1)</f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>
        <f>ROUND(E1911/D1911*100,0)</f>
        <v>14</v>
      </c>
      <c r="Q1911">
        <f>IFERROR(ROUND(E1911/L1911,2),0)</f>
        <v>129.97</v>
      </c>
      <c r="R1911" s="9">
        <f>(((J1911/60)/60)/24)+DATE(1970,1,1)</f>
        <v>41905.429155092592</v>
      </c>
      <c r="S1911" s="9">
        <f>(((I1911/60)/60)/24)+DATE(1970,1,1)</f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>
        <f>ROUND(E1912/D1912*100,0)</f>
        <v>39</v>
      </c>
      <c r="Q1912">
        <f>IFERROR(ROUND(E1912/L1912,2),0)</f>
        <v>117.49</v>
      </c>
      <c r="R1912" s="9">
        <f>(((J1912/60)/60)/24)+DATE(1970,1,1)</f>
        <v>42264.963159722218</v>
      </c>
      <c r="S1912" s="9">
        <f>(((I1912/60)/60)/24)+DATE(1970,1,1)</f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>
        <f>ROUND(E1913/D1913*100,0)</f>
        <v>0</v>
      </c>
      <c r="Q1913">
        <f>IFERROR(ROUND(E1913/L1913,2),0)</f>
        <v>10</v>
      </c>
      <c r="R1913" s="9">
        <f>(((J1913/60)/60)/24)+DATE(1970,1,1)</f>
        <v>41830.033958333333</v>
      </c>
      <c r="S1913" s="9">
        <f>(((I1913/60)/60)/24)+DATE(1970,1,1)</f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>
        <f>ROUND(E1914/D1914*100,0)</f>
        <v>59</v>
      </c>
      <c r="Q1914">
        <f>IFERROR(ROUND(E1914/L1914,2),0)</f>
        <v>70.599999999999994</v>
      </c>
      <c r="R1914" s="9">
        <f>(((J1914/60)/60)/24)+DATE(1970,1,1)</f>
        <v>42129.226388888885</v>
      </c>
      <c r="S1914" s="9">
        <f>(((I1914/60)/60)/24)+DATE(1970,1,1)</f>
        <v>42159.226388888885</v>
      </c>
    </row>
    <row r="1915" spans="1:19" ht="60" x14ac:dyDescent="0.25">
      <c r="A1915">
        <v>1591</v>
      </c>
      <c r="B1915" s="3" t="s">
        <v>1592</v>
      </c>
      <c r="C1915" s="3" t="s">
        <v>5701</v>
      </c>
      <c r="D1915" s="6">
        <v>14000</v>
      </c>
      <c r="E1915" s="8">
        <v>4092</v>
      </c>
      <c r="F1915" t="s">
        <v>8220</v>
      </c>
      <c r="G1915" t="s">
        <v>8224</v>
      </c>
      <c r="H1915" t="s">
        <v>8246</v>
      </c>
      <c r="I1915">
        <v>1459700741</v>
      </c>
      <c r="J1915">
        <v>1457112341</v>
      </c>
      <c r="K1915" t="b">
        <v>0</v>
      </c>
      <c r="L1915">
        <v>92</v>
      </c>
      <c r="M1915" t="b">
        <v>0</v>
      </c>
      <c r="N1915" s="12" t="s">
        <v>8294</v>
      </c>
      <c r="O1915" t="s">
        <v>8301</v>
      </c>
      <c r="P1915">
        <f>ROUND(E1915/D1915*100,0)</f>
        <v>29</v>
      </c>
      <c r="Q1915">
        <f>IFERROR(ROUND(E1915/L1915,2),0)</f>
        <v>44.48</v>
      </c>
      <c r="R1915" s="9">
        <f>(((J1915/60)/60)/24)+DATE(1970,1,1)</f>
        <v>42433.726168981477</v>
      </c>
      <c r="S1915" s="9">
        <f>(((I1915/60)/60)/24)+DATE(1970,1,1)</f>
        <v>42463.68450231482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>
        <f>ROUND(E1916/D1916*100,0)</f>
        <v>9</v>
      </c>
      <c r="Q1916">
        <f>IFERROR(ROUND(E1916/L1916,2),0)</f>
        <v>30</v>
      </c>
      <c r="R1916" s="9">
        <f>(((J1916/60)/60)/24)+DATE(1970,1,1)</f>
        <v>41929.174456018518</v>
      </c>
      <c r="S1916" s="9">
        <f>(((I1916/60)/60)/24)+DATE(1970,1,1)</f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>
        <f>ROUND(E1917/D1917*100,0)</f>
        <v>2</v>
      </c>
      <c r="Q1917">
        <f>IFERROR(ROUND(E1917/L1917,2),0)</f>
        <v>2</v>
      </c>
      <c r="R1917" s="9">
        <f>(((J1917/60)/60)/24)+DATE(1970,1,1)</f>
        <v>41864.04886574074</v>
      </c>
      <c r="S1917" s="9">
        <f>(((I1917/60)/60)/24)+DATE(1970,1,1)</f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>
        <f>ROUND(E1918/D1918*100,0)</f>
        <v>1</v>
      </c>
      <c r="Q1918">
        <f>IFERROR(ROUND(E1918/L1918,2),0)</f>
        <v>17</v>
      </c>
      <c r="R1918" s="9">
        <f>(((J1918/60)/60)/24)+DATE(1970,1,1)</f>
        <v>42656.717303240745</v>
      </c>
      <c r="S1918" s="9">
        <f>(((I1918/60)/60)/24)+DATE(1970,1,1)</f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>
        <f>ROUND(E1919/D1919*100,0)</f>
        <v>53</v>
      </c>
      <c r="Q1919">
        <f>IFERROR(ROUND(E1919/L1919,2),0)</f>
        <v>2928.93</v>
      </c>
      <c r="R1919" s="9">
        <f>(((J1919/60)/60)/24)+DATE(1970,1,1)</f>
        <v>42746.270057870366</v>
      </c>
      <c r="S1919" s="9">
        <f>(((I1919/60)/60)/24)+DATE(1970,1,1)</f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>
        <f>ROUND(E1920/D1920*100,0)</f>
        <v>1</v>
      </c>
      <c r="Q1920">
        <f>IFERROR(ROUND(E1920/L1920,2),0)</f>
        <v>28.89</v>
      </c>
      <c r="R1920" s="9">
        <f>(((J1920/60)/60)/24)+DATE(1970,1,1)</f>
        <v>41828.789942129632</v>
      </c>
      <c r="S1920" s="9">
        <f>(((I1920/60)/60)/24)+DATE(1970,1,1)</f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>
        <f>ROUND(E1921/D1921*100,0)</f>
        <v>47</v>
      </c>
      <c r="Q1921">
        <f>IFERROR(ROUND(E1921/L1921,2),0)</f>
        <v>29.63</v>
      </c>
      <c r="R1921" s="9">
        <f>(((J1921/60)/60)/24)+DATE(1970,1,1)</f>
        <v>42113.875567129624</v>
      </c>
      <c r="S1921" s="9">
        <f>(((I1921/60)/60)/24)+DATE(1970,1,1)</f>
        <v>42143.875567129624</v>
      </c>
    </row>
    <row r="1922" spans="1:19" ht="45" x14ac:dyDescent="0.25">
      <c r="A1922">
        <v>1596</v>
      </c>
      <c r="B1922" s="3" t="s">
        <v>1597</v>
      </c>
      <c r="C1922" s="3" t="s">
        <v>5706</v>
      </c>
      <c r="D1922" s="6">
        <v>3250</v>
      </c>
      <c r="E1922" s="8">
        <v>75</v>
      </c>
      <c r="F1922" t="s">
        <v>8220</v>
      </c>
      <c r="G1922" t="s">
        <v>8224</v>
      </c>
      <c r="H1922" t="s">
        <v>8246</v>
      </c>
      <c r="I1922">
        <v>1418469569</v>
      </c>
      <c r="J1922">
        <v>1414577969</v>
      </c>
      <c r="K1922" t="b">
        <v>0</v>
      </c>
      <c r="L1922">
        <v>3</v>
      </c>
      <c r="M1922" t="b">
        <v>0</v>
      </c>
      <c r="N1922" s="12" t="s">
        <v>8294</v>
      </c>
      <c r="O1922" t="s">
        <v>8301</v>
      </c>
      <c r="P1922">
        <f>ROUND(E1922/D1922*100,0)</f>
        <v>2</v>
      </c>
      <c r="Q1922">
        <f>IFERROR(ROUND(E1922/L1922,2),0)</f>
        <v>25</v>
      </c>
      <c r="R1922" s="9">
        <f>(((J1922/60)/60)/24)+DATE(1970,1,1)</f>
        <v>41941.430196759262</v>
      </c>
      <c r="S1922" s="9">
        <f>(((I1922/60)/60)/24)+DATE(1970,1,1)</f>
        <v>41986.471863425926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>
        <f>ROUND(E1923/D1923*100,0)</f>
        <v>137</v>
      </c>
      <c r="Q1923">
        <f>IFERROR(ROUND(E1923/L1923,2),0)</f>
        <v>54</v>
      </c>
      <c r="R1923" s="9">
        <f>(((J1923/60)/60)/24)+DATE(1970,1,1)</f>
        <v>41074.221562500003</v>
      </c>
      <c r="S1923" s="9">
        <f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>
        <f>ROUND(E1924/D1924*100,0)</f>
        <v>116</v>
      </c>
      <c r="Q1924">
        <f>IFERROR(ROUND(E1924/L1924,2),0)</f>
        <v>36.11</v>
      </c>
      <c r="R1924" s="9">
        <f>(((J1924/60)/60)/24)+DATE(1970,1,1)</f>
        <v>41590.255868055552</v>
      </c>
      <c r="S1924" s="9">
        <f>(((I1924/60)/60)/24)+DATE(1970,1,1)</f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>
        <f>ROUND(E1925/D1925*100,0)</f>
        <v>241</v>
      </c>
      <c r="Q1925">
        <f>IFERROR(ROUND(E1925/L1925,2),0)</f>
        <v>23.15</v>
      </c>
      <c r="R1925" s="9">
        <f>(((J1925/60)/60)/24)+DATE(1970,1,1)</f>
        <v>40772.848749999997</v>
      </c>
      <c r="S1925" s="9">
        <f>(((I1925/60)/60)/24)+DATE(1970,1,1)</f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>
        <f>ROUND(E1926/D1926*100,0)</f>
        <v>114</v>
      </c>
      <c r="Q1926">
        <f>IFERROR(ROUND(E1926/L1926,2),0)</f>
        <v>104</v>
      </c>
      <c r="R1926" s="9">
        <f>(((J1926/60)/60)/24)+DATE(1970,1,1)</f>
        <v>41626.761053240742</v>
      </c>
      <c r="S1926" s="9">
        <f>(((I1926/60)/60)/24)+DATE(1970,1,1)</f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>
        <f>ROUND(E1927/D1927*100,0)</f>
        <v>110</v>
      </c>
      <c r="Q1927">
        <f>IFERROR(ROUND(E1927/L1927,2),0)</f>
        <v>31.83</v>
      </c>
      <c r="R1927" s="9">
        <f>(((J1927/60)/60)/24)+DATE(1970,1,1)</f>
        <v>41535.90148148148</v>
      </c>
      <c r="S1927" s="9">
        <f>(((I1927/60)/60)/24)+DATE(1970,1,1)</f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>
        <f>ROUND(E1928/D1928*100,0)</f>
        <v>195</v>
      </c>
      <c r="Q1928">
        <f>IFERROR(ROUND(E1928/L1928,2),0)</f>
        <v>27.39</v>
      </c>
      <c r="R1928" s="9">
        <f>(((J1928/60)/60)/24)+DATE(1970,1,1)</f>
        <v>40456.954351851848</v>
      </c>
      <c r="S1928" s="9">
        <f>(((I1928/60)/60)/24)+DATE(1970,1,1)</f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>
        <f>ROUND(E1929/D1929*100,0)</f>
        <v>103</v>
      </c>
      <c r="Q1929">
        <f>IFERROR(ROUND(E1929/L1929,2),0)</f>
        <v>56.36</v>
      </c>
      <c r="R1929" s="9">
        <f>(((J1929/60)/60)/24)+DATE(1970,1,1)</f>
        <v>40960.861562500002</v>
      </c>
      <c r="S1929" s="9">
        <f>(((I1929/60)/60)/24)+DATE(1970,1,1)</f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>
        <f>ROUND(E1930/D1930*100,0)</f>
        <v>103</v>
      </c>
      <c r="Q1930">
        <f>IFERROR(ROUND(E1930/L1930,2),0)</f>
        <v>77.349999999999994</v>
      </c>
      <c r="R1930" s="9">
        <f>(((J1930/60)/60)/24)+DATE(1970,1,1)</f>
        <v>41371.648078703707</v>
      </c>
      <c r="S1930" s="9">
        <f>(((I1930/60)/60)/24)+DATE(1970,1,1)</f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>
        <f>ROUND(E1931/D1931*100,0)</f>
        <v>100</v>
      </c>
      <c r="Q1931">
        <f>IFERROR(ROUND(E1931/L1931,2),0)</f>
        <v>42.8</v>
      </c>
      <c r="R1931" s="9">
        <f>(((J1931/60)/60)/24)+DATE(1970,1,1)</f>
        <v>40687.021597222221</v>
      </c>
      <c r="S1931" s="9">
        <f>(((I1931/60)/60)/24)+DATE(1970,1,1)</f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>
        <f>ROUND(E1932/D1932*100,0)</f>
        <v>127</v>
      </c>
      <c r="Q1932">
        <f>IFERROR(ROUND(E1932/L1932,2),0)</f>
        <v>48.85</v>
      </c>
      <c r="R1932" s="9">
        <f>(((J1932/60)/60)/24)+DATE(1970,1,1)</f>
        <v>41402.558819444443</v>
      </c>
      <c r="S1932" s="9">
        <f>(((I1932/60)/60)/24)+DATE(1970,1,1)</f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>
        <f>ROUND(E1933/D1933*100,0)</f>
        <v>121</v>
      </c>
      <c r="Q1933">
        <f>IFERROR(ROUND(E1933/L1933,2),0)</f>
        <v>48.24</v>
      </c>
      <c r="R1933" s="9">
        <f>(((J1933/60)/60)/24)+DATE(1970,1,1)</f>
        <v>41037.892465277779</v>
      </c>
      <c r="S1933" s="9">
        <f>(((I1933/60)/60)/24)+DATE(1970,1,1)</f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>
        <f>ROUND(E1934/D1934*100,0)</f>
        <v>107</v>
      </c>
      <c r="Q1934">
        <f>IFERROR(ROUND(E1934/L1934,2),0)</f>
        <v>70.209999999999994</v>
      </c>
      <c r="R1934" s="9">
        <f>(((J1934/60)/60)/24)+DATE(1970,1,1)</f>
        <v>40911.809872685182</v>
      </c>
      <c r="S1934" s="9">
        <f>(((I1934/60)/60)/24)+DATE(1970,1,1)</f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>
        <f>ROUND(E1935/D1935*100,0)</f>
        <v>172</v>
      </c>
      <c r="Q1935">
        <f>IFERROR(ROUND(E1935/L1935,2),0)</f>
        <v>94.05</v>
      </c>
      <c r="R1935" s="9">
        <f>(((J1935/60)/60)/24)+DATE(1970,1,1)</f>
        <v>41879.130868055552</v>
      </c>
      <c r="S1935" s="9">
        <f>(((I1935/60)/60)/24)+DATE(1970,1,1)</f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>
        <f>ROUND(E1936/D1936*100,0)</f>
        <v>124</v>
      </c>
      <c r="Q1936">
        <f>IFERROR(ROUND(E1936/L1936,2),0)</f>
        <v>80.27</v>
      </c>
      <c r="R1936" s="9">
        <f>(((J1936/60)/60)/24)+DATE(1970,1,1)</f>
        <v>40865.867141203707</v>
      </c>
      <c r="S1936" s="9">
        <f>(((I1936/60)/60)/24)+DATE(1970,1,1)</f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>
        <f>ROUND(E1937/D1937*100,0)</f>
        <v>108</v>
      </c>
      <c r="Q1937">
        <f>IFERROR(ROUND(E1937/L1937,2),0)</f>
        <v>54.2</v>
      </c>
      <c r="R1937" s="9">
        <f>(((J1937/60)/60)/24)+DATE(1970,1,1)</f>
        <v>41773.932534722226</v>
      </c>
      <c r="S1937" s="9">
        <f>(((I1937/60)/60)/24)+DATE(1970,1,1)</f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>
        <f>ROUND(E1938/D1938*100,0)</f>
        <v>117</v>
      </c>
      <c r="Q1938">
        <f>IFERROR(ROUND(E1938/L1938,2),0)</f>
        <v>60.27</v>
      </c>
      <c r="R1938" s="9">
        <f>(((J1938/60)/60)/24)+DATE(1970,1,1)</f>
        <v>40852.889699074076</v>
      </c>
      <c r="S1938" s="9">
        <f>(((I1938/60)/60)/24)+DATE(1970,1,1)</f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>
        <f>ROUND(E1939/D1939*100,0)</f>
        <v>187</v>
      </c>
      <c r="Q1939">
        <f>IFERROR(ROUND(E1939/L1939,2),0)</f>
        <v>38.74</v>
      </c>
      <c r="R1939" s="9">
        <f>(((J1939/60)/60)/24)+DATE(1970,1,1)</f>
        <v>41059.118993055556</v>
      </c>
      <c r="S1939" s="9">
        <f>(((I1939/60)/60)/24)+DATE(1970,1,1)</f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>
        <f>ROUND(E1940/D1940*100,0)</f>
        <v>116</v>
      </c>
      <c r="Q1940">
        <f>IFERROR(ROUND(E1940/L1940,2),0)</f>
        <v>152.54</v>
      </c>
      <c r="R1940" s="9">
        <f>(((J1940/60)/60)/24)+DATE(1970,1,1)</f>
        <v>41426.259618055556</v>
      </c>
      <c r="S1940" s="9">
        <f>(((I1940/60)/60)/24)+DATE(1970,1,1)</f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>
        <f>ROUND(E1941/D1941*100,0)</f>
        <v>111</v>
      </c>
      <c r="Q1941">
        <f>IFERROR(ROUND(E1941/L1941,2),0)</f>
        <v>115.31</v>
      </c>
      <c r="R1941" s="9">
        <f>(((J1941/60)/60)/24)+DATE(1970,1,1)</f>
        <v>41313.985046296293</v>
      </c>
      <c r="S1941" s="9">
        <f>(((I1941/60)/60)/24)+DATE(1970,1,1)</f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>
        <f>ROUND(E1942/D1942*100,0)</f>
        <v>171</v>
      </c>
      <c r="Q1942">
        <f>IFERROR(ROUND(E1942/L1942,2),0)</f>
        <v>35.840000000000003</v>
      </c>
      <c r="R1942" s="9">
        <f>(((J1942/60)/60)/24)+DATE(1970,1,1)</f>
        <v>40670.507326388892</v>
      </c>
      <c r="S1942" s="9">
        <f>(((I1942/60)/60)/24)+DATE(1970,1,1)</f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>
        <f>ROUND(E1943/D1943*100,0)</f>
        <v>126</v>
      </c>
      <c r="Q1943">
        <f>IFERROR(ROUND(E1943/L1943,2),0)</f>
        <v>64.569999999999993</v>
      </c>
      <c r="R1943" s="9">
        <f>(((J1943/60)/60)/24)+DATE(1970,1,1)</f>
        <v>41744.290868055556</v>
      </c>
      <c r="S1943" s="9">
        <f>(((I1943/60)/60)/24)+DATE(1970,1,1)</f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>
        <f>ROUND(E1944/D1944*100,0)</f>
        <v>138</v>
      </c>
      <c r="Q1944">
        <f>IFERROR(ROUND(E1944/L1944,2),0)</f>
        <v>87.44</v>
      </c>
      <c r="R1944" s="9">
        <f>(((J1944/60)/60)/24)+DATE(1970,1,1)</f>
        <v>40638.828009259261</v>
      </c>
      <c r="S1944" s="9">
        <f>(((I1944/60)/60)/24)+DATE(1970,1,1)</f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>
        <f>ROUND(E1945/D1945*100,0)</f>
        <v>1705</v>
      </c>
      <c r="Q1945">
        <f>IFERROR(ROUND(E1945/L1945,2),0)</f>
        <v>68.819999999999993</v>
      </c>
      <c r="R1945" s="9">
        <f>(((J1945/60)/60)/24)+DATE(1970,1,1)</f>
        <v>42548.269861111112</v>
      </c>
      <c r="S1945" s="9">
        <f>(((I1945/60)/60)/24)+DATE(1970,1,1)</f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>
        <f>ROUND(E1946/D1946*100,0)</f>
        <v>788</v>
      </c>
      <c r="Q1946">
        <f>IFERROR(ROUND(E1946/L1946,2),0)</f>
        <v>176.2</v>
      </c>
      <c r="R1946" s="9">
        <f>(((J1946/60)/60)/24)+DATE(1970,1,1)</f>
        <v>41730.584374999999</v>
      </c>
      <c r="S1946" s="9">
        <f>(((I1946/60)/60)/24)+DATE(1970,1,1)</f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>
        <f>ROUND(E1947/D1947*100,0)</f>
        <v>348</v>
      </c>
      <c r="Q1947">
        <f>IFERROR(ROUND(E1947/L1947,2),0)</f>
        <v>511.79</v>
      </c>
      <c r="R1947" s="9">
        <f>(((J1947/60)/60)/24)+DATE(1970,1,1)</f>
        <v>42157.251828703709</v>
      </c>
      <c r="S1947" s="9">
        <f>(((I1947/60)/60)/24)+DATE(1970,1,1)</f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>
        <f>ROUND(E1948/D1948*100,0)</f>
        <v>150</v>
      </c>
      <c r="Q1948">
        <f>IFERROR(ROUND(E1948/L1948,2),0)</f>
        <v>160.44</v>
      </c>
      <c r="R1948" s="9">
        <f>(((J1948/60)/60)/24)+DATE(1970,1,1)</f>
        <v>41689.150011574071</v>
      </c>
      <c r="S1948" s="9">
        <f>(((I1948/60)/60)/24)+DATE(1970,1,1)</f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>
        <f>ROUND(E1949/D1949*100,0)</f>
        <v>101</v>
      </c>
      <c r="Q1949">
        <f>IFERROR(ROUND(E1949/L1949,2),0)</f>
        <v>35</v>
      </c>
      <c r="R1949" s="9">
        <f>(((J1949/60)/60)/24)+DATE(1970,1,1)</f>
        <v>40102.918055555558</v>
      </c>
      <c r="S1949" s="9">
        <f>(((I1949/60)/60)/24)+DATE(1970,1,1)</f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>
        <f>ROUND(E1950/D1950*100,0)</f>
        <v>800</v>
      </c>
      <c r="Q1950">
        <f>IFERROR(ROUND(E1950/L1950,2),0)</f>
        <v>188.51</v>
      </c>
      <c r="R1950" s="9">
        <f>(((J1950/60)/60)/24)+DATE(1970,1,1)</f>
        <v>42473.604270833333</v>
      </c>
      <c r="S1950" s="9">
        <f>(((I1950/60)/60)/24)+DATE(1970,1,1)</f>
        <v>42527.709722222222</v>
      </c>
    </row>
    <row r="1951" spans="1:19" ht="45" x14ac:dyDescent="0.25">
      <c r="A1951">
        <v>1599</v>
      </c>
      <c r="B1951" s="3" t="s">
        <v>1600</v>
      </c>
      <c r="C1951" s="3" t="s">
        <v>5709</v>
      </c>
      <c r="D1951" s="6">
        <v>500</v>
      </c>
      <c r="E1951" s="8">
        <v>0</v>
      </c>
      <c r="F1951" t="s">
        <v>8220</v>
      </c>
      <c r="G1951" t="s">
        <v>8224</v>
      </c>
      <c r="H1951" t="s">
        <v>8246</v>
      </c>
      <c r="I1951">
        <v>1460116576</v>
      </c>
      <c r="J1951">
        <v>1457528176</v>
      </c>
      <c r="K1951" t="b">
        <v>0</v>
      </c>
      <c r="L1951">
        <v>0</v>
      </c>
      <c r="M1951" t="b">
        <v>0</v>
      </c>
      <c r="N1951" s="12" t="s">
        <v>8294</v>
      </c>
      <c r="O1951" t="s">
        <v>8301</v>
      </c>
      <c r="P1951">
        <f>ROUND(E1951/D1951*100,0)</f>
        <v>0</v>
      </c>
      <c r="Q1951">
        <f>IFERROR(ROUND(E1951/L1951,2),0)</f>
        <v>0</v>
      </c>
      <c r="R1951" s="9">
        <f>(((J1951/60)/60)/24)+DATE(1970,1,1)</f>
        <v>42438.53907407407</v>
      </c>
      <c r="S1951" s="9">
        <f>(((I1951/60)/60)/24)+DATE(1970,1,1)</f>
        <v>42468.497407407413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>
        <f>ROUND(E1952/D1952*100,0)</f>
        <v>201</v>
      </c>
      <c r="Q1952">
        <f>IFERROR(ROUND(E1952/L1952,2),0)</f>
        <v>51.31</v>
      </c>
      <c r="R1952" s="9">
        <f>(((J1952/60)/60)/24)+DATE(1970,1,1)</f>
        <v>40624.181400462963</v>
      </c>
      <c r="S1952" s="9">
        <f>(((I1952/60)/60)/24)+DATE(1970,1,1)</f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>
        <f>ROUND(E1953/D1953*100,0)</f>
        <v>212</v>
      </c>
      <c r="Q1953">
        <f>IFERROR(ROUND(E1953/L1953,2),0)</f>
        <v>127.36</v>
      </c>
      <c r="R1953" s="9">
        <f>(((J1953/60)/60)/24)+DATE(1970,1,1)</f>
        <v>42651.420567129629</v>
      </c>
      <c r="S1953" s="9">
        <f>(((I1953/60)/60)/24)+DATE(1970,1,1)</f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>
        <f>ROUND(E1954/D1954*100,0)</f>
        <v>198</v>
      </c>
      <c r="Q1954">
        <f>IFERROR(ROUND(E1954/L1954,2),0)</f>
        <v>101.86</v>
      </c>
      <c r="R1954" s="9">
        <f>(((J1954/60)/60)/24)+DATE(1970,1,1)</f>
        <v>41526.60665509259</v>
      </c>
      <c r="S1954" s="9">
        <f>(((I1954/60)/60)/24)+DATE(1970,1,1)</f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>
        <f>ROUND(E1955/D1955*100,0)</f>
        <v>226</v>
      </c>
      <c r="Q1955">
        <f>IFERROR(ROUND(E1955/L1955,2),0)</f>
        <v>230.56</v>
      </c>
      <c r="R1955" s="9">
        <f>(((J1955/60)/60)/24)+DATE(1970,1,1)</f>
        <v>40941.199826388889</v>
      </c>
      <c r="S1955" s="9">
        <f>(((I1955/60)/60)/24)+DATE(1970,1,1)</f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>
        <f>ROUND(E1956/D1956*100,0)</f>
        <v>699</v>
      </c>
      <c r="Q1956">
        <f>IFERROR(ROUND(E1956/L1956,2),0)</f>
        <v>842.11</v>
      </c>
      <c r="R1956" s="9">
        <f>(((J1956/60)/60)/24)+DATE(1970,1,1)</f>
        <v>42394.580740740741</v>
      </c>
      <c r="S1956" s="9">
        <f>(((I1956/60)/60)/24)+DATE(1970,1,1)</f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>
        <f>ROUND(E1957/D1957*100,0)</f>
        <v>399</v>
      </c>
      <c r="Q1957">
        <f>IFERROR(ROUND(E1957/L1957,2),0)</f>
        <v>577.28</v>
      </c>
      <c r="R1957" s="9">
        <f>(((J1957/60)/60)/24)+DATE(1970,1,1)</f>
        <v>41020.271770833337</v>
      </c>
      <c r="S1957" s="9">
        <f>(((I1957/60)/60)/24)+DATE(1970,1,1)</f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>
        <f>ROUND(E1958/D1958*100,0)</f>
        <v>294</v>
      </c>
      <c r="Q1958">
        <f>IFERROR(ROUND(E1958/L1958,2),0)</f>
        <v>483.34</v>
      </c>
      <c r="R1958" s="9">
        <f>(((J1958/60)/60)/24)+DATE(1970,1,1)</f>
        <v>42067.923668981486</v>
      </c>
      <c r="S1958" s="9">
        <f>(((I1958/60)/60)/24)+DATE(1970,1,1)</f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>
        <f>ROUND(E1959/D1959*100,0)</f>
        <v>168</v>
      </c>
      <c r="Q1959">
        <f>IFERROR(ROUND(E1959/L1959,2),0)</f>
        <v>76.14</v>
      </c>
      <c r="R1959" s="9">
        <f>(((J1959/60)/60)/24)+DATE(1970,1,1)</f>
        <v>41179.098530092589</v>
      </c>
      <c r="S1959" s="9">
        <f>(((I1959/60)/60)/24)+DATE(1970,1,1)</f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>
        <f>ROUND(E1960/D1960*100,0)</f>
        <v>1436</v>
      </c>
      <c r="Q1960">
        <f>IFERROR(ROUND(E1960/L1960,2),0)</f>
        <v>74.11</v>
      </c>
      <c r="R1960" s="9">
        <f>(((J1960/60)/60)/24)+DATE(1970,1,1)</f>
        <v>41326.987974537034</v>
      </c>
      <c r="S1960" s="9">
        <f>(((I1960/60)/60)/24)+DATE(1970,1,1)</f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>
        <f>ROUND(E1961/D1961*100,0)</f>
        <v>157</v>
      </c>
      <c r="Q1961">
        <f>IFERROR(ROUND(E1961/L1961,2),0)</f>
        <v>36.97</v>
      </c>
      <c r="R1961" s="9">
        <f>(((J1961/60)/60)/24)+DATE(1970,1,1)</f>
        <v>41871.845601851855</v>
      </c>
      <c r="S1961" s="9">
        <f>(((I1961/60)/60)/24)+DATE(1970,1,1)</f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>
        <f>ROUND(E1962/D1962*100,0)</f>
        <v>118</v>
      </c>
      <c r="Q1962">
        <f>IFERROR(ROUND(E1962/L1962,2),0)</f>
        <v>2500.9699999999998</v>
      </c>
      <c r="R1962" s="9">
        <f>(((J1962/60)/60)/24)+DATE(1970,1,1)</f>
        <v>41964.362743055557</v>
      </c>
      <c r="S1962" s="9">
        <f>(((I1962/60)/60)/24)+DATE(1970,1,1)</f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>
        <f>ROUND(E1963/D1963*100,0)</f>
        <v>1105</v>
      </c>
      <c r="Q1963">
        <f>IFERROR(ROUND(E1963/L1963,2),0)</f>
        <v>67.69</v>
      </c>
      <c r="R1963" s="9">
        <f>(((J1963/60)/60)/24)+DATE(1970,1,1)</f>
        <v>41148.194641203707</v>
      </c>
      <c r="S1963" s="9">
        <f>(((I1963/60)/60)/24)+DATE(1970,1,1)</f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>
        <f>ROUND(E1964/D1964*100,0)</f>
        <v>193</v>
      </c>
      <c r="Q1964">
        <f>IFERROR(ROUND(E1964/L1964,2),0)</f>
        <v>63.05</v>
      </c>
      <c r="R1964" s="9">
        <f>(((J1964/60)/60)/24)+DATE(1970,1,1)</f>
        <v>41742.780509259261</v>
      </c>
      <c r="S1964" s="9">
        <f>(((I1964/60)/60)/24)+DATE(1970,1,1)</f>
        <v>41772.780509259261</v>
      </c>
    </row>
    <row r="1965" spans="1:19" ht="60" x14ac:dyDescent="0.25">
      <c r="A1965">
        <v>2841</v>
      </c>
      <c r="B1965" s="3" t="s">
        <v>2841</v>
      </c>
      <c r="C1965" s="3" t="s">
        <v>6951</v>
      </c>
      <c r="D1965" s="6">
        <v>1000</v>
      </c>
      <c r="E1965" s="8">
        <v>10</v>
      </c>
      <c r="F1965" t="s">
        <v>8220</v>
      </c>
      <c r="G1965" t="s">
        <v>8224</v>
      </c>
      <c r="H1965" t="s">
        <v>8246</v>
      </c>
      <c r="I1965">
        <v>1450032297</v>
      </c>
      <c r="J1965">
        <v>1444844697</v>
      </c>
      <c r="K1965" t="b">
        <v>0</v>
      </c>
      <c r="L1965">
        <v>1</v>
      </c>
      <c r="M1965" t="b">
        <v>0</v>
      </c>
      <c r="N1965" s="12" t="s">
        <v>8273</v>
      </c>
      <c r="O1965" t="s">
        <v>8274</v>
      </c>
      <c r="P1965">
        <f>ROUND(E1965/D1965*100,0)</f>
        <v>1</v>
      </c>
      <c r="Q1965">
        <f>IFERROR(ROUND(E1965/L1965,2),0)</f>
        <v>10</v>
      </c>
      <c r="R1965" s="9">
        <f>(((J1965/60)/60)/24)+DATE(1970,1,1)</f>
        <v>42291.739548611105</v>
      </c>
      <c r="S1965" s="9">
        <f>(((I1965/60)/60)/24)+DATE(1970,1,1)</f>
        <v>42351.781215277777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>
        <f>ROUND(E1966/D1966*100,0)</f>
        <v>260</v>
      </c>
      <c r="Q1966">
        <f>IFERROR(ROUND(E1966/L1966,2),0)</f>
        <v>180.75</v>
      </c>
      <c r="R1966" s="9">
        <f>(((J1966/60)/60)/24)+DATE(1970,1,1)</f>
        <v>42452.272824074069</v>
      </c>
      <c r="S1966" s="9">
        <f>(((I1966/60)/60)/24)+DATE(1970,1,1)</f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>
        <f>ROUND(E1967/D1967*100,0)</f>
        <v>262</v>
      </c>
      <c r="Q1967">
        <f>IFERROR(ROUND(E1967/L1967,2),0)</f>
        <v>127.32</v>
      </c>
      <c r="R1967" s="9">
        <f>(((J1967/60)/60)/24)+DATE(1970,1,1)</f>
        <v>40898.089236111111</v>
      </c>
      <c r="S1967" s="9">
        <f>(((I1967/60)/60)/24)+DATE(1970,1,1)</f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>
        <f>ROUND(E1968/D1968*100,0)</f>
        <v>207</v>
      </c>
      <c r="Q1968">
        <f>IFERROR(ROUND(E1968/L1968,2),0)</f>
        <v>136.63999999999999</v>
      </c>
      <c r="R1968" s="9">
        <f>(((J1968/60)/60)/24)+DATE(1970,1,1)</f>
        <v>41835.540486111109</v>
      </c>
      <c r="S1968" s="9">
        <f>(((I1968/60)/60)/24)+DATE(1970,1,1)</f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>
        <f>ROUND(E1969/D1969*100,0)</f>
        <v>370</v>
      </c>
      <c r="Q1969">
        <f>IFERROR(ROUND(E1969/L1969,2),0)</f>
        <v>182.78</v>
      </c>
      <c r="R1969" s="9">
        <f>(((J1969/60)/60)/24)+DATE(1970,1,1)</f>
        <v>41730.663530092592</v>
      </c>
      <c r="S1969" s="9">
        <f>(((I1969/60)/60)/24)+DATE(1970,1,1)</f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>
        <f>ROUND(E1970/D1970*100,0)</f>
        <v>285</v>
      </c>
      <c r="Q1970">
        <f>IFERROR(ROUND(E1970/L1970,2),0)</f>
        <v>279.38</v>
      </c>
      <c r="R1970" s="9">
        <f>(((J1970/60)/60)/24)+DATE(1970,1,1)</f>
        <v>42676.586979166663</v>
      </c>
      <c r="S1970" s="9">
        <f>(((I1970/60)/60)/24)+DATE(1970,1,1)</f>
        <v>42707.628645833334</v>
      </c>
    </row>
    <row r="1971" spans="1:19" ht="60" x14ac:dyDescent="0.25">
      <c r="A1971">
        <v>2842</v>
      </c>
      <c r="B1971" s="3" t="s">
        <v>2842</v>
      </c>
      <c r="C1971" s="3" t="s">
        <v>6952</v>
      </c>
      <c r="D1971" s="6">
        <v>1500</v>
      </c>
      <c r="E1971" s="8">
        <v>0</v>
      </c>
      <c r="F1971" t="s">
        <v>8220</v>
      </c>
      <c r="G1971" t="s">
        <v>8224</v>
      </c>
      <c r="H1971" t="s">
        <v>8246</v>
      </c>
      <c r="I1971">
        <v>1403348400</v>
      </c>
      <c r="J1971">
        <v>1401058295</v>
      </c>
      <c r="K1971" t="b">
        <v>0</v>
      </c>
      <c r="L1971">
        <v>0</v>
      </c>
      <c r="M1971" t="b">
        <v>0</v>
      </c>
      <c r="N1971" s="12" t="s">
        <v>8273</v>
      </c>
      <c r="O1971" t="s">
        <v>8274</v>
      </c>
      <c r="P1971">
        <f>ROUND(E1971/D1971*100,0)</f>
        <v>0</v>
      </c>
      <c r="Q1971">
        <f>IFERROR(ROUND(E1971/L1971,2),0)</f>
        <v>0</v>
      </c>
      <c r="R1971" s="9">
        <f>(((J1971/60)/60)/24)+DATE(1970,1,1)</f>
        <v>41784.952488425923</v>
      </c>
      <c r="S1971" s="9">
        <f>(((I1971/60)/60)/24)+DATE(1970,1,1)</f>
        <v>41811.458333333336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>
        <f>ROUND(E1972/D1972*100,0)</f>
        <v>1132</v>
      </c>
      <c r="Q1972">
        <f>IFERROR(ROUND(E1972/L1972,2),0)</f>
        <v>80.73</v>
      </c>
      <c r="R1972" s="9">
        <f>(((J1972/60)/60)/24)+DATE(1970,1,1)</f>
        <v>41324.193298611113</v>
      </c>
      <c r="S1972" s="9">
        <f>(((I1972/60)/60)/24)+DATE(1970,1,1)</f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>
        <f>ROUND(E1973/D1973*100,0)</f>
        <v>263</v>
      </c>
      <c r="Q1973">
        <f>IFERROR(ROUND(E1973/L1973,2),0)</f>
        <v>272.36</v>
      </c>
      <c r="R1973" s="9">
        <f>(((J1973/60)/60)/24)+DATE(1970,1,1)</f>
        <v>41561.500706018516</v>
      </c>
      <c r="S1973" s="9">
        <f>(((I1973/60)/60)/24)+DATE(1970,1,1)</f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>
        <f>ROUND(E1974/D1974*100,0)</f>
        <v>674</v>
      </c>
      <c r="Q1974">
        <f>IFERROR(ROUND(E1974/L1974,2),0)</f>
        <v>70.849999999999994</v>
      </c>
      <c r="R1974" s="9">
        <f>(((J1974/60)/60)/24)+DATE(1970,1,1)</f>
        <v>41201.012083333335</v>
      </c>
      <c r="S1974" s="9">
        <f>(((I1974/60)/60)/24)+DATE(1970,1,1)</f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>
        <f>ROUND(E1975/D1975*100,0)</f>
        <v>257</v>
      </c>
      <c r="Q1975">
        <f>IFERROR(ROUND(E1975/L1975,2),0)</f>
        <v>247.94</v>
      </c>
      <c r="R1975" s="9">
        <f>(((J1975/60)/60)/24)+DATE(1970,1,1)</f>
        <v>42549.722962962958</v>
      </c>
      <c r="S1975" s="9">
        <f>(((I1975/60)/60)/24)+DATE(1970,1,1)</f>
        <v>42588.291666666672</v>
      </c>
    </row>
    <row r="1976" spans="1:19" ht="60" x14ac:dyDescent="0.25">
      <c r="A1976">
        <v>2849</v>
      </c>
      <c r="B1976" s="3" t="s">
        <v>2849</v>
      </c>
      <c r="C1976" s="3" t="s">
        <v>6959</v>
      </c>
      <c r="D1976" s="6">
        <v>500</v>
      </c>
      <c r="E1976" s="8">
        <v>5</v>
      </c>
      <c r="F1976" t="s">
        <v>8220</v>
      </c>
      <c r="G1976" t="s">
        <v>8224</v>
      </c>
      <c r="H1976" t="s">
        <v>8246</v>
      </c>
      <c r="I1976">
        <v>1461406600</v>
      </c>
      <c r="J1976">
        <v>1458814600</v>
      </c>
      <c r="K1976" t="b">
        <v>0</v>
      </c>
      <c r="L1976">
        <v>1</v>
      </c>
      <c r="M1976" t="b">
        <v>0</v>
      </c>
      <c r="N1976" s="12" t="s">
        <v>8273</v>
      </c>
      <c r="O1976" t="s">
        <v>8274</v>
      </c>
      <c r="P1976">
        <f>ROUND(E1976/D1976*100,0)</f>
        <v>1</v>
      </c>
      <c r="Q1976">
        <f>IFERROR(ROUND(E1976/L1976,2),0)</f>
        <v>5</v>
      </c>
      <c r="R1976" s="9">
        <f>(((J1976/60)/60)/24)+DATE(1970,1,1)</f>
        <v>42453.428240740745</v>
      </c>
      <c r="S1976" s="9">
        <f>(((I1976/60)/60)/24)+DATE(1970,1,1)</f>
        <v>42483.428240740745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>
        <f>ROUND(E1977/D1977*100,0)</f>
        <v>209</v>
      </c>
      <c r="Q1977">
        <f>IFERROR(ROUND(E1977/L1977,2),0)</f>
        <v>131.99</v>
      </c>
      <c r="R1977" s="9">
        <f>(((J1977/60)/60)/24)+DATE(1970,1,1)</f>
        <v>41313.755219907405</v>
      </c>
      <c r="S1977" s="9">
        <f>(((I1977/60)/60)/24)+DATE(1970,1,1)</f>
        <v>41343.755219907405</v>
      </c>
    </row>
    <row r="1978" spans="1:19" ht="45" x14ac:dyDescent="0.25">
      <c r="A1978">
        <v>2854</v>
      </c>
      <c r="B1978" s="3" t="s">
        <v>2854</v>
      </c>
      <c r="C1978" s="3" t="s">
        <v>6964</v>
      </c>
      <c r="D1978" s="6">
        <v>1000</v>
      </c>
      <c r="E1978" s="8">
        <v>417</v>
      </c>
      <c r="F1978" t="s">
        <v>8220</v>
      </c>
      <c r="G1978" t="s">
        <v>8224</v>
      </c>
      <c r="H1978" t="s">
        <v>8246</v>
      </c>
      <c r="I1978">
        <v>1431018719</v>
      </c>
      <c r="J1978">
        <v>1429290719</v>
      </c>
      <c r="K1978" t="b">
        <v>0</v>
      </c>
      <c r="L1978">
        <v>14</v>
      </c>
      <c r="M1978" t="b">
        <v>0</v>
      </c>
      <c r="N1978" s="12" t="s">
        <v>8273</v>
      </c>
      <c r="O1978" t="s">
        <v>8274</v>
      </c>
      <c r="P1978">
        <f>ROUND(E1978/D1978*100,0)</f>
        <v>42</v>
      </c>
      <c r="Q1978">
        <f>IFERROR(ROUND(E1978/L1978,2),0)</f>
        <v>29.79</v>
      </c>
      <c r="R1978" s="9">
        <f>(((J1978/60)/60)/24)+DATE(1970,1,1)</f>
        <v>42111.71665509259</v>
      </c>
      <c r="S1978" s="9">
        <f>(((I1978/60)/60)/24)+DATE(1970,1,1)</f>
        <v>42131.71665509259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>
        <f>ROUND(E1979/D1979*100,0)</f>
        <v>402</v>
      </c>
      <c r="Q1979">
        <f>IFERROR(ROUND(E1979/L1979,2),0)</f>
        <v>245.02</v>
      </c>
      <c r="R1979" s="9">
        <f>(((J1979/60)/60)/24)+DATE(1970,1,1)</f>
        <v>42311.216898148152</v>
      </c>
      <c r="S1979" s="9">
        <f>(((I1979/60)/60)/24)+DATE(1970,1,1)</f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>
        <f>ROUND(E1980/D1980*100,0)</f>
        <v>1027</v>
      </c>
      <c r="Q1980">
        <f>IFERROR(ROUND(E1980/L1980,2),0)</f>
        <v>1323.25</v>
      </c>
      <c r="R1980" s="9">
        <f>(((J1980/60)/60)/24)+DATE(1970,1,1)</f>
        <v>41039.225601851853</v>
      </c>
      <c r="S1980" s="9">
        <f>(((I1980/60)/60)/24)+DATE(1970,1,1)</f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>
        <f>ROUND(E1981/D1981*100,0)</f>
        <v>115</v>
      </c>
      <c r="Q1981">
        <f>IFERROR(ROUND(E1981/L1981,2),0)</f>
        <v>282.66000000000003</v>
      </c>
      <c r="R1981" s="9">
        <f>(((J1981/60)/60)/24)+DATE(1970,1,1)</f>
        <v>42290.460023148145</v>
      </c>
      <c r="S1981" s="9">
        <f>(((I1981/60)/60)/24)+DATE(1970,1,1)</f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>
        <f>ROUND(E1982/D1982*100,0)</f>
        <v>355</v>
      </c>
      <c r="Q1982">
        <f>IFERROR(ROUND(E1982/L1982,2),0)</f>
        <v>91.21</v>
      </c>
      <c r="R1982" s="9">
        <f>(((J1982/60)/60)/24)+DATE(1970,1,1)</f>
        <v>42423.542384259257</v>
      </c>
      <c r="S1982" s="9">
        <f>(((I1982/60)/60)/24)+DATE(1970,1,1)</f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>
        <f>ROUND(E1983/D1983*100,0)</f>
        <v>5</v>
      </c>
      <c r="Q1983">
        <f>IFERROR(ROUND(E1983/L1983,2),0)</f>
        <v>31.75</v>
      </c>
      <c r="R1983" s="9">
        <f>(((J1983/60)/60)/24)+DATE(1970,1,1)</f>
        <v>41799.725289351853</v>
      </c>
      <c r="S1983" s="9">
        <f>(((I1983/60)/60)/24)+DATE(1970,1,1)</f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>
        <f>ROUND(E1984/D1984*100,0)</f>
        <v>0</v>
      </c>
      <c r="Q1984">
        <f>IFERROR(ROUND(E1984/L1984,2),0)</f>
        <v>0</v>
      </c>
      <c r="R1984" s="9">
        <f>(((J1984/60)/60)/24)+DATE(1970,1,1)</f>
        <v>42678.586655092593</v>
      </c>
      <c r="S1984" s="9">
        <f>(((I1984/60)/60)/24)+DATE(1970,1,1)</f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>
        <f>ROUND(E1985/D1985*100,0)</f>
        <v>4</v>
      </c>
      <c r="Q1985">
        <f>IFERROR(ROUND(E1985/L1985,2),0)</f>
        <v>88.69</v>
      </c>
      <c r="R1985" s="9">
        <f>(((J1985/60)/60)/24)+DATE(1970,1,1)</f>
        <v>42593.011782407411</v>
      </c>
      <c r="S1985" s="9">
        <f>(((I1985/60)/60)/24)+DATE(1970,1,1)</f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>
        <f>ROUND(E1986/D1986*100,0)</f>
        <v>21</v>
      </c>
      <c r="Q1986">
        <f>IFERROR(ROUND(E1986/L1986,2),0)</f>
        <v>453.14</v>
      </c>
      <c r="R1986" s="9">
        <f>(((J1986/60)/60)/24)+DATE(1970,1,1)</f>
        <v>41913.790289351848</v>
      </c>
      <c r="S1986" s="9">
        <f>(((I1986/60)/60)/24)+DATE(1970,1,1)</f>
        <v>41973.831956018519</v>
      </c>
    </row>
    <row r="1987" spans="1:19" x14ac:dyDescent="0.25">
      <c r="A1987">
        <v>2864</v>
      </c>
      <c r="B1987" s="3" t="s">
        <v>2864</v>
      </c>
      <c r="C1987" s="3" t="s">
        <v>6974</v>
      </c>
      <c r="D1987" s="6">
        <v>2500</v>
      </c>
      <c r="E1987" s="8">
        <v>40</v>
      </c>
      <c r="F1987" t="s">
        <v>8220</v>
      </c>
      <c r="G1987" t="s">
        <v>8224</v>
      </c>
      <c r="H1987" t="s">
        <v>8246</v>
      </c>
      <c r="I1987">
        <v>1437139080</v>
      </c>
      <c r="J1987">
        <v>1434552207</v>
      </c>
      <c r="K1987" t="b">
        <v>0</v>
      </c>
      <c r="L1987">
        <v>3</v>
      </c>
      <c r="M1987" t="b">
        <v>0</v>
      </c>
      <c r="N1987" s="12" t="s">
        <v>8273</v>
      </c>
      <c r="O1987" t="s">
        <v>8274</v>
      </c>
      <c r="P1987">
        <f>ROUND(E1987/D1987*100,0)</f>
        <v>2</v>
      </c>
      <c r="Q1987">
        <f>IFERROR(ROUND(E1987/L1987,2),0)</f>
        <v>13.33</v>
      </c>
      <c r="R1987" s="9">
        <f>(((J1987/60)/60)/24)+DATE(1970,1,1)</f>
        <v>42172.613506944443</v>
      </c>
      <c r="S1987" s="9">
        <f>(((I1987/60)/60)/24)+DATE(1970,1,1)</f>
        <v>42202.554166666669</v>
      </c>
    </row>
    <row r="1988" spans="1:19" ht="45" x14ac:dyDescent="0.25">
      <c r="A1988">
        <v>2878</v>
      </c>
      <c r="B1988" s="3" t="s">
        <v>2878</v>
      </c>
      <c r="C1988" s="3" t="s">
        <v>6988</v>
      </c>
      <c r="D1988" s="6">
        <v>3000</v>
      </c>
      <c r="E1988" s="8">
        <v>63</v>
      </c>
      <c r="F1988" t="s">
        <v>8220</v>
      </c>
      <c r="G1988" t="s">
        <v>8224</v>
      </c>
      <c r="H1988" t="s">
        <v>8246</v>
      </c>
      <c r="I1988">
        <v>1435934795</v>
      </c>
      <c r="J1988">
        <v>1430750795</v>
      </c>
      <c r="K1988" t="b">
        <v>0</v>
      </c>
      <c r="L1988">
        <v>4</v>
      </c>
      <c r="M1988" t="b">
        <v>0</v>
      </c>
      <c r="N1988" s="12" t="s">
        <v>8273</v>
      </c>
      <c r="O1988" t="s">
        <v>8274</v>
      </c>
      <c r="P1988">
        <f>ROUND(E1988/D1988*100,0)</f>
        <v>2</v>
      </c>
      <c r="Q1988">
        <f>IFERROR(ROUND(E1988/L1988,2),0)</f>
        <v>15.75</v>
      </c>
      <c r="R1988" s="9">
        <f>(((J1988/60)/60)/24)+DATE(1970,1,1)</f>
        <v>42128.615682870368</v>
      </c>
      <c r="S1988" s="9">
        <f>(((I1988/60)/60)/24)+DATE(1970,1,1)</f>
        <v>42188.615682870368</v>
      </c>
    </row>
    <row r="1989" spans="1:19" ht="60" x14ac:dyDescent="0.25">
      <c r="A1989">
        <v>2904</v>
      </c>
      <c r="B1989" s="3" t="s">
        <v>2904</v>
      </c>
      <c r="C1989" s="3" t="s">
        <v>7014</v>
      </c>
      <c r="D1989" s="6">
        <v>1500</v>
      </c>
      <c r="E1989" s="8">
        <v>75</v>
      </c>
      <c r="F1989" t="s">
        <v>8220</v>
      </c>
      <c r="G1989" t="s">
        <v>8224</v>
      </c>
      <c r="H1989" t="s">
        <v>8246</v>
      </c>
      <c r="I1989">
        <v>1415534400</v>
      </c>
      <c r="J1989">
        <v>1414538031</v>
      </c>
      <c r="K1989" t="b">
        <v>0</v>
      </c>
      <c r="L1989">
        <v>4</v>
      </c>
      <c r="M1989" t="b">
        <v>0</v>
      </c>
      <c r="N1989" s="12" t="s">
        <v>8273</v>
      </c>
      <c r="O1989" t="s">
        <v>8274</v>
      </c>
      <c r="P1989">
        <f>ROUND(E1989/D1989*100,0)</f>
        <v>5</v>
      </c>
      <c r="Q1989">
        <f>IFERROR(ROUND(E1989/L1989,2),0)</f>
        <v>18.75</v>
      </c>
      <c r="R1989" s="9">
        <f>(((J1989/60)/60)/24)+DATE(1970,1,1)</f>
        <v>41940.967951388891</v>
      </c>
      <c r="S1989" s="9">
        <f>(((I1989/60)/60)/24)+DATE(1970,1,1)</f>
        <v>41952.5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>
        <f>ROUND(E1990/D1990*100,0)</f>
        <v>0</v>
      </c>
      <c r="Q1990">
        <f>IFERROR(ROUND(E1990/L1990,2),0)</f>
        <v>25</v>
      </c>
      <c r="R1990" s="9">
        <f>(((J1990/60)/60)/24)+DATE(1970,1,1)</f>
        <v>42206.763217592597</v>
      </c>
      <c r="S1990" s="9">
        <f>(((I1990/60)/60)/24)+DATE(1970,1,1)</f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>
        <f>ROUND(E1991/D1991*100,0)</f>
        <v>1</v>
      </c>
      <c r="Q1991">
        <f>IFERROR(ROUND(E1991/L1991,2),0)</f>
        <v>50</v>
      </c>
      <c r="R1991" s="9">
        <f>(((J1991/60)/60)/24)+DATE(1970,1,1)</f>
        <v>42685.680648148147</v>
      </c>
      <c r="S1991" s="9">
        <f>(((I1991/60)/60)/24)+DATE(1970,1,1)</f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>
        <f>ROUND(E1992/D1992*100,0)</f>
        <v>17</v>
      </c>
      <c r="Q1992">
        <f>IFERROR(ROUND(E1992/L1992,2),0)</f>
        <v>101.8</v>
      </c>
      <c r="R1992" s="9">
        <f>(((J1992/60)/60)/24)+DATE(1970,1,1)</f>
        <v>42398.195972222224</v>
      </c>
      <c r="S1992" s="9">
        <f>(((I1992/60)/60)/24)+DATE(1970,1,1)</f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>
        <f>ROUND(E1993/D1993*100,0)</f>
        <v>7</v>
      </c>
      <c r="Q1993">
        <f>IFERROR(ROUND(E1993/L1993,2),0)</f>
        <v>46.67</v>
      </c>
      <c r="R1993" s="9">
        <f>(((J1993/60)/60)/24)+DATE(1970,1,1)</f>
        <v>42167.89335648148</v>
      </c>
      <c r="S1993" s="9">
        <f>(((I1993/60)/60)/24)+DATE(1970,1,1)</f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>
        <f>ROUND(E1994/D1994*100,0)</f>
        <v>0</v>
      </c>
      <c r="Q1994">
        <f>IFERROR(ROUND(E1994/L1994,2),0)</f>
        <v>1</v>
      </c>
      <c r="R1994" s="9">
        <f>(((J1994/60)/60)/24)+DATE(1970,1,1)</f>
        <v>42023.143414351856</v>
      </c>
      <c r="S1994" s="9">
        <f>(((I1994/60)/60)/24)+DATE(1970,1,1)</f>
        <v>42053.143414351856</v>
      </c>
    </row>
    <row r="1995" spans="1:19" ht="45" x14ac:dyDescent="0.25">
      <c r="A1995">
        <v>2910</v>
      </c>
      <c r="B1995" s="3" t="s">
        <v>2910</v>
      </c>
      <c r="C1995" s="3" t="s">
        <v>7020</v>
      </c>
      <c r="D1995" s="6">
        <v>30000</v>
      </c>
      <c r="E1995" s="8">
        <v>1</v>
      </c>
      <c r="F1995" t="s">
        <v>8220</v>
      </c>
      <c r="G1995" t="s">
        <v>8224</v>
      </c>
      <c r="H1995" t="s">
        <v>8246</v>
      </c>
      <c r="I1995">
        <v>1434139887</v>
      </c>
      <c r="J1995">
        <v>1428955887</v>
      </c>
      <c r="K1995" t="b">
        <v>0</v>
      </c>
      <c r="L1995">
        <v>1</v>
      </c>
      <c r="M1995" t="b">
        <v>0</v>
      </c>
      <c r="N1995" s="12" t="s">
        <v>8273</v>
      </c>
      <c r="O1995" t="s">
        <v>8274</v>
      </c>
      <c r="P1995">
        <f>ROUND(E1995/D1995*100,0)</f>
        <v>0</v>
      </c>
      <c r="Q1995">
        <f>IFERROR(ROUND(E1995/L1995,2),0)</f>
        <v>1</v>
      </c>
      <c r="R1995" s="9">
        <f>(((J1995/60)/60)/24)+DATE(1970,1,1)</f>
        <v>42107.841284722221</v>
      </c>
      <c r="S1995" s="9">
        <f>(((I1995/60)/60)/24)+DATE(1970,1,1)</f>
        <v>42167.841284722221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>
        <f>ROUND(E1996/D1996*100,0)</f>
        <v>0</v>
      </c>
      <c r="Q1996">
        <f>IFERROR(ROUND(E1996/L1996,2),0)</f>
        <v>0</v>
      </c>
      <c r="R1996" s="9">
        <f>(((J1996/60)/60)/24)+DATE(1970,1,1)</f>
        <v>42651.006273148145</v>
      </c>
      <c r="S1996" s="9">
        <f>(((I1996/60)/60)/24)+DATE(1970,1,1)</f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>
        <f>ROUND(E1997/D1997*100,0)</f>
        <v>8</v>
      </c>
      <c r="Q1997">
        <f>IFERROR(ROUND(E1997/L1997,2),0)</f>
        <v>26</v>
      </c>
      <c r="R1997" s="9">
        <f>(((J1997/60)/60)/24)+DATE(1970,1,1)</f>
        <v>42181.902037037042</v>
      </c>
      <c r="S1997" s="9">
        <f>(((I1997/60)/60)/24)+DATE(1970,1,1)</f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>
        <f>ROUND(E1998/D1998*100,0)</f>
        <v>0</v>
      </c>
      <c r="Q1998">
        <f>IFERROR(ROUND(E1998/L1998,2),0)</f>
        <v>0</v>
      </c>
      <c r="R1998" s="9">
        <f>(((J1998/60)/60)/24)+DATE(1970,1,1)</f>
        <v>41800.819571759261</v>
      </c>
      <c r="S1998" s="9">
        <f>(((I1998/60)/60)/24)+DATE(1970,1,1)</f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>
        <f>ROUND(E1999/D1999*100,0)</f>
        <v>0</v>
      </c>
      <c r="Q1999">
        <f>IFERROR(ROUND(E1999/L1999,2),0)</f>
        <v>0</v>
      </c>
      <c r="R1999" s="9">
        <f>(((J1999/60)/60)/24)+DATE(1970,1,1)</f>
        <v>41847.930694444447</v>
      </c>
      <c r="S1999" s="9">
        <f>(((I1999/60)/60)/24)+DATE(1970,1,1)</f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>
        <f>ROUND(E2000/D2000*100,0)</f>
        <v>26</v>
      </c>
      <c r="Q2000">
        <f>IFERROR(ROUND(E2000/L2000,2),0)</f>
        <v>218.33</v>
      </c>
      <c r="R2000" s="9">
        <f>(((J2000/60)/60)/24)+DATE(1970,1,1)</f>
        <v>41807.118495370371</v>
      </c>
      <c r="S2000" s="9">
        <f>(((I2000/60)/60)/24)+DATE(1970,1,1)</f>
        <v>41852.118495370371</v>
      </c>
    </row>
    <row r="2001" spans="1:19" ht="30" x14ac:dyDescent="0.25">
      <c r="A2001">
        <v>2914</v>
      </c>
      <c r="B2001" s="3" t="s">
        <v>2914</v>
      </c>
      <c r="C2001" s="3" t="s">
        <v>7024</v>
      </c>
      <c r="D2001" s="6">
        <v>25000</v>
      </c>
      <c r="E2001" s="8">
        <v>1</v>
      </c>
      <c r="F2001" t="s">
        <v>8220</v>
      </c>
      <c r="G2001" t="s">
        <v>8224</v>
      </c>
      <c r="H2001" t="s">
        <v>8246</v>
      </c>
      <c r="I2001">
        <v>1426365994</v>
      </c>
      <c r="J2001">
        <v>1421185594</v>
      </c>
      <c r="K2001" t="b">
        <v>0</v>
      </c>
      <c r="L2001">
        <v>1</v>
      </c>
      <c r="M2001" t="b">
        <v>0</v>
      </c>
      <c r="N2001" s="12" t="s">
        <v>8273</v>
      </c>
      <c r="O2001" t="s">
        <v>8274</v>
      </c>
      <c r="P2001">
        <f>ROUND(E2001/D2001*100,0)</f>
        <v>0</v>
      </c>
      <c r="Q2001">
        <f>IFERROR(ROUND(E2001/L2001,2),0)</f>
        <v>1</v>
      </c>
      <c r="R2001" s="9">
        <f>(((J2001/60)/60)/24)+DATE(1970,1,1)</f>
        <v>42017.907337962963</v>
      </c>
      <c r="S2001" s="9">
        <f>(((I2001/60)/60)/24)+DATE(1970,1,1)</f>
        <v>42077.865671296298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>
        <f>ROUND(E2002/D2002*100,0)</f>
        <v>13</v>
      </c>
      <c r="Q2002">
        <f>IFERROR(ROUND(E2002/L2002,2),0)</f>
        <v>25</v>
      </c>
      <c r="R2002" s="9">
        <f>(((J2002/60)/60)/24)+DATE(1970,1,1)</f>
        <v>42345.951539351852</v>
      </c>
      <c r="S2002" s="9">
        <f>(((I2002/60)/60)/24)+DATE(1970,1,1)</f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>
        <f>ROUND(E2003/D2003*100,0)</f>
        <v>382</v>
      </c>
      <c r="Q2003">
        <f>IFERROR(ROUND(E2003/L2003,2),0)</f>
        <v>128.38999999999999</v>
      </c>
      <c r="R2003" s="9">
        <f>(((J2003/60)/60)/24)+DATE(1970,1,1)</f>
        <v>42136.209675925929</v>
      </c>
      <c r="S2003" s="9">
        <f>(((I2003/60)/60)/24)+DATE(1970,1,1)</f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>
        <f>ROUND(E2004/D2004*100,0)</f>
        <v>217</v>
      </c>
      <c r="Q2004">
        <f>IFERROR(ROUND(E2004/L2004,2),0)</f>
        <v>78.83</v>
      </c>
      <c r="R2004" s="9">
        <f>(((J2004/60)/60)/24)+DATE(1970,1,1)</f>
        <v>42728.71230324074</v>
      </c>
      <c r="S2004" s="9">
        <f>(((I2004/60)/60)/24)+DATE(1970,1,1)</f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>
        <f>ROUND(E2005/D2005*100,0)</f>
        <v>312</v>
      </c>
      <c r="Q2005">
        <f>IFERROR(ROUND(E2005/L2005,2),0)</f>
        <v>91.76</v>
      </c>
      <c r="R2005" s="9">
        <f>(((J2005/60)/60)/24)+DATE(1970,1,1)</f>
        <v>40347.125601851854</v>
      </c>
      <c r="S2005" s="9">
        <f>(((I2005/60)/60)/24)+DATE(1970,1,1)</f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>
        <f>ROUND(E2006/D2006*100,0)</f>
        <v>234</v>
      </c>
      <c r="Q2006">
        <f>IFERROR(ROUND(E2006/L2006,2),0)</f>
        <v>331.1</v>
      </c>
      <c r="R2006" s="9">
        <f>(((J2006/60)/60)/24)+DATE(1970,1,1)</f>
        <v>41800.604895833334</v>
      </c>
      <c r="S2006" s="9">
        <f>(((I2006/60)/60)/24)+DATE(1970,1,1)</f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>
        <f>ROUND(E2007/D2007*100,0)</f>
        <v>124</v>
      </c>
      <c r="Q2007">
        <f>IFERROR(ROUND(E2007/L2007,2),0)</f>
        <v>194.26</v>
      </c>
      <c r="R2007" s="9">
        <f>(((J2007/60)/60)/24)+DATE(1970,1,1)</f>
        <v>41535.812708333331</v>
      </c>
      <c r="S2007" s="9">
        <f>(((I2007/60)/60)/24)+DATE(1970,1,1)</f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>
        <f>ROUND(E2008/D2008*100,0)</f>
        <v>248</v>
      </c>
      <c r="Q2008">
        <f>IFERROR(ROUND(E2008/L2008,2),0)</f>
        <v>408.98</v>
      </c>
      <c r="R2008" s="9">
        <f>(((J2008/60)/60)/24)+DATE(1970,1,1)</f>
        <v>41941.500520833331</v>
      </c>
      <c r="S2008" s="9">
        <f>(((I2008/60)/60)/24)+DATE(1970,1,1)</f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>
        <f>ROUND(E2009/D2009*100,0)</f>
        <v>116</v>
      </c>
      <c r="Q2009">
        <f>IFERROR(ROUND(E2009/L2009,2),0)</f>
        <v>84.46</v>
      </c>
      <c r="R2009" s="9">
        <f>(((J2009/60)/60)/24)+DATE(1970,1,1)</f>
        <v>40347.837800925925</v>
      </c>
      <c r="S2009" s="9">
        <f>(((I2009/60)/60)/24)+DATE(1970,1,1)</f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>
        <f>ROUND(E2010/D2010*100,0)</f>
        <v>117</v>
      </c>
      <c r="Q2010">
        <f>IFERROR(ROUND(E2010/L2010,2),0)</f>
        <v>44.85</v>
      </c>
      <c r="R2010" s="9">
        <f>(((J2010/60)/60)/24)+DATE(1970,1,1)</f>
        <v>40761.604421296295</v>
      </c>
      <c r="S2010" s="9">
        <f>(((I2010/60)/60)/24)+DATE(1970,1,1)</f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>
        <f>ROUND(E2011/D2011*100,0)</f>
        <v>305</v>
      </c>
      <c r="Q2011">
        <f>IFERROR(ROUND(E2011/L2011,2),0)</f>
        <v>383.36</v>
      </c>
      <c r="R2011" s="9">
        <f>(((J2011/60)/60)/24)+DATE(1970,1,1)</f>
        <v>42661.323414351849</v>
      </c>
      <c r="S2011" s="9">
        <f>(((I2011/60)/60)/24)+DATE(1970,1,1)</f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>
        <f>ROUND(E2012/D2012*100,0)</f>
        <v>320</v>
      </c>
      <c r="Q2012">
        <f>IFERROR(ROUND(E2012/L2012,2),0)</f>
        <v>55.28</v>
      </c>
      <c r="R2012" s="9">
        <f>(((J2012/60)/60)/24)+DATE(1970,1,1)</f>
        <v>42570.996423611112</v>
      </c>
      <c r="S2012" s="9">
        <f>(((I2012/60)/60)/24)+DATE(1970,1,1)</f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>
        <f>ROUND(E2013/D2013*100,0)</f>
        <v>820</v>
      </c>
      <c r="Q2013">
        <f>IFERROR(ROUND(E2013/L2013,2),0)</f>
        <v>422.02</v>
      </c>
      <c r="R2013" s="9">
        <f>(((J2013/60)/60)/24)+DATE(1970,1,1)</f>
        <v>42347.358483796299</v>
      </c>
      <c r="S2013" s="9">
        <f>(((I2013/60)/60)/24)+DATE(1970,1,1)</f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>
        <f>ROUND(E2014/D2014*100,0)</f>
        <v>235</v>
      </c>
      <c r="Q2014">
        <f>IFERROR(ROUND(E2014/L2014,2),0)</f>
        <v>64.180000000000007</v>
      </c>
      <c r="R2014" s="9">
        <f>(((J2014/60)/60)/24)+DATE(1970,1,1)</f>
        <v>42010.822233796294</v>
      </c>
      <c r="S2014" s="9">
        <f>(((I2014/60)/60)/24)+DATE(1970,1,1)</f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>
        <f>ROUND(E2015/D2015*100,0)</f>
        <v>495</v>
      </c>
      <c r="Q2015">
        <f>IFERROR(ROUND(E2015/L2015,2),0)</f>
        <v>173.58</v>
      </c>
      <c r="R2015" s="9">
        <f>(((J2015/60)/60)/24)+DATE(1970,1,1)</f>
        <v>42499.960810185185</v>
      </c>
      <c r="S2015" s="9">
        <f>(((I2015/60)/60)/24)+DATE(1970,1,1)</f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>
        <f>ROUND(E2016/D2016*100,0)</f>
        <v>7814</v>
      </c>
      <c r="Q2016">
        <f>IFERROR(ROUND(E2016/L2016,2),0)</f>
        <v>88.6</v>
      </c>
      <c r="R2016" s="9">
        <f>(((J2016/60)/60)/24)+DATE(1970,1,1)</f>
        <v>41324.214571759258</v>
      </c>
      <c r="S2016" s="9">
        <f>(((I2016/60)/60)/24)+DATE(1970,1,1)</f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>
        <f>ROUND(E2017/D2017*100,0)</f>
        <v>113</v>
      </c>
      <c r="Q2017">
        <f>IFERROR(ROUND(E2017/L2017,2),0)</f>
        <v>50.22</v>
      </c>
      <c r="R2017" s="9">
        <f>(((J2017/60)/60)/24)+DATE(1970,1,1)</f>
        <v>40765.876886574071</v>
      </c>
      <c r="S2017" s="9">
        <f>(((I2017/60)/60)/24)+DATE(1970,1,1)</f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>
        <f>ROUND(E2018/D2018*100,0)</f>
        <v>922</v>
      </c>
      <c r="Q2018">
        <f>IFERROR(ROUND(E2018/L2018,2),0)</f>
        <v>192.39</v>
      </c>
      <c r="R2018" s="9">
        <f>(((J2018/60)/60)/24)+DATE(1970,1,1)</f>
        <v>41312.88077546296</v>
      </c>
      <c r="S2018" s="9">
        <f>(((I2018/60)/60)/24)+DATE(1970,1,1)</f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>
        <f>ROUND(E2019/D2019*100,0)</f>
        <v>125</v>
      </c>
      <c r="Q2019">
        <f>IFERROR(ROUND(E2019/L2019,2),0)</f>
        <v>73.42</v>
      </c>
      <c r="R2019" s="9">
        <f>(((J2019/60)/60)/24)+DATE(1970,1,1)</f>
        <v>40961.057349537034</v>
      </c>
      <c r="S2019" s="9">
        <f>(((I2019/60)/60)/24)+DATE(1970,1,1)</f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>
        <f>ROUND(E2020/D2020*100,0)</f>
        <v>102</v>
      </c>
      <c r="Q2020">
        <f>IFERROR(ROUND(E2020/L2020,2),0)</f>
        <v>147.68</v>
      </c>
      <c r="R2020" s="9">
        <f>(((J2020/60)/60)/24)+DATE(1970,1,1)</f>
        <v>42199.365844907406</v>
      </c>
      <c r="S2020" s="9">
        <f>(((I2020/60)/60)/24)+DATE(1970,1,1)</f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>
        <f>ROUND(E2021/D2021*100,0)</f>
        <v>485</v>
      </c>
      <c r="Q2021">
        <f>IFERROR(ROUND(E2021/L2021,2),0)</f>
        <v>108.97</v>
      </c>
      <c r="R2021" s="9">
        <f>(((J2021/60)/60)/24)+DATE(1970,1,1)</f>
        <v>42605.70857638889</v>
      </c>
      <c r="S2021" s="9">
        <f>(((I2021/60)/60)/24)+DATE(1970,1,1)</f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>
        <f>ROUND(E2022/D2022*100,0)</f>
        <v>192</v>
      </c>
      <c r="Q2022">
        <f>IFERROR(ROUND(E2022/L2022,2),0)</f>
        <v>23.65</v>
      </c>
      <c r="R2022" s="9">
        <f>(((J2022/60)/60)/24)+DATE(1970,1,1)</f>
        <v>41737.097499999996</v>
      </c>
      <c r="S2022" s="9">
        <f>(((I2022/60)/60)/24)+DATE(1970,1,1)</f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>
        <f>ROUND(E2023/D2023*100,0)</f>
        <v>281</v>
      </c>
      <c r="Q2023">
        <f>IFERROR(ROUND(E2023/L2023,2),0)</f>
        <v>147.94999999999999</v>
      </c>
      <c r="R2023" s="9">
        <f>(((J2023/60)/60)/24)+DATE(1970,1,1)</f>
        <v>41861.070567129631</v>
      </c>
      <c r="S2023" s="9">
        <f>(((I2023/60)/60)/24)+DATE(1970,1,1)</f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>
        <f>ROUND(E2024/D2024*100,0)</f>
        <v>125</v>
      </c>
      <c r="Q2024">
        <f>IFERROR(ROUND(E2024/L2024,2),0)</f>
        <v>385.04</v>
      </c>
      <c r="R2024" s="9">
        <f>(((J2024/60)/60)/24)+DATE(1970,1,1)</f>
        <v>42502.569120370375</v>
      </c>
      <c r="S2024" s="9">
        <f>(((I2024/60)/60)/24)+DATE(1970,1,1)</f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>
        <f>ROUND(E2025/D2025*100,0)</f>
        <v>161</v>
      </c>
      <c r="Q2025">
        <f>IFERROR(ROUND(E2025/L2025,2),0)</f>
        <v>457.39</v>
      </c>
      <c r="R2025" s="9">
        <f>(((J2025/60)/60)/24)+DATE(1970,1,1)</f>
        <v>42136.420752314814</v>
      </c>
      <c r="S2025" s="9">
        <f>(((I2025/60)/60)/24)+DATE(1970,1,1)</f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>
        <f>ROUND(E2026/D2026*100,0)</f>
        <v>585</v>
      </c>
      <c r="Q2026">
        <f>IFERROR(ROUND(E2026/L2026,2),0)</f>
        <v>222.99</v>
      </c>
      <c r="R2026" s="9">
        <f>(((J2026/60)/60)/24)+DATE(1970,1,1)</f>
        <v>41099.966944444444</v>
      </c>
      <c r="S2026" s="9">
        <f>(((I2026/60)/60)/24)+DATE(1970,1,1)</f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>
        <f>ROUND(E2027/D2027*100,0)</f>
        <v>201</v>
      </c>
      <c r="Q2027">
        <f>IFERROR(ROUND(E2027/L2027,2),0)</f>
        <v>220.74</v>
      </c>
      <c r="R2027" s="9">
        <f>(((J2027/60)/60)/24)+DATE(1970,1,1)</f>
        <v>42136.184560185182</v>
      </c>
      <c r="S2027" s="9">
        <f>(((I2027/60)/60)/24)+DATE(1970,1,1)</f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>
        <f>ROUND(E2028/D2028*100,0)</f>
        <v>133</v>
      </c>
      <c r="Q2028">
        <f>IFERROR(ROUND(E2028/L2028,2),0)</f>
        <v>73.5</v>
      </c>
      <c r="R2028" s="9">
        <f>(((J2028/60)/60)/24)+DATE(1970,1,1)</f>
        <v>41704.735937500001</v>
      </c>
      <c r="S2028" s="9">
        <f>(((I2028/60)/60)/24)+DATE(1970,1,1)</f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>
        <f>ROUND(E2029/D2029*100,0)</f>
        <v>120</v>
      </c>
      <c r="Q2029">
        <f>IFERROR(ROUND(E2029/L2029,2),0)</f>
        <v>223.1</v>
      </c>
      <c r="R2029" s="9">
        <f>(((J2029/60)/60)/24)+DATE(1970,1,1)</f>
        <v>42048.813877314817</v>
      </c>
      <c r="S2029" s="9">
        <f>(((I2029/60)/60)/24)+DATE(1970,1,1)</f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>
        <f>ROUND(E2030/D2030*100,0)</f>
        <v>126</v>
      </c>
      <c r="Q2030">
        <f>IFERROR(ROUND(E2030/L2030,2),0)</f>
        <v>47.91</v>
      </c>
      <c r="R2030" s="9">
        <f>(((J2030/60)/60)/24)+DATE(1970,1,1)</f>
        <v>40215.919050925928</v>
      </c>
      <c r="S2030" s="9">
        <f>(((I2030/60)/60)/24)+DATE(1970,1,1)</f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>
        <f>ROUND(E2031/D2031*100,0)</f>
        <v>361</v>
      </c>
      <c r="Q2031">
        <f>IFERROR(ROUND(E2031/L2031,2),0)</f>
        <v>96.06</v>
      </c>
      <c r="R2031" s="9">
        <f>(((J2031/60)/60)/24)+DATE(1970,1,1)</f>
        <v>41848.021770833337</v>
      </c>
      <c r="S2031" s="9">
        <f>(((I2031/60)/60)/24)+DATE(1970,1,1)</f>
        <v>41878.021770833337</v>
      </c>
    </row>
    <row r="2032" spans="1:19" ht="45" x14ac:dyDescent="0.25">
      <c r="A2032">
        <v>2915</v>
      </c>
      <c r="B2032" s="3" t="s">
        <v>2915</v>
      </c>
      <c r="C2032" s="3" t="s">
        <v>7025</v>
      </c>
      <c r="D2032" s="6">
        <v>1000</v>
      </c>
      <c r="E2032" s="8">
        <v>611</v>
      </c>
      <c r="F2032" t="s">
        <v>8220</v>
      </c>
      <c r="G2032" t="s">
        <v>8224</v>
      </c>
      <c r="H2032" t="s">
        <v>8246</v>
      </c>
      <c r="I2032">
        <v>1458117190</v>
      </c>
      <c r="J2032">
        <v>1455528790</v>
      </c>
      <c r="K2032" t="b">
        <v>0</v>
      </c>
      <c r="L2032">
        <v>3</v>
      </c>
      <c r="M2032" t="b">
        <v>0</v>
      </c>
      <c r="N2032" s="12" t="s">
        <v>8273</v>
      </c>
      <c r="O2032" t="s">
        <v>8274</v>
      </c>
      <c r="P2032">
        <f>ROUND(E2032/D2032*100,0)</f>
        <v>61</v>
      </c>
      <c r="Q2032">
        <f>IFERROR(ROUND(E2032/L2032,2),0)</f>
        <v>203.67</v>
      </c>
      <c r="R2032" s="9">
        <f>(((J2032/60)/60)/24)+DATE(1970,1,1)</f>
        <v>42415.398032407407</v>
      </c>
      <c r="S2032" s="9">
        <f>(((I2032/60)/60)/24)+DATE(1970,1,1)</f>
        <v>42445.356365740736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>
        <f>ROUND(E2033/D2033*100,0)</f>
        <v>120</v>
      </c>
      <c r="Q2033">
        <f>IFERROR(ROUND(E2033/L2033,2),0)</f>
        <v>118.45</v>
      </c>
      <c r="R2033" s="9">
        <f>(((J2033/60)/60)/24)+DATE(1970,1,1)</f>
        <v>41975.329317129625</v>
      </c>
      <c r="S2033" s="9">
        <f>(((I2033/60)/60)/24)+DATE(1970,1,1)</f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>
        <f>ROUND(E2034/D2034*100,0)</f>
        <v>304</v>
      </c>
      <c r="Q2034">
        <f>IFERROR(ROUND(E2034/L2034,2),0)</f>
        <v>143.21</v>
      </c>
      <c r="R2034" s="9">
        <f>(((J2034/60)/60)/24)+DATE(1970,1,1)</f>
        <v>42689.565671296295</v>
      </c>
      <c r="S2034" s="9">
        <f>(((I2034/60)/60)/24)+DATE(1970,1,1)</f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>
        <f>ROUND(E2035/D2035*100,0)</f>
        <v>179</v>
      </c>
      <c r="Q2035">
        <f>IFERROR(ROUND(E2035/L2035,2),0)</f>
        <v>282.72000000000003</v>
      </c>
      <c r="R2035" s="9">
        <f>(((J2035/60)/60)/24)+DATE(1970,1,1)</f>
        <v>41725.082384259258</v>
      </c>
      <c r="S2035" s="9">
        <f>(((I2035/60)/60)/24)+DATE(1970,1,1)</f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>
        <f>ROUND(E2036/D2036*100,0)</f>
        <v>387</v>
      </c>
      <c r="Q2036">
        <f>IFERROR(ROUND(E2036/L2036,2),0)</f>
        <v>593.94000000000005</v>
      </c>
      <c r="R2036" s="9">
        <f>(((J2036/60)/60)/24)+DATE(1970,1,1)</f>
        <v>42076.130011574074</v>
      </c>
      <c r="S2036" s="9">
        <f>(((I2036/60)/60)/24)+DATE(1970,1,1)</f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>
        <f>ROUND(E2037/D2037*100,0)</f>
        <v>211</v>
      </c>
      <c r="Q2037">
        <f>IFERROR(ROUND(E2037/L2037,2),0)</f>
        <v>262.16000000000003</v>
      </c>
      <c r="R2037" s="9">
        <f>(((J2037/60)/60)/24)+DATE(1970,1,1)</f>
        <v>42311.625081018516</v>
      </c>
      <c r="S2037" s="9">
        <f>(((I2037/60)/60)/24)+DATE(1970,1,1)</f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>
        <f>ROUND(E2038/D2038*100,0)</f>
        <v>132</v>
      </c>
      <c r="Q2038">
        <f>IFERROR(ROUND(E2038/L2038,2),0)</f>
        <v>46.58</v>
      </c>
      <c r="R2038" s="9">
        <f>(((J2038/60)/60)/24)+DATE(1970,1,1)</f>
        <v>41738.864803240744</v>
      </c>
      <c r="S2038" s="9">
        <f>(((I2038/60)/60)/24)+DATE(1970,1,1)</f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>
        <f>ROUND(E2039/D2039*100,0)</f>
        <v>300</v>
      </c>
      <c r="Q2039">
        <f>IFERROR(ROUND(E2039/L2039,2),0)</f>
        <v>70.040000000000006</v>
      </c>
      <c r="R2039" s="9">
        <f>(((J2039/60)/60)/24)+DATE(1970,1,1)</f>
        <v>41578.210104166668</v>
      </c>
      <c r="S2039" s="9">
        <f>(((I2039/60)/60)/24)+DATE(1970,1,1)</f>
        <v>41638.251770833333</v>
      </c>
    </row>
    <row r="2040" spans="1:19" ht="45" x14ac:dyDescent="0.25">
      <c r="A2040">
        <v>2916</v>
      </c>
      <c r="B2040" s="3" t="s">
        <v>2916</v>
      </c>
      <c r="C2040" s="3" t="s">
        <v>7026</v>
      </c>
      <c r="D2040" s="6">
        <v>1850</v>
      </c>
      <c r="E2040" s="8">
        <v>145</v>
      </c>
      <c r="F2040" t="s">
        <v>8220</v>
      </c>
      <c r="G2040" t="s">
        <v>8224</v>
      </c>
      <c r="H2040" t="s">
        <v>8246</v>
      </c>
      <c r="I2040">
        <v>1400498789</v>
      </c>
      <c r="J2040">
        <v>1398511589</v>
      </c>
      <c r="K2040" t="b">
        <v>0</v>
      </c>
      <c r="L2040">
        <v>7</v>
      </c>
      <c r="M2040" t="b">
        <v>0</v>
      </c>
      <c r="N2040" s="12" t="s">
        <v>8273</v>
      </c>
      <c r="O2040" t="s">
        <v>8274</v>
      </c>
      <c r="P2040">
        <f>ROUND(E2040/D2040*100,0)</f>
        <v>8</v>
      </c>
      <c r="Q2040">
        <f>IFERROR(ROUND(E2040/L2040,2),0)</f>
        <v>20.71</v>
      </c>
      <c r="R2040" s="9">
        <f>(((J2040/60)/60)/24)+DATE(1970,1,1)</f>
        <v>41755.476724537039</v>
      </c>
      <c r="S2040" s="9">
        <f>(((I2040/60)/60)/24)+DATE(1970,1,1)</f>
        <v>41778.476724537039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>
        <f>ROUND(E2041/D2041*100,0)</f>
        <v>136</v>
      </c>
      <c r="Q2041">
        <f>IFERROR(ROUND(E2041/L2041,2),0)</f>
        <v>449.26</v>
      </c>
      <c r="R2041" s="9">
        <f>(((J2041/60)/60)/24)+DATE(1970,1,1)</f>
        <v>42675.438946759255</v>
      </c>
      <c r="S2041" s="9">
        <f>(((I2041/60)/60)/24)+DATE(1970,1,1)</f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>
        <f>ROUND(E2042/D2042*100,0)</f>
        <v>248</v>
      </c>
      <c r="Q2042">
        <f>IFERROR(ROUND(E2042/L2042,2),0)</f>
        <v>27.47</v>
      </c>
      <c r="R2042" s="9">
        <f>(((J2042/60)/60)/24)+DATE(1970,1,1)</f>
        <v>41578.927118055559</v>
      </c>
      <c r="S2042" s="9">
        <f>(((I2042/60)/60)/24)+DATE(1970,1,1)</f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>
        <f>ROUND(E2043/D2043*100,0)</f>
        <v>182</v>
      </c>
      <c r="Q2043">
        <f>IFERROR(ROUND(E2043/L2043,2),0)</f>
        <v>143.97999999999999</v>
      </c>
      <c r="R2043" s="9">
        <f>(((J2043/60)/60)/24)+DATE(1970,1,1)</f>
        <v>42654.525775462964</v>
      </c>
      <c r="S2043" s="9">
        <f>(((I2043/60)/60)/24)+DATE(1970,1,1)</f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>
        <f>ROUND(E2044/D2044*100,0)</f>
        <v>124</v>
      </c>
      <c r="Q2044">
        <f>IFERROR(ROUND(E2044/L2044,2),0)</f>
        <v>88.24</v>
      </c>
      <c r="R2044" s="9">
        <f>(((J2044/60)/60)/24)+DATE(1970,1,1)</f>
        <v>42331.708032407405</v>
      </c>
      <c r="S2044" s="9">
        <f>(((I2044/60)/60)/24)+DATE(1970,1,1)</f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>
        <f>ROUND(E2045/D2045*100,0)</f>
        <v>506</v>
      </c>
      <c r="Q2045">
        <f>IFERROR(ROUND(E2045/L2045,2),0)</f>
        <v>36.33</v>
      </c>
      <c r="R2045" s="9">
        <f>(((J2045/60)/60)/24)+DATE(1970,1,1)</f>
        <v>42661.176817129628</v>
      </c>
      <c r="S2045" s="9">
        <f>(((I2045/60)/60)/24)+DATE(1970,1,1)</f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>
        <f>ROUND(E2046/D2046*100,0)</f>
        <v>108</v>
      </c>
      <c r="Q2046">
        <f>IFERROR(ROUND(E2046/L2046,2),0)</f>
        <v>90.18</v>
      </c>
      <c r="R2046" s="9">
        <f>(((J2046/60)/60)/24)+DATE(1970,1,1)</f>
        <v>42138.684189814812</v>
      </c>
      <c r="S2046" s="9">
        <f>(((I2046/60)/60)/24)+DATE(1970,1,1)</f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>
        <f>ROUND(E2047/D2047*100,0)</f>
        <v>819</v>
      </c>
      <c r="Q2047">
        <f>IFERROR(ROUND(E2047/L2047,2),0)</f>
        <v>152.62</v>
      </c>
      <c r="R2047" s="9">
        <f>(((J2047/60)/60)/24)+DATE(1970,1,1)</f>
        <v>41069.088506944441</v>
      </c>
      <c r="S2047" s="9">
        <f>(((I2047/60)/60)/24)+DATE(1970,1,1)</f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>
        <f>ROUND(E2048/D2048*100,0)</f>
        <v>121</v>
      </c>
      <c r="Q2048">
        <f>IFERROR(ROUND(E2048/L2048,2),0)</f>
        <v>55.81</v>
      </c>
      <c r="R2048" s="9">
        <f>(((J2048/60)/60)/24)+DATE(1970,1,1)</f>
        <v>41387.171805555554</v>
      </c>
      <c r="S2048" s="9">
        <f>(((I2048/60)/60)/24)+DATE(1970,1,1)</f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>
        <f>ROUND(E2049/D2049*100,0)</f>
        <v>103</v>
      </c>
      <c r="Q2049">
        <f>IFERROR(ROUND(E2049/L2049,2),0)</f>
        <v>227.85</v>
      </c>
      <c r="R2049" s="9">
        <f>(((J2049/60)/60)/24)+DATE(1970,1,1)</f>
        <v>42081.903587962966</v>
      </c>
      <c r="S2049" s="9">
        <f>(((I2049/60)/60)/24)+DATE(1970,1,1)</f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>
        <f>ROUND(E2050/D2050*100,0)</f>
        <v>148</v>
      </c>
      <c r="Q2050">
        <f>IFERROR(ROUND(E2050/L2050,2),0)</f>
        <v>91.83</v>
      </c>
      <c r="R2050" s="9">
        <f>(((J2050/60)/60)/24)+DATE(1970,1,1)</f>
        <v>41387.651516203703</v>
      </c>
      <c r="S2050" s="9">
        <f>(((I2050/60)/60)/24)+DATE(1970,1,1)</f>
        <v>41417.651516203703</v>
      </c>
    </row>
    <row r="2051" spans="1:19" ht="30" x14ac:dyDescent="0.25">
      <c r="A2051">
        <v>3735</v>
      </c>
      <c r="B2051" s="3" t="s">
        <v>3732</v>
      </c>
      <c r="C2051" s="3" t="s">
        <v>7845</v>
      </c>
      <c r="D2051" s="6">
        <v>150</v>
      </c>
      <c r="E2051" s="8">
        <v>20</v>
      </c>
      <c r="F2051" t="s">
        <v>8220</v>
      </c>
      <c r="G2051" t="s">
        <v>8224</v>
      </c>
      <c r="H2051" t="s">
        <v>8246</v>
      </c>
      <c r="I2051">
        <v>1432831089</v>
      </c>
      <c r="J2051">
        <v>1430239089</v>
      </c>
      <c r="K2051" t="b">
        <v>0</v>
      </c>
      <c r="L2051">
        <v>2</v>
      </c>
      <c r="M2051" t="b">
        <v>0</v>
      </c>
      <c r="N2051" s="12" t="s">
        <v>8273</v>
      </c>
      <c r="O2051" t="s">
        <v>8274</v>
      </c>
      <c r="P2051">
        <f>ROUND(E2051/D2051*100,0)</f>
        <v>13</v>
      </c>
      <c r="Q2051">
        <f>IFERROR(ROUND(E2051/L2051,2),0)</f>
        <v>10</v>
      </c>
      <c r="R2051" s="9">
        <f>(((J2051/60)/60)/24)+DATE(1970,1,1)</f>
        <v>42122.693159722221</v>
      </c>
      <c r="S2051" s="9">
        <f>(((I2051/60)/60)/24)+DATE(1970,1,1)</f>
        <v>42152.693159722221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>
        <f>ROUND(E2052/D2052*100,0)</f>
        <v>473</v>
      </c>
      <c r="Q2052">
        <f>IFERROR(ROUND(E2052/L2052,2),0)</f>
        <v>278.39</v>
      </c>
      <c r="R2052" s="9">
        <f>(((J2052/60)/60)/24)+DATE(1970,1,1)</f>
        <v>42115.071504629625</v>
      </c>
      <c r="S2052" s="9">
        <f>(((I2052/60)/60)/24)+DATE(1970,1,1)</f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>
        <f>ROUND(E2053/D2053*100,0)</f>
        <v>130</v>
      </c>
      <c r="Q2053">
        <f>IFERROR(ROUND(E2053/L2053,2),0)</f>
        <v>43.1</v>
      </c>
      <c r="R2053" s="9">
        <f>(((J2053/60)/60)/24)+DATE(1970,1,1)</f>
        <v>41604.022418981483</v>
      </c>
      <c r="S2053" s="9">
        <f>(((I2053/60)/60)/24)+DATE(1970,1,1)</f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>
        <f>ROUND(E2054/D2054*100,0)</f>
        <v>353</v>
      </c>
      <c r="Q2054">
        <f>IFERROR(ROUND(E2054/L2054,2),0)</f>
        <v>326.29000000000002</v>
      </c>
      <c r="R2054" s="9">
        <f>(((J2054/60)/60)/24)+DATE(1970,1,1)</f>
        <v>42375.08394675926</v>
      </c>
      <c r="S2054" s="9">
        <f>(((I2054/60)/60)/24)+DATE(1970,1,1)</f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>
        <f>ROUND(E2055/D2055*100,0)</f>
        <v>101</v>
      </c>
      <c r="Q2055">
        <f>IFERROR(ROUND(E2055/L2055,2),0)</f>
        <v>41.74</v>
      </c>
      <c r="R2055" s="9">
        <f>(((J2055/60)/60)/24)+DATE(1970,1,1)</f>
        <v>42303.617488425924</v>
      </c>
      <c r="S2055" s="9">
        <f>(((I2055/60)/60)/24)+DATE(1970,1,1)</f>
        <v>42333.659155092595</v>
      </c>
    </row>
    <row r="2056" spans="1:19" ht="45" x14ac:dyDescent="0.25">
      <c r="A2056">
        <v>3736</v>
      </c>
      <c r="B2056" s="3" t="s">
        <v>3733</v>
      </c>
      <c r="C2056" s="3" t="s">
        <v>7846</v>
      </c>
      <c r="D2056" s="6">
        <v>1500</v>
      </c>
      <c r="E2056" s="8">
        <v>10</v>
      </c>
      <c r="F2056" t="s">
        <v>8220</v>
      </c>
      <c r="G2056" t="s">
        <v>8224</v>
      </c>
      <c r="H2056" t="s">
        <v>8246</v>
      </c>
      <c r="I2056">
        <v>1427133600</v>
      </c>
      <c r="J2056">
        <v>1423847093</v>
      </c>
      <c r="K2056" t="b">
        <v>0</v>
      </c>
      <c r="L2056">
        <v>1</v>
      </c>
      <c r="M2056" t="b">
        <v>0</v>
      </c>
      <c r="N2056" s="12" t="s">
        <v>8273</v>
      </c>
      <c r="O2056" t="s">
        <v>8274</v>
      </c>
      <c r="P2056">
        <f>ROUND(E2056/D2056*100,0)</f>
        <v>1</v>
      </c>
      <c r="Q2056">
        <f>IFERROR(ROUND(E2056/L2056,2),0)</f>
        <v>10</v>
      </c>
      <c r="R2056" s="9">
        <f>(((J2056/60)/60)/24)+DATE(1970,1,1)</f>
        <v>42048.711724537032</v>
      </c>
      <c r="S2056" s="9">
        <f>(((I2056/60)/60)/24)+DATE(1970,1,1)</f>
        <v>42086.75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>
        <f>ROUND(E2057/D2057*100,0)</f>
        <v>167</v>
      </c>
      <c r="Q2057">
        <f>IFERROR(ROUND(E2057/L2057,2),0)</f>
        <v>99.46</v>
      </c>
      <c r="R2057" s="9">
        <f>(((J2057/60)/60)/24)+DATE(1970,1,1)</f>
        <v>41946.674108796295</v>
      </c>
      <c r="S2057" s="9">
        <f>(((I2057/60)/60)/24)+DATE(1970,1,1)</f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>
        <f>ROUND(E2058/D2058*100,0)</f>
        <v>153</v>
      </c>
      <c r="Q2058">
        <f>IFERROR(ROUND(E2058/L2058,2),0)</f>
        <v>138.49</v>
      </c>
      <c r="R2058" s="9">
        <f>(((J2058/60)/60)/24)+DATE(1970,1,1)</f>
        <v>41351.76090277778</v>
      </c>
      <c r="S2058" s="9">
        <f>(((I2058/60)/60)/24)+DATE(1970,1,1)</f>
        <v>41381.76090277778</v>
      </c>
    </row>
    <row r="2059" spans="1:19" ht="45" x14ac:dyDescent="0.25">
      <c r="A2059">
        <v>3738</v>
      </c>
      <c r="B2059" s="3" t="s">
        <v>3735</v>
      </c>
      <c r="C2059" s="3" t="s">
        <v>7848</v>
      </c>
      <c r="D2059" s="6">
        <v>1500</v>
      </c>
      <c r="E2059" s="8">
        <v>270</v>
      </c>
      <c r="F2059" t="s">
        <v>8220</v>
      </c>
      <c r="G2059" t="s">
        <v>8224</v>
      </c>
      <c r="H2059" t="s">
        <v>8246</v>
      </c>
      <c r="I2059">
        <v>1405461600</v>
      </c>
      <c r="J2059">
        <v>1403562705</v>
      </c>
      <c r="K2059" t="b">
        <v>0</v>
      </c>
      <c r="L2059">
        <v>6</v>
      </c>
      <c r="M2059" t="b">
        <v>0</v>
      </c>
      <c r="N2059" s="12" t="s">
        <v>8273</v>
      </c>
      <c r="O2059" t="s">
        <v>8274</v>
      </c>
      <c r="P2059">
        <f>ROUND(E2059/D2059*100,0)</f>
        <v>18</v>
      </c>
      <c r="Q2059">
        <f>IFERROR(ROUND(E2059/L2059,2),0)</f>
        <v>45</v>
      </c>
      <c r="R2059" s="9">
        <f>(((J2059/60)/60)/24)+DATE(1970,1,1)</f>
        <v>41813.938715277778</v>
      </c>
      <c r="S2059" s="9">
        <f>(((I2059/60)/60)/24)+DATE(1970,1,1)</f>
        <v>41835.916666666664</v>
      </c>
    </row>
    <row r="2060" spans="1:19" ht="60" x14ac:dyDescent="0.25">
      <c r="A2060">
        <v>3739</v>
      </c>
      <c r="B2060" s="3" t="s">
        <v>3736</v>
      </c>
      <c r="C2060" s="3" t="s">
        <v>7849</v>
      </c>
      <c r="D2060" s="6">
        <v>4000</v>
      </c>
      <c r="E2060" s="8">
        <v>805</v>
      </c>
      <c r="F2060" t="s">
        <v>8220</v>
      </c>
      <c r="G2060" t="s">
        <v>8224</v>
      </c>
      <c r="H2060" t="s">
        <v>8246</v>
      </c>
      <c r="I2060">
        <v>1468752468</v>
      </c>
      <c r="J2060">
        <v>1467024468</v>
      </c>
      <c r="K2060" t="b">
        <v>0</v>
      </c>
      <c r="L2060">
        <v>8</v>
      </c>
      <c r="M2060" t="b">
        <v>0</v>
      </c>
      <c r="N2060" s="12" t="s">
        <v>8273</v>
      </c>
      <c r="O2060" t="s">
        <v>8274</v>
      </c>
      <c r="P2060">
        <f>ROUND(E2060/D2060*100,0)</f>
        <v>20</v>
      </c>
      <c r="Q2060">
        <f>IFERROR(ROUND(E2060/L2060,2),0)</f>
        <v>100.63</v>
      </c>
      <c r="R2060" s="9">
        <f>(((J2060/60)/60)/24)+DATE(1970,1,1)</f>
        <v>42548.449861111112</v>
      </c>
      <c r="S2060" s="9">
        <f>(((I2060/60)/60)/24)+DATE(1970,1,1)</f>
        <v>42568.449861111112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>
        <f>ROUND(E2061/D2061*100,0)</f>
        <v>143</v>
      </c>
      <c r="Q2061">
        <f>IFERROR(ROUND(E2061/L2061,2),0)</f>
        <v>114.77</v>
      </c>
      <c r="R2061" s="9">
        <f>(((J2061/60)/60)/24)+DATE(1970,1,1)</f>
        <v>42361.602476851855</v>
      </c>
      <c r="S2061" s="9">
        <f>(((I2061/60)/60)/24)+DATE(1970,1,1)</f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>
        <f>ROUND(E2062/D2062*100,0)</f>
        <v>196</v>
      </c>
      <c r="Q2062">
        <f>IFERROR(ROUND(E2062/L2062,2),0)</f>
        <v>36</v>
      </c>
      <c r="R2062" s="9">
        <f>(((J2062/60)/60)/24)+DATE(1970,1,1)</f>
        <v>41783.642939814818</v>
      </c>
      <c r="S2062" s="9">
        <f>(((I2062/60)/60)/24)+DATE(1970,1,1)</f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>
        <f>ROUND(E2063/D2063*100,0)</f>
        <v>108</v>
      </c>
      <c r="Q2063">
        <f>IFERROR(ROUND(E2063/L2063,2),0)</f>
        <v>154.16999999999999</v>
      </c>
      <c r="R2063" s="9">
        <f>(((J2063/60)/60)/24)+DATE(1970,1,1)</f>
        <v>42705.764513888891</v>
      </c>
      <c r="S2063" s="9">
        <f>(((I2063/60)/60)/24)+DATE(1970,1,1)</f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>
        <f>ROUND(E2064/D2064*100,0)</f>
        <v>115</v>
      </c>
      <c r="Q2064">
        <f>IFERROR(ROUND(E2064/L2064,2),0)</f>
        <v>566.39</v>
      </c>
      <c r="R2064" s="9">
        <f>(((J2064/60)/60)/24)+DATE(1970,1,1)</f>
        <v>42423.3830787037</v>
      </c>
      <c r="S2064" s="9">
        <f>(((I2064/60)/60)/24)+DATE(1970,1,1)</f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>
        <f>ROUND(E2065/D2065*100,0)</f>
        <v>148</v>
      </c>
      <c r="Q2065">
        <f>IFERROR(ROUND(E2065/L2065,2),0)</f>
        <v>120.86</v>
      </c>
      <c r="R2065" s="9">
        <f>(((J2065/60)/60)/24)+DATE(1970,1,1)</f>
        <v>42472.73265046296</v>
      </c>
      <c r="S2065" s="9">
        <f>(((I2065/60)/60)/24)+DATE(1970,1,1)</f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>
        <f>ROUND(E2066/D2066*100,0)</f>
        <v>191</v>
      </c>
      <c r="Q2066">
        <f>IFERROR(ROUND(E2066/L2066,2),0)</f>
        <v>86.16</v>
      </c>
      <c r="R2066" s="9">
        <f>(((J2066/60)/60)/24)+DATE(1970,1,1)</f>
        <v>41389.364849537036</v>
      </c>
      <c r="S2066" s="9">
        <f>(((I2066/60)/60)/24)+DATE(1970,1,1)</f>
        <v>41425.5</v>
      </c>
    </row>
    <row r="2067" spans="1:19" ht="30" x14ac:dyDescent="0.25">
      <c r="A2067">
        <v>3747</v>
      </c>
      <c r="B2067" s="3" t="s">
        <v>3744</v>
      </c>
      <c r="C2067" s="3" t="s">
        <v>7857</v>
      </c>
      <c r="D2067" s="6">
        <v>2500</v>
      </c>
      <c r="E2067" s="8">
        <v>25</v>
      </c>
      <c r="F2067" t="s">
        <v>8220</v>
      </c>
      <c r="G2067" t="s">
        <v>8224</v>
      </c>
      <c r="H2067" t="s">
        <v>8246</v>
      </c>
      <c r="I2067">
        <v>1436137140</v>
      </c>
      <c r="J2067">
        <v>1433833896</v>
      </c>
      <c r="K2067" t="b">
        <v>0</v>
      </c>
      <c r="L2067">
        <v>1</v>
      </c>
      <c r="M2067" t="b">
        <v>0</v>
      </c>
      <c r="N2067" s="12" t="s">
        <v>8273</v>
      </c>
      <c r="O2067" t="s">
        <v>8274</v>
      </c>
      <c r="P2067">
        <f>ROUND(E2067/D2067*100,0)</f>
        <v>1</v>
      </c>
      <c r="Q2067">
        <f>IFERROR(ROUND(E2067/L2067,2),0)</f>
        <v>25</v>
      </c>
      <c r="R2067" s="9">
        <f>(((J2067/60)/60)/24)+DATE(1970,1,1)</f>
        <v>42164.299722222218</v>
      </c>
      <c r="S2067" s="9">
        <f>(((I2067/60)/60)/24)+DATE(1970,1,1)</f>
        <v>42190.957638888889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>
        <f>ROUND(E2068/D2068*100,0)</f>
        <v>219</v>
      </c>
      <c r="Q2068">
        <f>IFERROR(ROUND(E2068/L2068,2),0)</f>
        <v>67.260000000000005</v>
      </c>
      <c r="R2068" s="9">
        <f>(((J2068/60)/60)/24)+DATE(1970,1,1)</f>
        <v>41844.771793981483</v>
      </c>
      <c r="S2068" s="9">
        <f>(((I2068/60)/60)/24)+DATE(1970,1,1)</f>
        <v>41874.771793981483</v>
      </c>
    </row>
    <row r="2069" spans="1:19" ht="60" x14ac:dyDescent="0.25">
      <c r="A2069">
        <v>3842</v>
      </c>
      <c r="B2069" s="3" t="s">
        <v>3839</v>
      </c>
      <c r="C2069" s="3" t="s">
        <v>7951</v>
      </c>
      <c r="D2069" s="6">
        <v>5000</v>
      </c>
      <c r="E2069" s="8">
        <v>1097</v>
      </c>
      <c r="F2069" t="s">
        <v>8220</v>
      </c>
      <c r="G2069" t="s">
        <v>8224</v>
      </c>
      <c r="H2069" t="s">
        <v>8246</v>
      </c>
      <c r="I2069">
        <v>1399809052</v>
      </c>
      <c r="J2069">
        <v>1397217052</v>
      </c>
      <c r="K2069" t="b">
        <v>1</v>
      </c>
      <c r="L2069">
        <v>23</v>
      </c>
      <c r="M2069" t="b">
        <v>0</v>
      </c>
      <c r="N2069" s="12" t="s">
        <v>8273</v>
      </c>
      <c r="O2069" t="s">
        <v>8274</v>
      </c>
      <c r="P2069">
        <f>ROUND(E2069/D2069*100,0)</f>
        <v>22</v>
      </c>
      <c r="Q2069">
        <f>IFERROR(ROUND(E2069/L2069,2),0)</f>
        <v>47.7</v>
      </c>
      <c r="R2069" s="9">
        <f>(((J2069/60)/60)/24)+DATE(1970,1,1)</f>
        <v>41740.493657407409</v>
      </c>
      <c r="S2069" s="9">
        <f>(((I2069/60)/60)/24)+DATE(1970,1,1)</f>
        <v>41770.493657407409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>
        <f>ROUND(E2070/D2070*100,0)</f>
        <v>105</v>
      </c>
      <c r="Q2070">
        <f>IFERROR(ROUND(E2070/L2070,2),0)</f>
        <v>346.13</v>
      </c>
      <c r="R2070" s="9">
        <f>(((J2070/60)/60)/24)+DATE(1970,1,1)</f>
        <v>42633.841608796298</v>
      </c>
      <c r="S2070" s="9">
        <f>(((I2070/60)/60)/24)+DATE(1970,1,1)</f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>
        <f>ROUND(E2071/D2071*100,0)</f>
        <v>128</v>
      </c>
      <c r="Q2071">
        <f>IFERROR(ROUND(E2071/L2071,2),0)</f>
        <v>244.12</v>
      </c>
      <c r="R2071" s="9">
        <f>(((J2071/60)/60)/24)+DATE(1970,1,1)</f>
        <v>42340.972118055557</v>
      </c>
      <c r="S2071" s="9">
        <f>(((I2071/60)/60)/24)+DATE(1970,1,1)</f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>
        <f>ROUND(E2072/D2072*100,0)</f>
        <v>317</v>
      </c>
      <c r="Q2072">
        <f>IFERROR(ROUND(E2072/L2072,2),0)</f>
        <v>259.25</v>
      </c>
      <c r="R2072" s="9">
        <f>(((J2072/60)/60)/24)+DATE(1970,1,1)</f>
        <v>42519.6565162037</v>
      </c>
      <c r="S2072" s="9">
        <f>(((I2072/60)/60)/24)+DATE(1970,1,1)</f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>
        <f>ROUND(E2073/D2073*100,0)</f>
        <v>281</v>
      </c>
      <c r="Q2073">
        <f>IFERROR(ROUND(E2073/L2073,2),0)</f>
        <v>201.96</v>
      </c>
      <c r="R2073" s="9">
        <f>(((J2073/60)/60)/24)+DATE(1970,1,1)</f>
        <v>42600.278749999998</v>
      </c>
      <c r="S2073" s="9">
        <f>(((I2073/60)/60)/24)+DATE(1970,1,1)</f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>
        <f>ROUND(E2074/D2074*100,0)</f>
        <v>111</v>
      </c>
      <c r="Q2074">
        <f>IFERROR(ROUND(E2074/L2074,2),0)</f>
        <v>226.21</v>
      </c>
      <c r="R2074" s="9">
        <f>(((J2074/60)/60)/24)+DATE(1970,1,1)</f>
        <v>42467.581388888888</v>
      </c>
      <c r="S2074" s="9">
        <f>(((I2074/60)/60)/24)+DATE(1970,1,1)</f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>
        <f>ROUND(E2075/D2075*100,0)</f>
        <v>153</v>
      </c>
      <c r="Q2075">
        <f>IFERROR(ROUND(E2075/L2075,2),0)</f>
        <v>324.69</v>
      </c>
      <c r="R2075" s="9">
        <f>(((J2075/60)/60)/24)+DATE(1970,1,1)</f>
        <v>42087.668032407411</v>
      </c>
      <c r="S2075" s="9">
        <f>(((I2075/60)/60)/24)+DATE(1970,1,1)</f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>
        <f>ROUND(E2076/D2076*100,0)</f>
        <v>103</v>
      </c>
      <c r="Q2076">
        <f>IFERROR(ROUND(E2076/L2076,2),0)</f>
        <v>205</v>
      </c>
      <c r="R2076" s="9">
        <f>(((J2076/60)/60)/24)+DATE(1970,1,1)</f>
        <v>42466.826180555552</v>
      </c>
      <c r="S2076" s="9">
        <f>(((I2076/60)/60)/24)+DATE(1970,1,1)</f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>
        <f>ROUND(E2077/D2077*100,0)</f>
        <v>1678</v>
      </c>
      <c r="Q2077">
        <f>IFERROR(ROUND(E2077/L2077,2),0)</f>
        <v>20.47</v>
      </c>
      <c r="R2077" s="9">
        <f>(((J2077/60)/60)/24)+DATE(1970,1,1)</f>
        <v>41450.681574074071</v>
      </c>
      <c r="S2077" s="9">
        <f>(((I2077/60)/60)/24)+DATE(1970,1,1)</f>
        <v>41480.681574074071</v>
      </c>
    </row>
    <row r="2078" spans="1:19" ht="45" x14ac:dyDescent="0.25">
      <c r="A2078">
        <v>3851</v>
      </c>
      <c r="B2078" s="3" t="s">
        <v>3848</v>
      </c>
      <c r="C2078" s="3" t="s">
        <v>7960</v>
      </c>
      <c r="D2078" s="6">
        <v>2500</v>
      </c>
      <c r="E2078" s="8">
        <v>852</v>
      </c>
      <c r="F2078" t="s">
        <v>8220</v>
      </c>
      <c r="G2078" t="s">
        <v>8224</v>
      </c>
      <c r="H2078" t="s">
        <v>8246</v>
      </c>
      <c r="I2078">
        <v>1437129179</v>
      </c>
      <c r="J2078">
        <v>1434537179</v>
      </c>
      <c r="K2078" t="b">
        <v>1</v>
      </c>
      <c r="L2078">
        <v>24</v>
      </c>
      <c r="M2078" t="b">
        <v>0</v>
      </c>
      <c r="N2078" s="12" t="s">
        <v>8273</v>
      </c>
      <c r="O2078" t="s">
        <v>8274</v>
      </c>
      <c r="P2078">
        <f>ROUND(E2078/D2078*100,0)</f>
        <v>34</v>
      </c>
      <c r="Q2078">
        <f>IFERROR(ROUND(E2078/L2078,2),0)</f>
        <v>35.5</v>
      </c>
      <c r="R2078" s="9">
        <f>(((J2078/60)/60)/24)+DATE(1970,1,1)</f>
        <v>42172.439571759256</v>
      </c>
      <c r="S2078" s="9">
        <f>(((I2078/60)/60)/24)+DATE(1970,1,1)</f>
        <v>42202.439571759256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>
        <f>ROUND(E2079/D2079*100,0)</f>
        <v>116</v>
      </c>
      <c r="Q2079">
        <f>IFERROR(ROUND(E2079/L2079,2),0)</f>
        <v>307.2</v>
      </c>
      <c r="R2079" s="9">
        <f>(((J2079/60)/60)/24)+DATE(1970,1,1)</f>
        <v>42103.042546296296</v>
      </c>
      <c r="S2079" s="9">
        <f>(((I2079/60)/60)/24)+DATE(1970,1,1)</f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>
        <f>ROUND(E2080/D2080*100,0)</f>
        <v>131</v>
      </c>
      <c r="Q2080">
        <f>IFERROR(ROUND(E2080/L2080,2),0)</f>
        <v>546.69000000000005</v>
      </c>
      <c r="R2080" s="9">
        <f>(((J2080/60)/60)/24)+DATE(1970,1,1)</f>
        <v>42692.771493055552</v>
      </c>
      <c r="S2080" s="9">
        <f>(((I2080/60)/60)/24)+DATE(1970,1,1)</f>
        <v>42722.771493055552</v>
      </c>
    </row>
    <row r="2081" spans="1:19" ht="60" x14ac:dyDescent="0.25">
      <c r="A2081">
        <v>3858</v>
      </c>
      <c r="B2081" s="3" t="s">
        <v>3855</v>
      </c>
      <c r="C2081" s="3" t="s">
        <v>7967</v>
      </c>
      <c r="D2081" s="6">
        <v>500</v>
      </c>
      <c r="E2081" s="8">
        <v>10</v>
      </c>
      <c r="F2081" t="s">
        <v>8220</v>
      </c>
      <c r="G2081" t="s">
        <v>8224</v>
      </c>
      <c r="H2081" t="s">
        <v>8246</v>
      </c>
      <c r="I2081">
        <v>1432328400</v>
      </c>
      <c r="J2081">
        <v>1430734844</v>
      </c>
      <c r="K2081" t="b">
        <v>0</v>
      </c>
      <c r="L2081">
        <v>1</v>
      </c>
      <c r="M2081" t="b">
        <v>0</v>
      </c>
      <c r="N2081" s="12" t="s">
        <v>8273</v>
      </c>
      <c r="O2081" t="s">
        <v>8274</v>
      </c>
      <c r="P2081">
        <f>ROUND(E2081/D2081*100,0)</f>
        <v>2</v>
      </c>
      <c r="Q2081">
        <f>IFERROR(ROUND(E2081/L2081,2),0)</f>
        <v>10</v>
      </c>
      <c r="R2081" s="9">
        <f>(((J2081/60)/60)/24)+DATE(1970,1,1)</f>
        <v>42128.431064814817</v>
      </c>
      <c r="S2081" s="9">
        <f>(((I2081/60)/60)/24)+DATE(1970,1,1)</f>
        <v>42146.875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>
        <f>ROUND(E2082/D2082*100,0)</f>
        <v>508</v>
      </c>
      <c r="Q2082">
        <f>IFERROR(ROUND(E2082/L2082,2),0)</f>
        <v>101.56</v>
      </c>
      <c r="R2082" s="9">
        <f>(((J2082/60)/60)/24)+DATE(1970,1,1)</f>
        <v>42289.957175925927</v>
      </c>
      <c r="S2082" s="9">
        <f>(((I2082/60)/60)/24)+DATE(1970,1,1)</f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>
        <f>ROUND(E2083/D2083*100,0)</f>
        <v>115</v>
      </c>
      <c r="Q2083">
        <f>IFERROR(ROUND(E2083/L2083,2),0)</f>
        <v>72.91</v>
      </c>
      <c r="R2083" s="9">
        <f>(((J2083/60)/60)/24)+DATE(1970,1,1)</f>
        <v>41004.156886574077</v>
      </c>
      <c r="S2083" s="9">
        <f>(((I2083/60)/60)/24)+DATE(1970,1,1)</f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>
        <f>ROUND(E2084/D2084*100,0)</f>
        <v>111</v>
      </c>
      <c r="Q2084">
        <f>IFERROR(ROUND(E2084/L2084,2),0)</f>
        <v>43.71</v>
      </c>
      <c r="R2084" s="9">
        <f>(((J2084/60)/60)/24)+DATE(1970,1,1)</f>
        <v>40811.120324074072</v>
      </c>
      <c r="S2084" s="9">
        <f>(((I2084/60)/60)/24)+DATE(1970,1,1)</f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>
        <f>ROUND(E2085/D2085*100,0)</f>
        <v>113</v>
      </c>
      <c r="Q2085">
        <f>IFERROR(ROUND(E2085/L2085,2),0)</f>
        <v>34</v>
      </c>
      <c r="R2085" s="9">
        <f>(((J2085/60)/60)/24)+DATE(1970,1,1)</f>
        <v>41034.72216435185</v>
      </c>
      <c r="S2085" s="9">
        <f>(((I2085/60)/60)/24)+DATE(1970,1,1)</f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>
        <f>ROUND(E2086/D2086*100,0)</f>
        <v>108</v>
      </c>
      <c r="Q2086">
        <f>IFERROR(ROUND(E2086/L2086,2),0)</f>
        <v>70.650000000000006</v>
      </c>
      <c r="R2086" s="9">
        <f>(((J2086/60)/60)/24)+DATE(1970,1,1)</f>
        <v>41731.833124999997</v>
      </c>
      <c r="S2086" s="9">
        <f>(((I2086/60)/60)/24)+DATE(1970,1,1)</f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>
        <f>ROUND(E2087/D2087*100,0)</f>
        <v>124</v>
      </c>
      <c r="Q2087">
        <f>IFERROR(ROUND(E2087/L2087,2),0)</f>
        <v>89.3</v>
      </c>
      <c r="R2087" s="9">
        <f>(((J2087/60)/60)/24)+DATE(1970,1,1)</f>
        <v>41075.835497685184</v>
      </c>
      <c r="S2087" s="9">
        <f>(((I2087/60)/60)/24)+DATE(1970,1,1)</f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>
        <f>ROUND(E2088/D2088*100,0)</f>
        <v>101</v>
      </c>
      <c r="Q2088">
        <f>IFERROR(ROUND(E2088/L2088,2),0)</f>
        <v>115.09</v>
      </c>
      <c r="R2088" s="9">
        <f>(((J2088/60)/60)/24)+DATE(1970,1,1)</f>
        <v>40860.67050925926</v>
      </c>
      <c r="S2088" s="9">
        <f>(((I2088/60)/60)/24)+DATE(1970,1,1)</f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>
        <f>ROUND(E2089/D2089*100,0)</f>
        <v>104</v>
      </c>
      <c r="Q2089">
        <f>IFERROR(ROUND(E2089/L2089,2),0)</f>
        <v>62.12</v>
      </c>
      <c r="R2089" s="9">
        <f>(((J2089/60)/60)/24)+DATE(1970,1,1)</f>
        <v>40764.204375000001</v>
      </c>
      <c r="S2089" s="9">
        <f>(((I2089/60)/60)/24)+DATE(1970,1,1)</f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>
        <f>ROUND(E2090/D2090*100,0)</f>
        <v>116</v>
      </c>
      <c r="Q2090">
        <f>IFERROR(ROUND(E2090/L2090,2),0)</f>
        <v>46.2</v>
      </c>
      <c r="R2090" s="9">
        <f>(((J2090/60)/60)/24)+DATE(1970,1,1)</f>
        <v>40395.714722222219</v>
      </c>
      <c r="S2090" s="9">
        <f>(((I2090/60)/60)/24)+DATE(1970,1,1)</f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>
        <f>ROUND(E2091/D2091*100,0)</f>
        <v>120</v>
      </c>
      <c r="Q2091">
        <f>IFERROR(ROUND(E2091/L2091,2),0)</f>
        <v>48.55</v>
      </c>
      <c r="R2091" s="9">
        <f>(((J2091/60)/60)/24)+DATE(1970,1,1)</f>
        <v>41453.076319444444</v>
      </c>
      <c r="S2091" s="9">
        <f>(((I2091/60)/60)/24)+DATE(1970,1,1)</f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>
        <f>ROUND(E2092/D2092*100,0)</f>
        <v>115</v>
      </c>
      <c r="Q2092">
        <f>IFERROR(ROUND(E2092/L2092,2),0)</f>
        <v>57.52</v>
      </c>
      <c r="R2092" s="9">
        <f>(((J2092/60)/60)/24)+DATE(1970,1,1)</f>
        <v>41299.381423611114</v>
      </c>
      <c r="S2092" s="9">
        <f>(((I2092/60)/60)/24)+DATE(1970,1,1)</f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>
        <f>ROUND(E2093/D2093*100,0)</f>
        <v>120</v>
      </c>
      <c r="Q2093">
        <f>IFERROR(ROUND(E2093/L2093,2),0)</f>
        <v>88.15</v>
      </c>
      <c r="R2093" s="9">
        <f>(((J2093/60)/60)/24)+DATE(1970,1,1)</f>
        <v>40555.322662037033</v>
      </c>
      <c r="S2093" s="9">
        <f>(((I2093/60)/60)/24)+DATE(1970,1,1)</f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>
        <f>ROUND(E2094/D2094*100,0)</f>
        <v>101</v>
      </c>
      <c r="Q2094">
        <f>IFERROR(ROUND(E2094/L2094,2),0)</f>
        <v>110.49</v>
      </c>
      <c r="R2094" s="9">
        <f>(((J2094/60)/60)/24)+DATE(1970,1,1)</f>
        <v>40763.707546296297</v>
      </c>
      <c r="S2094" s="9">
        <f>(((I2094/60)/60)/24)+DATE(1970,1,1)</f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>
        <f>ROUND(E2095/D2095*100,0)</f>
        <v>102</v>
      </c>
      <c r="Q2095">
        <f>IFERROR(ROUND(E2095/L2095,2),0)</f>
        <v>66.83</v>
      </c>
      <c r="R2095" s="9">
        <f>(((J2095/60)/60)/24)+DATE(1970,1,1)</f>
        <v>41205.854537037041</v>
      </c>
      <c r="S2095" s="9">
        <f>(((I2095/60)/60)/24)+DATE(1970,1,1)</f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>
        <f>ROUND(E2096/D2096*100,0)</f>
        <v>121</v>
      </c>
      <c r="Q2096">
        <f>IFERROR(ROUND(E2096/L2096,2),0)</f>
        <v>58.6</v>
      </c>
      <c r="R2096" s="9">
        <f>(((J2096/60)/60)/24)+DATE(1970,1,1)</f>
        <v>40939.02002314815</v>
      </c>
      <c r="S2096" s="9">
        <f>(((I2096/60)/60)/24)+DATE(1970,1,1)</f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>
        <f>ROUND(E2097/D2097*100,0)</f>
        <v>100</v>
      </c>
      <c r="Q2097">
        <f>IFERROR(ROUND(E2097/L2097,2),0)</f>
        <v>113.64</v>
      </c>
      <c r="R2097" s="9">
        <f>(((J2097/60)/60)/24)+DATE(1970,1,1)</f>
        <v>40758.733483796292</v>
      </c>
      <c r="S2097" s="9">
        <f>(((I2097/60)/60)/24)+DATE(1970,1,1)</f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>
        <f>ROUND(E2098/D2098*100,0)</f>
        <v>102</v>
      </c>
      <c r="Q2098">
        <f>IFERROR(ROUND(E2098/L2098,2),0)</f>
        <v>43.57</v>
      </c>
      <c r="R2098" s="9">
        <f>(((J2098/60)/60)/24)+DATE(1970,1,1)</f>
        <v>41192.758506944447</v>
      </c>
      <c r="S2098" s="9">
        <f>(((I2098/60)/60)/24)+DATE(1970,1,1)</f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>
        <f>ROUND(E2099/D2099*100,0)</f>
        <v>100</v>
      </c>
      <c r="Q2099">
        <f>IFERROR(ROUND(E2099/L2099,2),0)</f>
        <v>78.95</v>
      </c>
      <c r="R2099" s="9">
        <f>(((J2099/60)/60)/24)+DATE(1970,1,1)</f>
        <v>40818.58489583333</v>
      </c>
      <c r="S2099" s="9">
        <f>(((I2099/60)/60)/24)+DATE(1970,1,1)</f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>
        <f>ROUND(E2100/D2100*100,0)</f>
        <v>100</v>
      </c>
      <c r="Q2100">
        <f>IFERROR(ROUND(E2100/L2100,2),0)</f>
        <v>188.13</v>
      </c>
      <c r="R2100" s="9">
        <f>(((J2100/60)/60)/24)+DATE(1970,1,1)</f>
        <v>40946.11383101852</v>
      </c>
      <c r="S2100" s="9">
        <f>(((I2100/60)/60)/24)+DATE(1970,1,1)</f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>
        <f>ROUND(E2101/D2101*100,0)</f>
        <v>132</v>
      </c>
      <c r="Q2101">
        <f>IFERROR(ROUND(E2101/L2101,2),0)</f>
        <v>63.03</v>
      </c>
      <c r="R2101" s="9">
        <f>(((J2101/60)/60)/24)+DATE(1970,1,1)</f>
        <v>42173.746342592596</v>
      </c>
      <c r="S2101" s="9">
        <f>(((I2101/60)/60)/24)+DATE(1970,1,1)</f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>
        <f>ROUND(E2102/D2102*100,0)</f>
        <v>137</v>
      </c>
      <c r="Q2102">
        <f>IFERROR(ROUND(E2102/L2102,2),0)</f>
        <v>30.37</v>
      </c>
      <c r="R2102" s="9">
        <f>(((J2102/60)/60)/24)+DATE(1970,1,1)</f>
        <v>41074.834965277776</v>
      </c>
      <c r="S2102" s="9">
        <f>(((I2102/60)/60)/24)+DATE(1970,1,1)</f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>
        <f>ROUND(E2103/D2103*100,0)</f>
        <v>113</v>
      </c>
      <c r="Q2103">
        <f>IFERROR(ROUND(E2103/L2103,2),0)</f>
        <v>51.48</v>
      </c>
      <c r="R2103" s="9">
        <f>(((J2103/60)/60)/24)+DATE(1970,1,1)</f>
        <v>40892.149467592593</v>
      </c>
      <c r="S2103" s="9">
        <f>(((I2103/60)/60)/24)+DATE(1970,1,1)</f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>
        <f>ROUND(E2104/D2104*100,0)</f>
        <v>136</v>
      </c>
      <c r="Q2104">
        <f>IFERROR(ROUND(E2104/L2104,2),0)</f>
        <v>35.79</v>
      </c>
      <c r="R2104" s="9">
        <f>(((J2104/60)/60)/24)+DATE(1970,1,1)</f>
        <v>40638.868611111109</v>
      </c>
      <c r="S2104" s="9">
        <f>(((I2104/60)/60)/24)+DATE(1970,1,1)</f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>
        <f>ROUND(E2105/D2105*100,0)</f>
        <v>146</v>
      </c>
      <c r="Q2105">
        <f>IFERROR(ROUND(E2105/L2105,2),0)</f>
        <v>98.82</v>
      </c>
      <c r="R2105" s="9">
        <f>(((J2105/60)/60)/24)+DATE(1970,1,1)</f>
        <v>41192.754942129628</v>
      </c>
      <c r="S2105" s="9">
        <f>(((I2105/60)/60)/24)+DATE(1970,1,1)</f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>
        <f>ROUND(E2106/D2106*100,0)</f>
        <v>130</v>
      </c>
      <c r="Q2106">
        <f>IFERROR(ROUND(E2106/L2106,2),0)</f>
        <v>28</v>
      </c>
      <c r="R2106" s="9">
        <f>(((J2106/60)/60)/24)+DATE(1970,1,1)</f>
        <v>41394.074467592596</v>
      </c>
      <c r="S2106" s="9">
        <f>(((I2106/60)/60)/24)+DATE(1970,1,1)</f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>
        <f>ROUND(E2107/D2107*100,0)</f>
        <v>254</v>
      </c>
      <c r="Q2107">
        <f>IFERROR(ROUND(E2107/L2107,2),0)</f>
        <v>51.31</v>
      </c>
      <c r="R2107" s="9">
        <f>(((J2107/60)/60)/24)+DATE(1970,1,1)</f>
        <v>41951.788807870369</v>
      </c>
      <c r="S2107" s="9">
        <f>(((I2107/60)/60)/24)+DATE(1970,1,1)</f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>
        <f>ROUND(E2108/D2108*100,0)</f>
        <v>107</v>
      </c>
      <c r="Q2108">
        <f>IFERROR(ROUND(E2108/L2108,2),0)</f>
        <v>53.52</v>
      </c>
      <c r="R2108" s="9">
        <f>(((J2108/60)/60)/24)+DATE(1970,1,1)</f>
        <v>41270.21497685185</v>
      </c>
      <c r="S2108" s="9">
        <f>(((I2108/60)/60)/24)+DATE(1970,1,1)</f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>
        <f>ROUND(E2109/D2109*100,0)</f>
        <v>108</v>
      </c>
      <c r="Q2109">
        <f>IFERROR(ROUND(E2109/L2109,2),0)</f>
        <v>37.15</v>
      </c>
      <c r="R2109" s="9">
        <f>(((J2109/60)/60)/24)+DATE(1970,1,1)</f>
        <v>41934.71056712963</v>
      </c>
      <c r="S2109" s="9">
        <f>(((I2109/60)/60)/24)+DATE(1970,1,1)</f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>
        <f>ROUND(E2110/D2110*100,0)</f>
        <v>107</v>
      </c>
      <c r="Q2110">
        <f>IFERROR(ROUND(E2110/L2110,2),0)</f>
        <v>89.9</v>
      </c>
      <c r="R2110" s="9">
        <f>(((J2110/60)/60)/24)+DATE(1970,1,1)</f>
        <v>41135.175694444442</v>
      </c>
      <c r="S2110" s="9">
        <f>(((I2110/60)/60)/24)+DATE(1970,1,1)</f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>
        <f>ROUND(E2111/D2111*100,0)</f>
        <v>107</v>
      </c>
      <c r="Q2111">
        <f>IFERROR(ROUND(E2111/L2111,2),0)</f>
        <v>106.53</v>
      </c>
      <c r="R2111" s="9">
        <f>(((J2111/60)/60)/24)+DATE(1970,1,1)</f>
        <v>42160.708530092597</v>
      </c>
      <c r="S2111" s="9">
        <f>(((I2111/60)/60)/24)+DATE(1970,1,1)</f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>
        <f>ROUND(E2112/D2112*100,0)</f>
        <v>100</v>
      </c>
      <c r="Q2112">
        <f>IFERROR(ROUND(E2112/L2112,2),0)</f>
        <v>52.82</v>
      </c>
      <c r="R2112" s="9">
        <f>(((J2112/60)/60)/24)+DATE(1970,1,1)</f>
        <v>41759.670937499999</v>
      </c>
      <c r="S2112" s="9">
        <f>(((I2112/60)/60)/24)+DATE(1970,1,1)</f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>
        <f>ROUND(E2113/D2113*100,0)</f>
        <v>107</v>
      </c>
      <c r="Q2113">
        <f>IFERROR(ROUND(E2113/L2113,2),0)</f>
        <v>54.62</v>
      </c>
      <c r="R2113" s="9">
        <f>(((J2113/60)/60)/24)+DATE(1970,1,1)</f>
        <v>40703.197048611109</v>
      </c>
      <c r="S2113" s="9">
        <f>(((I2113/60)/60)/24)+DATE(1970,1,1)</f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>
        <f>ROUND(E2114/D2114*100,0)</f>
        <v>100</v>
      </c>
      <c r="Q2114">
        <f>IFERROR(ROUND(E2114/L2114,2),0)</f>
        <v>27.27</v>
      </c>
      <c r="R2114" s="9">
        <f>(((J2114/60)/60)/24)+DATE(1970,1,1)</f>
        <v>41365.928159722222</v>
      </c>
      <c r="S2114" s="9">
        <f>(((I2114/60)/60)/24)+DATE(1970,1,1)</f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>
        <f>ROUND(E2115/D2115*100,0)</f>
        <v>105</v>
      </c>
      <c r="Q2115">
        <f>IFERROR(ROUND(E2115/L2115,2),0)</f>
        <v>68.599999999999994</v>
      </c>
      <c r="R2115" s="9">
        <f>(((J2115/60)/60)/24)+DATE(1970,1,1)</f>
        <v>41870.86546296296</v>
      </c>
      <c r="S2115" s="9">
        <f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>
        <f>ROUND(E2116/D2116*100,0)</f>
        <v>105</v>
      </c>
      <c r="Q2116">
        <f>IFERROR(ROUND(E2116/L2116,2),0)</f>
        <v>35.61</v>
      </c>
      <c r="R2116" s="9">
        <f>(((J2116/60)/60)/24)+DATE(1970,1,1)</f>
        <v>40458.815625000003</v>
      </c>
      <c r="S2116" s="9">
        <f>(((I2116/60)/60)/24)+DATE(1970,1,1)</f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>
        <f>ROUND(E2117/D2117*100,0)</f>
        <v>226</v>
      </c>
      <c r="Q2117">
        <f>IFERROR(ROUND(E2117/L2117,2),0)</f>
        <v>94.03</v>
      </c>
      <c r="R2117" s="9">
        <f>(((J2117/60)/60)/24)+DATE(1970,1,1)</f>
        <v>40564.081030092595</v>
      </c>
      <c r="S2117" s="9">
        <f>(((I2117/60)/60)/24)+DATE(1970,1,1)</f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>
        <f>ROUND(E2118/D2118*100,0)</f>
        <v>101</v>
      </c>
      <c r="Q2118">
        <f>IFERROR(ROUND(E2118/L2118,2),0)</f>
        <v>526.46</v>
      </c>
      <c r="R2118" s="9">
        <f>(((J2118/60)/60)/24)+DATE(1970,1,1)</f>
        <v>41136.777812500004</v>
      </c>
      <c r="S2118" s="9">
        <f>(((I2118/60)/60)/24)+DATE(1970,1,1)</f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>
        <f>ROUND(E2119/D2119*100,0)</f>
        <v>148</v>
      </c>
      <c r="Q2119">
        <f>IFERROR(ROUND(E2119/L2119,2),0)</f>
        <v>50.66</v>
      </c>
      <c r="R2119" s="9">
        <f>(((J2119/60)/60)/24)+DATE(1970,1,1)</f>
        <v>42290.059594907405</v>
      </c>
      <c r="S2119" s="9">
        <f>(((I2119/60)/60)/24)+DATE(1970,1,1)</f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>
        <f>ROUND(E2120/D2120*100,0)</f>
        <v>135</v>
      </c>
      <c r="Q2120">
        <f>IFERROR(ROUND(E2120/L2120,2),0)</f>
        <v>79.180000000000007</v>
      </c>
      <c r="R2120" s="9">
        <f>(((J2120/60)/60)/24)+DATE(1970,1,1)</f>
        <v>40718.839537037034</v>
      </c>
      <c r="S2120" s="9">
        <f>(((I2120/60)/60)/24)+DATE(1970,1,1)</f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>
        <f>ROUND(E2121/D2121*100,0)</f>
        <v>101</v>
      </c>
      <c r="Q2121">
        <f>IFERROR(ROUND(E2121/L2121,2),0)</f>
        <v>91.59</v>
      </c>
      <c r="R2121" s="9">
        <f>(((J2121/60)/60)/24)+DATE(1970,1,1)</f>
        <v>41107.130150462966</v>
      </c>
      <c r="S2121" s="9">
        <f>(((I2121/60)/60)/24)+DATE(1970,1,1)</f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>
        <f>ROUND(E2122/D2122*100,0)</f>
        <v>101</v>
      </c>
      <c r="Q2122">
        <f>IFERROR(ROUND(E2122/L2122,2),0)</f>
        <v>116.96</v>
      </c>
      <c r="R2122" s="9">
        <f>(((J2122/60)/60)/24)+DATE(1970,1,1)</f>
        <v>41591.964537037034</v>
      </c>
      <c r="S2122" s="9">
        <f>(((I2122/60)/60)/24)+DATE(1970,1,1)</f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>
        <f>ROUND(E2123/D2123*100,0)</f>
        <v>1</v>
      </c>
      <c r="Q2123">
        <f>IFERROR(ROUND(E2123/L2123,2),0)</f>
        <v>28.4</v>
      </c>
      <c r="R2123" s="9">
        <f>(((J2123/60)/60)/24)+DATE(1970,1,1)</f>
        <v>42716.7424537037</v>
      </c>
      <c r="S2123" s="9">
        <f>(((I2123/60)/60)/24)+DATE(1970,1,1)</f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>
        <f>ROUND(E2124/D2124*100,0)</f>
        <v>0</v>
      </c>
      <c r="Q2124">
        <f>IFERROR(ROUND(E2124/L2124,2),0)</f>
        <v>103.33</v>
      </c>
      <c r="R2124" s="9">
        <f>(((J2124/60)/60)/24)+DATE(1970,1,1)</f>
        <v>42712.300567129627</v>
      </c>
      <c r="S2124" s="9">
        <f>(((I2124/60)/60)/24)+DATE(1970,1,1)</f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>
        <f>ROUND(E2125/D2125*100,0)</f>
        <v>10</v>
      </c>
      <c r="Q2125">
        <f>IFERROR(ROUND(E2125/L2125,2),0)</f>
        <v>10</v>
      </c>
      <c r="R2125" s="9">
        <f>(((J2125/60)/60)/24)+DATE(1970,1,1)</f>
        <v>40198.424849537041</v>
      </c>
      <c r="S2125" s="9">
        <f>(((I2125/60)/60)/24)+DATE(1970,1,1)</f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>
        <f>ROUND(E2126/D2126*100,0)</f>
        <v>10</v>
      </c>
      <c r="Q2126">
        <f>IFERROR(ROUND(E2126/L2126,2),0)</f>
        <v>23</v>
      </c>
      <c r="R2126" s="9">
        <f>(((J2126/60)/60)/24)+DATE(1970,1,1)</f>
        <v>40464.028182870366</v>
      </c>
      <c r="S2126" s="9">
        <f>(((I2126/60)/60)/24)+DATE(1970,1,1)</f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>
        <f>ROUND(E2127/D2127*100,0)</f>
        <v>1</v>
      </c>
      <c r="Q2127">
        <f>IFERROR(ROUND(E2127/L2127,2),0)</f>
        <v>31.56</v>
      </c>
      <c r="R2127" s="9">
        <f>(((J2127/60)/60)/24)+DATE(1970,1,1)</f>
        <v>42191.023530092592</v>
      </c>
      <c r="S2127" s="9">
        <f>(((I2127/60)/60)/24)+DATE(1970,1,1)</f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>
        <f>ROUND(E2128/D2128*100,0)</f>
        <v>0</v>
      </c>
      <c r="Q2128">
        <f>IFERROR(ROUND(E2128/L2128,2),0)</f>
        <v>5</v>
      </c>
      <c r="R2128" s="9">
        <f>(((J2128/60)/60)/24)+DATE(1970,1,1)</f>
        <v>41951.973229166666</v>
      </c>
      <c r="S2128" s="9">
        <f>(((I2128/60)/60)/24)+DATE(1970,1,1)</f>
        <v>41981.973229166666</v>
      </c>
    </row>
    <row r="2129" spans="1:19" ht="60" x14ac:dyDescent="0.25">
      <c r="A2129">
        <v>3888</v>
      </c>
      <c r="B2129" s="3" t="s">
        <v>3885</v>
      </c>
      <c r="C2129" s="3" t="s">
        <v>7996</v>
      </c>
      <c r="D2129" s="6">
        <v>2000</v>
      </c>
      <c r="E2129" s="8">
        <v>542</v>
      </c>
      <c r="F2129" t="s">
        <v>8220</v>
      </c>
      <c r="G2129" t="s">
        <v>8224</v>
      </c>
      <c r="H2129" t="s">
        <v>8246</v>
      </c>
      <c r="I2129">
        <v>1488114358</v>
      </c>
      <c r="J2129">
        <v>1485522358</v>
      </c>
      <c r="K2129" t="b">
        <v>0</v>
      </c>
      <c r="L2129">
        <v>14</v>
      </c>
      <c r="M2129" t="b">
        <v>0</v>
      </c>
      <c r="N2129" s="12" t="s">
        <v>8273</v>
      </c>
      <c r="O2129" t="s">
        <v>8274</v>
      </c>
      <c r="P2129">
        <f>ROUND(E2129/D2129*100,0)</f>
        <v>27</v>
      </c>
      <c r="Q2129">
        <f>IFERROR(ROUND(E2129/L2129,2),0)</f>
        <v>38.71</v>
      </c>
      <c r="R2129" s="9">
        <f>(((J2129/60)/60)/24)+DATE(1970,1,1)</f>
        <v>42762.545810185184</v>
      </c>
      <c r="S2129" s="9">
        <f>(((I2129/60)/60)/24)+DATE(1970,1,1)</f>
        <v>42792.545810185184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>
        <f>ROUND(E2130/D2130*100,0)</f>
        <v>0</v>
      </c>
      <c r="Q2130">
        <f>IFERROR(ROUND(E2130/L2130,2),0)</f>
        <v>25</v>
      </c>
      <c r="R2130" s="9">
        <f>(((J2130/60)/60)/24)+DATE(1970,1,1)</f>
        <v>41843.772789351853</v>
      </c>
      <c r="S2130" s="9">
        <f>(((I2130/60)/60)/24)+DATE(1970,1,1)</f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>
        <f>ROUND(E2131/D2131*100,0)</f>
        <v>12</v>
      </c>
      <c r="Q2131">
        <f>IFERROR(ROUND(E2131/L2131,2),0)</f>
        <v>19.670000000000002</v>
      </c>
      <c r="R2131" s="9">
        <f>(((J2131/60)/60)/24)+DATE(1970,1,1)</f>
        <v>42409.024305555555</v>
      </c>
      <c r="S2131" s="9">
        <f>(((I2131/60)/60)/24)+DATE(1970,1,1)</f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>
        <f>ROUND(E2132/D2132*100,0)</f>
        <v>0</v>
      </c>
      <c r="Q2132">
        <f>IFERROR(ROUND(E2132/L2132,2),0)</f>
        <v>21.25</v>
      </c>
      <c r="R2132" s="9">
        <f>(((J2132/60)/60)/24)+DATE(1970,1,1)</f>
        <v>41832.086377314816</v>
      </c>
      <c r="S2132" s="9">
        <f>(((I2132/60)/60)/24)+DATE(1970,1,1)</f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>
        <f>ROUND(E2133/D2133*100,0)</f>
        <v>5</v>
      </c>
      <c r="Q2133">
        <f>IFERROR(ROUND(E2133/L2133,2),0)</f>
        <v>8.33</v>
      </c>
      <c r="R2133" s="9">
        <f>(((J2133/60)/60)/24)+DATE(1970,1,1)</f>
        <v>42167.207071759258</v>
      </c>
      <c r="S2133" s="9">
        <f>(((I2133/60)/60)/24)+DATE(1970,1,1)</f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>
        <f>ROUND(E2134/D2134*100,0)</f>
        <v>2</v>
      </c>
      <c r="Q2134">
        <f>IFERROR(ROUND(E2134/L2134,2),0)</f>
        <v>21.34</v>
      </c>
      <c r="R2134" s="9">
        <f>(((J2134/60)/60)/24)+DATE(1970,1,1)</f>
        <v>41643.487175925926</v>
      </c>
      <c r="S2134" s="9">
        <f>(((I2134/60)/60)/24)+DATE(1970,1,1)</f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>
        <f>ROUND(E2135/D2135*100,0)</f>
        <v>2</v>
      </c>
      <c r="Q2135">
        <f>IFERROR(ROUND(E2135/L2135,2),0)</f>
        <v>5.33</v>
      </c>
      <c r="R2135" s="9">
        <f>(((J2135/60)/60)/24)+DATE(1970,1,1)</f>
        <v>40619.097210648149</v>
      </c>
      <c r="S2135" s="9">
        <f>(((I2135/60)/60)/24)+DATE(1970,1,1)</f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>
        <f>ROUND(E2136/D2136*100,0)</f>
        <v>2</v>
      </c>
      <c r="Q2136">
        <f>IFERROR(ROUND(E2136/L2136,2),0)</f>
        <v>34.67</v>
      </c>
      <c r="R2136" s="9">
        <f>(((J2136/60)/60)/24)+DATE(1970,1,1)</f>
        <v>41361.886469907404</v>
      </c>
      <c r="S2136" s="9">
        <f>(((I2136/60)/60)/24)+DATE(1970,1,1)</f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>
        <f>ROUND(E2137/D2137*100,0)</f>
        <v>10</v>
      </c>
      <c r="Q2137">
        <f>IFERROR(ROUND(E2137/L2137,2),0)</f>
        <v>21.73</v>
      </c>
      <c r="R2137" s="9">
        <f>(((J2137/60)/60)/24)+DATE(1970,1,1)</f>
        <v>41156.963344907403</v>
      </c>
      <c r="S2137" s="9">
        <f>(((I2137/60)/60)/24)+DATE(1970,1,1)</f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>
        <f>ROUND(E2138/D2138*100,0)</f>
        <v>0</v>
      </c>
      <c r="Q2138">
        <f>IFERROR(ROUND(E2138/L2138,2),0)</f>
        <v>11.92</v>
      </c>
      <c r="R2138" s="9">
        <f>(((J2138/60)/60)/24)+DATE(1970,1,1)</f>
        <v>41536.509097222224</v>
      </c>
      <c r="S2138" s="9">
        <f>(((I2138/60)/60)/24)+DATE(1970,1,1)</f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>
        <f>ROUND(E2139/D2139*100,0)</f>
        <v>28</v>
      </c>
      <c r="Q2139">
        <f>IFERROR(ROUND(E2139/L2139,2),0)</f>
        <v>26.6</v>
      </c>
      <c r="R2139" s="9">
        <f>(((J2139/60)/60)/24)+DATE(1970,1,1)</f>
        <v>41948.771168981482</v>
      </c>
      <c r="S2139" s="9">
        <f>(((I2139/60)/60)/24)+DATE(1970,1,1)</f>
        <v>41978.771168981482</v>
      </c>
    </row>
    <row r="2140" spans="1:19" ht="60" x14ac:dyDescent="0.25">
      <c r="A2140">
        <v>3898</v>
      </c>
      <c r="B2140" s="3" t="s">
        <v>3895</v>
      </c>
      <c r="C2140" s="3" t="s">
        <v>8006</v>
      </c>
      <c r="D2140" s="6">
        <v>2500</v>
      </c>
      <c r="E2140" s="8">
        <v>814</v>
      </c>
      <c r="F2140" t="s">
        <v>8220</v>
      </c>
      <c r="G2140" t="s">
        <v>8224</v>
      </c>
      <c r="H2140" t="s">
        <v>8246</v>
      </c>
      <c r="I2140">
        <v>1439827200</v>
      </c>
      <c r="J2140">
        <v>1436355270</v>
      </c>
      <c r="K2140" t="b">
        <v>0</v>
      </c>
      <c r="L2140">
        <v>16</v>
      </c>
      <c r="M2140" t="b">
        <v>0</v>
      </c>
      <c r="N2140" s="12" t="s">
        <v>8273</v>
      </c>
      <c r="O2140" t="s">
        <v>8274</v>
      </c>
      <c r="P2140">
        <f>ROUND(E2140/D2140*100,0)</f>
        <v>33</v>
      </c>
      <c r="Q2140">
        <f>IFERROR(ROUND(E2140/L2140,2),0)</f>
        <v>50.88</v>
      </c>
      <c r="R2140" s="9">
        <f>(((J2140/60)/60)/24)+DATE(1970,1,1)</f>
        <v>42193.482291666667</v>
      </c>
      <c r="S2140" s="9">
        <f>(((I2140/60)/60)/24)+DATE(1970,1,1)</f>
        <v>42233.666666666672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>
        <f>ROUND(E2141/D2141*100,0)</f>
        <v>5</v>
      </c>
      <c r="Q2141">
        <f>IFERROR(ROUND(E2141/L2141,2),0)</f>
        <v>29.04</v>
      </c>
      <c r="R2141" s="9">
        <f>(((J2141/60)/60)/24)+DATE(1970,1,1)</f>
        <v>42647.750092592592</v>
      </c>
      <c r="S2141" s="9">
        <f>(((I2141/60)/60)/24)+DATE(1970,1,1)</f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>
        <f>ROUND(E2142/D2142*100,0)</f>
        <v>0</v>
      </c>
      <c r="Q2142">
        <f>IFERROR(ROUND(E2142/L2142,2),0)</f>
        <v>50.91</v>
      </c>
      <c r="R2142" s="9">
        <f>(((J2142/60)/60)/24)+DATE(1970,1,1)</f>
        <v>41255.833611111113</v>
      </c>
      <c r="S2142" s="9">
        <f>(((I2142/60)/60)/24)+DATE(1970,1,1)</f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>
        <f>ROUND(E2143/D2143*100,0)</f>
        <v>0</v>
      </c>
      <c r="Q2143">
        <f>IFERROR(ROUND(E2143/L2143,2),0)</f>
        <v>0</v>
      </c>
      <c r="R2143" s="9">
        <f>(((J2143/60)/60)/24)+DATE(1970,1,1)</f>
        <v>41927.235636574071</v>
      </c>
      <c r="S2143" s="9">
        <f>(((I2143/60)/60)/24)+DATE(1970,1,1)</f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>
        <f>ROUND(E2144/D2144*100,0)</f>
        <v>6</v>
      </c>
      <c r="Q2144">
        <f>IFERROR(ROUND(E2144/L2144,2),0)</f>
        <v>50.08</v>
      </c>
      <c r="R2144" s="9">
        <f>(((J2144/60)/60)/24)+DATE(1970,1,1)</f>
        <v>42340.701504629629</v>
      </c>
      <c r="S2144" s="9">
        <f>(((I2144/60)/60)/24)+DATE(1970,1,1)</f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>
        <f>ROUND(E2145/D2145*100,0)</f>
        <v>11</v>
      </c>
      <c r="Q2145">
        <f>IFERROR(ROUND(E2145/L2145,2),0)</f>
        <v>45</v>
      </c>
      <c r="R2145" s="9">
        <f>(((J2145/60)/60)/24)+DATE(1970,1,1)</f>
        <v>40332.886712962965</v>
      </c>
      <c r="S2145" s="9">
        <f>(((I2145/60)/60)/24)+DATE(1970,1,1)</f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>
        <f>ROUND(E2146/D2146*100,0)</f>
        <v>2</v>
      </c>
      <c r="Q2146">
        <f>IFERROR(ROUND(E2146/L2146,2),0)</f>
        <v>25.29</v>
      </c>
      <c r="R2146" s="9">
        <f>(((J2146/60)/60)/24)+DATE(1970,1,1)</f>
        <v>41499.546759259261</v>
      </c>
      <c r="S2146" s="9">
        <f>(((I2146/60)/60)/24)+DATE(1970,1,1)</f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>
        <f>ROUND(E2147/D2147*100,0)</f>
        <v>30</v>
      </c>
      <c r="Q2147">
        <f>IFERROR(ROUND(E2147/L2147,2),0)</f>
        <v>51.29</v>
      </c>
      <c r="R2147" s="9">
        <f>(((J2147/60)/60)/24)+DATE(1970,1,1)</f>
        <v>41575.237430555557</v>
      </c>
      <c r="S2147" s="9">
        <f>(((I2147/60)/60)/24)+DATE(1970,1,1)</f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>
        <f>ROUND(E2148/D2148*100,0)</f>
        <v>0</v>
      </c>
      <c r="Q2148">
        <f>IFERROR(ROUND(E2148/L2148,2),0)</f>
        <v>1</v>
      </c>
      <c r="R2148" s="9">
        <f>(((J2148/60)/60)/24)+DATE(1970,1,1)</f>
        <v>42397.679513888885</v>
      </c>
      <c r="S2148" s="9">
        <f>(((I2148/60)/60)/24)+DATE(1970,1,1)</f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>
        <f>ROUND(E2149/D2149*100,0)</f>
        <v>1</v>
      </c>
      <c r="Q2149">
        <f>IFERROR(ROUND(E2149/L2149,2),0)</f>
        <v>49.38</v>
      </c>
      <c r="R2149" s="9">
        <f>(((J2149/60)/60)/24)+DATE(1970,1,1)</f>
        <v>41927.295694444445</v>
      </c>
      <c r="S2149" s="9">
        <f>(((I2149/60)/60)/24)+DATE(1970,1,1)</f>
        <v>41959.337361111116</v>
      </c>
    </row>
    <row r="2150" spans="1:19" ht="60" x14ac:dyDescent="0.25">
      <c r="A2150">
        <v>3902</v>
      </c>
      <c r="B2150" s="3" t="s">
        <v>3899</v>
      </c>
      <c r="C2150" s="3" t="s">
        <v>8010</v>
      </c>
      <c r="D2150" s="6">
        <v>3000</v>
      </c>
      <c r="E2150" s="8">
        <v>1465</v>
      </c>
      <c r="F2150" t="s">
        <v>8220</v>
      </c>
      <c r="G2150" t="s">
        <v>8224</v>
      </c>
      <c r="H2150" t="s">
        <v>8246</v>
      </c>
      <c r="I2150">
        <v>1479125642</v>
      </c>
      <c r="J2150">
        <v>1476962042</v>
      </c>
      <c r="K2150" t="b">
        <v>0</v>
      </c>
      <c r="L2150">
        <v>31</v>
      </c>
      <c r="M2150" t="b">
        <v>0</v>
      </c>
      <c r="N2150" s="12" t="s">
        <v>8273</v>
      </c>
      <c r="O2150" t="s">
        <v>8274</v>
      </c>
      <c r="P2150">
        <f>ROUND(E2150/D2150*100,0)</f>
        <v>49</v>
      </c>
      <c r="Q2150">
        <f>IFERROR(ROUND(E2150/L2150,2),0)</f>
        <v>47.26</v>
      </c>
      <c r="R2150" s="9">
        <f>(((J2150/60)/60)/24)+DATE(1970,1,1)</f>
        <v>42663.468078703707</v>
      </c>
      <c r="S2150" s="9">
        <f>(((I2150/60)/60)/24)+DATE(1970,1,1)</f>
        <v>42688.509745370371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>
        <f>ROUND(E2151/D2151*100,0)</f>
        <v>0</v>
      </c>
      <c r="Q2151">
        <f>IFERROR(ROUND(E2151/L2151,2),0)</f>
        <v>0</v>
      </c>
      <c r="R2151" s="9">
        <f>(((J2151/60)/60)/24)+DATE(1970,1,1)</f>
        <v>40355.024953703702</v>
      </c>
      <c r="S2151" s="9">
        <f>(((I2151/60)/60)/24)+DATE(1970,1,1)</f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>
        <f>ROUND(E2152/D2152*100,0)</f>
        <v>1</v>
      </c>
      <c r="Q2152">
        <f>IFERROR(ROUND(E2152/L2152,2),0)</f>
        <v>101.25</v>
      </c>
      <c r="R2152" s="9">
        <f>(((J2152/60)/60)/24)+DATE(1970,1,1)</f>
        <v>42534.284710648149</v>
      </c>
      <c r="S2152" s="9">
        <f>(((I2152/60)/60)/24)+DATE(1970,1,1)</f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>
        <f>ROUND(E2153/D2153*100,0)</f>
        <v>0</v>
      </c>
      <c r="Q2153">
        <f>IFERROR(ROUND(E2153/L2153,2),0)</f>
        <v>19.670000000000002</v>
      </c>
      <c r="R2153" s="9">
        <f>(((J2153/60)/60)/24)+DATE(1970,1,1)</f>
        <v>42520.847384259265</v>
      </c>
      <c r="S2153" s="9">
        <f>(((I2153/60)/60)/24)+DATE(1970,1,1)</f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>
        <f>ROUND(E2154/D2154*100,0)</f>
        <v>0</v>
      </c>
      <c r="Q2154">
        <f>IFERROR(ROUND(E2154/L2154,2),0)</f>
        <v>12.5</v>
      </c>
      <c r="R2154" s="9">
        <f>(((J2154/60)/60)/24)+DATE(1970,1,1)</f>
        <v>41683.832280092596</v>
      </c>
      <c r="S2154" s="9">
        <f>(((I2154/60)/60)/24)+DATE(1970,1,1)</f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>
        <f>ROUND(E2155/D2155*100,0)</f>
        <v>0</v>
      </c>
      <c r="Q2155">
        <f>IFERROR(ROUND(E2155/L2155,2),0)</f>
        <v>8.5</v>
      </c>
      <c r="R2155" s="9">
        <f>(((J2155/60)/60)/24)+DATE(1970,1,1)</f>
        <v>41974.911087962959</v>
      </c>
      <c r="S2155" s="9">
        <f>(((I2155/60)/60)/24)+DATE(1970,1,1)</f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>
        <f>ROUND(E2156/D2156*100,0)</f>
        <v>1</v>
      </c>
      <c r="Q2156">
        <f>IFERROR(ROUND(E2156/L2156,2),0)</f>
        <v>1</v>
      </c>
      <c r="R2156" s="9">
        <f>(((J2156/60)/60)/24)+DATE(1970,1,1)</f>
        <v>41647.632256944446</v>
      </c>
      <c r="S2156" s="9">
        <f>(((I2156/60)/60)/24)+DATE(1970,1,1)</f>
        <v>41667.632256944446</v>
      </c>
    </row>
    <row r="2157" spans="1:19" ht="60" x14ac:dyDescent="0.25">
      <c r="A2157">
        <v>3905</v>
      </c>
      <c r="B2157" s="3" t="s">
        <v>3902</v>
      </c>
      <c r="C2157" s="3" t="s">
        <v>8013</v>
      </c>
      <c r="D2157" s="6">
        <v>1500</v>
      </c>
      <c r="E2157" s="8">
        <v>173</v>
      </c>
      <c r="F2157" t="s">
        <v>8220</v>
      </c>
      <c r="G2157" t="s">
        <v>8224</v>
      </c>
      <c r="H2157" t="s">
        <v>8246</v>
      </c>
      <c r="I2157">
        <v>1434063600</v>
      </c>
      <c r="J2157">
        <v>1430405903</v>
      </c>
      <c r="K2157" t="b">
        <v>0</v>
      </c>
      <c r="L2157">
        <v>7</v>
      </c>
      <c r="M2157" t="b">
        <v>0</v>
      </c>
      <c r="N2157" s="12" t="s">
        <v>8273</v>
      </c>
      <c r="O2157" t="s">
        <v>8274</v>
      </c>
      <c r="P2157">
        <f>ROUND(E2157/D2157*100,0)</f>
        <v>12</v>
      </c>
      <c r="Q2157">
        <f>IFERROR(ROUND(E2157/L2157,2),0)</f>
        <v>24.71</v>
      </c>
      <c r="R2157" s="9">
        <f>(((J2157/60)/60)/24)+DATE(1970,1,1)</f>
        <v>42124.623877314814</v>
      </c>
      <c r="S2157" s="9">
        <f>(((I2157/60)/60)/24)+DATE(1970,1,1)</f>
        <v>42166.958333333328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>
        <f>ROUND(E2158/D2158*100,0)</f>
        <v>3</v>
      </c>
      <c r="Q2158">
        <f>IFERROR(ROUND(E2158/L2158,2),0)</f>
        <v>17.989999999999998</v>
      </c>
      <c r="R2158" s="9">
        <f>(((J2158/60)/60)/24)+DATE(1970,1,1)</f>
        <v>41488.85423611111</v>
      </c>
      <c r="S2158" s="9">
        <f>(((I2158/60)/60)/24)+DATE(1970,1,1)</f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>
        <f>ROUND(E2159/D2159*100,0)</f>
        <v>28</v>
      </c>
      <c r="Q2159">
        <f>IFERROR(ROUND(E2159/L2159,2),0)</f>
        <v>370.95</v>
      </c>
      <c r="R2159" s="9">
        <f>(((J2159/60)/60)/24)+DATE(1970,1,1)</f>
        <v>42694.98128472222</v>
      </c>
      <c r="S2159" s="9">
        <f>(((I2159/60)/60)/24)+DATE(1970,1,1)</f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>
        <f>ROUND(E2160/D2160*100,0)</f>
        <v>7</v>
      </c>
      <c r="Q2160">
        <f>IFERROR(ROUND(E2160/L2160,2),0)</f>
        <v>63.57</v>
      </c>
      <c r="R2160" s="9">
        <f>(((J2160/60)/60)/24)+DATE(1970,1,1)</f>
        <v>41264.853865740741</v>
      </c>
      <c r="S2160" s="9">
        <f>(((I2160/60)/60)/24)+DATE(1970,1,1)</f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>
        <f>ROUND(E2161/D2161*100,0)</f>
        <v>1</v>
      </c>
      <c r="Q2161">
        <f>IFERROR(ROUND(E2161/L2161,2),0)</f>
        <v>13</v>
      </c>
      <c r="R2161" s="9">
        <f>(((J2161/60)/60)/24)+DATE(1970,1,1)</f>
        <v>40710.731180555551</v>
      </c>
      <c r="S2161" s="9">
        <f>(((I2161/60)/60)/24)+DATE(1970,1,1)</f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>
        <f>ROUND(E2162/D2162*100,0)</f>
        <v>1</v>
      </c>
      <c r="Q2162">
        <f>IFERROR(ROUND(E2162/L2162,2),0)</f>
        <v>5.31</v>
      </c>
      <c r="R2162" s="9">
        <f>(((J2162/60)/60)/24)+DATE(1970,1,1)</f>
        <v>41018.711863425924</v>
      </c>
      <c r="S2162" s="9">
        <f>(((I2162/60)/60)/24)+DATE(1970,1,1)</f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>
        <f>ROUND(E2163/D2163*100,0)</f>
        <v>116</v>
      </c>
      <c r="Q2163">
        <f>IFERROR(ROUND(E2163/L2163,2),0)</f>
        <v>35.619999999999997</v>
      </c>
      <c r="R2163" s="9">
        <f>(((J2163/60)/60)/24)+DATE(1970,1,1)</f>
        <v>42240.852534722217</v>
      </c>
      <c r="S2163" s="9">
        <f>(((I2163/60)/60)/24)+DATE(1970,1,1)</f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>
        <f>ROUND(E2164/D2164*100,0)</f>
        <v>112</v>
      </c>
      <c r="Q2164">
        <f>IFERROR(ROUND(E2164/L2164,2),0)</f>
        <v>87.1</v>
      </c>
      <c r="R2164" s="9">
        <f>(((J2164/60)/60)/24)+DATE(1970,1,1)</f>
        <v>41813.766099537039</v>
      </c>
      <c r="S2164" s="9">
        <f>(((I2164/60)/60)/24)+DATE(1970,1,1)</f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>
        <f>ROUND(E2165/D2165*100,0)</f>
        <v>132</v>
      </c>
      <c r="Q2165">
        <f>IFERROR(ROUND(E2165/L2165,2),0)</f>
        <v>75.11</v>
      </c>
      <c r="R2165" s="9">
        <f>(((J2165/60)/60)/24)+DATE(1970,1,1)</f>
        <v>42111.899537037039</v>
      </c>
      <c r="S2165" s="9">
        <f>(((I2165/60)/60)/24)+DATE(1970,1,1)</f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>
        <f>ROUND(E2166/D2166*100,0)</f>
        <v>103</v>
      </c>
      <c r="Q2166">
        <f>IFERROR(ROUND(E2166/L2166,2),0)</f>
        <v>68.010000000000005</v>
      </c>
      <c r="R2166" s="9">
        <f>(((J2166/60)/60)/24)+DATE(1970,1,1)</f>
        <v>42515.71775462963</v>
      </c>
      <c r="S2166" s="9">
        <f>(((I2166/60)/60)/24)+DATE(1970,1,1)</f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>
        <f>ROUND(E2167/D2167*100,0)</f>
        <v>139</v>
      </c>
      <c r="Q2167">
        <f>IFERROR(ROUND(E2167/L2167,2),0)</f>
        <v>29.62</v>
      </c>
      <c r="R2167" s="9">
        <f>(((J2167/60)/60)/24)+DATE(1970,1,1)</f>
        <v>42438.667071759264</v>
      </c>
      <c r="S2167" s="9">
        <f>(((I2167/60)/60)/24)+DATE(1970,1,1)</f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>
        <f>ROUND(E2168/D2168*100,0)</f>
        <v>147</v>
      </c>
      <c r="Q2168">
        <f>IFERROR(ROUND(E2168/L2168,2),0)</f>
        <v>91.63</v>
      </c>
      <c r="R2168" s="9">
        <f>(((J2168/60)/60)/24)+DATE(1970,1,1)</f>
        <v>41933.838171296295</v>
      </c>
      <c r="S2168" s="9">
        <f>(((I2168/60)/60)/24)+DATE(1970,1,1)</f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>
        <f>ROUND(E2169/D2169*100,0)</f>
        <v>120</v>
      </c>
      <c r="Q2169">
        <f>IFERROR(ROUND(E2169/L2169,2),0)</f>
        <v>22.5</v>
      </c>
      <c r="R2169" s="9">
        <f>(((J2169/60)/60)/24)+DATE(1970,1,1)</f>
        <v>41153.066400462965</v>
      </c>
      <c r="S2169" s="9">
        <f>(((I2169/60)/60)/24)+DATE(1970,1,1)</f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>
        <f>ROUND(E2170/D2170*100,0)</f>
        <v>122</v>
      </c>
      <c r="Q2170">
        <f>IFERROR(ROUND(E2170/L2170,2),0)</f>
        <v>64.37</v>
      </c>
      <c r="R2170" s="9">
        <f>(((J2170/60)/60)/24)+DATE(1970,1,1)</f>
        <v>42745.600243055553</v>
      </c>
      <c r="S2170" s="9">
        <f>(((I2170/60)/60)/24)+DATE(1970,1,1)</f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>
        <f>ROUND(E2171/D2171*100,0)</f>
        <v>100</v>
      </c>
      <c r="Q2171">
        <f>IFERROR(ROUND(E2171/L2171,2),0)</f>
        <v>21.86</v>
      </c>
      <c r="R2171" s="9">
        <f>(((J2171/60)/60)/24)+DATE(1970,1,1)</f>
        <v>42793.700821759259</v>
      </c>
      <c r="S2171" s="9">
        <f>(((I2171/60)/60)/24)+DATE(1970,1,1)</f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>
        <f>ROUND(E2172/D2172*100,0)</f>
        <v>181</v>
      </c>
      <c r="Q2172">
        <f>IFERROR(ROUND(E2172/L2172,2),0)</f>
        <v>33.32</v>
      </c>
      <c r="R2172" s="9">
        <f>(((J2172/60)/60)/24)+DATE(1970,1,1)</f>
        <v>42198.750254629631</v>
      </c>
      <c r="S2172" s="9">
        <f>(((I2172/60)/60)/24)+DATE(1970,1,1)</f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>
        <f>ROUND(E2173/D2173*100,0)</f>
        <v>106</v>
      </c>
      <c r="Q2173">
        <f>IFERROR(ROUND(E2173/L2173,2),0)</f>
        <v>90.28</v>
      </c>
      <c r="R2173" s="9">
        <f>(((J2173/60)/60)/24)+DATE(1970,1,1)</f>
        <v>42141.95711805555</v>
      </c>
      <c r="S2173" s="9">
        <f>(((I2173/60)/60)/24)+DATE(1970,1,1)</f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>
        <f>ROUND(E2174/D2174*100,0)</f>
        <v>100</v>
      </c>
      <c r="Q2174">
        <f>IFERROR(ROUND(E2174/L2174,2),0)</f>
        <v>76.92</v>
      </c>
      <c r="R2174" s="9">
        <f>(((J2174/60)/60)/24)+DATE(1970,1,1)</f>
        <v>42082.580092592587</v>
      </c>
      <c r="S2174" s="9">
        <f>(((I2174/60)/60)/24)+DATE(1970,1,1)</f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>
        <f>ROUND(E2175/D2175*100,0)</f>
        <v>127</v>
      </c>
      <c r="Q2175">
        <f>IFERROR(ROUND(E2175/L2175,2),0)</f>
        <v>59.23</v>
      </c>
      <c r="R2175" s="9">
        <f>(((J2175/60)/60)/24)+DATE(1970,1,1)</f>
        <v>41495.692627314813</v>
      </c>
      <c r="S2175" s="9">
        <f>(((I2175/60)/60)/24)+DATE(1970,1,1)</f>
        <v>41527.165972222225</v>
      </c>
    </row>
    <row r="2176" spans="1:19" ht="45" x14ac:dyDescent="0.25">
      <c r="A2176">
        <v>3906</v>
      </c>
      <c r="B2176" s="3" t="s">
        <v>3903</v>
      </c>
      <c r="C2176" s="3" t="s">
        <v>8014</v>
      </c>
      <c r="D2176" s="6">
        <v>1500</v>
      </c>
      <c r="E2176" s="8">
        <v>1010</v>
      </c>
      <c r="F2176" t="s">
        <v>8220</v>
      </c>
      <c r="G2176" t="s">
        <v>8224</v>
      </c>
      <c r="H2176" t="s">
        <v>8246</v>
      </c>
      <c r="I2176">
        <v>1435325100</v>
      </c>
      <c r="J2176">
        <v>1432072893</v>
      </c>
      <c r="K2176" t="b">
        <v>0</v>
      </c>
      <c r="L2176">
        <v>16</v>
      </c>
      <c r="M2176" t="b">
        <v>0</v>
      </c>
      <c r="N2176" s="12" t="s">
        <v>8273</v>
      </c>
      <c r="O2176" t="s">
        <v>8274</v>
      </c>
      <c r="P2176">
        <f>ROUND(E2176/D2176*100,0)</f>
        <v>67</v>
      </c>
      <c r="Q2176">
        <f>IFERROR(ROUND(E2176/L2176,2),0)</f>
        <v>63.13</v>
      </c>
      <c r="R2176" s="9">
        <f>(((J2176/60)/60)/24)+DATE(1970,1,1)</f>
        <v>42143.917743055557</v>
      </c>
      <c r="S2176" s="9">
        <f>(((I2176/60)/60)/24)+DATE(1970,1,1)</f>
        <v>42181.559027777781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>
        <f>ROUND(E2177/D2177*100,0)</f>
        <v>250</v>
      </c>
      <c r="Q2177">
        <f>IFERROR(ROUND(E2177/L2177,2),0)</f>
        <v>67.31</v>
      </c>
      <c r="R2177" s="9">
        <f>(((J2177/60)/60)/24)+DATE(1970,1,1)</f>
        <v>42565.009097222224</v>
      </c>
      <c r="S2177" s="9">
        <f>(((I2177/60)/60)/24)+DATE(1970,1,1)</f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>
        <f>ROUND(E2178/D2178*100,0)</f>
        <v>126</v>
      </c>
      <c r="Q2178">
        <f>IFERROR(ROUND(E2178/L2178,2),0)</f>
        <v>88.75</v>
      </c>
      <c r="R2178" s="9">
        <f>(((J2178/60)/60)/24)+DATE(1970,1,1)</f>
        <v>42096.633206018523</v>
      </c>
      <c r="S2178" s="9">
        <f>(((I2178/60)/60)/24)+DATE(1970,1,1)</f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>
        <f>ROUND(E2179/D2179*100,0)</f>
        <v>100</v>
      </c>
      <c r="Q2179">
        <f>IFERROR(ROUND(E2179/L2179,2),0)</f>
        <v>65.87</v>
      </c>
      <c r="R2179" s="9">
        <f>(((J2179/60)/60)/24)+DATE(1970,1,1)</f>
        <v>42502.250775462962</v>
      </c>
      <c r="S2179" s="9">
        <f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>
        <f>ROUND(E2180/D2180*100,0)</f>
        <v>139</v>
      </c>
      <c r="Q2180">
        <f>IFERROR(ROUND(E2180/L2180,2),0)</f>
        <v>40.35</v>
      </c>
      <c r="R2180" s="9">
        <f>(((J2180/60)/60)/24)+DATE(1970,1,1)</f>
        <v>42723.63653935185</v>
      </c>
      <c r="S2180" s="9">
        <f>(((I2180/60)/60)/24)+DATE(1970,1,1)</f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>
        <f>ROUND(E2181/D2181*100,0)</f>
        <v>161</v>
      </c>
      <c r="Q2181">
        <f>IFERROR(ROUND(E2181/L2181,2),0)</f>
        <v>76.86</v>
      </c>
      <c r="R2181" s="9">
        <f>(((J2181/60)/60)/24)+DATE(1970,1,1)</f>
        <v>42075.171203703707</v>
      </c>
      <c r="S2181" s="9">
        <f>(((I2181/60)/60)/24)+DATE(1970,1,1)</f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>
        <f>ROUND(E2182/D2182*100,0)</f>
        <v>107</v>
      </c>
      <c r="Q2182">
        <f>IFERROR(ROUND(E2182/L2182,2),0)</f>
        <v>68.709999999999994</v>
      </c>
      <c r="R2182" s="9">
        <f>(((J2182/60)/60)/24)+DATE(1970,1,1)</f>
        <v>42279.669768518521</v>
      </c>
      <c r="S2182" s="9">
        <f>(((I2182/60)/60)/24)+DATE(1970,1,1)</f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>
        <f>ROUND(E2183/D2183*100,0)</f>
        <v>153</v>
      </c>
      <c r="Q2183">
        <f>IFERROR(ROUND(E2183/L2183,2),0)</f>
        <v>57.77</v>
      </c>
      <c r="R2183" s="9">
        <f>(((J2183/60)/60)/24)+DATE(1970,1,1)</f>
        <v>42773.005243055552</v>
      </c>
      <c r="S2183" s="9">
        <f>(((I2183/60)/60)/24)+DATE(1970,1,1)</f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>
        <f>ROUND(E2184/D2184*100,0)</f>
        <v>524</v>
      </c>
      <c r="Q2184">
        <f>IFERROR(ROUND(E2184/L2184,2),0)</f>
        <v>44.17</v>
      </c>
      <c r="R2184" s="9">
        <f>(((J2184/60)/60)/24)+DATE(1970,1,1)</f>
        <v>41879.900752314818</v>
      </c>
      <c r="S2184" s="9">
        <f>(((I2184/60)/60)/24)+DATE(1970,1,1)</f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>
        <f>ROUND(E2185/D2185*100,0)</f>
        <v>489</v>
      </c>
      <c r="Q2185">
        <f>IFERROR(ROUND(E2185/L2185,2),0)</f>
        <v>31.57</v>
      </c>
      <c r="R2185" s="9">
        <f>(((J2185/60)/60)/24)+DATE(1970,1,1)</f>
        <v>42745.365474537044</v>
      </c>
      <c r="S2185" s="9">
        <f>(((I2185/60)/60)/24)+DATE(1970,1,1)</f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>
        <f>ROUND(E2186/D2186*100,0)</f>
        <v>285</v>
      </c>
      <c r="Q2186">
        <f>IFERROR(ROUND(E2186/L2186,2),0)</f>
        <v>107.05</v>
      </c>
      <c r="R2186" s="9">
        <f>(((J2186/60)/60)/24)+DATE(1970,1,1)</f>
        <v>42380.690289351856</v>
      </c>
      <c r="S2186" s="9">
        <f>(((I2186/60)/60)/24)+DATE(1970,1,1)</f>
        <v>42394.666666666672</v>
      </c>
    </row>
    <row r="2187" spans="1:19" ht="60" x14ac:dyDescent="0.25">
      <c r="A2187">
        <v>3914</v>
      </c>
      <c r="B2187" s="3" t="s">
        <v>3911</v>
      </c>
      <c r="C2187" s="3" t="s">
        <v>8022</v>
      </c>
      <c r="D2187" s="6">
        <v>2500</v>
      </c>
      <c r="E2187" s="8">
        <v>909</v>
      </c>
      <c r="F2187" t="s">
        <v>8220</v>
      </c>
      <c r="G2187" t="s">
        <v>8224</v>
      </c>
      <c r="H2187" t="s">
        <v>8246</v>
      </c>
      <c r="I2187">
        <v>1431298740</v>
      </c>
      <c r="J2187">
        <v>1429558756</v>
      </c>
      <c r="K2187" t="b">
        <v>0</v>
      </c>
      <c r="L2187">
        <v>27</v>
      </c>
      <c r="M2187" t="b">
        <v>0</v>
      </c>
      <c r="N2187" s="12" t="s">
        <v>8273</v>
      </c>
      <c r="O2187" t="s">
        <v>8274</v>
      </c>
      <c r="P2187">
        <f>ROUND(E2187/D2187*100,0)</f>
        <v>36</v>
      </c>
      <c r="Q2187">
        <f>IFERROR(ROUND(E2187/L2187,2),0)</f>
        <v>33.67</v>
      </c>
      <c r="R2187" s="9">
        <f>(((J2187/60)/60)/24)+DATE(1970,1,1)</f>
        <v>42114.818935185183</v>
      </c>
      <c r="S2187" s="9">
        <f>(((I2187/60)/60)/24)+DATE(1970,1,1)</f>
        <v>42134.957638888889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>
        <f>ROUND(E2188/D2188*100,0)</f>
        <v>110</v>
      </c>
      <c r="Q2188">
        <f>IFERROR(ROUND(E2188/L2188,2),0)</f>
        <v>55.96</v>
      </c>
      <c r="R2188" s="9">
        <f>(((J2188/60)/60)/24)+DATE(1970,1,1)</f>
        <v>42583.615081018521</v>
      </c>
      <c r="S2188" s="9">
        <f>(((I2188/60)/60)/24)+DATE(1970,1,1)</f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>
        <f>ROUND(E2189/D2189*100,0)</f>
        <v>1015</v>
      </c>
      <c r="Q2189">
        <f>IFERROR(ROUND(E2189/L2189,2),0)</f>
        <v>56.97</v>
      </c>
      <c r="R2189" s="9">
        <f>(((J2189/60)/60)/24)+DATE(1970,1,1)</f>
        <v>42068.209097222221</v>
      </c>
      <c r="S2189" s="9">
        <f>(((I2189/60)/60)/24)+DATE(1970,1,1)</f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>
        <f>ROUND(E2190/D2190*100,0)</f>
        <v>412</v>
      </c>
      <c r="Q2190">
        <f>IFERROR(ROUND(E2190/L2190,2),0)</f>
        <v>44.06</v>
      </c>
      <c r="R2190" s="9">
        <f>(((J2190/60)/60)/24)+DATE(1970,1,1)</f>
        <v>42633.586122685185</v>
      </c>
      <c r="S2190" s="9">
        <f>(((I2190/60)/60)/24)+DATE(1970,1,1)</f>
        <v>42668.708333333328</v>
      </c>
    </row>
    <row r="2191" spans="1:19" ht="60" x14ac:dyDescent="0.25">
      <c r="A2191">
        <v>3915</v>
      </c>
      <c r="B2191" s="3" t="s">
        <v>3912</v>
      </c>
      <c r="C2191" s="3" t="s">
        <v>8023</v>
      </c>
      <c r="D2191" s="6">
        <v>1500</v>
      </c>
      <c r="E2191" s="8">
        <v>5</v>
      </c>
      <c r="F2191" t="s">
        <v>8220</v>
      </c>
      <c r="G2191" t="s">
        <v>8224</v>
      </c>
      <c r="H2191" t="s">
        <v>8246</v>
      </c>
      <c r="I2191">
        <v>1464824309</v>
      </c>
      <c r="J2191">
        <v>1462232309</v>
      </c>
      <c r="K2191" t="b">
        <v>0</v>
      </c>
      <c r="L2191">
        <v>1</v>
      </c>
      <c r="M2191" t="b">
        <v>0</v>
      </c>
      <c r="N2191" s="12" t="s">
        <v>8273</v>
      </c>
      <c r="O2191" t="s">
        <v>8274</v>
      </c>
      <c r="P2191">
        <f>ROUND(E2191/D2191*100,0)</f>
        <v>0</v>
      </c>
      <c r="Q2191">
        <f>IFERROR(ROUND(E2191/L2191,2),0)</f>
        <v>5</v>
      </c>
      <c r="R2191" s="9">
        <f>(((J2191/60)/60)/24)+DATE(1970,1,1)</f>
        <v>42492.98505787037</v>
      </c>
      <c r="S2191" s="9">
        <f>(((I2191/60)/60)/24)+DATE(1970,1,1)</f>
        <v>42522.98505787037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>
        <f>ROUND(E2192/D2192*100,0)</f>
        <v>185</v>
      </c>
      <c r="Q2192">
        <f>IFERROR(ROUND(E2192/L2192,2),0)</f>
        <v>65.319999999999993</v>
      </c>
      <c r="R2192" s="9">
        <f>(((J2192/60)/60)/24)+DATE(1970,1,1)</f>
        <v>42417.625046296293</v>
      </c>
      <c r="S2192" s="9">
        <f>(((I2192/60)/60)/24)+DATE(1970,1,1)</f>
        <v>42452.290972222225</v>
      </c>
    </row>
    <row r="2193" spans="1:19" ht="45" x14ac:dyDescent="0.25">
      <c r="A2193">
        <v>3917</v>
      </c>
      <c r="B2193" s="3" t="s">
        <v>3914</v>
      </c>
      <c r="C2193" s="3" t="s">
        <v>8025</v>
      </c>
      <c r="D2193" s="6">
        <v>3500</v>
      </c>
      <c r="E2193" s="8">
        <v>10</v>
      </c>
      <c r="F2193" t="s">
        <v>8220</v>
      </c>
      <c r="G2193" t="s">
        <v>8224</v>
      </c>
      <c r="H2193" t="s">
        <v>8246</v>
      </c>
      <c r="I2193">
        <v>1410439161</v>
      </c>
      <c r="J2193">
        <v>1407847161</v>
      </c>
      <c r="K2193" t="b">
        <v>0</v>
      </c>
      <c r="L2193">
        <v>1</v>
      </c>
      <c r="M2193" t="b">
        <v>0</v>
      </c>
      <c r="N2193" s="12" t="s">
        <v>8273</v>
      </c>
      <c r="O2193" t="s">
        <v>8274</v>
      </c>
      <c r="P2193">
        <f>ROUND(E2193/D2193*100,0)</f>
        <v>0</v>
      </c>
      <c r="Q2193">
        <f>IFERROR(ROUND(E2193/L2193,2),0)</f>
        <v>10</v>
      </c>
      <c r="R2193" s="9">
        <f>(((J2193/60)/60)/24)+DATE(1970,1,1)</f>
        <v>41863.527326388888</v>
      </c>
      <c r="S2193" s="9">
        <f>(((I2193/60)/60)/24)+DATE(1970,1,1)</f>
        <v>41893.527326388888</v>
      </c>
    </row>
    <row r="2194" spans="1:19" ht="60" x14ac:dyDescent="0.25">
      <c r="A2194">
        <v>3918</v>
      </c>
      <c r="B2194" s="3" t="s">
        <v>3915</v>
      </c>
      <c r="C2194" s="3" t="s">
        <v>8026</v>
      </c>
      <c r="D2194" s="6">
        <v>60000</v>
      </c>
      <c r="E2194" s="8">
        <v>120</v>
      </c>
      <c r="F2194" t="s">
        <v>8220</v>
      </c>
      <c r="G2194" t="s">
        <v>8224</v>
      </c>
      <c r="H2194" t="s">
        <v>8246</v>
      </c>
      <c r="I2194">
        <v>1407168000</v>
      </c>
      <c r="J2194">
        <v>1406131023</v>
      </c>
      <c r="K2194" t="b">
        <v>0</v>
      </c>
      <c r="L2194">
        <v>3</v>
      </c>
      <c r="M2194" t="b">
        <v>0</v>
      </c>
      <c r="N2194" s="12" t="s">
        <v>8273</v>
      </c>
      <c r="O2194" t="s">
        <v>8274</v>
      </c>
      <c r="P2194">
        <f>ROUND(E2194/D2194*100,0)</f>
        <v>0</v>
      </c>
      <c r="Q2194">
        <f>IFERROR(ROUND(E2194/L2194,2),0)</f>
        <v>40</v>
      </c>
      <c r="R2194" s="9">
        <f>(((J2194/60)/60)/24)+DATE(1970,1,1)</f>
        <v>41843.664618055554</v>
      </c>
      <c r="S2194" s="9">
        <f>(((I2194/60)/60)/24)+DATE(1970,1,1)</f>
        <v>41855.666666666664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>
        <f>ROUND(E2195/D2195*100,0)</f>
        <v>452</v>
      </c>
      <c r="Q2195">
        <f>IFERROR(ROUND(E2195/L2195,2),0)</f>
        <v>75.650000000000006</v>
      </c>
      <c r="R2195" s="9">
        <f>(((J2195/60)/60)/24)+DATE(1970,1,1)</f>
        <v>42664.405925925923</v>
      </c>
      <c r="S2195" s="9">
        <f>(((I2195/60)/60)/24)+DATE(1970,1,1)</f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>
        <f>ROUND(E2196/D2196*100,0)</f>
        <v>537</v>
      </c>
      <c r="Q2196">
        <f>IFERROR(ROUND(E2196/L2196,2),0)</f>
        <v>61.2</v>
      </c>
      <c r="R2196" s="9">
        <f>(((J2196/60)/60)/24)+DATE(1970,1,1)</f>
        <v>42425.757986111115</v>
      </c>
      <c r="S2196" s="9">
        <f>(((I2196/60)/60)/24)+DATE(1970,1,1)</f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>
        <f>ROUND(E2197/D2197*100,0)</f>
        <v>120</v>
      </c>
      <c r="Q2197">
        <f>IFERROR(ROUND(E2197/L2197,2),0)</f>
        <v>48.13</v>
      </c>
      <c r="R2197" s="9">
        <f>(((J2197/60)/60)/24)+DATE(1970,1,1)</f>
        <v>42197.771990740745</v>
      </c>
      <c r="S2197" s="9">
        <f>(((I2197/60)/60)/24)+DATE(1970,1,1)</f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>
        <f>ROUND(E2198/D2198*100,0)</f>
        <v>114</v>
      </c>
      <c r="Q2198">
        <f>IFERROR(ROUND(E2198/L2198,2),0)</f>
        <v>68.11</v>
      </c>
      <c r="R2198" s="9">
        <f>(((J2198/60)/60)/24)+DATE(1970,1,1)</f>
        <v>42675.487291666665</v>
      </c>
      <c r="S2198" s="9">
        <f>(((I2198/60)/60)/24)+DATE(1970,1,1)</f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>
        <f>ROUND(E2199/D2199*100,0)</f>
        <v>951</v>
      </c>
      <c r="Q2199">
        <f>IFERROR(ROUND(E2199/L2199,2),0)</f>
        <v>65.89</v>
      </c>
      <c r="R2199" s="9">
        <f>(((J2199/60)/60)/24)+DATE(1970,1,1)</f>
        <v>42033.584016203706</v>
      </c>
      <c r="S2199" s="9">
        <f>(((I2199/60)/60)/24)+DATE(1970,1,1)</f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>
        <f>ROUND(E2200/D2200*100,0)</f>
        <v>133</v>
      </c>
      <c r="Q2200">
        <f>IFERROR(ROUND(E2200/L2200,2),0)</f>
        <v>81.650000000000006</v>
      </c>
      <c r="R2200" s="9">
        <f>(((J2200/60)/60)/24)+DATE(1970,1,1)</f>
        <v>42292.513888888891</v>
      </c>
      <c r="S2200" s="9">
        <f>(((I2200/60)/60)/24)+DATE(1970,1,1)</f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>
        <f>ROUND(E2201/D2201*100,0)</f>
        <v>147</v>
      </c>
      <c r="Q2201">
        <f>IFERROR(ROUND(E2201/L2201,2),0)</f>
        <v>52.7</v>
      </c>
      <c r="R2201" s="9">
        <f>(((J2201/60)/60)/24)+DATE(1970,1,1)</f>
        <v>42262.416643518518</v>
      </c>
      <c r="S2201" s="9">
        <f>(((I2201/60)/60)/24)+DATE(1970,1,1)</f>
        <v>42292.416643518518</v>
      </c>
    </row>
    <row r="2202" spans="1:19" ht="45" x14ac:dyDescent="0.25">
      <c r="A2202">
        <v>3919</v>
      </c>
      <c r="B2202" s="3" t="s">
        <v>3916</v>
      </c>
      <c r="C2202" s="3" t="s">
        <v>8027</v>
      </c>
      <c r="D2202" s="6">
        <v>5000</v>
      </c>
      <c r="E2202" s="8">
        <v>90</v>
      </c>
      <c r="F2202" t="s">
        <v>8220</v>
      </c>
      <c r="G2202" t="s">
        <v>8224</v>
      </c>
      <c r="H2202" t="s">
        <v>8246</v>
      </c>
      <c r="I2202">
        <v>1453075200</v>
      </c>
      <c r="J2202">
        <v>1450628773</v>
      </c>
      <c r="K2202" t="b">
        <v>0</v>
      </c>
      <c r="L2202">
        <v>3</v>
      </c>
      <c r="M2202" t="b">
        <v>0</v>
      </c>
      <c r="N2202" s="12" t="s">
        <v>8273</v>
      </c>
      <c r="O2202" t="s">
        <v>8274</v>
      </c>
      <c r="P2202">
        <f>ROUND(E2202/D2202*100,0)</f>
        <v>2</v>
      </c>
      <c r="Q2202">
        <f>IFERROR(ROUND(E2202/L2202,2),0)</f>
        <v>30</v>
      </c>
      <c r="R2202" s="9">
        <f>(((J2202/60)/60)/24)+DATE(1970,1,1)</f>
        <v>42358.684872685189</v>
      </c>
      <c r="S2202" s="9">
        <f>(((I2202/60)/60)/24)+DATE(1970,1,1)</f>
        <v>42387</v>
      </c>
    </row>
    <row r="2203" spans="1:19" ht="60" x14ac:dyDescent="0.25">
      <c r="A2203">
        <v>3920</v>
      </c>
      <c r="B2203" s="3" t="s">
        <v>3917</v>
      </c>
      <c r="C2203" s="3" t="s">
        <v>8028</v>
      </c>
      <c r="D2203" s="6">
        <v>2500</v>
      </c>
      <c r="E2203" s="8">
        <v>135</v>
      </c>
      <c r="F2203" t="s">
        <v>8220</v>
      </c>
      <c r="G2203" t="s">
        <v>8224</v>
      </c>
      <c r="H2203" t="s">
        <v>8246</v>
      </c>
      <c r="I2203">
        <v>1479032260</v>
      </c>
      <c r="J2203">
        <v>1476436660</v>
      </c>
      <c r="K2203" t="b">
        <v>0</v>
      </c>
      <c r="L2203">
        <v>3</v>
      </c>
      <c r="M2203" t="b">
        <v>0</v>
      </c>
      <c r="N2203" s="12" t="s">
        <v>8273</v>
      </c>
      <c r="O2203" t="s">
        <v>8274</v>
      </c>
      <c r="P2203">
        <f>ROUND(E2203/D2203*100,0)</f>
        <v>5</v>
      </c>
      <c r="Q2203">
        <f>IFERROR(ROUND(E2203/L2203,2),0)</f>
        <v>45</v>
      </c>
      <c r="R2203" s="9">
        <f>(((J2203/60)/60)/24)+DATE(1970,1,1)</f>
        <v>42657.38726851852</v>
      </c>
      <c r="S2203" s="9">
        <f>(((I2203/60)/60)/24)+DATE(1970,1,1)</f>
        <v>42687.428935185191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>
        <f>ROUND(E2204/D2204*100,0)</f>
        <v>704</v>
      </c>
      <c r="Q2204">
        <f>IFERROR(ROUND(E2204/L2204,2),0)</f>
        <v>39.07</v>
      </c>
      <c r="R2204" s="9">
        <f>(((J2204/60)/60)/24)+DATE(1970,1,1)</f>
        <v>41184.849166666667</v>
      </c>
      <c r="S2204" s="9">
        <f>(((I2204/60)/60)/24)+DATE(1970,1,1)</f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>
        <f>ROUND(E2205/D2205*100,0)</f>
        <v>110</v>
      </c>
      <c r="Q2205">
        <f>IFERROR(ROUND(E2205/L2205,2),0)</f>
        <v>43.82</v>
      </c>
      <c r="R2205" s="9">
        <f>(((J2205/60)/60)/24)+DATE(1970,1,1)</f>
        <v>42241.85974537037</v>
      </c>
      <c r="S2205" s="9">
        <f>(((I2205/60)/60)/24)+DATE(1970,1,1)</f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>
        <f>ROUND(E2206/D2206*100,0)</f>
        <v>133</v>
      </c>
      <c r="Q2206">
        <f>IFERROR(ROUND(E2206/L2206,2),0)</f>
        <v>27.3</v>
      </c>
      <c r="R2206" s="9">
        <f>(((J2206/60)/60)/24)+DATE(1970,1,1)</f>
        <v>41312.311562499999</v>
      </c>
      <c r="S2206" s="9">
        <f>(((I2206/60)/60)/24)+DATE(1970,1,1)</f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>
        <f>ROUND(E2207/D2207*100,0)</f>
        <v>152</v>
      </c>
      <c r="Q2207">
        <f>IFERROR(ROUND(E2207/L2207,2),0)</f>
        <v>42.22</v>
      </c>
      <c r="R2207" s="9">
        <f>(((J2207/60)/60)/24)+DATE(1970,1,1)</f>
        <v>41031.82163194444</v>
      </c>
      <c r="S2207" s="9">
        <f>(((I2207/60)/60)/24)+DATE(1970,1,1)</f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>
        <f>ROUND(E2208/D2208*100,0)</f>
        <v>103</v>
      </c>
      <c r="Q2208">
        <f>IFERROR(ROUND(E2208/L2208,2),0)</f>
        <v>33.24</v>
      </c>
      <c r="R2208" s="9">
        <f>(((J2208/60)/60)/24)+DATE(1970,1,1)</f>
        <v>40997.257222222222</v>
      </c>
      <c r="S2208" s="9">
        <f>(((I2208/60)/60)/24)+DATE(1970,1,1)</f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>
        <f>ROUND(E2209/D2209*100,0)</f>
        <v>100</v>
      </c>
      <c r="Q2209">
        <f>IFERROR(ROUND(E2209/L2209,2),0)</f>
        <v>285.70999999999998</v>
      </c>
      <c r="R2209" s="9">
        <f>(((J2209/60)/60)/24)+DATE(1970,1,1)</f>
        <v>41564.194131944445</v>
      </c>
      <c r="S2209" s="9">
        <f>(((I2209/60)/60)/24)+DATE(1970,1,1)</f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>
        <f>ROUND(E2210/D2210*100,0)</f>
        <v>102</v>
      </c>
      <c r="Q2210">
        <f>IFERROR(ROUND(E2210/L2210,2),0)</f>
        <v>42.33</v>
      </c>
      <c r="R2210" s="9">
        <f>(((J2210/60)/60)/24)+DATE(1970,1,1)</f>
        <v>40946.882245370369</v>
      </c>
      <c r="S2210" s="9">
        <f>(((I2210/60)/60)/24)+DATE(1970,1,1)</f>
        <v>41006.166666666664</v>
      </c>
    </row>
    <row r="2211" spans="1:19" ht="60" x14ac:dyDescent="0.25">
      <c r="A2211">
        <v>3921</v>
      </c>
      <c r="B2211" s="3" t="s">
        <v>3918</v>
      </c>
      <c r="C2211" s="3" t="s">
        <v>8029</v>
      </c>
      <c r="D2211" s="6">
        <v>3000</v>
      </c>
      <c r="E2211" s="8">
        <v>0</v>
      </c>
      <c r="F2211" t="s">
        <v>8220</v>
      </c>
      <c r="G2211" t="s">
        <v>8224</v>
      </c>
      <c r="H2211" t="s">
        <v>8246</v>
      </c>
      <c r="I2211">
        <v>1414346400</v>
      </c>
      <c r="J2211">
        <v>1413291655</v>
      </c>
      <c r="K2211" t="b">
        <v>0</v>
      </c>
      <c r="L2211">
        <v>0</v>
      </c>
      <c r="M2211" t="b">
        <v>0</v>
      </c>
      <c r="N2211" s="12" t="s">
        <v>8273</v>
      </c>
      <c r="O2211" t="s">
        <v>8274</v>
      </c>
      <c r="P2211">
        <f>ROUND(E2211/D2211*100,0)</f>
        <v>0</v>
      </c>
      <c r="Q2211">
        <f>IFERROR(ROUND(E2211/L2211,2),0)</f>
        <v>0</v>
      </c>
      <c r="R2211" s="9">
        <f>(((J2211/60)/60)/24)+DATE(1970,1,1)</f>
        <v>41926.542303240742</v>
      </c>
      <c r="S2211" s="9">
        <f>(((I2211/60)/60)/24)+DATE(1970,1,1)</f>
        <v>41938.75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>
        <f>ROUND(E2212/D2212*100,0)</f>
        <v>111</v>
      </c>
      <c r="Q2212">
        <f>IFERROR(ROUND(E2212/L2212,2),0)</f>
        <v>61.9</v>
      </c>
      <c r="R2212" s="9">
        <f>(((J2212/60)/60)/24)+DATE(1970,1,1)</f>
        <v>40956.066087962965</v>
      </c>
      <c r="S2212" s="9">
        <f>(((I2212/60)/60)/24)+DATE(1970,1,1)</f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>
        <f>ROUND(E2213/D2213*100,0)</f>
        <v>196</v>
      </c>
      <c r="Q2213">
        <f>IFERROR(ROUND(E2213/L2213,2),0)</f>
        <v>40.75</v>
      </c>
      <c r="R2213" s="9">
        <f>(((J2213/60)/60)/24)+DATE(1970,1,1)</f>
        <v>41716.785011574073</v>
      </c>
      <c r="S2213" s="9">
        <f>(((I2213/60)/60)/24)+DATE(1970,1,1)</f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>
        <f>ROUND(E2214/D2214*100,0)</f>
        <v>114</v>
      </c>
      <c r="Q2214">
        <f>IFERROR(ROUND(E2214/L2214,2),0)</f>
        <v>55.8</v>
      </c>
      <c r="R2214" s="9">
        <f>(((J2214/60)/60)/24)+DATE(1970,1,1)</f>
        <v>41548.747418981482</v>
      </c>
      <c r="S2214" s="9">
        <f>(((I2214/60)/60)/24)+DATE(1970,1,1)</f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>
        <f>ROUND(E2215/D2215*100,0)</f>
        <v>200</v>
      </c>
      <c r="Q2215">
        <f>IFERROR(ROUND(E2215/L2215,2),0)</f>
        <v>10</v>
      </c>
      <c r="R2215" s="9">
        <f>(((J2215/60)/60)/24)+DATE(1970,1,1)</f>
        <v>42109.826145833329</v>
      </c>
      <c r="S2215" s="9">
        <f>(((I2215/60)/60)/24)+DATE(1970,1,1)</f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>
        <f>ROUND(E2216/D2216*100,0)</f>
        <v>293</v>
      </c>
      <c r="Q2216">
        <f>IFERROR(ROUND(E2216/L2216,2),0)</f>
        <v>73.13</v>
      </c>
      <c r="R2216" s="9">
        <f>(((J2216/60)/60)/24)+DATE(1970,1,1)</f>
        <v>41646.792222222226</v>
      </c>
      <c r="S2216" s="9">
        <f>(((I2216/60)/60)/24)+DATE(1970,1,1)</f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>
        <f>ROUND(E2217/D2217*100,0)</f>
        <v>156</v>
      </c>
      <c r="Q2217">
        <f>IFERROR(ROUND(E2217/L2217,2),0)</f>
        <v>26.06</v>
      </c>
      <c r="R2217" s="9">
        <f>(((J2217/60)/60)/24)+DATE(1970,1,1)</f>
        <v>40958.717268518521</v>
      </c>
      <c r="S2217" s="9">
        <f>(((I2217/60)/60)/24)+DATE(1970,1,1)</f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>
        <f>ROUND(E2218/D2218*100,0)</f>
        <v>106</v>
      </c>
      <c r="Q2218">
        <f>IFERROR(ROUND(E2218/L2218,2),0)</f>
        <v>22.64</v>
      </c>
      <c r="R2218" s="9">
        <f>(((J2218/60)/60)/24)+DATE(1970,1,1)</f>
        <v>42194.751678240747</v>
      </c>
      <c r="S2218" s="9">
        <f>(((I2218/60)/60)/24)+DATE(1970,1,1)</f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>
        <f>ROUND(E2219/D2219*100,0)</f>
        <v>101</v>
      </c>
      <c r="Q2219">
        <f>IFERROR(ROUND(E2219/L2219,2),0)</f>
        <v>47.22</v>
      </c>
      <c r="R2219" s="9">
        <f>(((J2219/60)/60)/24)+DATE(1970,1,1)</f>
        <v>42299.776770833334</v>
      </c>
      <c r="S2219" s="9">
        <f>(((I2219/60)/60)/24)+DATE(1970,1,1)</f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>
        <f>ROUND(E2220/D2220*100,0)</f>
        <v>123</v>
      </c>
      <c r="Q2220">
        <f>IFERROR(ROUND(E2220/L2220,2),0)</f>
        <v>32.32</v>
      </c>
      <c r="R2220" s="9">
        <f>(((J2220/60)/60)/24)+DATE(1970,1,1)</f>
        <v>41127.812303240738</v>
      </c>
      <c r="S2220" s="9">
        <f>(((I2220/60)/60)/24)+DATE(1970,1,1)</f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>
        <f>ROUND(E2221/D2221*100,0)</f>
        <v>102</v>
      </c>
      <c r="Q2221">
        <f>IFERROR(ROUND(E2221/L2221,2),0)</f>
        <v>53.42</v>
      </c>
      <c r="R2221" s="9">
        <f>(((J2221/60)/60)/24)+DATE(1970,1,1)</f>
        <v>42205.718888888892</v>
      </c>
      <c r="S2221" s="9">
        <f>(((I2221/60)/60)/24)+DATE(1970,1,1)</f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>
        <f>ROUND(E2222/D2222*100,0)</f>
        <v>101</v>
      </c>
      <c r="Q2222">
        <f>IFERROR(ROUND(E2222/L2222,2),0)</f>
        <v>51.3</v>
      </c>
      <c r="R2222" s="9">
        <f>(((J2222/60)/60)/24)+DATE(1970,1,1)</f>
        <v>41452.060601851852</v>
      </c>
      <c r="S2222" s="9">
        <f>(((I2222/60)/60)/24)+DATE(1970,1,1)</f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>
        <f>ROUND(E2223/D2223*100,0)</f>
        <v>108</v>
      </c>
      <c r="Q2223">
        <f>IFERROR(ROUND(E2223/L2223,2),0)</f>
        <v>37.200000000000003</v>
      </c>
      <c r="R2223" s="9">
        <f>(((J2223/60)/60)/24)+DATE(1970,1,1)</f>
        <v>42452.666770833333</v>
      </c>
      <c r="S2223" s="9">
        <f>(((I2223/60)/60)/24)+DATE(1970,1,1)</f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>
        <f>ROUND(E2224/D2224*100,0)</f>
        <v>163</v>
      </c>
      <c r="Q2224">
        <f>IFERROR(ROUND(E2224/L2224,2),0)</f>
        <v>27.1</v>
      </c>
      <c r="R2224" s="9">
        <f>(((J2224/60)/60)/24)+DATE(1970,1,1)</f>
        <v>40906.787581018521</v>
      </c>
      <c r="S2224" s="9">
        <f>(((I2224/60)/60)/24)+DATE(1970,1,1)</f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>
        <f>ROUND(E2225/D2225*100,0)</f>
        <v>106</v>
      </c>
      <c r="Q2225">
        <f>IFERROR(ROUND(E2225/L2225,2),0)</f>
        <v>206.31</v>
      </c>
      <c r="R2225" s="9">
        <f>(((J2225/60)/60)/24)+DATE(1970,1,1)</f>
        <v>42152.640833333338</v>
      </c>
      <c r="S2225" s="9">
        <f>(((I2225/60)/60)/24)+DATE(1970,1,1)</f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>
        <f>ROUND(E2226/D2226*100,0)</f>
        <v>243</v>
      </c>
      <c r="Q2226">
        <f>IFERROR(ROUND(E2226/L2226,2),0)</f>
        <v>82.15</v>
      </c>
      <c r="R2226" s="9">
        <f>(((J2226/60)/60)/24)+DATE(1970,1,1)</f>
        <v>42644.667534722219</v>
      </c>
      <c r="S2226" s="9">
        <f>(((I2226/60)/60)/24)+DATE(1970,1,1)</f>
        <v>42672.791666666672</v>
      </c>
    </row>
    <row r="2227" spans="1:19" ht="60" x14ac:dyDescent="0.25">
      <c r="A2227">
        <v>3923</v>
      </c>
      <c r="B2227" s="3" t="s">
        <v>3920</v>
      </c>
      <c r="C2227" s="3" t="s">
        <v>8031</v>
      </c>
      <c r="D2227" s="6">
        <v>11500</v>
      </c>
      <c r="E2227" s="8">
        <v>1384</v>
      </c>
      <c r="F2227" t="s">
        <v>8220</v>
      </c>
      <c r="G2227" t="s">
        <v>8224</v>
      </c>
      <c r="H2227" t="s">
        <v>8246</v>
      </c>
      <c r="I2227">
        <v>1428622271</v>
      </c>
      <c r="J2227">
        <v>1426203071</v>
      </c>
      <c r="K2227" t="b">
        <v>0</v>
      </c>
      <c r="L2227">
        <v>17</v>
      </c>
      <c r="M2227" t="b">
        <v>0</v>
      </c>
      <c r="N2227" s="12" t="s">
        <v>8273</v>
      </c>
      <c r="O2227" t="s">
        <v>8274</v>
      </c>
      <c r="P2227">
        <f>ROUND(E2227/D2227*100,0)</f>
        <v>12</v>
      </c>
      <c r="Q2227">
        <f>IFERROR(ROUND(E2227/L2227,2),0)</f>
        <v>81.41</v>
      </c>
      <c r="R2227" s="9">
        <f>(((J2227/60)/60)/24)+DATE(1970,1,1)</f>
        <v>42075.979988425926</v>
      </c>
      <c r="S2227" s="9">
        <f>(((I2227/60)/60)/24)+DATE(1970,1,1)</f>
        <v>42103.979988425926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>
        <f>ROUND(E2228/D2228*100,0)</f>
        <v>108</v>
      </c>
      <c r="Q2228">
        <f>IFERROR(ROUND(E2228/L2228,2),0)</f>
        <v>60.82</v>
      </c>
      <c r="R2228" s="9">
        <f>(((J2228/60)/60)/24)+DATE(1970,1,1)</f>
        <v>42381.79886574074</v>
      </c>
      <c r="S2228" s="9">
        <f>(((I2228/60)/60)/24)+DATE(1970,1,1)</f>
        <v>42412.207638888889</v>
      </c>
    </row>
    <row r="2229" spans="1:19" ht="60" x14ac:dyDescent="0.25">
      <c r="A2229">
        <v>3927</v>
      </c>
      <c r="B2229" s="3" t="s">
        <v>3924</v>
      </c>
      <c r="C2229" s="3" t="s">
        <v>8035</v>
      </c>
      <c r="D2229" s="6">
        <v>2500</v>
      </c>
      <c r="E2229" s="8">
        <v>25</v>
      </c>
      <c r="F2229" t="s">
        <v>8220</v>
      </c>
      <c r="G2229" t="s">
        <v>8224</v>
      </c>
      <c r="H2229" t="s">
        <v>8246</v>
      </c>
      <c r="I2229">
        <v>1407565504</v>
      </c>
      <c r="J2229">
        <v>1404973504</v>
      </c>
      <c r="K2229" t="b">
        <v>0</v>
      </c>
      <c r="L2229">
        <v>2</v>
      </c>
      <c r="M2229" t="b">
        <v>0</v>
      </c>
      <c r="N2229" s="12" t="s">
        <v>8273</v>
      </c>
      <c r="O2229" t="s">
        <v>8274</v>
      </c>
      <c r="P2229">
        <f>ROUND(E2229/D2229*100,0)</f>
        <v>1</v>
      </c>
      <c r="Q2229">
        <f>IFERROR(ROUND(E2229/L2229,2),0)</f>
        <v>12.5</v>
      </c>
      <c r="R2229" s="9">
        <f>(((J2229/60)/60)/24)+DATE(1970,1,1)</f>
        <v>41830.267407407409</v>
      </c>
      <c r="S2229" s="9">
        <f>(((I2229/60)/60)/24)+DATE(1970,1,1)</f>
        <v>41860.267407407409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>
        <f>ROUND(E2230/D2230*100,0)</f>
        <v>1174</v>
      </c>
      <c r="Q2230">
        <f>IFERROR(ROUND(E2230/L2230,2),0)</f>
        <v>81.56</v>
      </c>
      <c r="R2230" s="9">
        <f>(((J2230/60)/60)/24)+DATE(1970,1,1)</f>
        <v>42202.278194444443</v>
      </c>
      <c r="S2230" s="9">
        <f>(((I2230/60)/60)/24)+DATE(1970,1,1)</f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>
        <f>ROUND(E2231/D2231*100,0)</f>
        <v>171</v>
      </c>
      <c r="Q2231">
        <f>IFERROR(ROUND(E2231/L2231,2),0)</f>
        <v>25.43</v>
      </c>
      <c r="R2231" s="9">
        <f>(((J2231/60)/60)/24)+DATE(1970,1,1)</f>
        <v>41484.664247685185</v>
      </c>
      <c r="S2231" s="9">
        <f>(((I2231/60)/60)/24)+DATE(1970,1,1)</f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>
        <f>ROUND(E2232/D2232*100,0)</f>
        <v>126</v>
      </c>
      <c r="Q2232">
        <f>IFERROR(ROUND(E2232/L2232,2),0)</f>
        <v>21.5</v>
      </c>
      <c r="R2232" s="9">
        <f>(((J2232/60)/60)/24)+DATE(1970,1,1)</f>
        <v>41724.881099537037</v>
      </c>
      <c r="S2232" s="9">
        <f>(((I2232/60)/60)/24)+DATE(1970,1,1)</f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>
        <f>ROUND(E2233/D2233*100,0)</f>
        <v>1212</v>
      </c>
      <c r="Q2233">
        <f>IFERROR(ROUND(E2233/L2233,2),0)</f>
        <v>27.23</v>
      </c>
      <c r="R2233" s="9">
        <f>(((J2233/60)/60)/24)+DATE(1970,1,1)</f>
        <v>41423.910891203705</v>
      </c>
      <c r="S2233" s="9">
        <f>(((I2233/60)/60)/24)+DATE(1970,1,1)</f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>
        <f>ROUND(E2234/D2234*100,0)</f>
        <v>496</v>
      </c>
      <c r="Q2234">
        <f>IFERROR(ROUND(E2234/L2234,2),0)</f>
        <v>25.09</v>
      </c>
      <c r="R2234" s="9">
        <f>(((J2234/60)/60)/24)+DATE(1970,1,1)</f>
        <v>41806.794074074074</v>
      </c>
      <c r="S2234" s="9">
        <f>(((I2234/60)/60)/24)+DATE(1970,1,1)</f>
        <v>41839.125</v>
      </c>
    </row>
    <row r="2235" spans="1:19" ht="60" x14ac:dyDescent="0.25">
      <c r="A2235">
        <v>3935</v>
      </c>
      <c r="B2235" s="3" t="s">
        <v>3932</v>
      </c>
      <c r="C2235" s="3" t="s">
        <v>8043</v>
      </c>
      <c r="D2235" s="6">
        <v>3000</v>
      </c>
      <c r="E2235" s="8">
        <v>1315</v>
      </c>
      <c r="F2235" t="s">
        <v>8220</v>
      </c>
      <c r="G2235" t="s">
        <v>8224</v>
      </c>
      <c r="H2235" t="s">
        <v>8246</v>
      </c>
      <c r="I2235">
        <v>1443973546</v>
      </c>
      <c r="J2235">
        <v>1438789546</v>
      </c>
      <c r="K2235" t="b">
        <v>0</v>
      </c>
      <c r="L2235">
        <v>23</v>
      </c>
      <c r="M2235" t="b">
        <v>0</v>
      </c>
      <c r="N2235" s="12" t="s">
        <v>8273</v>
      </c>
      <c r="O2235" t="s">
        <v>8274</v>
      </c>
      <c r="P2235">
        <f>ROUND(E2235/D2235*100,0)</f>
        <v>44</v>
      </c>
      <c r="Q2235">
        <f>IFERROR(ROUND(E2235/L2235,2),0)</f>
        <v>57.17</v>
      </c>
      <c r="R2235" s="9">
        <f>(((J2235/60)/60)/24)+DATE(1970,1,1)</f>
        <v>42221.656782407401</v>
      </c>
      <c r="S2235" s="9">
        <f>(((I2235/60)/60)/24)+DATE(1970,1,1)</f>
        <v>42281.656782407401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>
        <f>ROUND(E2236/D2236*100,0)</f>
        <v>1165</v>
      </c>
      <c r="Q2236">
        <f>IFERROR(ROUND(E2236/L2236,2),0)</f>
        <v>41.61</v>
      </c>
      <c r="R2236" s="9">
        <f>(((J2236/60)/60)/24)+DATE(1970,1,1)</f>
        <v>42710.824618055558</v>
      </c>
      <c r="S2236" s="9">
        <f>(((I2236/60)/60)/24)+DATE(1970,1,1)</f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>
        <f>ROUND(E2237/D2237*100,0)</f>
        <v>153</v>
      </c>
      <c r="Q2237">
        <f>IFERROR(ROUND(E2237/L2237,2),0)</f>
        <v>135.59</v>
      </c>
      <c r="R2237" s="9">
        <f>(((J2237/60)/60)/24)+DATE(1970,1,1)</f>
        <v>42062.022118055553</v>
      </c>
      <c r="S2237" s="9">
        <f>(((I2237/60)/60)/24)+DATE(1970,1,1)</f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>
        <f>ROUND(E2238/D2238*100,0)</f>
        <v>537</v>
      </c>
      <c r="Q2238">
        <f>IFERROR(ROUND(E2238/L2238,2),0)</f>
        <v>22.12</v>
      </c>
      <c r="R2238" s="9">
        <f>(((J2238/60)/60)/24)+DATE(1970,1,1)</f>
        <v>42371.617164351846</v>
      </c>
      <c r="S2238" s="9">
        <f>(((I2238/60)/60)/24)+DATE(1970,1,1)</f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>
        <f>ROUND(E2239/D2239*100,0)</f>
        <v>353</v>
      </c>
      <c r="Q2239">
        <f>IFERROR(ROUND(E2239/L2239,2),0)</f>
        <v>64.63</v>
      </c>
      <c r="R2239" s="9">
        <f>(((J2239/60)/60)/24)+DATE(1970,1,1)</f>
        <v>41915.003275462965</v>
      </c>
      <c r="S2239" s="9">
        <f>(((I2239/60)/60)/24)+DATE(1970,1,1)</f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>
        <f>ROUND(E2240/D2240*100,0)</f>
        <v>137</v>
      </c>
      <c r="Q2240">
        <f>IFERROR(ROUND(E2240/L2240,2),0)</f>
        <v>69.569999999999993</v>
      </c>
      <c r="R2240" s="9">
        <f>(((J2240/60)/60)/24)+DATE(1970,1,1)</f>
        <v>42774.621712962966</v>
      </c>
      <c r="S2240" s="9">
        <f>(((I2240/60)/60)/24)+DATE(1970,1,1)</f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>
        <f>ROUND(E2241/D2241*100,0)</f>
        <v>128</v>
      </c>
      <c r="Q2241">
        <f>IFERROR(ROUND(E2241/L2241,2),0)</f>
        <v>75.13</v>
      </c>
      <c r="R2241" s="9">
        <f>(((J2241/60)/60)/24)+DATE(1970,1,1)</f>
        <v>41572.958495370374</v>
      </c>
      <c r="S2241" s="9">
        <f>(((I2241/60)/60)/24)+DATE(1970,1,1)</f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>
        <f>ROUND(E2242/D2242*100,0)</f>
        <v>271</v>
      </c>
      <c r="Q2242">
        <f>IFERROR(ROUND(E2242/L2242,2),0)</f>
        <v>140.97999999999999</v>
      </c>
      <c r="R2242" s="9">
        <f>(((J2242/60)/60)/24)+DATE(1970,1,1)</f>
        <v>42452.825740740736</v>
      </c>
      <c r="S2242" s="9">
        <f>(((I2242/60)/60)/24)+DATE(1970,1,1)</f>
        <v>42482.825740740736</v>
      </c>
    </row>
    <row r="2243" spans="1:19" ht="60" x14ac:dyDescent="0.25">
      <c r="A2243">
        <v>3961</v>
      </c>
      <c r="B2243" s="3" t="s">
        <v>3958</v>
      </c>
      <c r="C2243" s="3" t="s">
        <v>8068</v>
      </c>
      <c r="D2243" s="6">
        <v>5000</v>
      </c>
      <c r="E2243" s="8">
        <v>21</v>
      </c>
      <c r="F2243" t="s">
        <v>8220</v>
      </c>
      <c r="G2243" t="s">
        <v>8224</v>
      </c>
      <c r="H2243" t="s">
        <v>8246</v>
      </c>
      <c r="I2243">
        <v>1399584210</v>
      </c>
      <c r="J2243">
        <v>1397683410</v>
      </c>
      <c r="K2243" t="b">
        <v>0</v>
      </c>
      <c r="L2243">
        <v>2</v>
      </c>
      <c r="M2243" t="b">
        <v>0</v>
      </c>
      <c r="N2243" s="12" t="s">
        <v>8273</v>
      </c>
      <c r="O2243" t="s">
        <v>8274</v>
      </c>
      <c r="P2243">
        <f>ROUND(E2243/D2243*100,0)</f>
        <v>0</v>
      </c>
      <c r="Q2243">
        <f>IFERROR(ROUND(E2243/L2243,2),0)</f>
        <v>10.5</v>
      </c>
      <c r="R2243" s="9">
        <f>(((J2243/60)/60)/24)+DATE(1970,1,1)</f>
        <v>41745.891319444447</v>
      </c>
      <c r="S2243" s="9">
        <f>(((I2243/60)/60)/24)+DATE(1970,1,1)</f>
        <v>41767.891319444447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>
        <f>ROUND(E2244/D2244*100,0)</f>
        <v>1360</v>
      </c>
      <c r="Q2244">
        <f>IFERROR(ROUND(E2244/L2244,2),0)</f>
        <v>53.87</v>
      </c>
      <c r="R2244" s="9">
        <f>(((J2244/60)/60)/24)+DATE(1970,1,1)</f>
        <v>41569.575613425928</v>
      </c>
      <c r="S2244" s="9">
        <f>(((I2244/60)/60)/24)+DATE(1970,1,1)</f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>
        <f>ROUND(E2245/D2245*100,0)</f>
        <v>930250</v>
      </c>
      <c r="Q2245">
        <f>IFERROR(ROUND(E2245/L2245,2),0)</f>
        <v>4.57</v>
      </c>
      <c r="R2245" s="9">
        <f>(((J2245/60)/60)/24)+DATE(1970,1,1)</f>
        <v>42800.751041666663</v>
      </c>
      <c r="S2245" s="9">
        <f>(((I2245/60)/60)/24)+DATE(1970,1,1)</f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>
        <f>ROUND(E2246/D2246*100,0)</f>
        <v>377</v>
      </c>
      <c r="Q2246">
        <f>IFERROR(ROUND(E2246/L2246,2),0)</f>
        <v>65</v>
      </c>
      <c r="R2246" s="9">
        <f>(((J2246/60)/60)/24)+DATE(1970,1,1)</f>
        <v>42647.818819444445</v>
      </c>
      <c r="S2246" s="9">
        <f>(((I2246/60)/60)/24)+DATE(1970,1,1)</f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>
        <f>ROUND(E2247/D2247*100,0)</f>
        <v>2647</v>
      </c>
      <c r="Q2247">
        <f>IFERROR(ROUND(E2247/L2247,2),0)</f>
        <v>53.48</v>
      </c>
      <c r="R2247" s="9">
        <f>(((J2247/60)/60)/24)+DATE(1970,1,1)</f>
        <v>41660.708530092597</v>
      </c>
      <c r="S2247" s="9">
        <f>(((I2247/60)/60)/24)+DATE(1970,1,1)</f>
        <v>41691.75</v>
      </c>
    </row>
    <row r="2248" spans="1:19" ht="60" x14ac:dyDescent="0.25">
      <c r="A2248">
        <v>3962</v>
      </c>
      <c r="B2248" s="3" t="s">
        <v>3959</v>
      </c>
      <c r="C2248" s="3" t="s">
        <v>8069</v>
      </c>
      <c r="D2248" s="6">
        <v>1400</v>
      </c>
      <c r="E2248" s="8">
        <v>45</v>
      </c>
      <c r="F2248" t="s">
        <v>8220</v>
      </c>
      <c r="G2248" t="s">
        <v>8224</v>
      </c>
      <c r="H2248" t="s">
        <v>8246</v>
      </c>
      <c r="I2248">
        <v>1448722494</v>
      </c>
      <c r="J2248">
        <v>1446562494</v>
      </c>
      <c r="K2248" t="b">
        <v>0</v>
      </c>
      <c r="L2248">
        <v>3</v>
      </c>
      <c r="M2248" t="b">
        <v>0</v>
      </c>
      <c r="N2248" s="12" t="s">
        <v>8273</v>
      </c>
      <c r="O2248" t="s">
        <v>8274</v>
      </c>
      <c r="P2248">
        <f>ROUND(E2248/D2248*100,0)</f>
        <v>3</v>
      </c>
      <c r="Q2248">
        <f>IFERROR(ROUND(E2248/L2248,2),0)</f>
        <v>15</v>
      </c>
      <c r="R2248" s="9">
        <f>(((J2248/60)/60)/24)+DATE(1970,1,1)</f>
        <v>42311.621458333335</v>
      </c>
      <c r="S2248" s="9">
        <f>(((I2248/60)/60)/24)+DATE(1970,1,1)</f>
        <v>42336.621458333335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>
        <f>ROUND(E2249/D2249*100,0)</f>
        <v>104</v>
      </c>
      <c r="Q2249">
        <f>IFERROR(ROUND(E2249/L2249,2),0)</f>
        <v>50.85</v>
      </c>
      <c r="R2249" s="9">
        <f>(((J2249/60)/60)/24)+DATE(1970,1,1)</f>
        <v>42200.666261574079</v>
      </c>
      <c r="S2249" s="9">
        <f>(((I2249/60)/60)/24)+DATE(1970,1,1)</f>
        <v>42214.666261574079</v>
      </c>
    </row>
    <row r="2250" spans="1:19" ht="60" x14ac:dyDescent="0.25">
      <c r="A2250">
        <v>3974</v>
      </c>
      <c r="B2250" s="3" t="s">
        <v>3971</v>
      </c>
      <c r="C2250" s="3" t="s">
        <v>8081</v>
      </c>
      <c r="D2250" s="6">
        <v>1000</v>
      </c>
      <c r="E2250" s="8">
        <v>320</v>
      </c>
      <c r="F2250" t="s">
        <v>8220</v>
      </c>
      <c r="G2250" t="s">
        <v>8224</v>
      </c>
      <c r="H2250" t="s">
        <v>8246</v>
      </c>
      <c r="I2250">
        <v>1464872848</v>
      </c>
      <c r="J2250">
        <v>1462280848</v>
      </c>
      <c r="K2250" t="b">
        <v>0</v>
      </c>
      <c r="L2250">
        <v>11</v>
      </c>
      <c r="M2250" t="b">
        <v>0</v>
      </c>
      <c r="N2250" s="12" t="s">
        <v>8273</v>
      </c>
      <c r="O2250" t="s">
        <v>8274</v>
      </c>
      <c r="P2250">
        <f>ROUND(E2250/D2250*100,0)</f>
        <v>32</v>
      </c>
      <c r="Q2250">
        <f>IFERROR(ROUND(E2250/L2250,2),0)</f>
        <v>29.09</v>
      </c>
      <c r="R2250" s="9">
        <f>(((J2250/60)/60)/24)+DATE(1970,1,1)</f>
        <v>42493.546851851846</v>
      </c>
      <c r="S2250" s="9">
        <f>(((I2250/60)/60)/24)+DATE(1970,1,1)</f>
        <v>42523.546851851846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>
        <f>ROUND(E2251/D2251*100,0)</f>
        <v>169</v>
      </c>
      <c r="Q2251">
        <f>IFERROR(ROUND(E2251/L2251,2),0)</f>
        <v>32.82</v>
      </c>
      <c r="R2251" s="9">
        <f>(((J2251/60)/60)/24)+DATE(1970,1,1)</f>
        <v>41336.703298611108</v>
      </c>
      <c r="S2251" s="9">
        <f>(((I2251/60)/60)/24)+DATE(1970,1,1)</f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>
        <f>ROUND(E2252/D2252*100,0)</f>
        <v>975</v>
      </c>
      <c r="Q2252">
        <f>IFERROR(ROUND(E2252/L2252,2),0)</f>
        <v>426.93</v>
      </c>
      <c r="R2252" s="9">
        <f>(((J2252/60)/60)/24)+DATE(1970,1,1)</f>
        <v>42677.005474537036</v>
      </c>
      <c r="S2252" s="9">
        <f>(((I2252/60)/60)/24)+DATE(1970,1,1)</f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>
        <f>ROUND(E2253/D2253*100,0)</f>
        <v>134</v>
      </c>
      <c r="Q2253">
        <f>IFERROR(ROUND(E2253/L2253,2),0)</f>
        <v>23.81</v>
      </c>
      <c r="R2253" s="9">
        <f>(((J2253/60)/60)/24)+DATE(1970,1,1)</f>
        <v>41846.34579861111</v>
      </c>
      <c r="S2253" s="9">
        <f>(((I2253/60)/60)/24)+DATE(1970,1,1)</f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>
        <f>ROUND(E2254/D2254*100,0)</f>
        <v>272</v>
      </c>
      <c r="Q2254">
        <f>IFERROR(ROUND(E2254/L2254,2),0)</f>
        <v>98.41</v>
      </c>
      <c r="R2254" s="9">
        <f>(((J2254/60)/60)/24)+DATE(1970,1,1)</f>
        <v>42573.327986111108</v>
      </c>
      <c r="S2254" s="9">
        <f>(((I2254/60)/60)/24)+DATE(1970,1,1)</f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>
        <f>ROUND(E2255/D2255*100,0)</f>
        <v>113</v>
      </c>
      <c r="Q2255">
        <f>IFERROR(ROUND(E2255/L2255,2),0)</f>
        <v>107.32</v>
      </c>
      <c r="R2255" s="9">
        <f>(((J2255/60)/60)/24)+DATE(1970,1,1)</f>
        <v>42296.631331018521</v>
      </c>
      <c r="S2255" s="9">
        <f>(((I2255/60)/60)/24)+DATE(1970,1,1)</f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>
        <f>ROUND(E2256/D2256*100,0)</f>
        <v>460</v>
      </c>
      <c r="Q2256">
        <f>IFERROR(ROUND(E2256/L2256,2),0)</f>
        <v>11.67</v>
      </c>
      <c r="R2256" s="9">
        <f>(((J2256/60)/60)/24)+DATE(1970,1,1)</f>
        <v>42752.647777777776</v>
      </c>
      <c r="S2256" s="9">
        <f>(((I2256/60)/60)/24)+DATE(1970,1,1)</f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>
        <f>ROUND(E2257/D2257*100,0)</f>
        <v>287</v>
      </c>
      <c r="Q2257">
        <f>IFERROR(ROUND(E2257/L2257,2),0)</f>
        <v>41.78</v>
      </c>
      <c r="R2257" s="9">
        <f>(((J2257/60)/60)/24)+DATE(1970,1,1)</f>
        <v>42467.951979166668</v>
      </c>
      <c r="S2257" s="9">
        <f>(((I2257/60)/60)/24)+DATE(1970,1,1)</f>
        <v>42497.951979166668</v>
      </c>
    </row>
    <row r="2258" spans="1:19" ht="60" x14ac:dyDescent="0.25">
      <c r="A2258">
        <v>3979</v>
      </c>
      <c r="B2258" s="3" t="s">
        <v>3976</v>
      </c>
      <c r="C2258" s="3" t="s">
        <v>8086</v>
      </c>
      <c r="D2258" s="6">
        <v>6000</v>
      </c>
      <c r="E2258" s="8">
        <v>110</v>
      </c>
      <c r="F2258" t="s">
        <v>8220</v>
      </c>
      <c r="G2258" t="s">
        <v>8224</v>
      </c>
      <c r="H2258" t="s">
        <v>8246</v>
      </c>
      <c r="I2258">
        <v>1427659200</v>
      </c>
      <c r="J2258">
        <v>1425678057</v>
      </c>
      <c r="K2258" t="b">
        <v>0</v>
      </c>
      <c r="L2258">
        <v>6</v>
      </c>
      <c r="M2258" t="b">
        <v>0</v>
      </c>
      <c r="N2258" s="12" t="s">
        <v>8273</v>
      </c>
      <c r="O2258" t="s">
        <v>8274</v>
      </c>
      <c r="P2258">
        <f>ROUND(E2258/D2258*100,0)</f>
        <v>2</v>
      </c>
      <c r="Q2258">
        <f>IFERROR(ROUND(E2258/L2258,2),0)</f>
        <v>18.329999999999998</v>
      </c>
      <c r="R2258" s="9">
        <f>(((J2258/60)/60)/24)+DATE(1970,1,1)</f>
        <v>42069.903437500005</v>
      </c>
      <c r="S2258" s="9">
        <f>(((I2258/60)/60)/24)+DATE(1970,1,1)</f>
        <v>42092.833333333328</v>
      </c>
    </row>
    <row r="2259" spans="1:19" ht="60" x14ac:dyDescent="0.25">
      <c r="A2259">
        <v>3982</v>
      </c>
      <c r="B2259" s="3" t="s">
        <v>3978</v>
      </c>
      <c r="C2259" s="3" t="s">
        <v>8088</v>
      </c>
      <c r="D2259" s="6">
        <v>850</v>
      </c>
      <c r="E2259" s="8">
        <v>170</v>
      </c>
      <c r="F2259" t="s">
        <v>8220</v>
      </c>
      <c r="G2259" t="s">
        <v>8224</v>
      </c>
      <c r="H2259" t="s">
        <v>8246</v>
      </c>
      <c r="I2259">
        <v>1436297180</v>
      </c>
      <c r="J2259">
        <v>1431113180</v>
      </c>
      <c r="K2259" t="b">
        <v>0</v>
      </c>
      <c r="L2259">
        <v>5</v>
      </c>
      <c r="M2259" t="b">
        <v>0</v>
      </c>
      <c r="N2259" s="12" t="s">
        <v>8273</v>
      </c>
      <c r="O2259" t="s">
        <v>8274</v>
      </c>
      <c r="P2259">
        <f>ROUND(E2259/D2259*100,0)</f>
        <v>20</v>
      </c>
      <c r="Q2259">
        <f>IFERROR(ROUND(E2259/L2259,2),0)</f>
        <v>34</v>
      </c>
      <c r="R2259" s="9">
        <f>(((J2259/60)/60)/24)+DATE(1970,1,1)</f>
        <v>42132.809953703705</v>
      </c>
      <c r="S2259" s="9">
        <f>(((I2259/60)/60)/24)+DATE(1970,1,1)</f>
        <v>42192.809953703705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>
        <f>ROUND(E2260/D2260*100,0)</f>
        <v>147</v>
      </c>
      <c r="Q2260">
        <f>IFERROR(ROUND(E2260/L2260,2),0)</f>
        <v>15.72</v>
      </c>
      <c r="R2260" s="9">
        <f>(((J2260/60)/60)/24)+DATE(1970,1,1)</f>
        <v>42136.75100694444</v>
      </c>
      <c r="S2260" s="9">
        <f>(((I2260/60)/60)/24)+DATE(1970,1,1)</f>
        <v>42166.75100694444</v>
      </c>
    </row>
    <row r="2261" spans="1:19" ht="60" x14ac:dyDescent="0.25">
      <c r="A2261">
        <v>3984</v>
      </c>
      <c r="B2261" s="3" t="s">
        <v>3980</v>
      </c>
      <c r="C2261" s="3" t="s">
        <v>8090</v>
      </c>
      <c r="D2261" s="6">
        <v>1500</v>
      </c>
      <c r="E2261" s="8">
        <v>95</v>
      </c>
      <c r="F2261" t="s">
        <v>8220</v>
      </c>
      <c r="G2261" t="s">
        <v>8224</v>
      </c>
      <c r="H2261" t="s">
        <v>8246</v>
      </c>
      <c r="I2261">
        <v>1415404800</v>
      </c>
      <c r="J2261">
        <v>1412809644</v>
      </c>
      <c r="K2261" t="b">
        <v>0</v>
      </c>
      <c r="L2261">
        <v>10</v>
      </c>
      <c r="M2261" t="b">
        <v>0</v>
      </c>
      <c r="N2261" s="12" t="s">
        <v>8273</v>
      </c>
      <c r="O2261" t="s">
        <v>8274</v>
      </c>
      <c r="P2261">
        <f>ROUND(E2261/D2261*100,0)</f>
        <v>6</v>
      </c>
      <c r="Q2261">
        <f>IFERROR(ROUND(E2261/L2261,2),0)</f>
        <v>9.5</v>
      </c>
      <c r="R2261" s="9">
        <f>(((J2261/60)/60)/24)+DATE(1970,1,1)</f>
        <v>41920.963472222218</v>
      </c>
      <c r="S2261" s="9">
        <f>(((I2261/60)/60)/24)+DATE(1970,1,1)</f>
        <v>41951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>
        <f>ROUND(E2262/D2262*100,0)</f>
        <v>327</v>
      </c>
      <c r="Q2262">
        <f>IFERROR(ROUND(E2262/L2262,2),0)</f>
        <v>97.3</v>
      </c>
      <c r="R2262" s="9">
        <f>(((J2262/60)/60)/24)+DATE(1970,1,1)</f>
        <v>41695.016782407409</v>
      </c>
      <c r="S2262" s="9">
        <f>(((I2262/60)/60)/24)+DATE(1970,1,1)</f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>
        <f>ROUND(E2263/D2263*100,0)</f>
        <v>780</v>
      </c>
      <c r="Q2263">
        <f>IFERROR(ROUND(E2263/L2263,2),0)</f>
        <v>37.119999999999997</v>
      </c>
      <c r="R2263" s="9">
        <f>(((J2263/60)/60)/24)+DATE(1970,1,1)</f>
        <v>42759.724768518514</v>
      </c>
      <c r="S2263" s="9">
        <f>(((I2263/60)/60)/24)+DATE(1970,1,1)</f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>
        <f>ROUND(E2264/D2264*100,0)</f>
        <v>154</v>
      </c>
      <c r="Q2264">
        <f>IFERROR(ROUND(E2264/L2264,2),0)</f>
        <v>28.1</v>
      </c>
      <c r="R2264" s="9">
        <f>(((J2264/60)/60)/24)+DATE(1970,1,1)</f>
        <v>41926.585162037038</v>
      </c>
      <c r="S2264" s="9">
        <f>(((I2264/60)/60)/24)+DATE(1970,1,1)</f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>
        <f>ROUND(E2265/D2265*100,0)</f>
        <v>116</v>
      </c>
      <c r="Q2265">
        <f>IFERROR(ROUND(E2265/L2265,2),0)</f>
        <v>144.43</v>
      </c>
      <c r="R2265" s="9">
        <f>(((J2265/60)/60)/24)+DATE(1970,1,1)</f>
        <v>42014.832326388889</v>
      </c>
      <c r="S2265" s="9">
        <f>(((I2265/60)/60)/24)+DATE(1970,1,1)</f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>
        <f>ROUND(E2266/D2266*100,0)</f>
        <v>180</v>
      </c>
      <c r="Q2266">
        <f>IFERROR(ROUND(E2266/L2266,2),0)</f>
        <v>24.27</v>
      </c>
      <c r="R2266" s="9">
        <f>(((J2266/60)/60)/24)+DATE(1970,1,1)</f>
        <v>42496.582337962958</v>
      </c>
      <c r="S2266" s="9">
        <f>(((I2266/60)/60)/24)+DATE(1970,1,1)</f>
        <v>42513.125</v>
      </c>
    </row>
    <row r="2267" spans="1:19" ht="60" x14ac:dyDescent="0.25">
      <c r="A2267">
        <v>3986</v>
      </c>
      <c r="B2267" s="3" t="s">
        <v>3982</v>
      </c>
      <c r="C2267" s="3" t="s">
        <v>8092</v>
      </c>
      <c r="D2267" s="6">
        <v>5000</v>
      </c>
      <c r="E2267" s="8">
        <v>488</v>
      </c>
      <c r="F2267" t="s">
        <v>8220</v>
      </c>
      <c r="G2267" t="s">
        <v>8224</v>
      </c>
      <c r="H2267" t="s">
        <v>8246</v>
      </c>
      <c r="I2267">
        <v>1462539840</v>
      </c>
      <c r="J2267">
        <v>1460034594</v>
      </c>
      <c r="K2267" t="b">
        <v>0</v>
      </c>
      <c r="L2267">
        <v>13</v>
      </c>
      <c r="M2267" t="b">
        <v>0</v>
      </c>
      <c r="N2267" s="12" t="s">
        <v>8273</v>
      </c>
      <c r="O2267" t="s">
        <v>8274</v>
      </c>
      <c r="P2267">
        <f>ROUND(E2267/D2267*100,0)</f>
        <v>10</v>
      </c>
      <c r="Q2267">
        <f>IFERROR(ROUND(E2267/L2267,2),0)</f>
        <v>37.54</v>
      </c>
      <c r="R2267" s="9">
        <f>(((J2267/60)/60)/24)+DATE(1970,1,1)</f>
        <v>42467.548541666663</v>
      </c>
      <c r="S2267" s="9">
        <f>(((I2267/60)/60)/24)+DATE(1970,1,1)</f>
        <v>42496.544444444444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>
        <f>ROUND(E2268/D2268*100,0)</f>
        <v>320</v>
      </c>
      <c r="Q2268">
        <f>IFERROR(ROUND(E2268/L2268,2),0)</f>
        <v>24.76</v>
      </c>
      <c r="R2268" s="9">
        <f>(((J2268/60)/60)/24)+DATE(1970,1,1)</f>
        <v>42469.874907407408</v>
      </c>
      <c r="S2268" s="9">
        <f>(((I2268/60)/60)/24)+DATE(1970,1,1)</f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>
        <f>ROUND(E2269/D2269*100,0)</f>
        <v>381</v>
      </c>
      <c r="Q2269">
        <f>IFERROR(ROUND(E2269/L2269,2),0)</f>
        <v>188.38</v>
      </c>
      <c r="R2269" s="9">
        <f>(((J2269/60)/60)/24)+DATE(1970,1,1)</f>
        <v>41968.829826388886</v>
      </c>
      <c r="S2269" s="9">
        <f>(((I2269/60)/60)/24)+DATE(1970,1,1)</f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>
        <f>ROUND(E2270/D2270*100,0)</f>
        <v>103</v>
      </c>
      <c r="Q2270">
        <f>IFERROR(ROUND(E2270/L2270,2),0)</f>
        <v>148.08000000000001</v>
      </c>
      <c r="R2270" s="9">
        <f>(((J2270/60)/60)/24)+DATE(1970,1,1)</f>
        <v>42776.082349537035</v>
      </c>
      <c r="S2270" s="9">
        <f>(((I2270/60)/60)/24)+DATE(1970,1,1)</f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>
        <f>ROUND(E2271/D2271*100,0)</f>
        <v>1802</v>
      </c>
      <c r="Q2271">
        <f>IFERROR(ROUND(E2271/L2271,2),0)</f>
        <v>49.93</v>
      </c>
      <c r="R2271" s="9">
        <f>(((J2271/60)/60)/24)+DATE(1970,1,1)</f>
        <v>42776.704432870371</v>
      </c>
      <c r="S2271" s="9">
        <f>(((I2271/60)/60)/24)+DATE(1970,1,1)</f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>
        <f>ROUND(E2272/D2272*100,0)</f>
        <v>720</v>
      </c>
      <c r="Q2272">
        <f>IFERROR(ROUND(E2272/L2272,2),0)</f>
        <v>107.82</v>
      </c>
      <c r="R2272" s="9">
        <f>(((J2272/60)/60)/24)+DATE(1970,1,1)</f>
        <v>42725.869363425925</v>
      </c>
      <c r="S2272" s="9">
        <f>(((I2272/60)/60)/24)+DATE(1970,1,1)</f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>
        <f>ROUND(E2273/D2273*100,0)</f>
        <v>283</v>
      </c>
      <c r="Q2273">
        <f>IFERROR(ROUND(E2273/L2273,2),0)</f>
        <v>42.63</v>
      </c>
      <c r="R2273" s="9">
        <f>(((J2273/60)/60)/24)+DATE(1970,1,1)</f>
        <v>42684.000046296293</v>
      </c>
      <c r="S2273" s="9">
        <f>(((I2273/60)/60)/24)+DATE(1970,1,1)</f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>
        <f>ROUND(E2274/D2274*100,0)</f>
        <v>1357</v>
      </c>
      <c r="Q2274">
        <f>IFERROR(ROUND(E2274/L2274,2),0)</f>
        <v>14.37</v>
      </c>
      <c r="R2274" s="9">
        <f>(((J2274/60)/60)/24)+DATE(1970,1,1)</f>
        <v>42315.699490740735</v>
      </c>
      <c r="S2274" s="9">
        <f>(((I2274/60)/60)/24)+DATE(1970,1,1)</f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>
        <f>ROUND(E2275/D2275*100,0)</f>
        <v>220</v>
      </c>
      <c r="Q2275">
        <f>IFERROR(ROUND(E2275/L2275,2),0)</f>
        <v>37.479999999999997</v>
      </c>
      <c r="R2275" s="9">
        <f>(((J2275/60)/60)/24)+DATE(1970,1,1)</f>
        <v>42781.549097222218</v>
      </c>
      <c r="S2275" s="9">
        <f>(((I2275/60)/60)/24)+DATE(1970,1,1)</f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>
        <f>ROUND(E2276/D2276*100,0)</f>
        <v>120</v>
      </c>
      <c r="Q2276">
        <f>IFERROR(ROUND(E2276/L2276,2),0)</f>
        <v>30.2</v>
      </c>
      <c r="R2276" s="9">
        <f>(((J2276/60)/60)/24)+DATE(1970,1,1)</f>
        <v>41663.500659722224</v>
      </c>
      <c r="S2276" s="9">
        <f>(((I2276/60)/60)/24)+DATE(1970,1,1)</f>
        <v>41693.500659722224</v>
      </c>
    </row>
    <row r="2277" spans="1:19" ht="45" x14ac:dyDescent="0.25">
      <c r="A2277">
        <v>3987</v>
      </c>
      <c r="B2277" s="3" t="s">
        <v>3983</v>
      </c>
      <c r="C2277" s="3" t="s">
        <v>8093</v>
      </c>
      <c r="D2277" s="6">
        <v>400</v>
      </c>
      <c r="E2277" s="8">
        <v>151</v>
      </c>
      <c r="F2277" t="s">
        <v>8220</v>
      </c>
      <c r="G2277" t="s">
        <v>8224</v>
      </c>
      <c r="H2277" t="s">
        <v>8246</v>
      </c>
      <c r="I2277">
        <v>1400278290</v>
      </c>
      <c r="J2277">
        <v>1399414290</v>
      </c>
      <c r="K2277" t="b">
        <v>0</v>
      </c>
      <c r="L2277">
        <v>13</v>
      </c>
      <c r="M2277" t="b">
        <v>0</v>
      </c>
      <c r="N2277" s="12" t="s">
        <v>8273</v>
      </c>
      <c r="O2277" t="s">
        <v>8274</v>
      </c>
      <c r="P2277">
        <f>ROUND(E2277/D2277*100,0)</f>
        <v>38</v>
      </c>
      <c r="Q2277">
        <f>IFERROR(ROUND(E2277/L2277,2),0)</f>
        <v>11.62</v>
      </c>
      <c r="R2277" s="9">
        <f>(((J2277/60)/60)/24)+DATE(1970,1,1)</f>
        <v>41765.92465277778</v>
      </c>
      <c r="S2277" s="9">
        <f>(((I2277/60)/60)/24)+DATE(1970,1,1)</f>
        <v>41775.92465277778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>
        <f>ROUND(E2278/D2278*100,0)</f>
        <v>106</v>
      </c>
      <c r="Q2278">
        <f>IFERROR(ROUND(E2278/L2278,2),0)</f>
        <v>64.75</v>
      </c>
      <c r="R2278" s="9">
        <f>(((J2278/60)/60)/24)+DATE(1970,1,1)</f>
        <v>41614.651493055557</v>
      </c>
      <c r="S2278" s="9">
        <f>(((I2278/60)/60)/24)+DATE(1970,1,1)</f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>
        <f>ROUND(E2279/D2279*100,0)</f>
        <v>141</v>
      </c>
      <c r="Q2279">
        <f>IFERROR(ROUND(E2279/L2279,2),0)</f>
        <v>57.93</v>
      </c>
      <c r="R2279" s="9">
        <f>(((J2279/60)/60)/24)+DATE(1970,1,1)</f>
        <v>40936.678506944445</v>
      </c>
      <c r="S2279" s="9">
        <f>(((I2279/60)/60)/24)+DATE(1970,1,1)</f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>
        <f>ROUND(E2280/D2280*100,0)</f>
        <v>271</v>
      </c>
      <c r="Q2280">
        <f>IFERROR(ROUND(E2280/L2280,2),0)</f>
        <v>53.08</v>
      </c>
      <c r="R2280" s="9">
        <f>(((J2280/60)/60)/24)+DATE(1970,1,1)</f>
        <v>42338.709108796291</v>
      </c>
      <c r="S2280" s="9">
        <f>(((I2280/60)/60)/24)+DATE(1970,1,1)</f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>
        <f>ROUND(E2281/D2281*100,0)</f>
        <v>154</v>
      </c>
      <c r="Q2281">
        <f>IFERROR(ROUND(E2281/L2281,2),0)</f>
        <v>48.06</v>
      </c>
      <c r="R2281" s="9">
        <f>(((J2281/60)/60)/24)+DATE(1970,1,1)</f>
        <v>42020.806701388887</v>
      </c>
      <c r="S2281" s="9">
        <f>(((I2281/60)/60)/24)+DATE(1970,1,1)</f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>
        <f>ROUND(E2282/D2282*100,0)</f>
        <v>404</v>
      </c>
      <c r="Q2282">
        <f>IFERROR(ROUND(E2282/L2282,2),0)</f>
        <v>82.4</v>
      </c>
      <c r="R2282" s="9">
        <f>(((J2282/60)/60)/24)+DATE(1970,1,1)</f>
        <v>42234.624895833331</v>
      </c>
      <c r="S2282" s="9">
        <f>(((I2282/60)/60)/24)+DATE(1970,1,1)</f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>
        <f>ROUND(E2283/D2283*100,0)</f>
        <v>185</v>
      </c>
      <c r="Q2283">
        <f>IFERROR(ROUND(E2283/L2283,2),0)</f>
        <v>50.45</v>
      </c>
      <c r="R2283" s="9">
        <f>(((J2283/60)/60)/24)+DATE(1970,1,1)</f>
        <v>40687.285844907405</v>
      </c>
      <c r="S2283" s="9">
        <f>(((I2283/60)/60)/24)+DATE(1970,1,1)</f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>
        <f>ROUND(E2284/D2284*100,0)</f>
        <v>185</v>
      </c>
      <c r="Q2284">
        <f>IFERROR(ROUND(E2284/L2284,2),0)</f>
        <v>115.83</v>
      </c>
      <c r="R2284" s="9">
        <f>(((J2284/60)/60)/24)+DATE(1970,1,1)</f>
        <v>42323.17460648148</v>
      </c>
      <c r="S2284" s="9">
        <f>(((I2284/60)/60)/24)+DATE(1970,1,1)</f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>
        <f>ROUND(E2285/D2285*100,0)</f>
        <v>101</v>
      </c>
      <c r="Q2285">
        <f>IFERROR(ROUND(E2285/L2285,2),0)</f>
        <v>63.03</v>
      </c>
      <c r="R2285" s="9">
        <f>(((J2285/60)/60)/24)+DATE(1970,1,1)</f>
        <v>40978.125046296293</v>
      </c>
      <c r="S2285" s="9">
        <f>(((I2285/60)/60)/24)+DATE(1970,1,1)</f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>
        <f>ROUND(E2286/D2286*100,0)</f>
        <v>106</v>
      </c>
      <c r="Q2286">
        <f>IFERROR(ROUND(E2286/L2286,2),0)</f>
        <v>108.02</v>
      </c>
      <c r="R2286" s="9">
        <f>(((J2286/60)/60)/24)+DATE(1970,1,1)</f>
        <v>40585.796817129631</v>
      </c>
      <c r="S2286" s="9">
        <f>(((I2286/60)/60)/24)+DATE(1970,1,1)</f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>
        <f>ROUND(E2287/D2287*100,0)</f>
        <v>121</v>
      </c>
      <c r="Q2287">
        <f>IFERROR(ROUND(E2287/L2287,2),0)</f>
        <v>46.09</v>
      </c>
      <c r="R2287" s="9">
        <f>(((J2287/60)/60)/24)+DATE(1970,1,1)</f>
        <v>41059.185682870368</v>
      </c>
      <c r="S2287" s="9">
        <f>(((I2287/60)/60)/24)+DATE(1970,1,1)</f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>
        <f>ROUND(E2288/D2288*100,0)</f>
        <v>100</v>
      </c>
      <c r="Q2288">
        <f>IFERROR(ROUND(E2288/L2288,2),0)</f>
        <v>107.21</v>
      </c>
      <c r="R2288" s="9">
        <f>(((J2288/60)/60)/24)+DATE(1970,1,1)</f>
        <v>41494.963587962964</v>
      </c>
      <c r="S2288" s="9">
        <f>(((I2288/60)/60)/24)+DATE(1970,1,1)</f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>
        <f>ROUND(E2289/D2289*100,0)</f>
        <v>120</v>
      </c>
      <c r="Q2289">
        <f>IFERROR(ROUND(E2289/L2289,2),0)</f>
        <v>50.93</v>
      </c>
      <c r="R2289" s="9">
        <f>(((J2289/60)/60)/24)+DATE(1970,1,1)</f>
        <v>41792.667361111111</v>
      </c>
      <c r="S2289" s="9">
        <f>(((I2289/60)/60)/24)+DATE(1970,1,1)</f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>
        <f>ROUND(E2290/D2290*100,0)</f>
        <v>100</v>
      </c>
      <c r="Q2290">
        <f>IFERROR(ROUND(E2290/L2290,2),0)</f>
        <v>40.04</v>
      </c>
      <c r="R2290" s="9">
        <f>(((J2290/60)/60)/24)+DATE(1970,1,1)</f>
        <v>41067.827418981484</v>
      </c>
      <c r="S2290" s="9">
        <f>(((I2290/60)/60)/24)+DATE(1970,1,1)</f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>
        <f>ROUND(E2291/D2291*100,0)</f>
        <v>107</v>
      </c>
      <c r="Q2291">
        <f>IFERROR(ROUND(E2291/L2291,2),0)</f>
        <v>64.44</v>
      </c>
      <c r="R2291" s="9">
        <f>(((J2291/60)/60)/24)+DATE(1970,1,1)</f>
        <v>41571.998379629629</v>
      </c>
      <c r="S2291" s="9">
        <f>(((I2291/60)/60)/24)+DATE(1970,1,1)</f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>
        <f>ROUND(E2292/D2292*100,0)</f>
        <v>104</v>
      </c>
      <c r="Q2292">
        <f>IFERROR(ROUND(E2292/L2292,2),0)</f>
        <v>53.83</v>
      </c>
      <c r="R2292" s="9">
        <f>(((J2292/60)/60)/24)+DATE(1970,1,1)</f>
        <v>40070.253819444442</v>
      </c>
      <c r="S2292" s="9">
        <f>(((I2292/60)/60)/24)+DATE(1970,1,1)</f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>
        <f>ROUND(E2293/D2293*100,0)</f>
        <v>173</v>
      </c>
      <c r="Q2293">
        <f>IFERROR(ROUND(E2293/L2293,2),0)</f>
        <v>100.47</v>
      </c>
      <c r="R2293" s="9">
        <f>(((J2293/60)/60)/24)+DATE(1970,1,1)</f>
        <v>40987.977060185185</v>
      </c>
      <c r="S2293" s="9">
        <f>(((I2293/60)/60)/24)+DATE(1970,1,1)</f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>
        <f>ROUND(E2294/D2294*100,0)</f>
        <v>107</v>
      </c>
      <c r="Q2294">
        <f>IFERROR(ROUND(E2294/L2294,2),0)</f>
        <v>46.63</v>
      </c>
      <c r="R2294" s="9">
        <f>(((J2294/60)/60)/24)+DATE(1970,1,1)</f>
        <v>40987.697638888887</v>
      </c>
      <c r="S2294" s="9">
        <f>(((I2294/60)/60)/24)+DATE(1970,1,1)</f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>
        <f>ROUND(E2295/D2295*100,0)</f>
        <v>108</v>
      </c>
      <c r="Q2295">
        <f>IFERROR(ROUND(E2295/L2295,2),0)</f>
        <v>34.07</v>
      </c>
      <c r="R2295" s="9">
        <f>(((J2295/60)/60)/24)+DATE(1970,1,1)</f>
        <v>41151.708321759259</v>
      </c>
      <c r="S2295" s="9">
        <f>(((I2295/60)/60)/24)+DATE(1970,1,1)</f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>
        <f>ROUND(E2296/D2296*100,0)</f>
        <v>146</v>
      </c>
      <c r="Q2296">
        <f>IFERROR(ROUND(E2296/L2296,2),0)</f>
        <v>65.209999999999994</v>
      </c>
      <c r="R2296" s="9">
        <f>(((J2296/60)/60)/24)+DATE(1970,1,1)</f>
        <v>41264.72314814815</v>
      </c>
      <c r="S2296" s="9">
        <f>(((I2296/60)/60)/24)+DATE(1970,1,1)</f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>
        <f>ROUND(E2297/D2297*100,0)</f>
        <v>125</v>
      </c>
      <c r="Q2297">
        <f>IFERROR(ROUND(E2297/L2297,2),0)</f>
        <v>44.21</v>
      </c>
      <c r="R2297" s="9">
        <f>(((J2297/60)/60)/24)+DATE(1970,1,1)</f>
        <v>41270.954351851848</v>
      </c>
      <c r="S2297" s="9">
        <f>(((I2297/60)/60)/24)+DATE(1970,1,1)</f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>
        <f>ROUND(E2298/D2298*100,0)</f>
        <v>149</v>
      </c>
      <c r="Q2298">
        <f>IFERROR(ROUND(E2298/L2298,2),0)</f>
        <v>71.97</v>
      </c>
      <c r="R2298" s="9">
        <f>(((J2298/60)/60)/24)+DATE(1970,1,1)</f>
        <v>40927.731782407405</v>
      </c>
      <c r="S2298" s="9">
        <f>(((I2298/60)/60)/24)+DATE(1970,1,1)</f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>
        <f>ROUND(E2299/D2299*100,0)</f>
        <v>101</v>
      </c>
      <c r="Q2299">
        <f>IFERROR(ROUND(E2299/L2299,2),0)</f>
        <v>52.95</v>
      </c>
      <c r="R2299" s="9">
        <f>(((J2299/60)/60)/24)+DATE(1970,1,1)</f>
        <v>40948.042233796295</v>
      </c>
      <c r="S2299" s="9">
        <f>(((I2299/60)/60)/24)+DATE(1970,1,1)</f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>
        <f>ROUND(E2300/D2300*100,0)</f>
        <v>105</v>
      </c>
      <c r="Q2300">
        <f>IFERROR(ROUND(E2300/L2300,2),0)</f>
        <v>109.45</v>
      </c>
      <c r="R2300" s="9">
        <f>(((J2300/60)/60)/24)+DATE(1970,1,1)</f>
        <v>41694.84065972222</v>
      </c>
      <c r="S2300" s="9">
        <f>(((I2300/60)/60)/24)+DATE(1970,1,1)</f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>
        <f>ROUND(E2301/D2301*100,0)</f>
        <v>350</v>
      </c>
      <c r="Q2301">
        <f>IFERROR(ROUND(E2301/L2301,2),0)</f>
        <v>75.040000000000006</v>
      </c>
      <c r="R2301" s="9">
        <f>(((J2301/60)/60)/24)+DATE(1970,1,1)</f>
        <v>40565.032511574071</v>
      </c>
      <c r="S2301" s="9">
        <f>(((I2301/60)/60)/24)+DATE(1970,1,1)</f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>
        <f>ROUND(E2302/D2302*100,0)</f>
        <v>101</v>
      </c>
      <c r="Q2302">
        <f>IFERROR(ROUND(E2302/L2302,2),0)</f>
        <v>115.71</v>
      </c>
      <c r="R2302" s="9">
        <f>(((J2302/60)/60)/24)+DATE(1970,1,1)</f>
        <v>41074.727037037039</v>
      </c>
      <c r="S2302" s="9">
        <f>(((I2302/60)/60)/24)+DATE(1970,1,1)</f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>
        <f>ROUND(E2303/D2303*100,0)</f>
        <v>134</v>
      </c>
      <c r="Q2303">
        <f>IFERROR(ROUND(E2303/L2303,2),0)</f>
        <v>31.66</v>
      </c>
      <c r="R2303" s="9">
        <f>(((J2303/60)/60)/24)+DATE(1970,1,1)</f>
        <v>41416.146944444445</v>
      </c>
      <c r="S2303" s="9">
        <f>(((I2303/60)/60)/24)+DATE(1970,1,1)</f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>
        <f>ROUND(E2304/D2304*100,0)</f>
        <v>171</v>
      </c>
      <c r="Q2304">
        <f>IFERROR(ROUND(E2304/L2304,2),0)</f>
        <v>46.18</v>
      </c>
      <c r="R2304" s="9">
        <f>(((J2304/60)/60)/24)+DATE(1970,1,1)</f>
        <v>41605.868449074071</v>
      </c>
      <c r="S2304" s="9">
        <f>(((I2304/60)/60)/24)+DATE(1970,1,1)</f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>
        <f>ROUND(E2305/D2305*100,0)</f>
        <v>109</v>
      </c>
      <c r="Q2305">
        <f>IFERROR(ROUND(E2305/L2305,2),0)</f>
        <v>68.48</v>
      </c>
      <c r="R2305" s="9">
        <f>(((J2305/60)/60)/24)+DATE(1970,1,1)</f>
        <v>40850.111064814817</v>
      </c>
      <c r="S2305" s="9">
        <f>(((I2305/60)/60)/24)+DATE(1970,1,1)</f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>
        <f>ROUND(E2306/D2306*100,0)</f>
        <v>101</v>
      </c>
      <c r="Q2306">
        <f>IFERROR(ROUND(E2306/L2306,2),0)</f>
        <v>53.47</v>
      </c>
      <c r="R2306" s="9">
        <f>(((J2306/60)/60)/24)+DATE(1970,1,1)</f>
        <v>40502.815868055557</v>
      </c>
      <c r="S2306" s="9">
        <f>(((I2306/60)/60)/24)+DATE(1970,1,1)</f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>
        <f>ROUND(E2307/D2307*100,0)</f>
        <v>101</v>
      </c>
      <c r="Q2307">
        <f>IFERROR(ROUND(E2307/L2307,2),0)</f>
        <v>109.11</v>
      </c>
      <c r="R2307" s="9">
        <f>(((J2307/60)/60)/24)+DATE(1970,1,1)</f>
        <v>41834.695277777777</v>
      </c>
      <c r="S2307" s="9">
        <f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>
        <f>ROUND(E2308/D2308*100,0)</f>
        <v>107</v>
      </c>
      <c r="Q2308">
        <f>IFERROR(ROUND(E2308/L2308,2),0)</f>
        <v>51.19</v>
      </c>
      <c r="R2308" s="9">
        <f>(((J2308/60)/60)/24)+DATE(1970,1,1)</f>
        <v>40948.16815972222</v>
      </c>
      <c r="S2308" s="9">
        <f>(((I2308/60)/60)/24)+DATE(1970,1,1)</f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>
        <f>ROUND(E2309/D2309*100,0)</f>
        <v>107</v>
      </c>
      <c r="Q2309">
        <f>IFERROR(ROUND(E2309/L2309,2),0)</f>
        <v>27.94</v>
      </c>
      <c r="R2309" s="9">
        <f>(((J2309/60)/60)/24)+DATE(1970,1,1)</f>
        <v>41004.802465277775</v>
      </c>
      <c r="S2309" s="9">
        <f>(((I2309/60)/60)/24)+DATE(1970,1,1)</f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>
        <f>ROUND(E2310/D2310*100,0)</f>
        <v>101</v>
      </c>
      <c r="Q2310">
        <f>IFERROR(ROUND(E2310/L2310,2),0)</f>
        <v>82.5</v>
      </c>
      <c r="R2310" s="9">
        <f>(((J2310/60)/60)/24)+DATE(1970,1,1)</f>
        <v>41851.962916666671</v>
      </c>
      <c r="S2310" s="9">
        <f>(((I2310/60)/60)/24)+DATE(1970,1,1)</f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>
        <f>ROUND(E2311/D2311*100,0)</f>
        <v>107</v>
      </c>
      <c r="Q2311">
        <f>IFERROR(ROUND(E2311/L2311,2),0)</f>
        <v>59.82</v>
      </c>
      <c r="R2311" s="9">
        <f>(((J2311/60)/60)/24)+DATE(1970,1,1)</f>
        <v>41307.987696759257</v>
      </c>
      <c r="S2311" s="9">
        <f>(((I2311/60)/60)/24)+DATE(1970,1,1)</f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>
        <f>ROUND(E2312/D2312*100,0)</f>
        <v>429</v>
      </c>
      <c r="Q2312">
        <f>IFERROR(ROUND(E2312/L2312,2),0)</f>
        <v>64.819999999999993</v>
      </c>
      <c r="R2312" s="9">
        <f>(((J2312/60)/60)/24)+DATE(1970,1,1)</f>
        <v>41324.79415509259</v>
      </c>
      <c r="S2312" s="9">
        <f>(((I2312/60)/60)/24)+DATE(1970,1,1)</f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>
        <f>ROUND(E2313/D2313*100,0)</f>
        <v>104</v>
      </c>
      <c r="Q2313">
        <f>IFERROR(ROUND(E2313/L2313,2),0)</f>
        <v>90.1</v>
      </c>
      <c r="R2313" s="9">
        <f>(((J2313/60)/60)/24)+DATE(1970,1,1)</f>
        <v>41736.004502314812</v>
      </c>
      <c r="S2313" s="9">
        <f>(((I2313/60)/60)/24)+DATE(1970,1,1)</f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>
        <f>ROUND(E2314/D2314*100,0)</f>
        <v>108</v>
      </c>
      <c r="Q2314">
        <f>IFERROR(ROUND(E2314/L2314,2),0)</f>
        <v>40.96</v>
      </c>
      <c r="R2314" s="9">
        <f>(((J2314/60)/60)/24)+DATE(1970,1,1)</f>
        <v>41716.632847222223</v>
      </c>
      <c r="S2314" s="9">
        <f>(((I2314/60)/60)/24)+DATE(1970,1,1)</f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>
        <f>ROUND(E2315/D2315*100,0)</f>
        <v>176</v>
      </c>
      <c r="Q2315">
        <f>IFERROR(ROUND(E2315/L2315,2),0)</f>
        <v>56</v>
      </c>
      <c r="R2315" s="9">
        <f>(((J2315/60)/60)/24)+DATE(1970,1,1)</f>
        <v>41002.958634259259</v>
      </c>
      <c r="S2315" s="9">
        <f>(((I2315/60)/60)/24)+DATE(1970,1,1)</f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>
        <f>ROUND(E2316/D2316*100,0)</f>
        <v>157</v>
      </c>
      <c r="Q2316">
        <f>IFERROR(ROUND(E2316/L2316,2),0)</f>
        <v>37.67</v>
      </c>
      <c r="R2316" s="9">
        <f>(((J2316/60)/60)/24)+DATE(1970,1,1)</f>
        <v>41037.551585648151</v>
      </c>
      <c r="S2316" s="9">
        <f>(((I2316/60)/60)/24)+DATE(1970,1,1)</f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>
        <f>ROUND(E2317/D2317*100,0)</f>
        <v>103</v>
      </c>
      <c r="Q2317">
        <f>IFERROR(ROUND(E2317/L2317,2),0)</f>
        <v>40.08</v>
      </c>
      <c r="R2317" s="9">
        <f>(((J2317/60)/60)/24)+DATE(1970,1,1)</f>
        <v>41004.72619212963</v>
      </c>
      <c r="S2317" s="9">
        <f>(((I2317/60)/60)/24)+DATE(1970,1,1)</f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>
        <f>ROUND(E2318/D2318*100,0)</f>
        <v>104</v>
      </c>
      <c r="Q2318">
        <f>IFERROR(ROUND(E2318/L2318,2),0)</f>
        <v>78.03</v>
      </c>
      <c r="R2318" s="9">
        <f>(((J2318/60)/60)/24)+DATE(1970,1,1)</f>
        <v>40079.725115740745</v>
      </c>
      <c r="S2318" s="9">
        <f>(((I2318/60)/60)/24)+DATE(1970,1,1)</f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>
        <f>ROUND(E2319/D2319*100,0)</f>
        <v>104</v>
      </c>
      <c r="Q2319">
        <f>IFERROR(ROUND(E2319/L2319,2),0)</f>
        <v>18.91</v>
      </c>
      <c r="R2319" s="9">
        <f>(((J2319/60)/60)/24)+DATE(1970,1,1)</f>
        <v>40192.542233796295</v>
      </c>
      <c r="S2319" s="9">
        <f>(((I2319/60)/60)/24)+DATE(1970,1,1)</f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>
        <f>ROUND(E2320/D2320*100,0)</f>
        <v>121</v>
      </c>
      <c r="Q2320">
        <f>IFERROR(ROUND(E2320/L2320,2),0)</f>
        <v>37.130000000000003</v>
      </c>
      <c r="R2320" s="9">
        <f>(((J2320/60)/60)/24)+DATE(1970,1,1)</f>
        <v>40050.643680555557</v>
      </c>
      <c r="S2320" s="9">
        <f>(((I2320/60)/60)/24)+DATE(1970,1,1)</f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>
        <f>ROUND(E2321/D2321*100,0)</f>
        <v>108</v>
      </c>
      <c r="Q2321">
        <f>IFERROR(ROUND(E2321/L2321,2),0)</f>
        <v>41.96</v>
      </c>
      <c r="R2321" s="9">
        <f>(((J2321/60)/60)/24)+DATE(1970,1,1)</f>
        <v>41593.082002314812</v>
      </c>
      <c r="S2321" s="9">
        <f>(((I2321/60)/60)/24)+DATE(1970,1,1)</f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>
        <f>ROUND(E2322/D2322*100,0)</f>
        <v>109</v>
      </c>
      <c r="Q2322">
        <f>IFERROR(ROUND(E2322/L2322,2),0)</f>
        <v>61.04</v>
      </c>
      <c r="R2322" s="9">
        <f>(((J2322/60)/60)/24)+DATE(1970,1,1)</f>
        <v>41696.817129629628</v>
      </c>
      <c r="S2322" s="9">
        <f>(((I2322/60)/60)/24)+DATE(1970,1,1)</f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>
        <f>ROUND(E2323/D2323*100,0)</f>
        <v>39</v>
      </c>
      <c r="Q2323">
        <f>IFERROR(ROUND(E2323/L2323,2),0)</f>
        <v>64.53</v>
      </c>
      <c r="R2323" s="9">
        <f>(((J2323/60)/60)/24)+DATE(1970,1,1)</f>
        <v>42799.260428240741</v>
      </c>
      <c r="S2323" s="9">
        <f>(((I2323/60)/60)/24)+DATE(1970,1,1)</f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>
        <f>ROUND(E2324/D2324*100,0)</f>
        <v>3</v>
      </c>
      <c r="Q2324">
        <f>IFERROR(ROUND(E2324/L2324,2),0)</f>
        <v>21.25</v>
      </c>
      <c r="R2324" s="9">
        <f>(((J2324/60)/60)/24)+DATE(1970,1,1)</f>
        <v>42804.895474537043</v>
      </c>
      <c r="S2324" s="9">
        <f>(((I2324/60)/60)/24)+DATE(1970,1,1)</f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>
        <f>ROUND(E2325/D2325*100,0)</f>
        <v>48</v>
      </c>
      <c r="Q2325">
        <f>IFERROR(ROUND(E2325/L2325,2),0)</f>
        <v>30</v>
      </c>
      <c r="R2325" s="9">
        <f>(((J2325/60)/60)/24)+DATE(1970,1,1)</f>
        <v>42807.755173611105</v>
      </c>
      <c r="S2325" s="9">
        <f>(((I2325/60)/60)/24)+DATE(1970,1,1)</f>
        <v>42814.755173611105</v>
      </c>
    </row>
    <row r="2326" spans="1:19" ht="45" x14ac:dyDescent="0.25">
      <c r="A2326">
        <v>3990</v>
      </c>
      <c r="B2326" s="3" t="s">
        <v>3986</v>
      </c>
      <c r="C2326" s="3" t="s">
        <v>8096</v>
      </c>
      <c r="D2326" s="6">
        <v>1650</v>
      </c>
      <c r="E2326" s="8">
        <v>69</v>
      </c>
      <c r="F2326" t="s">
        <v>8220</v>
      </c>
      <c r="G2326" t="s">
        <v>8224</v>
      </c>
      <c r="H2326" t="s">
        <v>8246</v>
      </c>
      <c r="I2326">
        <v>1456934893</v>
      </c>
      <c r="J2326">
        <v>1454342893</v>
      </c>
      <c r="K2326" t="b">
        <v>0</v>
      </c>
      <c r="L2326">
        <v>3</v>
      </c>
      <c r="M2326" t="b">
        <v>0</v>
      </c>
      <c r="N2326" s="12" t="s">
        <v>8273</v>
      </c>
      <c r="O2326" t="s">
        <v>8274</v>
      </c>
      <c r="P2326">
        <f>ROUND(E2326/D2326*100,0)</f>
        <v>4</v>
      </c>
      <c r="Q2326">
        <f>IFERROR(ROUND(E2326/L2326,2),0)</f>
        <v>23</v>
      </c>
      <c r="R2326" s="9">
        <f>(((J2326/60)/60)/24)+DATE(1970,1,1)</f>
        <v>42401.672372685185</v>
      </c>
      <c r="S2326" s="9">
        <f>(((I2326/60)/60)/24)+DATE(1970,1,1)</f>
        <v>42431.672372685185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>
        <f>ROUND(E2327/D2327*100,0)</f>
        <v>8</v>
      </c>
      <c r="Q2327">
        <f>IFERROR(ROUND(E2327/L2327,2),0)</f>
        <v>11.43</v>
      </c>
      <c r="R2327" s="9">
        <f>(((J2327/60)/60)/24)+DATE(1970,1,1)</f>
        <v>42794.022349537037</v>
      </c>
      <c r="S2327" s="9">
        <f>(((I2327/60)/60)/24)+DATE(1970,1,1)</f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>
        <f>ROUND(E2328/D2328*100,0)</f>
        <v>1</v>
      </c>
      <c r="Q2328">
        <f>IFERROR(ROUND(E2328/L2328,2),0)</f>
        <v>108</v>
      </c>
      <c r="R2328" s="9">
        <f>(((J2328/60)/60)/24)+DATE(1970,1,1)</f>
        <v>42804.034120370372</v>
      </c>
      <c r="S2328" s="9">
        <f>(((I2328/60)/60)/24)+DATE(1970,1,1)</f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>
        <f>ROUND(E2329/D2329*100,0)</f>
        <v>526</v>
      </c>
      <c r="Q2329">
        <f>IFERROR(ROUND(E2329/L2329,2),0)</f>
        <v>54.88</v>
      </c>
      <c r="R2329" s="9">
        <f>(((J2329/60)/60)/24)+DATE(1970,1,1)</f>
        <v>41842.917129629634</v>
      </c>
      <c r="S2329" s="9">
        <f>(((I2329/60)/60)/24)+DATE(1970,1,1)</f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>
        <f>ROUND(E2330/D2330*100,0)</f>
        <v>254</v>
      </c>
      <c r="Q2330">
        <f>IFERROR(ROUND(E2330/L2330,2),0)</f>
        <v>47.38</v>
      </c>
      <c r="R2330" s="9">
        <f>(((J2330/60)/60)/24)+DATE(1970,1,1)</f>
        <v>42139.781678240746</v>
      </c>
      <c r="S2330" s="9">
        <f>(((I2330/60)/60)/24)+DATE(1970,1,1)</f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>
        <f>ROUND(E2331/D2331*100,0)</f>
        <v>106</v>
      </c>
      <c r="Q2331">
        <f>IFERROR(ROUND(E2331/L2331,2),0)</f>
        <v>211.84</v>
      </c>
      <c r="R2331" s="9">
        <f>(((J2331/60)/60)/24)+DATE(1970,1,1)</f>
        <v>41807.624374999999</v>
      </c>
      <c r="S2331" s="9">
        <f>(((I2331/60)/60)/24)+DATE(1970,1,1)</f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>
        <f>ROUND(E2332/D2332*100,0)</f>
        <v>102</v>
      </c>
      <c r="Q2332">
        <f>IFERROR(ROUND(E2332/L2332,2),0)</f>
        <v>219.93</v>
      </c>
      <c r="R2332" s="9">
        <f>(((J2332/60)/60)/24)+DATE(1970,1,1)</f>
        <v>42332.89980324074</v>
      </c>
      <c r="S2332" s="9">
        <f>(((I2332/60)/60)/24)+DATE(1970,1,1)</f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>
        <f>ROUND(E2333/D2333*100,0)</f>
        <v>144</v>
      </c>
      <c r="Q2333">
        <f>IFERROR(ROUND(E2333/L2333,2),0)</f>
        <v>40.799999999999997</v>
      </c>
      <c r="R2333" s="9">
        <f>(((J2333/60)/60)/24)+DATE(1970,1,1)</f>
        <v>41839.005671296298</v>
      </c>
      <c r="S2333" s="9">
        <f>(((I2333/60)/60)/24)+DATE(1970,1,1)</f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>
        <f>ROUND(E2334/D2334*100,0)</f>
        <v>106</v>
      </c>
      <c r="Q2334">
        <f>IFERROR(ROUND(E2334/L2334,2),0)</f>
        <v>75.5</v>
      </c>
      <c r="R2334" s="9">
        <f>(((J2334/60)/60)/24)+DATE(1970,1,1)</f>
        <v>42011.628136574072</v>
      </c>
      <c r="S2334" s="9">
        <f>(((I2334/60)/60)/24)+DATE(1970,1,1)</f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>
        <f>ROUND(E2335/D2335*100,0)</f>
        <v>212</v>
      </c>
      <c r="Q2335">
        <f>IFERROR(ROUND(E2335/L2335,2),0)</f>
        <v>13.54</v>
      </c>
      <c r="R2335" s="9">
        <f>(((J2335/60)/60)/24)+DATE(1970,1,1)</f>
        <v>41767.650347222225</v>
      </c>
      <c r="S2335" s="9">
        <f>(((I2335/60)/60)/24)+DATE(1970,1,1)</f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>
        <f>ROUND(E2336/D2336*100,0)</f>
        <v>102</v>
      </c>
      <c r="Q2336">
        <f>IFERROR(ROUND(E2336/L2336,2),0)</f>
        <v>60.87</v>
      </c>
      <c r="R2336" s="9">
        <f>(((J2336/60)/60)/24)+DATE(1970,1,1)</f>
        <v>41918.670115740737</v>
      </c>
      <c r="S2336" s="9">
        <f>(((I2336/60)/60)/24)+DATE(1970,1,1)</f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>
        <f>ROUND(E2337/D2337*100,0)</f>
        <v>102</v>
      </c>
      <c r="Q2337">
        <f>IFERROR(ROUND(E2337/L2337,2),0)</f>
        <v>115.69</v>
      </c>
      <c r="R2337" s="9">
        <f>(((J2337/60)/60)/24)+DATE(1970,1,1)</f>
        <v>41771.572256944448</v>
      </c>
      <c r="S2337" s="9">
        <f>(((I2337/60)/60)/24)+DATE(1970,1,1)</f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>
        <f>ROUND(E2338/D2338*100,0)</f>
        <v>521</v>
      </c>
      <c r="Q2338">
        <f>IFERROR(ROUND(E2338/L2338,2),0)</f>
        <v>48.1</v>
      </c>
      <c r="R2338" s="9">
        <f>(((J2338/60)/60)/24)+DATE(1970,1,1)</f>
        <v>41666.924710648149</v>
      </c>
      <c r="S2338" s="9">
        <f>(((I2338/60)/60)/24)+DATE(1970,1,1)</f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>
        <f>ROUND(E2339/D2339*100,0)</f>
        <v>111</v>
      </c>
      <c r="Q2339">
        <f>IFERROR(ROUND(E2339/L2339,2),0)</f>
        <v>74.180000000000007</v>
      </c>
      <c r="R2339" s="9">
        <f>(((J2339/60)/60)/24)+DATE(1970,1,1)</f>
        <v>41786.640543981484</v>
      </c>
      <c r="S2339" s="9">
        <f>(((I2339/60)/60)/24)+DATE(1970,1,1)</f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>
        <f>ROUND(E2340/D2340*100,0)</f>
        <v>101</v>
      </c>
      <c r="Q2340">
        <f>IFERROR(ROUND(E2340/L2340,2),0)</f>
        <v>123.35</v>
      </c>
      <c r="R2340" s="9">
        <f>(((J2340/60)/60)/24)+DATE(1970,1,1)</f>
        <v>41789.896805555552</v>
      </c>
      <c r="S2340" s="9">
        <f>(((I2340/60)/60)/24)+DATE(1970,1,1)</f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>
        <f>ROUND(E2341/D2341*100,0)</f>
        <v>294</v>
      </c>
      <c r="Q2341">
        <f>IFERROR(ROUND(E2341/L2341,2),0)</f>
        <v>66.62</v>
      </c>
      <c r="R2341" s="9">
        <f>(((J2341/60)/60)/24)+DATE(1970,1,1)</f>
        <v>42692.79987268518</v>
      </c>
      <c r="S2341" s="9">
        <f>(((I2341/60)/60)/24)+DATE(1970,1,1)</f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>
        <f>ROUND(E2342/D2342*100,0)</f>
        <v>106</v>
      </c>
      <c r="Q2342">
        <f>IFERROR(ROUND(E2342/L2342,2),0)</f>
        <v>104.99</v>
      </c>
      <c r="R2342" s="9">
        <f>(((J2342/60)/60)/24)+DATE(1970,1,1)</f>
        <v>42643.642800925925</v>
      </c>
      <c r="S2342" s="9">
        <f>(((I2342/60)/60)/24)+DATE(1970,1,1)</f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>
        <f>ROUND(E2343/D2343*100,0)</f>
        <v>0</v>
      </c>
      <c r="Q2343">
        <f>IFERROR(ROUND(E2343/L2343,2),0)</f>
        <v>0</v>
      </c>
      <c r="R2343" s="9">
        <f>(((J2343/60)/60)/24)+DATE(1970,1,1)</f>
        <v>42167.813703703709</v>
      </c>
      <c r="S2343" s="9">
        <f>(((I2343/60)/60)/24)+DATE(1970,1,1)</f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>
        <f>ROUND(E2344/D2344*100,0)</f>
        <v>0</v>
      </c>
      <c r="Q2344">
        <f>IFERROR(ROUND(E2344/L2344,2),0)</f>
        <v>0</v>
      </c>
      <c r="R2344" s="9">
        <f>(((J2344/60)/60)/24)+DATE(1970,1,1)</f>
        <v>41897.702199074076</v>
      </c>
      <c r="S2344" s="9">
        <f>(((I2344/60)/60)/24)+DATE(1970,1,1)</f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>
        <f>ROUND(E2345/D2345*100,0)</f>
        <v>3</v>
      </c>
      <c r="Q2345">
        <f>IFERROR(ROUND(E2345/L2345,2),0)</f>
        <v>300</v>
      </c>
      <c r="R2345" s="9">
        <f>(((J2345/60)/60)/24)+DATE(1970,1,1)</f>
        <v>42327.825289351851</v>
      </c>
      <c r="S2345" s="9">
        <f>(((I2345/60)/60)/24)+DATE(1970,1,1)</f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>
        <f>ROUND(E2346/D2346*100,0)</f>
        <v>0</v>
      </c>
      <c r="Q2346">
        <f>IFERROR(ROUND(E2346/L2346,2),0)</f>
        <v>1</v>
      </c>
      <c r="R2346" s="9">
        <f>(((J2346/60)/60)/24)+DATE(1970,1,1)</f>
        <v>42515.727650462963</v>
      </c>
      <c r="S2346" s="9">
        <f>(((I2346/60)/60)/24)+DATE(1970,1,1)</f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>
        <f>ROUND(E2347/D2347*100,0)</f>
        <v>0</v>
      </c>
      <c r="Q2347">
        <f>IFERROR(ROUND(E2347/L2347,2),0)</f>
        <v>0</v>
      </c>
      <c r="R2347" s="9">
        <f>(((J2347/60)/60)/24)+DATE(1970,1,1)</f>
        <v>42060.001805555556</v>
      </c>
      <c r="S2347" s="9">
        <f>(((I2347/60)/60)/24)+DATE(1970,1,1)</f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>
        <f>ROUND(E2348/D2348*100,0)</f>
        <v>0</v>
      </c>
      <c r="Q2348">
        <f>IFERROR(ROUND(E2348/L2348,2),0)</f>
        <v>13</v>
      </c>
      <c r="R2348" s="9">
        <f>(((J2348/60)/60)/24)+DATE(1970,1,1)</f>
        <v>42615.79896990741</v>
      </c>
      <c r="S2348" s="9">
        <f>(((I2348/60)/60)/24)+DATE(1970,1,1)</f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>
        <f>ROUND(E2349/D2349*100,0)</f>
        <v>2</v>
      </c>
      <c r="Q2349">
        <f>IFERROR(ROUND(E2349/L2349,2),0)</f>
        <v>15</v>
      </c>
      <c r="R2349" s="9">
        <f>(((J2349/60)/60)/24)+DATE(1970,1,1)</f>
        <v>42577.607361111113</v>
      </c>
      <c r="S2349" s="9">
        <f>(((I2349/60)/60)/24)+DATE(1970,1,1)</f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>
        <f>ROUND(E2350/D2350*100,0)</f>
        <v>0</v>
      </c>
      <c r="Q2350">
        <f>IFERROR(ROUND(E2350/L2350,2),0)</f>
        <v>54</v>
      </c>
      <c r="R2350" s="9">
        <f>(((J2350/60)/60)/24)+DATE(1970,1,1)</f>
        <v>42360.932152777779</v>
      </c>
      <c r="S2350" s="9">
        <f>(((I2350/60)/60)/24)+DATE(1970,1,1)</f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>
        <f>ROUND(E2351/D2351*100,0)</f>
        <v>0</v>
      </c>
      <c r="Q2351">
        <f>IFERROR(ROUND(E2351/L2351,2),0)</f>
        <v>0</v>
      </c>
      <c r="R2351" s="9">
        <f>(((J2351/60)/60)/24)+DATE(1970,1,1)</f>
        <v>42198.775787037041</v>
      </c>
      <c r="S2351" s="9">
        <f>(((I2351/60)/60)/24)+DATE(1970,1,1)</f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>
        <f>ROUND(E2352/D2352*100,0)</f>
        <v>0</v>
      </c>
      <c r="Q2352">
        <f>IFERROR(ROUND(E2352/L2352,2),0)</f>
        <v>0</v>
      </c>
      <c r="R2352" s="9">
        <f>(((J2352/60)/60)/24)+DATE(1970,1,1)</f>
        <v>42708.842245370368</v>
      </c>
      <c r="S2352" s="9">
        <f>(((I2352/60)/60)/24)+DATE(1970,1,1)</f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>
        <f>ROUND(E2353/D2353*100,0)</f>
        <v>1</v>
      </c>
      <c r="Q2353">
        <f>IFERROR(ROUND(E2353/L2353,2),0)</f>
        <v>15.43</v>
      </c>
      <c r="R2353" s="9">
        <f>(((J2353/60)/60)/24)+DATE(1970,1,1)</f>
        <v>42094.101145833338</v>
      </c>
      <c r="S2353" s="9">
        <f>(((I2353/60)/60)/24)+DATE(1970,1,1)</f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>
        <f>ROUND(E2354/D2354*100,0)</f>
        <v>0</v>
      </c>
      <c r="Q2354">
        <f>IFERROR(ROUND(E2354/L2354,2),0)</f>
        <v>0</v>
      </c>
      <c r="R2354" s="9">
        <f>(((J2354/60)/60)/24)+DATE(1970,1,1)</f>
        <v>42101.633703703701</v>
      </c>
      <c r="S2354" s="9">
        <f>(((I2354/60)/60)/24)+DATE(1970,1,1)</f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>
        <f>ROUND(E2355/D2355*100,0)</f>
        <v>0</v>
      </c>
      <c r="Q2355">
        <f>IFERROR(ROUND(E2355/L2355,2),0)</f>
        <v>0</v>
      </c>
      <c r="R2355" s="9">
        <f>(((J2355/60)/60)/24)+DATE(1970,1,1)</f>
        <v>42103.676180555558</v>
      </c>
      <c r="S2355" s="9">
        <f>(((I2355/60)/60)/24)+DATE(1970,1,1)</f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>
        <f>ROUND(E2356/D2356*100,0)</f>
        <v>0</v>
      </c>
      <c r="Q2356">
        <f>IFERROR(ROUND(E2356/L2356,2),0)</f>
        <v>25</v>
      </c>
      <c r="R2356" s="9">
        <f>(((J2356/60)/60)/24)+DATE(1970,1,1)</f>
        <v>41954.722916666666</v>
      </c>
      <c r="S2356" s="9">
        <f>(((I2356/60)/60)/24)+DATE(1970,1,1)</f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>
        <f>ROUND(E2357/D2357*100,0)</f>
        <v>1</v>
      </c>
      <c r="Q2357">
        <f>IFERROR(ROUND(E2357/L2357,2),0)</f>
        <v>27.5</v>
      </c>
      <c r="R2357" s="9">
        <f>(((J2357/60)/60)/24)+DATE(1970,1,1)</f>
        <v>42096.918240740735</v>
      </c>
      <c r="S2357" s="9">
        <f>(((I2357/60)/60)/24)+DATE(1970,1,1)</f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>
        <f>ROUND(E2358/D2358*100,0)</f>
        <v>0</v>
      </c>
      <c r="Q2358">
        <f>IFERROR(ROUND(E2358/L2358,2),0)</f>
        <v>0</v>
      </c>
      <c r="R2358" s="9">
        <f>(((J2358/60)/60)/24)+DATE(1970,1,1)</f>
        <v>42130.78361111111</v>
      </c>
      <c r="S2358" s="9">
        <f>(((I2358/60)/60)/24)+DATE(1970,1,1)</f>
        <v>42160.78361111111</v>
      </c>
    </row>
    <row r="2359" spans="1:19" ht="60" x14ac:dyDescent="0.25">
      <c r="A2359">
        <v>3995</v>
      </c>
      <c r="B2359" s="3" t="s">
        <v>3991</v>
      </c>
      <c r="C2359" s="3" t="s">
        <v>8101</v>
      </c>
      <c r="D2359" s="6">
        <v>200</v>
      </c>
      <c r="E2359" s="8">
        <v>70</v>
      </c>
      <c r="F2359" t="s">
        <v>8220</v>
      </c>
      <c r="G2359" t="s">
        <v>8224</v>
      </c>
      <c r="H2359" t="s">
        <v>8246</v>
      </c>
      <c r="I2359">
        <v>1423913220</v>
      </c>
      <c r="J2359">
        <v>1421339077</v>
      </c>
      <c r="K2359" t="b">
        <v>0</v>
      </c>
      <c r="L2359">
        <v>4</v>
      </c>
      <c r="M2359" t="b">
        <v>0</v>
      </c>
      <c r="N2359" s="12" t="s">
        <v>8273</v>
      </c>
      <c r="O2359" t="s">
        <v>8274</v>
      </c>
      <c r="P2359">
        <f>ROUND(E2359/D2359*100,0)</f>
        <v>35</v>
      </c>
      <c r="Q2359">
        <f>IFERROR(ROUND(E2359/L2359,2),0)</f>
        <v>17.5</v>
      </c>
      <c r="R2359" s="9">
        <f>(((J2359/60)/60)/24)+DATE(1970,1,1)</f>
        <v>42019.683761574073</v>
      </c>
      <c r="S2359" s="9">
        <f>(((I2359/60)/60)/24)+DATE(1970,1,1)</f>
        <v>42049.477083333331</v>
      </c>
    </row>
    <row r="2360" spans="1:19" ht="60" x14ac:dyDescent="0.25">
      <c r="A2360">
        <v>3997</v>
      </c>
      <c r="B2360" s="3" t="s">
        <v>3993</v>
      </c>
      <c r="C2360" s="3" t="s">
        <v>8103</v>
      </c>
      <c r="D2360" s="6">
        <v>3000</v>
      </c>
      <c r="E2360" s="8">
        <v>0</v>
      </c>
      <c r="F2360" t="s">
        <v>8220</v>
      </c>
      <c r="G2360" t="s">
        <v>8224</v>
      </c>
      <c r="H2360" t="s">
        <v>8246</v>
      </c>
      <c r="I2360">
        <v>1428222221</v>
      </c>
      <c r="J2360">
        <v>1425633821</v>
      </c>
      <c r="K2360" t="b">
        <v>0</v>
      </c>
      <c r="L2360">
        <v>0</v>
      </c>
      <c r="M2360" t="b">
        <v>0</v>
      </c>
      <c r="N2360" s="12" t="s">
        <v>8273</v>
      </c>
      <c r="O2360" t="s">
        <v>8274</v>
      </c>
      <c r="P2360">
        <f>ROUND(E2360/D2360*100,0)</f>
        <v>0</v>
      </c>
      <c r="Q2360">
        <f>IFERROR(ROUND(E2360/L2360,2),0)</f>
        <v>0</v>
      </c>
      <c r="R2360" s="9">
        <f>(((J2360/60)/60)/24)+DATE(1970,1,1)</f>
        <v>42069.391446759255</v>
      </c>
      <c r="S2360" s="9">
        <f>(((I2360/60)/60)/24)+DATE(1970,1,1)</f>
        <v>42099.349780092598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>
        <f>ROUND(E2361/D2361*100,0)</f>
        <v>15</v>
      </c>
      <c r="Q2361">
        <f>IFERROR(ROUND(E2361/L2361,2),0)</f>
        <v>367</v>
      </c>
      <c r="R2361" s="9">
        <f>(((J2361/60)/60)/24)+DATE(1970,1,1)</f>
        <v>42159.649583333332</v>
      </c>
      <c r="S2361" s="9">
        <f>(((I2361/60)/60)/24)+DATE(1970,1,1)</f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>
        <f>ROUND(E2362/D2362*100,0)</f>
        <v>0</v>
      </c>
      <c r="Q2362">
        <f>IFERROR(ROUND(E2362/L2362,2),0)</f>
        <v>2</v>
      </c>
      <c r="R2362" s="9">
        <f>(((J2362/60)/60)/24)+DATE(1970,1,1)</f>
        <v>42377.70694444445</v>
      </c>
      <c r="S2362" s="9">
        <f>(((I2362/60)/60)/24)+DATE(1970,1,1)</f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>
        <f>ROUND(E2363/D2363*100,0)</f>
        <v>0</v>
      </c>
      <c r="Q2363">
        <f>IFERROR(ROUND(E2363/L2363,2),0)</f>
        <v>0</v>
      </c>
      <c r="R2363" s="9">
        <f>(((J2363/60)/60)/24)+DATE(1970,1,1)</f>
        <v>42466.858888888892</v>
      </c>
      <c r="S2363" s="9">
        <f>(((I2363/60)/60)/24)+DATE(1970,1,1)</f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>
        <f>ROUND(E2364/D2364*100,0)</f>
        <v>29</v>
      </c>
      <c r="Q2364">
        <f>IFERROR(ROUND(E2364/L2364,2),0)</f>
        <v>60</v>
      </c>
      <c r="R2364" s="9">
        <f>(((J2364/60)/60)/24)+DATE(1970,1,1)</f>
        <v>41954.688310185185</v>
      </c>
      <c r="S2364" s="9">
        <f>(((I2364/60)/60)/24)+DATE(1970,1,1)</f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>
        <f>ROUND(E2365/D2365*100,0)</f>
        <v>0</v>
      </c>
      <c r="Q2365">
        <f>IFERROR(ROUND(E2365/L2365,2),0)</f>
        <v>0</v>
      </c>
      <c r="R2365" s="9">
        <f>(((J2365/60)/60)/24)+DATE(1970,1,1)</f>
        <v>42322.011574074073</v>
      </c>
      <c r="S2365" s="9">
        <f>(((I2365/60)/60)/24)+DATE(1970,1,1)</f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>
        <f>ROUND(E2366/D2366*100,0)</f>
        <v>0</v>
      </c>
      <c r="Q2366">
        <f>IFERROR(ROUND(E2366/L2366,2),0)</f>
        <v>0</v>
      </c>
      <c r="R2366" s="9">
        <f>(((J2366/60)/60)/24)+DATE(1970,1,1)</f>
        <v>42248.934675925921</v>
      </c>
      <c r="S2366" s="9">
        <f>(((I2366/60)/60)/24)+DATE(1970,1,1)</f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>
        <f>ROUND(E2367/D2367*100,0)</f>
        <v>0</v>
      </c>
      <c r="Q2367">
        <f>IFERROR(ROUND(E2367/L2367,2),0)</f>
        <v>0</v>
      </c>
      <c r="R2367" s="9">
        <f>(((J2367/60)/60)/24)+DATE(1970,1,1)</f>
        <v>42346.736400462964</v>
      </c>
      <c r="S2367" s="9">
        <f>(((I2367/60)/60)/24)+DATE(1970,1,1)</f>
        <v>42386.958333333328</v>
      </c>
    </row>
    <row r="2368" spans="1:19" ht="60" x14ac:dyDescent="0.25">
      <c r="A2368">
        <v>4001</v>
      </c>
      <c r="B2368" s="3" t="s">
        <v>3997</v>
      </c>
      <c r="C2368" s="3" t="s">
        <v>8107</v>
      </c>
      <c r="D2368" s="6">
        <v>1200</v>
      </c>
      <c r="E2368" s="8">
        <v>453</v>
      </c>
      <c r="F2368" t="s">
        <v>8220</v>
      </c>
      <c r="G2368" t="s">
        <v>8224</v>
      </c>
      <c r="H2368" t="s">
        <v>8246</v>
      </c>
      <c r="I2368">
        <v>1488394800</v>
      </c>
      <c r="J2368">
        <v>1486681708</v>
      </c>
      <c r="K2368" t="b">
        <v>0</v>
      </c>
      <c r="L2368">
        <v>14</v>
      </c>
      <c r="M2368" t="b">
        <v>0</v>
      </c>
      <c r="N2368" s="12" t="s">
        <v>8273</v>
      </c>
      <c r="O2368" t="s">
        <v>8274</v>
      </c>
      <c r="P2368">
        <f>ROUND(E2368/D2368*100,0)</f>
        <v>38</v>
      </c>
      <c r="Q2368">
        <f>IFERROR(ROUND(E2368/L2368,2),0)</f>
        <v>32.36</v>
      </c>
      <c r="R2368" s="9">
        <f>(((J2368/60)/60)/24)+DATE(1970,1,1)</f>
        <v>42775.964212962965</v>
      </c>
      <c r="S2368" s="9">
        <f>(((I2368/60)/60)/24)+DATE(1970,1,1)</f>
        <v>42795.791666666672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>
        <f>ROUND(E2369/D2369*100,0)</f>
        <v>1</v>
      </c>
      <c r="Q2369">
        <f>IFERROR(ROUND(E2369/L2369,2),0)</f>
        <v>47.86</v>
      </c>
      <c r="R2369" s="9">
        <f>(((J2369/60)/60)/24)+DATE(1970,1,1)</f>
        <v>42425.970092592594</v>
      </c>
      <c r="S2369" s="9">
        <f>(((I2369/60)/60)/24)+DATE(1970,1,1)</f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>
        <f>ROUND(E2370/D2370*100,0)</f>
        <v>0</v>
      </c>
      <c r="Q2370">
        <f>IFERROR(ROUND(E2370/L2370,2),0)</f>
        <v>50</v>
      </c>
      <c r="R2370" s="9">
        <f>(((J2370/60)/60)/24)+DATE(1970,1,1)</f>
        <v>42063.721817129626</v>
      </c>
      <c r="S2370" s="9">
        <f>(((I2370/60)/60)/24)+DATE(1970,1,1)</f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>
        <f>ROUND(E2371/D2371*100,0)</f>
        <v>0</v>
      </c>
      <c r="Q2371">
        <f>IFERROR(ROUND(E2371/L2371,2),0)</f>
        <v>0</v>
      </c>
      <c r="R2371" s="9">
        <f>(((J2371/60)/60)/24)+DATE(1970,1,1)</f>
        <v>42380.812627314815</v>
      </c>
      <c r="S2371" s="9">
        <f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>
        <f>ROUND(E2372/D2372*100,0)</f>
        <v>0</v>
      </c>
      <c r="Q2372">
        <f>IFERROR(ROUND(E2372/L2372,2),0)</f>
        <v>20.5</v>
      </c>
      <c r="R2372" s="9">
        <f>(((J2372/60)/60)/24)+DATE(1970,1,1)</f>
        <v>41961.18913194444</v>
      </c>
      <c r="S2372" s="9">
        <f>(((I2372/60)/60)/24)+DATE(1970,1,1)</f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>
        <f>ROUND(E2373/D2373*100,0)</f>
        <v>0</v>
      </c>
      <c r="Q2373">
        <f>IFERROR(ROUND(E2373/L2373,2),0)</f>
        <v>0</v>
      </c>
      <c r="R2373" s="9">
        <f>(((J2373/60)/60)/24)+DATE(1970,1,1)</f>
        <v>42150.777731481481</v>
      </c>
      <c r="S2373" s="9">
        <f>(((I2373/60)/60)/24)+DATE(1970,1,1)</f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>
        <f>ROUND(E2374/D2374*100,0)</f>
        <v>3</v>
      </c>
      <c r="Q2374">
        <f>IFERROR(ROUND(E2374/L2374,2),0)</f>
        <v>30</v>
      </c>
      <c r="R2374" s="9">
        <f>(((J2374/60)/60)/24)+DATE(1970,1,1)</f>
        <v>42088.069108796291</v>
      </c>
      <c r="S2374" s="9">
        <f>(((I2374/60)/60)/24)+DATE(1970,1,1)</f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>
        <f>ROUND(E2375/D2375*100,0)</f>
        <v>0</v>
      </c>
      <c r="Q2375">
        <f>IFERROR(ROUND(E2375/L2375,2),0)</f>
        <v>50</v>
      </c>
      <c r="R2375" s="9">
        <f>(((J2375/60)/60)/24)+DATE(1970,1,1)</f>
        <v>42215.662314814821</v>
      </c>
      <c r="S2375" s="9">
        <f>(((I2375/60)/60)/24)+DATE(1970,1,1)</f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>
        <f>ROUND(E2376/D2376*100,0)</f>
        <v>0</v>
      </c>
      <c r="Q2376">
        <f>IFERROR(ROUND(E2376/L2376,2),0)</f>
        <v>10</v>
      </c>
      <c r="R2376" s="9">
        <f>(((J2376/60)/60)/24)+DATE(1970,1,1)</f>
        <v>42017.843287037031</v>
      </c>
      <c r="S2376" s="9">
        <f>(((I2376/60)/60)/24)+DATE(1970,1,1)</f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>
        <f>ROUND(E2377/D2377*100,0)</f>
        <v>0</v>
      </c>
      <c r="Q2377">
        <f>IFERROR(ROUND(E2377/L2377,2),0)</f>
        <v>0</v>
      </c>
      <c r="R2377" s="9">
        <f>(((J2377/60)/60)/24)+DATE(1970,1,1)</f>
        <v>42592.836076388892</v>
      </c>
      <c r="S2377" s="9">
        <f>(((I2377/60)/60)/24)+DATE(1970,1,1)</f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>
        <f>ROUND(E2378/D2378*100,0)</f>
        <v>11</v>
      </c>
      <c r="Q2378">
        <f>IFERROR(ROUND(E2378/L2378,2),0)</f>
        <v>81.58</v>
      </c>
      <c r="R2378" s="9">
        <f>(((J2378/60)/60)/24)+DATE(1970,1,1)</f>
        <v>42318.925532407404</v>
      </c>
      <c r="S2378" s="9">
        <f>(((I2378/60)/60)/24)+DATE(1970,1,1)</f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>
        <f>ROUND(E2379/D2379*100,0)</f>
        <v>0</v>
      </c>
      <c r="Q2379">
        <f>IFERROR(ROUND(E2379/L2379,2),0)</f>
        <v>0</v>
      </c>
      <c r="R2379" s="9">
        <f>(((J2379/60)/60)/24)+DATE(1970,1,1)</f>
        <v>42669.870173611111</v>
      </c>
      <c r="S2379" s="9">
        <f>(((I2379/60)/60)/24)+DATE(1970,1,1)</f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>
        <f>ROUND(E2380/D2380*100,0)</f>
        <v>0</v>
      </c>
      <c r="Q2380">
        <f>IFERROR(ROUND(E2380/L2380,2),0)</f>
        <v>0</v>
      </c>
      <c r="R2380" s="9">
        <f>(((J2380/60)/60)/24)+DATE(1970,1,1)</f>
        <v>42213.013078703705</v>
      </c>
      <c r="S2380" s="9">
        <f>(((I2380/60)/60)/24)+DATE(1970,1,1)</f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>
        <f>ROUND(E2381/D2381*100,0)</f>
        <v>0</v>
      </c>
      <c r="Q2381">
        <f>IFERROR(ROUND(E2381/L2381,2),0)</f>
        <v>0</v>
      </c>
      <c r="R2381" s="9">
        <f>(((J2381/60)/60)/24)+DATE(1970,1,1)</f>
        <v>42237.016388888893</v>
      </c>
      <c r="S2381" s="9">
        <f>(((I2381/60)/60)/24)+DATE(1970,1,1)</f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>
        <f>ROUND(E2382/D2382*100,0)</f>
        <v>0</v>
      </c>
      <c r="Q2382">
        <f>IFERROR(ROUND(E2382/L2382,2),0)</f>
        <v>18.329999999999998</v>
      </c>
      <c r="R2382" s="9">
        <f>(((J2382/60)/60)/24)+DATE(1970,1,1)</f>
        <v>42248.793310185181</v>
      </c>
      <c r="S2382" s="9">
        <f>(((I2382/60)/60)/24)+DATE(1970,1,1)</f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>
        <f>ROUND(E2383/D2383*100,0)</f>
        <v>2</v>
      </c>
      <c r="Q2383">
        <f>IFERROR(ROUND(E2383/L2383,2),0)</f>
        <v>224.43</v>
      </c>
      <c r="R2383" s="9">
        <f>(((J2383/60)/60)/24)+DATE(1970,1,1)</f>
        <v>42074.935740740737</v>
      </c>
      <c r="S2383" s="9">
        <f>(((I2383/60)/60)/24)+DATE(1970,1,1)</f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>
        <f>ROUND(E2384/D2384*100,0)</f>
        <v>3</v>
      </c>
      <c r="Q2384">
        <f>IFERROR(ROUND(E2384/L2384,2),0)</f>
        <v>37.5</v>
      </c>
      <c r="R2384" s="9">
        <f>(((J2384/60)/60)/24)+DATE(1970,1,1)</f>
        <v>42195.187534722223</v>
      </c>
      <c r="S2384" s="9">
        <f>(((I2384/60)/60)/24)+DATE(1970,1,1)</f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>
        <f>ROUND(E2385/D2385*100,0)</f>
        <v>4</v>
      </c>
      <c r="Q2385">
        <f>IFERROR(ROUND(E2385/L2385,2),0)</f>
        <v>145</v>
      </c>
      <c r="R2385" s="9">
        <f>(((J2385/60)/60)/24)+DATE(1970,1,1)</f>
        <v>42027.056793981479</v>
      </c>
      <c r="S2385" s="9">
        <f>(((I2385/60)/60)/24)+DATE(1970,1,1)</f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>
        <f>ROUND(E2386/D2386*100,0)</f>
        <v>1</v>
      </c>
      <c r="Q2386">
        <f>IFERROR(ROUND(E2386/L2386,2),0)</f>
        <v>1</v>
      </c>
      <c r="R2386" s="9">
        <f>(((J2386/60)/60)/24)+DATE(1970,1,1)</f>
        <v>41927.067627314813</v>
      </c>
      <c r="S2386" s="9">
        <f>(((I2386/60)/60)/24)+DATE(1970,1,1)</f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>
        <f>ROUND(E2387/D2387*100,0)</f>
        <v>1</v>
      </c>
      <c r="Q2387">
        <f>IFERROR(ROUND(E2387/L2387,2),0)</f>
        <v>112.57</v>
      </c>
      <c r="R2387" s="9">
        <f>(((J2387/60)/60)/24)+DATE(1970,1,1)</f>
        <v>42191.70175925926</v>
      </c>
      <c r="S2387" s="9">
        <f>(((I2387/60)/60)/24)+DATE(1970,1,1)</f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>
        <f>ROUND(E2388/D2388*100,0)</f>
        <v>0</v>
      </c>
      <c r="Q2388">
        <f>IFERROR(ROUND(E2388/L2388,2),0)</f>
        <v>0</v>
      </c>
      <c r="R2388" s="9">
        <f>(((J2388/60)/60)/24)+DATE(1970,1,1)</f>
        <v>41954.838240740741</v>
      </c>
      <c r="S2388" s="9">
        <f>(((I2388/60)/60)/24)+DATE(1970,1,1)</f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>
        <f>ROUND(E2389/D2389*100,0)</f>
        <v>1</v>
      </c>
      <c r="Q2389">
        <f>IFERROR(ROUND(E2389/L2389,2),0)</f>
        <v>342</v>
      </c>
      <c r="R2389" s="9">
        <f>(((J2389/60)/60)/24)+DATE(1970,1,1)</f>
        <v>42528.626620370371</v>
      </c>
      <c r="S2389" s="9">
        <f>(((I2389/60)/60)/24)+DATE(1970,1,1)</f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>
        <f>ROUND(E2390/D2390*100,0)</f>
        <v>1</v>
      </c>
      <c r="Q2390">
        <f>IFERROR(ROUND(E2390/L2390,2),0)</f>
        <v>57.88</v>
      </c>
      <c r="R2390" s="9">
        <f>(((J2390/60)/60)/24)+DATE(1970,1,1)</f>
        <v>41989.853692129633</v>
      </c>
      <c r="S2390" s="9">
        <f>(((I2390/60)/60)/24)+DATE(1970,1,1)</f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>
        <f>ROUND(E2391/D2391*100,0)</f>
        <v>0</v>
      </c>
      <c r="Q2391">
        <f>IFERROR(ROUND(E2391/L2391,2),0)</f>
        <v>30</v>
      </c>
      <c r="R2391" s="9">
        <f>(((J2391/60)/60)/24)+DATE(1970,1,1)</f>
        <v>42179.653379629628</v>
      </c>
      <c r="S2391" s="9">
        <f>(((I2391/60)/60)/24)+DATE(1970,1,1)</f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>
        <f>ROUND(E2392/D2392*100,0)</f>
        <v>0</v>
      </c>
      <c r="Q2392">
        <f>IFERROR(ROUND(E2392/L2392,2),0)</f>
        <v>0</v>
      </c>
      <c r="R2392" s="9">
        <f>(((J2392/60)/60)/24)+DATE(1970,1,1)</f>
        <v>41968.262314814812</v>
      </c>
      <c r="S2392" s="9">
        <f>(((I2392/60)/60)/24)+DATE(1970,1,1)</f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>
        <f>ROUND(E2393/D2393*100,0)</f>
        <v>0</v>
      </c>
      <c r="Q2393">
        <f>IFERROR(ROUND(E2393/L2393,2),0)</f>
        <v>25</v>
      </c>
      <c r="R2393" s="9">
        <f>(((J2393/60)/60)/24)+DATE(1970,1,1)</f>
        <v>42064.794490740736</v>
      </c>
      <c r="S2393" s="9">
        <f>(((I2393/60)/60)/24)+DATE(1970,1,1)</f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>
        <f>ROUND(E2394/D2394*100,0)</f>
        <v>0</v>
      </c>
      <c r="Q2394">
        <f>IFERROR(ROUND(E2394/L2394,2),0)</f>
        <v>0</v>
      </c>
      <c r="R2394" s="9">
        <f>(((J2394/60)/60)/24)+DATE(1970,1,1)</f>
        <v>42276.120636574073</v>
      </c>
      <c r="S2394" s="9">
        <f>(((I2394/60)/60)/24)+DATE(1970,1,1)</f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>
        <f>ROUND(E2395/D2395*100,0)</f>
        <v>0</v>
      </c>
      <c r="Q2395">
        <f>IFERROR(ROUND(E2395/L2395,2),0)</f>
        <v>50</v>
      </c>
      <c r="R2395" s="9">
        <f>(((J2395/60)/60)/24)+DATE(1970,1,1)</f>
        <v>42194.648344907408</v>
      </c>
      <c r="S2395" s="9">
        <f>(((I2395/60)/60)/24)+DATE(1970,1,1)</f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>
        <f>ROUND(E2396/D2396*100,0)</f>
        <v>0</v>
      </c>
      <c r="Q2396">
        <f>IFERROR(ROUND(E2396/L2396,2),0)</f>
        <v>1.5</v>
      </c>
      <c r="R2396" s="9">
        <f>(((J2396/60)/60)/24)+DATE(1970,1,1)</f>
        <v>42031.362187499995</v>
      </c>
      <c r="S2396" s="9">
        <f>(((I2396/60)/60)/24)+DATE(1970,1,1)</f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>
        <f>ROUND(E2397/D2397*100,0)</f>
        <v>0</v>
      </c>
      <c r="Q2397">
        <f>IFERROR(ROUND(E2397/L2397,2),0)</f>
        <v>0</v>
      </c>
      <c r="R2397" s="9">
        <f>(((J2397/60)/60)/24)+DATE(1970,1,1)</f>
        <v>42717.121377314819</v>
      </c>
      <c r="S2397" s="9">
        <f>(((I2397/60)/60)/24)+DATE(1970,1,1)</f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>
        <f>ROUND(E2398/D2398*100,0)</f>
        <v>0</v>
      </c>
      <c r="Q2398">
        <f>IFERROR(ROUND(E2398/L2398,2),0)</f>
        <v>10</v>
      </c>
      <c r="R2398" s="9">
        <f>(((J2398/60)/60)/24)+DATE(1970,1,1)</f>
        <v>42262.849050925928</v>
      </c>
      <c r="S2398" s="9">
        <f>(((I2398/60)/60)/24)+DATE(1970,1,1)</f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>
        <f>ROUND(E2399/D2399*100,0)</f>
        <v>0</v>
      </c>
      <c r="Q2399">
        <f>IFERROR(ROUND(E2399/L2399,2),0)</f>
        <v>0</v>
      </c>
      <c r="R2399" s="9">
        <f>(((J2399/60)/60)/24)+DATE(1970,1,1)</f>
        <v>41976.88490740741</v>
      </c>
      <c r="S2399" s="9">
        <f>(((I2399/60)/60)/24)+DATE(1970,1,1)</f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>
        <f>ROUND(E2400/D2400*100,0)</f>
        <v>0</v>
      </c>
      <c r="Q2400">
        <f>IFERROR(ROUND(E2400/L2400,2),0)</f>
        <v>0</v>
      </c>
      <c r="R2400" s="9">
        <f>(((J2400/60)/60)/24)+DATE(1970,1,1)</f>
        <v>42157.916481481487</v>
      </c>
      <c r="S2400" s="9">
        <f>(((I2400/60)/60)/24)+DATE(1970,1,1)</f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>
        <f>ROUND(E2401/D2401*100,0)</f>
        <v>0</v>
      </c>
      <c r="Q2401">
        <f>IFERROR(ROUND(E2401/L2401,2),0)</f>
        <v>0</v>
      </c>
      <c r="R2401" s="9">
        <f>(((J2401/60)/60)/24)+DATE(1970,1,1)</f>
        <v>41956.853078703702</v>
      </c>
      <c r="S2401" s="9">
        <f>(((I2401/60)/60)/24)+DATE(1970,1,1)</f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>
        <f>ROUND(E2402/D2402*100,0)</f>
        <v>0</v>
      </c>
      <c r="Q2402">
        <f>IFERROR(ROUND(E2402/L2402,2),0)</f>
        <v>0</v>
      </c>
      <c r="R2402" s="9">
        <f>(((J2402/60)/60)/24)+DATE(1970,1,1)</f>
        <v>42444.268101851849</v>
      </c>
      <c r="S2402" s="9">
        <f>(((I2402/60)/60)/24)+DATE(1970,1,1)</f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>
        <f>ROUND(E2403/D2403*100,0)</f>
        <v>1</v>
      </c>
      <c r="Q2403">
        <f>IFERROR(ROUND(E2403/L2403,2),0)</f>
        <v>22.33</v>
      </c>
      <c r="R2403" s="9">
        <f>(((J2403/60)/60)/24)+DATE(1970,1,1)</f>
        <v>42374.822870370372</v>
      </c>
      <c r="S2403" s="9">
        <f>(((I2403/60)/60)/24)+DATE(1970,1,1)</f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>
        <f>ROUND(E2404/D2404*100,0)</f>
        <v>0</v>
      </c>
      <c r="Q2404">
        <f>IFERROR(ROUND(E2404/L2404,2),0)</f>
        <v>52</v>
      </c>
      <c r="R2404" s="9">
        <f>(((J2404/60)/60)/24)+DATE(1970,1,1)</f>
        <v>42107.679756944446</v>
      </c>
      <c r="S2404" s="9">
        <f>(((I2404/60)/60)/24)+DATE(1970,1,1)</f>
        <v>42137.679756944446</v>
      </c>
    </row>
    <row r="2405" spans="1:19" ht="60" x14ac:dyDescent="0.25">
      <c r="A2405">
        <v>4008</v>
      </c>
      <c r="B2405" s="3" t="s">
        <v>4004</v>
      </c>
      <c r="C2405" s="3" t="s">
        <v>8113</v>
      </c>
      <c r="D2405" s="6">
        <v>1000</v>
      </c>
      <c r="E2405" s="8">
        <v>60</v>
      </c>
      <c r="F2405" t="s">
        <v>8220</v>
      </c>
      <c r="G2405" t="s">
        <v>8224</v>
      </c>
      <c r="H2405" t="s">
        <v>8246</v>
      </c>
      <c r="I2405">
        <v>1437606507</v>
      </c>
      <c r="J2405">
        <v>1435014507</v>
      </c>
      <c r="K2405" t="b">
        <v>0</v>
      </c>
      <c r="L2405">
        <v>4</v>
      </c>
      <c r="M2405" t="b">
        <v>0</v>
      </c>
      <c r="N2405" s="12" t="s">
        <v>8273</v>
      </c>
      <c r="O2405" t="s">
        <v>8274</v>
      </c>
      <c r="P2405">
        <f>ROUND(E2405/D2405*100,0)</f>
        <v>6</v>
      </c>
      <c r="Q2405">
        <f>IFERROR(ROUND(E2405/L2405,2),0)</f>
        <v>15</v>
      </c>
      <c r="R2405" s="9">
        <f>(((J2405/60)/60)/24)+DATE(1970,1,1)</f>
        <v>42177.964201388888</v>
      </c>
      <c r="S2405" s="9">
        <f>(((I2405/60)/60)/24)+DATE(1970,1,1)</f>
        <v>42207.964201388888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>
        <f>ROUND(E2406/D2406*100,0)</f>
        <v>0</v>
      </c>
      <c r="Q2406">
        <f>IFERROR(ROUND(E2406/L2406,2),0)</f>
        <v>0</v>
      </c>
      <c r="R2406" s="9">
        <f>(((J2406/60)/60)/24)+DATE(1970,1,1)</f>
        <v>42342.03943287037</v>
      </c>
      <c r="S2406" s="9">
        <f>(((I2406/60)/60)/24)+DATE(1970,1,1)</f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>
        <f>ROUND(E2407/D2407*100,0)</f>
        <v>23</v>
      </c>
      <c r="Q2407">
        <f>IFERROR(ROUND(E2407/L2407,2),0)</f>
        <v>56.3</v>
      </c>
      <c r="R2407" s="9">
        <f>(((J2407/60)/60)/24)+DATE(1970,1,1)</f>
        <v>42595.585358796292</v>
      </c>
      <c r="S2407" s="9">
        <f>(((I2407/60)/60)/24)+DATE(1970,1,1)</f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>
        <f>ROUND(E2408/D2408*100,0)</f>
        <v>41</v>
      </c>
      <c r="Q2408">
        <f>IFERROR(ROUND(E2408/L2408,2),0)</f>
        <v>84.06</v>
      </c>
      <c r="R2408" s="9">
        <f>(((J2408/60)/60)/24)+DATE(1970,1,1)</f>
        <v>41983.110995370371</v>
      </c>
      <c r="S2408" s="9">
        <f>(((I2408/60)/60)/24)+DATE(1970,1,1)</f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>
        <f>ROUND(E2409/D2409*100,0)</f>
        <v>25</v>
      </c>
      <c r="Q2409">
        <f>IFERROR(ROUND(E2409/L2409,2),0)</f>
        <v>168.39</v>
      </c>
      <c r="R2409" s="9">
        <f>(((J2409/60)/60)/24)+DATE(1970,1,1)</f>
        <v>42082.575555555552</v>
      </c>
      <c r="S2409" s="9">
        <f>(((I2409/60)/60)/24)+DATE(1970,1,1)</f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>
        <f>ROUND(E2410/D2410*100,0)</f>
        <v>0</v>
      </c>
      <c r="Q2410">
        <f>IFERROR(ROUND(E2410/L2410,2),0)</f>
        <v>15</v>
      </c>
      <c r="R2410" s="9">
        <f>(((J2410/60)/60)/24)+DATE(1970,1,1)</f>
        <v>41919.140706018516</v>
      </c>
      <c r="S2410" s="9">
        <f>(((I2410/60)/60)/24)+DATE(1970,1,1)</f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>
        <f>ROUND(E2411/D2411*100,0)</f>
        <v>2</v>
      </c>
      <c r="Q2411">
        <f>IFERROR(ROUND(E2411/L2411,2),0)</f>
        <v>76.67</v>
      </c>
      <c r="R2411" s="9">
        <f>(((J2411/60)/60)/24)+DATE(1970,1,1)</f>
        <v>42204.875868055555</v>
      </c>
      <c r="S2411" s="9">
        <f>(((I2411/60)/60)/24)+DATE(1970,1,1)</f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>
        <f>ROUND(E2412/D2412*100,0)</f>
        <v>0</v>
      </c>
      <c r="Q2412">
        <f>IFERROR(ROUND(E2412/L2412,2),0)</f>
        <v>0</v>
      </c>
      <c r="R2412" s="9">
        <f>(((J2412/60)/60)/24)+DATE(1970,1,1)</f>
        <v>42224.408275462964</v>
      </c>
      <c r="S2412" s="9">
        <f>(((I2412/60)/60)/24)+DATE(1970,1,1)</f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>
        <f>ROUND(E2413/D2413*100,0)</f>
        <v>1</v>
      </c>
      <c r="Q2413">
        <f>IFERROR(ROUND(E2413/L2413,2),0)</f>
        <v>50.33</v>
      </c>
      <c r="R2413" s="9">
        <f>(((J2413/60)/60)/24)+DATE(1970,1,1)</f>
        <v>42211.732430555552</v>
      </c>
      <c r="S2413" s="9">
        <f>(((I2413/60)/60)/24)+DATE(1970,1,1)</f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>
        <f>ROUND(E2414/D2414*100,0)</f>
        <v>0</v>
      </c>
      <c r="Q2414">
        <f>IFERROR(ROUND(E2414/L2414,2),0)</f>
        <v>0</v>
      </c>
      <c r="R2414" s="9">
        <f>(((J2414/60)/60)/24)+DATE(1970,1,1)</f>
        <v>42655.736956018518</v>
      </c>
      <c r="S2414" s="9">
        <f>(((I2414/60)/60)/24)+DATE(1970,1,1)</f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>
        <f>ROUND(E2415/D2415*100,0)</f>
        <v>1</v>
      </c>
      <c r="Q2415">
        <f>IFERROR(ROUND(E2415/L2415,2),0)</f>
        <v>8.33</v>
      </c>
      <c r="R2415" s="9">
        <f>(((J2415/60)/60)/24)+DATE(1970,1,1)</f>
        <v>41760.10974537037</v>
      </c>
      <c r="S2415" s="9">
        <f>(((I2415/60)/60)/24)+DATE(1970,1,1)</f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>
        <f>ROUND(E2416/D2416*100,0)</f>
        <v>3</v>
      </c>
      <c r="Q2416">
        <f>IFERROR(ROUND(E2416/L2416,2),0)</f>
        <v>35.380000000000003</v>
      </c>
      <c r="R2416" s="9">
        <f>(((J2416/60)/60)/24)+DATE(1970,1,1)</f>
        <v>42198.695138888885</v>
      </c>
      <c r="S2416" s="9">
        <f>(((I2416/60)/60)/24)+DATE(1970,1,1)</f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>
        <f>ROUND(E2417/D2417*100,0)</f>
        <v>1</v>
      </c>
      <c r="Q2417">
        <f>IFERROR(ROUND(E2417/L2417,2),0)</f>
        <v>55.83</v>
      </c>
      <c r="R2417" s="9">
        <f>(((J2417/60)/60)/24)+DATE(1970,1,1)</f>
        <v>42536.862800925926</v>
      </c>
      <c r="S2417" s="9">
        <f>(((I2417/60)/60)/24)+DATE(1970,1,1)</f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>
        <f>ROUND(E2418/D2418*100,0)</f>
        <v>0</v>
      </c>
      <c r="Q2418">
        <f>IFERROR(ROUND(E2418/L2418,2),0)</f>
        <v>5</v>
      </c>
      <c r="R2418" s="9">
        <f>(((J2418/60)/60)/24)+DATE(1970,1,1)</f>
        <v>42019.737766203703</v>
      </c>
      <c r="S2418" s="9">
        <f>(((I2418/60)/60)/24)+DATE(1970,1,1)</f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>
        <f>ROUND(E2419/D2419*100,0)</f>
        <v>0</v>
      </c>
      <c r="Q2419">
        <f>IFERROR(ROUND(E2419/L2419,2),0)</f>
        <v>0</v>
      </c>
      <c r="R2419" s="9">
        <f>(((J2419/60)/60)/24)+DATE(1970,1,1)</f>
        <v>41831.884108796294</v>
      </c>
      <c r="S2419" s="9">
        <f>(((I2419/60)/60)/24)+DATE(1970,1,1)</f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>
        <f>ROUND(E2420/D2420*100,0)</f>
        <v>0</v>
      </c>
      <c r="Q2420">
        <f>IFERROR(ROUND(E2420/L2420,2),0)</f>
        <v>1</v>
      </c>
      <c r="R2420" s="9">
        <f>(((J2420/60)/60)/24)+DATE(1970,1,1)</f>
        <v>42027.856990740736</v>
      </c>
      <c r="S2420" s="9">
        <f>(((I2420/60)/60)/24)+DATE(1970,1,1)</f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>
        <f>ROUND(E2421/D2421*100,0)</f>
        <v>0</v>
      </c>
      <c r="Q2421">
        <f>IFERROR(ROUND(E2421/L2421,2),0)</f>
        <v>0</v>
      </c>
      <c r="R2421" s="9">
        <f>(((J2421/60)/60)/24)+DATE(1970,1,1)</f>
        <v>41993.738298611104</v>
      </c>
      <c r="S2421" s="9">
        <f>(((I2421/60)/60)/24)+DATE(1970,1,1)</f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>
        <f>ROUND(E2422/D2422*100,0)</f>
        <v>15</v>
      </c>
      <c r="Q2422">
        <f>IFERROR(ROUND(E2422/L2422,2),0)</f>
        <v>69.47</v>
      </c>
      <c r="R2422" s="9">
        <f>(((J2422/60)/60)/24)+DATE(1970,1,1)</f>
        <v>41893.028877314813</v>
      </c>
      <c r="S2422" s="9">
        <f>(((I2422/60)/60)/24)+DATE(1970,1,1)</f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>
        <f>ROUND(E2423/D2423*100,0)</f>
        <v>0</v>
      </c>
      <c r="Q2423">
        <f>IFERROR(ROUND(E2423/L2423,2),0)</f>
        <v>1</v>
      </c>
      <c r="R2423" s="9">
        <f>(((J2423/60)/60)/24)+DATE(1970,1,1)</f>
        <v>42026.687453703707</v>
      </c>
      <c r="S2423" s="9">
        <f>(((I2423/60)/60)/24)+DATE(1970,1,1)</f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>
        <f>ROUND(E2424/D2424*100,0)</f>
        <v>0</v>
      </c>
      <c r="Q2424">
        <f>IFERROR(ROUND(E2424/L2424,2),0)</f>
        <v>1</v>
      </c>
      <c r="R2424" s="9">
        <f>(((J2424/60)/60)/24)+DATE(1970,1,1)</f>
        <v>42044.724953703699</v>
      </c>
      <c r="S2424" s="9">
        <f>(((I2424/60)/60)/24)+DATE(1970,1,1)</f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>
        <f>ROUND(E2425/D2425*100,0)</f>
        <v>0</v>
      </c>
      <c r="Q2425">
        <f>IFERROR(ROUND(E2425/L2425,2),0)</f>
        <v>8</v>
      </c>
      <c r="R2425" s="9">
        <f>(((J2425/60)/60)/24)+DATE(1970,1,1)</f>
        <v>41974.704745370371</v>
      </c>
      <c r="S2425" s="9">
        <f>(((I2425/60)/60)/24)+DATE(1970,1,1)</f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>
        <f>ROUND(E2426/D2426*100,0)</f>
        <v>1</v>
      </c>
      <c r="Q2426">
        <f>IFERROR(ROUND(E2426/L2426,2),0)</f>
        <v>34.44</v>
      </c>
      <c r="R2426" s="9">
        <f>(((J2426/60)/60)/24)+DATE(1970,1,1)</f>
        <v>41909.892453703702</v>
      </c>
      <c r="S2426" s="9">
        <f>(((I2426/60)/60)/24)+DATE(1970,1,1)</f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>
        <f>ROUND(E2427/D2427*100,0)</f>
        <v>0</v>
      </c>
      <c r="Q2427">
        <f>IFERROR(ROUND(E2427/L2427,2),0)</f>
        <v>1</v>
      </c>
      <c r="R2427" s="9">
        <f>(((J2427/60)/60)/24)+DATE(1970,1,1)</f>
        <v>42502.913761574076</v>
      </c>
      <c r="S2427" s="9">
        <f>(((I2427/60)/60)/24)+DATE(1970,1,1)</f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>
        <f>ROUND(E2428/D2428*100,0)</f>
        <v>0</v>
      </c>
      <c r="Q2428">
        <f>IFERROR(ROUND(E2428/L2428,2),0)</f>
        <v>0</v>
      </c>
      <c r="R2428" s="9">
        <f>(((J2428/60)/60)/24)+DATE(1970,1,1)</f>
        <v>42164.170046296291</v>
      </c>
      <c r="S2428" s="9">
        <f>(((I2428/60)/60)/24)+DATE(1970,1,1)</f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>
        <f>ROUND(E2429/D2429*100,0)</f>
        <v>0</v>
      </c>
      <c r="Q2429">
        <f>IFERROR(ROUND(E2429/L2429,2),0)</f>
        <v>1</v>
      </c>
      <c r="R2429" s="9">
        <f>(((J2429/60)/60)/24)+DATE(1970,1,1)</f>
        <v>42412.318668981476</v>
      </c>
      <c r="S2429" s="9">
        <f>(((I2429/60)/60)/24)+DATE(1970,1,1)</f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>
        <f>ROUND(E2430/D2430*100,0)</f>
        <v>0</v>
      </c>
      <c r="Q2430">
        <f>IFERROR(ROUND(E2430/L2430,2),0)</f>
        <v>1</v>
      </c>
      <c r="R2430" s="9">
        <f>(((J2430/60)/60)/24)+DATE(1970,1,1)</f>
        <v>42045.784155092595</v>
      </c>
      <c r="S2430" s="9">
        <f>(((I2430/60)/60)/24)+DATE(1970,1,1)</f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>
        <f>ROUND(E2431/D2431*100,0)</f>
        <v>1</v>
      </c>
      <c r="Q2431">
        <f>IFERROR(ROUND(E2431/L2431,2),0)</f>
        <v>501.25</v>
      </c>
      <c r="R2431" s="9">
        <f>(((J2431/60)/60)/24)+DATE(1970,1,1)</f>
        <v>42734.879236111112</v>
      </c>
      <c r="S2431" s="9">
        <f>(((I2431/60)/60)/24)+DATE(1970,1,1)</f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>
        <f>ROUND(E2432/D2432*100,0)</f>
        <v>1</v>
      </c>
      <c r="Q2432">
        <f>IFERROR(ROUND(E2432/L2432,2),0)</f>
        <v>10.5</v>
      </c>
      <c r="R2432" s="9">
        <f>(((J2432/60)/60)/24)+DATE(1970,1,1)</f>
        <v>42382.130833333329</v>
      </c>
      <c r="S2432" s="9">
        <f>(((I2432/60)/60)/24)+DATE(1970,1,1)</f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>
        <f>ROUND(E2433/D2433*100,0)</f>
        <v>0</v>
      </c>
      <c r="Q2433">
        <f>IFERROR(ROUND(E2433/L2433,2),0)</f>
        <v>1</v>
      </c>
      <c r="R2433" s="9">
        <f>(((J2433/60)/60)/24)+DATE(1970,1,1)</f>
        <v>42489.099687499998</v>
      </c>
      <c r="S2433" s="9">
        <f>(((I2433/60)/60)/24)+DATE(1970,1,1)</f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>
        <f>ROUND(E2434/D2434*100,0)</f>
        <v>0</v>
      </c>
      <c r="Q2434">
        <f>IFERROR(ROUND(E2434/L2434,2),0)</f>
        <v>1</v>
      </c>
      <c r="R2434" s="9">
        <f>(((J2434/60)/60)/24)+DATE(1970,1,1)</f>
        <v>42041.218715277777</v>
      </c>
      <c r="S2434" s="9">
        <f>(((I2434/60)/60)/24)+DATE(1970,1,1)</f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>
        <f>ROUND(E2435/D2435*100,0)</f>
        <v>0</v>
      </c>
      <c r="Q2435">
        <f>IFERROR(ROUND(E2435/L2435,2),0)</f>
        <v>0</v>
      </c>
      <c r="R2435" s="9">
        <f>(((J2435/60)/60)/24)+DATE(1970,1,1)</f>
        <v>42397.89980324074</v>
      </c>
      <c r="S2435" s="9">
        <f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>
        <f>ROUND(E2436/D2436*100,0)</f>
        <v>0</v>
      </c>
      <c r="Q2436">
        <f>IFERROR(ROUND(E2436/L2436,2),0)</f>
        <v>13</v>
      </c>
      <c r="R2436" s="9">
        <f>(((J2436/60)/60)/24)+DATE(1970,1,1)</f>
        <v>42180.18604166666</v>
      </c>
      <c r="S2436" s="9">
        <f>(((I2436/60)/60)/24)+DATE(1970,1,1)</f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>
        <f>ROUND(E2437/D2437*100,0)</f>
        <v>0</v>
      </c>
      <c r="Q2437">
        <f>IFERROR(ROUND(E2437/L2437,2),0)</f>
        <v>306</v>
      </c>
      <c r="R2437" s="9">
        <f>(((J2437/60)/60)/24)+DATE(1970,1,1)</f>
        <v>42252.277615740735</v>
      </c>
      <c r="S2437" s="9">
        <f>(((I2437/60)/60)/24)+DATE(1970,1,1)</f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>
        <f>ROUND(E2438/D2438*100,0)</f>
        <v>0</v>
      </c>
      <c r="Q2438">
        <f>IFERROR(ROUND(E2438/L2438,2),0)</f>
        <v>22.5</v>
      </c>
      <c r="R2438" s="9">
        <f>(((J2438/60)/60)/24)+DATE(1970,1,1)</f>
        <v>42338.615393518514</v>
      </c>
      <c r="S2438" s="9">
        <f>(((I2438/60)/60)/24)+DATE(1970,1,1)</f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>
        <f>ROUND(E2439/D2439*100,0)</f>
        <v>0</v>
      </c>
      <c r="Q2439">
        <f>IFERROR(ROUND(E2439/L2439,2),0)</f>
        <v>0</v>
      </c>
      <c r="R2439" s="9">
        <f>(((J2439/60)/60)/24)+DATE(1970,1,1)</f>
        <v>42031.965138888889</v>
      </c>
      <c r="S2439" s="9">
        <f>(((I2439/60)/60)/24)+DATE(1970,1,1)</f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>
        <f>ROUND(E2440/D2440*100,0)</f>
        <v>0</v>
      </c>
      <c r="Q2440">
        <f>IFERROR(ROUND(E2440/L2440,2),0)</f>
        <v>50</v>
      </c>
      <c r="R2440" s="9">
        <f>(((J2440/60)/60)/24)+DATE(1970,1,1)</f>
        <v>42285.91506944444</v>
      </c>
      <c r="S2440" s="9">
        <f>(((I2440/60)/60)/24)+DATE(1970,1,1)</f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>
        <f>ROUND(E2441/D2441*100,0)</f>
        <v>0</v>
      </c>
      <c r="Q2441">
        <f>IFERROR(ROUND(E2441/L2441,2),0)</f>
        <v>0</v>
      </c>
      <c r="R2441" s="9">
        <f>(((J2441/60)/60)/24)+DATE(1970,1,1)</f>
        <v>42265.818622685183</v>
      </c>
      <c r="S2441" s="9">
        <f>(((I2441/60)/60)/24)+DATE(1970,1,1)</f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>
        <f>ROUND(E2442/D2442*100,0)</f>
        <v>0</v>
      </c>
      <c r="Q2442">
        <f>IFERROR(ROUND(E2442/L2442,2),0)</f>
        <v>5</v>
      </c>
      <c r="R2442" s="9">
        <f>(((J2442/60)/60)/24)+DATE(1970,1,1)</f>
        <v>42383.899456018517</v>
      </c>
      <c r="S2442" s="9">
        <f>(((I2442/60)/60)/24)+DATE(1970,1,1)</f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>
        <f>ROUND(E2443/D2443*100,0)</f>
        <v>108</v>
      </c>
      <c r="Q2443">
        <f>IFERROR(ROUND(E2443/L2443,2),0)</f>
        <v>74.23</v>
      </c>
      <c r="R2443" s="9">
        <f>(((J2443/60)/60)/24)+DATE(1970,1,1)</f>
        <v>42187.125625000001</v>
      </c>
      <c r="S2443" s="9">
        <f>(((I2443/60)/60)/24)+DATE(1970,1,1)</f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>
        <f>ROUND(E2444/D2444*100,0)</f>
        <v>126</v>
      </c>
      <c r="Q2444">
        <f>IFERROR(ROUND(E2444/L2444,2),0)</f>
        <v>81.25</v>
      </c>
      <c r="R2444" s="9">
        <f>(((J2444/60)/60)/24)+DATE(1970,1,1)</f>
        <v>42052.666990740734</v>
      </c>
      <c r="S2444" s="9">
        <f>(((I2444/60)/60)/24)+DATE(1970,1,1)</f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>
        <f>ROUND(E2445/D2445*100,0)</f>
        <v>203</v>
      </c>
      <c r="Q2445">
        <f>IFERROR(ROUND(E2445/L2445,2),0)</f>
        <v>130.22999999999999</v>
      </c>
      <c r="R2445" s="9">
        <f>(((J2445/60)/60)/24)+DATE(1970,1,1)</f>
        <v>41836.625254629631</v>
      </c>
      <c r="S2445" s="9">
        <f>(((I2445/60)/60)/24)+DATE(1970,1,1)</f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>
        <f>ROUND(E2446/D2446*100,0)</f>
        <v>109</v>
      </c>
      <c r="Q2446">
        <f>IFERROR(ROUND(E2446/L2446,2),0)</f>
        <v>53.41</v>
      </c>
      <c r="R2446" s="9">
        <f>(((J2446/60)/60)/24)+DATE(1970,1,1)</f>
        <v>42485.754525462966</v>
      </c>
      <c r="S2446" s="9">
        <f>(((I2446/60)/60)/24)+DATE(1970,1,1)</f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>
        <f>ROUND(E2447/D2447*100,0)</f>
        <v>173</v>
      </c>
      <c r="Q2447">
        <f>IFERROR(ROUND(E2447/L2447,2),0)</f>
        <v>75.13</v>
      </c>
      <c r="R2447" s="9">
        <f>(((J2447/60)/60)/24)+DATE(1970,1,1)</f>
        <v>42243.190057870372</v>
      </c>
      <c r="S2447" s="9">
        <f>(((I2447/60)/60)/24)+DATE(1970,1,1)</f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>
        <f>ROUND(E2448/D2448*100,0)</f>
        <v>168</v>
      </c>
      <c r="Q2448">
        <f>IFERROR(ROUND(E2448/L2448,2),0)</f>
        <v>75.67</v>
      </c>
      <c r="R2448" s="9">
        <f>(((J2448/60)/60)/24)+DATE(1970,1,1)</f>
        <v>42670.602673611109</v>
      </c>
      <c r="S2448" s="9">
        <f>(((I2448/60)/60)/24)+DATE(1970,1,1)</f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>
        <f>ROUND(E2449/D2449*100,0)</f>
        <v>427</v>
      </c>
      <c r="Q2449">
        <f>IFERROR(ROUND(E2449/L2449,2),0)</f>
        <v>31.69</v>
      </c>
      <c r="R2449" s="9">
        <f>(((J2449/60)/60)/24)+DATE(1970,1,1)</f>
        <v>42654.469826388886</v>
      </c>
      <c r="S2449" s="9">
        <f>(((I2449/60)/60)/24)+DATE(1970,1,1)</f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>
        <f>ROUND(E2450/D2450*100,0)</f>
        <v>108</v>
      </c>
      <c r="Q2450">
        <f>IFERROR(ROUND(E2450/L2450,2),0)</f>
        <v>47.78</v>
      </c>
      <c r="R2450" s="9">
        <f>(((J2450/60)/60)/24)+DATE(1970,1,1)</f>
        <v>42607.316122685181</v>
      </c>
      <c r="S2450" s="9">
        <f>(((I2450/60)/60)/24)+DATE(1970,1,1)</f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>
        <f>ROUND(E2451/D2451*100,0)</f>
        <v>108</v>
      </c>
      <c r="Q2451">
        <f>IFERROR(ROUND(E2451/L2451,2),0)</f>
        <v>90</v>
      </c>
      <c r="R2451" s="9">
        <f>(((J2451/60)/60)/24)+DATE(1970,1,1)</f>
        <v>41943.142534722225</v>
      </c>
      <c r="S2451" s="9">
        <f>(((I2451/60)/60)/24)+DATE(1970,1,1)</f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>
        <f>ROUND(E2452/D2452*100,0)</f>
        <v>102</v>
      </c>
      <c r="Q2452">
        <f>IFERROR(ROUND(E2452/L2452,2),0)</f>
        <v>149.31</v>
      </c>
      <c r="R2452" s="9">
        <f>(((J2452/60)/60)/24)+DATE(1970,1,1)</f>
        <v>41902.07240740741</v>
      </c>
      <c r="S2452" s="9">
        <f>(((I2452/60)/60)/24)+DATE(1970,1,1)</f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>
        <f>ROUND(E2453/D2453*100,0)</f>
        <v>115</v>
      </c>
      <c r="Q2453">
        <f>IFERROR(ROUND(E2453/L2453,2),0)</f>
        <v>62.07</v>
      </c>
      <c r="R2453" s="9">
        <f>(((J2453/60)/60)/24)+DATE(1970,1,1)</f>
        <v>42779.908449074079</v>
      </c>
      <c r="S2453" s="9">
        <f>(((I2453/60)/60)/24)+DATE(1970,1,1)</f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>
        <f>ROUND(E2454/D2454*100,0)</f>
        <v>134</v>
      </c>
      <c r="Q2454">
        <f>IFERROR(ROUND(E2454/L2454,2),0)</f>
        <v>53.4</v>
      </c>
      <c r="R2454" s="9">
        <f>(((J2454/60)/60)/24)+DATE(1970,1,1)</f>
        <v>42338.84375</v>
      </c>
      <c r="S2454" s="9">
        <f>(((I2454/60)/60)/24)+DATE(1970,1,1)</f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>
        <f>ROUND(E2455/D2455*100,0)</f>
        <v>155</v>
      </c>
      <c r="Q2455">
        <f>IFERROR(ROUND(E2455/L2455,2),0)</f>
        <v>69.27</v>
      </c>
      <c r="R2455" s="9">
        <f>(((J2455/60)/60)/24)+DATE(1970,1,1)</f>
        <v>42738.692233796297</v>
      </c>
      <c r="S2455" s="9">
        <f>(((I2455/60)/60)/24)+DATE(1970,1,1)</f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>
        <f>ROUND(E2456/D2456*100,0)</f>
        <v>101</v>
      </c>
      <c r="Q2456">
        <f>IFERROR(ROUND(E2456/L2456,2),0)</f>
        <v>271.51</v>
      </c>
      <c r="R2456" s="9">
        <f>(((J2456/60)/60)/24)+DATE(1970,1,1)</f>
        <v>42770.201481481476</v>
      </c>
      <c r="S2456" s="9">
        <f>(((I2456/60)/60)/24)+DATE(1970,1,1)</f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>
        <f>ROUND(E2457/D2457*100,0)</f>
        <v>182</v>
      </c>
      <c r="Q2457">
        <f>IFERROR(ROUND(E2457/L2457,2),0)</f>
        <v>34.130000000000003</v>
      </c>
      <c r="R2457" s="9">
        <f>(((J2457/60)/60)/24)+DATE(1970,1,1)</f>
        <v>42452.781828703708</v>
      </c>
      <c r="S2457" s="9">
        <f>(((I2457/60)/60)/24)+DATE(1970,1,1)</f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>
        <f>ROUND(E2458/D2458*100,0)</f>
        <v>181</v>
      </c>
      <c r="Q2458">
        <f>IFERROR(ROUND(E2458/L2458,2),0)</f>
        <v>40.49</v>
      </c>
      <c r="R2458" s="9">
        <f>(((J2458/60)/60)/24)+DATE(1970,1,1)</f>
        <v>42761.961099537039</v>
      </c>
      <c r="S2458" s="9">
        <f>(((I2458/60)/60)/24)+DATE(1970,1,1)</f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>
        <f>ROUND(E2459/D2459*100,0)</f>
        <v>102</v>
      </c>
      <c r="Q2459">
        <f>IFERROR(ROUND(E2459/L2459,2),0)</f>
        <v>189.76</v>
      </c>
      <c r="R2459" s="9">
        <f>(((J2459/60)/60)/24)+DATE(1970,1,1)</f>
        <v>42423.602500000001</v>
      </c>
      <c r="S2459" s="9">
        <f>(((I2459/60)/60)/24)+DATE(1970,1,1)</f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>
        <f>ROUND(E2460/D2460*100,0)</f>
        <v>110</v>
      </c>
      <c r="Q2460">
        <f>IFERROR(ROUND(E2460/L2460,2),0)</f>
        <v>68.86</v>
      </c>
      <c r="R2460" s="9">
        <f>(((J2460/60)/60)/24)+DATE(1970,1,1)</f>
        <v>42495.871736111112</v>
      </c>
      <c r="S2460" s="9">
        <f>(((I2460/60)/60)/24)+DATE(1970,1,1)</f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>
        <f>ROUND(E2461/D2461*100,0)</f>
        <v>102</v>
      </c>
      <c r="Q2461">
        <f>IFERROR(ROUND(E2461/L2461,2),0)</f>
        <v>108.78</v>
      </c>
      <c r="R2461" s="9">
        <f>(((J2461/60)/60)/24)+DATE(1970,1,1)</f>
        <v>42407.637557870374</v>
      </c>
      <c r="S2461" s="9">
        <f>(((I2461/60)/60)/24)+DATE(1970,1,1)</f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>
        <f>ROUND(E2462/D2462*100,0)</f>
        <v>101</v>
      </c>
      <c r="Q2462">
        <f>IFERROR(ROUND(E2462/L2462,2),0)</f>
        <v>125.99</v>
      </c>
      <c r="R2462" s="9">
        <f>(((J2462/60)/60)/24)+DATE(1970,1,1)</f>
        <v>42704.187118055561</v>
      </c>
      <c r="S2462" s="9">
        <f>(((I2462/60)/60)/24)+DATE(1970,1,1)</f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>
        <f>ROUND(E2463/D2463*100,0)</f>
        <v>104</v>
      </c>
      <c r="Q2463">
        <f>IFERROR(ROUND(E2463/L2463,2),0)</f>
        <v>90.52</v>
      </c>
      <c r="R2463" s="9">
        <f>(((J2463/60)/60)/24)+DATE(1970,1,1)</f>
        <v>40784.012696759259</v>
      </c>
      <c r="S2463" s="9">
        <f>(((I2463/60)/60)/24)+DATE(1970,1,1)</f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>
        <f>ROUND(E2464/D2464*100,0)</f>
        <v>111</v>
      </c>
      <c r="Q2464">
        <f>IFERROR(ROUND(E2464/L2464,2),0)</f>
        <v>28.88</v>
      </c>
      <c r="R2464" s="9">
        <f>(((J2464/60)/60)/24)+DATE(1970,1,1)</f>
        <v>41089.186296296299</v>
      </c>
      <c r="S2464" s="9">
        <f>(((I2464/60)/60)/24)+DATE(1970,1,1)</f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>
        <f>ROUND(E2465/D2465*100,0)</f>
        <v>116</v>
      </c>
      <c r="Q2465">
        <f>IFERROR(ROUND(E2465/L2465,2),0)</f>
        <v>31</v>
      </c>
      <c r="R2465" s="9">
        <f>(((J2465/60)/60)/24)+DATE(1970,1,1)</f>
        <v>41341.111400462964</v>
      </c>
      <c r="S2465" s="9">
        <f>(((I2465/60)/60)/24)+DATE(1970,1,1)</f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>
        <f>ROUND(E2466/D2466*100,0)</f>
        <v>111</v>
      </c>
      <c r="Q2466">
        <f>IFERROR(ROUND(E2466/L2466,2),0)</f>
        <v>51.67</v>
      </c>
      <c r="R2466" s="9">
        <f>(((J2466/60)/60)/24)+DATE(1970,1,1)</f>
        <v>42248.90042824074</v>
      </c>
      <c r="S2466" s="9">
        <f>(((I2466/60)/60)/24)+DATE(1970,1,1)</f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>
        <f>ROUND(E2467/D2467*100,0)</f>
        <v>180</v>
      </c>
      <c r="Q2467">
        <f>IFERROR(ROUND(E2467/L2467,2),0)</f>
        <v>26.27</v>
      </c>
      <c r="R2467" s="9">
        <f>(((J2467/60)/60)/24)+DATE(1970,1,1)</f>
        <v>41145.719305555554</v>
      </c>
      <c r="S2467" s="9">
        <f>(((I2467/60)/60)/24)+DATE(1970,1,1)</f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>
        <f>ROUND(E2468/D2468*100,0)</f>
        <v>100</v>
      </c>
      <c r="Q2468">
        <f>IFERROR(ROUND(E2468/L2468,2),0)</f>
        <v>48.08</v>
      </c>
      <c r="R2468" s="9">
        <f>(((J2468/60)/60)/24)+DATE(1970,1,1)</f>
        <v>41373.102465277778</v>
      </c>
      <c r="S2468" s="9">
        <f>(((I2468/60)/60)/24)+DATE(1970,1,1)</f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>
        <f>ROUND(E2469/D2469*100,0)</f>
        <v>119</v>
      </c>
      <c r="Q2469">
        <f>IFERROR(ROUND(E2469/L2469,2),0)</f>
        <v>27.56</v>
      </c>
      <c r="R2469" s="9">
        <f>(((J2469/60)/60)/24)+DATE(1970,1,1)</f>
        <v>41025.874201388891</v>
      </c>
      <c r="S2469" s="9">
        <f>(((I2469/60)/60)/24)+DATE(1970,1,1)</f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>
        <f>ROUND(E2470/D2470*100,0)</f>
        <v>107</v>
      </c>
      <c r="Q2470">
        <f>IFERROR(ROUND(E2470/L2470,2),0)</f>
        <v>36.97</v>
      </c>
      <c r="R2470" s="9">
        <f>(((J2470/60)/60)/24)+DATE(1970,1,1)</f>
        <v>41174.154178240737</v>
      </c>
      <c r="S2470" s="9">
        <f>(((I2470/60)/60)/24)+DATE(1970,1,1)</f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>
        <f>ROUND(E2471/D2471*100,0)</f>
        <v>114</v>
      </c>
      <c r="Q2471">
        <f>IFERROR(ROUND(E2471/L2471,2),0)</f>
        <v>29.02</v>
      </c>
      <c r="R2471" s="9">
        <f>(((J2471/60)/60)/24)+DATE(1970,1,1)</f>
        <v>40557.429733796293</v>
      </c>
      <c r="S2471" s="9">
        <f>(((I2471/60)/60)/24)+DATE(1970,1,1)</f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>
        <f>ROUND(E2472/D2472*100,0)</f>
        <v>103</v>
      </c>
      <c r="Q2472">
        <f>IFERROR(ROUND(E2472/L2472,2),0)</f>
        <v>28.66</v>
      </c>
      <c r="R2472" s="9">
        <f>(((J2472/60)/60)/24)+DATE(1970,1,1)</f>
        <v>41023.07471064815</v>
      </c>
      <c r="S2472" s="9">
        <f>(((I2472/60)/60)/24)+DATE(1970,1,1)</f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>
        <f>ROUND(E2473/D2473*100,0)</f>
        <v>128</v>
      </c>
      <c r="Q2473">
        <f>IFERROR(ROUND(E2473/L2473,2),0)</f>
        <v>37.65</v>
      </c>
      <c r="R2473" s="9">
        <f>(((J2473/60)/60)/24)+DATE(1970,1,1)</f>
        <v>40893.992962962962</v>
      </c>
      <c r="S2473" s="9">
        <f>(((I2473/60)/60)/24)+DATE(1970,1,1)</f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>
        <f>ROUND(E2474/D2474*100,0)</f>
        <v>136</v>
      </c>
      <c r="Q2474">
        <f>IFERROR(ROUND(E2474/L2474,2),0)</f>
        <v>97.9</v>
      </c>
      <c r="R2474" s="9">
        <f>(((J2474/60)/60)/24)+DATE(1970,1,1)</f>
        <v>40354.11550925926</v>
      </c>
      <c r="S2474" s="9">
        <f>(((I2474/60)/60)/24)+DATE(1970,1,1)</f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>
        <f>ROUND(E2475/D2475*100,0)</f>
        <v>100</v>
      </c>
      <c r="Q2475">
        <f>IFERROR(ROUND(E2475/L2475,2),0)</f>
        <v>42.55</v>
      </c>
      <c r="R2475" s="9">
        <f>(((J2475/60)/60)/24)+DATE(1970,1,1)</f>
        <v>41193.748483796298</v>
      </c>
      <c r="S2475" s="9">
        <f>(((I2475/60)/60)/24)+DATE(1970,1,1)</f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>
        <f>ROUND(E2476/D2476*100,0)</f>
        <v>100</v>
      </c>
      <c r="Q2476">
        <f>IFERROR(ROUND(E2476/L2476,2),0)</f>
        <v>131.58000000000001</v>
      </c>
      <c r="R2476" s="9">
        <f>(((J2476/60)/60)/24)+DATE(1970,1,1)</f>
        <v>40417.011296296296</v>
      </c>
      <c r="S2476" s="9">
        <f>(((I2476/60)/60)/24)+DATE(1970,1,1)</f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>
        <f>ROUND(E2477/D2477*100,0)</f>
        <v>105</v>
      </c>
      <c r="Q2477">
        <f>IFERROR(ROUND(E2477/L2477,2),0)</f>
        <v>32.32</v>
      </c>
      <c r="R2477" s="9">
        <f>(((J2477/60)/60)/24)+DATE(1970,1,1)</f>
        <v>40310.287673611114</v>
      </c>
      <c r="S2477" s="9">
        <f>(((I2477/60)/60)/24)+DATE(1970,1,1)</f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>
        <f>ROUND(E2478/D2478*100,0)</f>
        <v>105</v>
      </c>
      <c r="Q2478">
        <f>IFERROR(ROUND(E2478/L2478,2),0)</f>
        <v>61.1</v>
      </c>
      <c r="R2478" s="9">
        <f>(((J2478/60)/60)/24)+DATE(1970,1,1)</f>
        <v>41913.328356481477</v>
      </c>
      <c r="S2478" s="9">
        <f>(((I2478/60)/60)/24)+DATE(1970,1,1)</f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>
        <f>ROUND(E2479/D2479*100,0)</f>
        <v>171</v>
      </c>
      <c r="Q2479">
        <f>IFERROR(ROUND(E2479/L2479,2),0)</f>
        <v>31.34</v>
      </c>
      <c r="R2479" s="9">
        <f>(((J2479/60)/60)/24)+DATE(1970,1,1)</f>
        <v>41088.691493055558</v>
      </c>
      <c r="S2479" s="9">
        <f>(((I2479/60)/60)/24)+DATE(1970,1,1)</f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>
        <f>ROUND(E2480/D2480*100,0)</f>
        <v>128</v>
      </c>
      <c r="Q2480">
        <f>IFERROR(ROUND(E2480/L2480,2),0)</f>
        <v>129.11000000000001</v>
      </c>
      <c r="R2480" s="9">
        <f>(((J2480/60)/60)/24)+DATE(1970,1,1)</f>
        <v>41257.950381944444</v>
      </c>
      <c r="S2480" s="9">
        <f>(((I2480/60)/60)/24)+DATE(1970,1,1)</f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>
        <f>ROUND(E2481/D2481*100,0)</f>
        <v>133</v>
      </c>
      <c r="Q2481">
        <f>IFERROR(ROUND(E2481/L2481,2),0)</f>
        <v>25.02</v>
      </c>
      <c r="R2481" s="9">
        <f>(((J2481/60)/60)/24)+DATE(1970,1,1)</f>
        <v>41107.726782407408</v>
      </c>
      <c r="S2481" s="9">
        <f>(((I2481/60)/60)/24)+DATE(1970,1,1)</f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>
        <f>ROUND(E2482/D2482*100,0)</f>
        <v>100</v>
      </c>
      <c r="Q2482">
        <f>IFERROR(ROUND(E2482/L2482,2),0)</f>
        <v>250</v>
      </c>
      <c r="R2482" s="9">
        <f>(((J2482/60)/60)/24)+DATE(1970,1,1)</f>
        <v>42227.936157407406</v>
      </c>
      <c r="S2482" s="9">
        <f>(((I2482/60)/60)/24)+DATE(1970,1,1)</f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>
        <f>ROUND(E2483/D2483*100,0)</f>
        <v>113</v>
      </c>
      <c r="Q2483">
        <f>IFERROR(ROUND(E2483/L2483,2),0)</f>
        <v>47.54</v>
      </c>
      <c r="R2483" s="9">
        <f>(((J2483/60)/60)/24)+DATE(1970,1,1)</f>
        <v>40999.645925925928</v>
      </c>
      <c r="S2483" s="9">
        <f>(((I2483/60)/60)/24)+DATE(1970,1,1)</f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>
        <f>ROUND(E2484/D2484*100,0)</f>
        <v>100</v>
      </c>
      <c r="Q2484">
        <f>IFERROR(ROUND(E2484/L2484,2),0)</f>
        <v>40.04</v>
      </c>
      <c r="R2484" s="9">
        <f>(((J2484/60)/60)/24)+DATE(1970,1,1)</f>
        <v>40711.782210648147</v>
      </c>
      <c r="S2484" s="9">
        <f>(((I2484/60)/60)/24)+DATE(1970,1,1)</f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>
        <f>ROUND(E2485/D2485*100,0)</f>
        <v>114</v>
      </c>
      <c r="Q2485">
        <f>IFERROR(ROUND(E2485/L2485,2),0)</f>
        <v>65.84</v>
      </c>
      <c r="R2485" s="9">
        <f>(((J2485/60)/60)/24)+DATE(1970,1,1)</f>
        <v>40970.750034722223</v>
      </c>
      <c r="S2485" s="9">
        <f>(((I2485/60)/60)/24)+DATE(1970,1,1)</f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>
        <f>ROUND(E2486/D2486*100,0)</f>
        <v>119</v>
      </c>
      <c r="Q2486">
        <f>IFERROR(ROUND(E2486/L2486,2),0)</f>
        <v>46.4</v>
      </c>
      <c r="R2486" s="9">
        <f>(((J2486/60)/60)/24)+DATE(1970,1,1)</f>
        <v>40771.916701388887</v>
      </c>
      <c r="S2486" s="9">
        <f>(((I2486/60)/60)/24)+DATE(1970,1,1)</f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>
        <f>ROUND(E2487/D2487*100,0)</f>
        <v>103</v>
      </c>
      <c r="Q2487">
        <f>IFERROR(ROUND(E2487/L2487,2),0)</f>
        <v>50.37</v>
      </c>
      <c r="R2487" s="9">
        <f>(((J2487/60)/60)/24)+DATE(1970,1,1)</f>
        <v>40793.998599537037</v>
      </c>
      <c r="S2487" s="9">
        <f>(((I2487/60)/60)/24)+DATE(1970,1,1)</f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>
        <f>ROUND(E2488/D2488*100,0)</f>
        <v>266</v>
      </c>
      <c r="Q2488">
        <f>IFERROR(ROUND(E2488/L2488,2),0)</f>
        <v>26.57</v>
      </c>
      <c r="R2488" s="9">
        <f>(((J2488/60)/60)/24)+DATE(1970,1,1)</f>
        <v>40991.708055555559</v>
      </c>
      <c r="S2488" s="9">
        <f>(((I2488/60)/60)/24)+DATE(1970,1,1)</f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>
        <f>ROUND(E2489/D2489*100,0)</f>
        <v>100</v>
      </c>
      <c r="Q2489">
        <f>IFERROR(ROUND(E2489/L2489,2),0)</f>
        <v>39.49</v>
      </c>
      <c r="R2489" s="9">
        <f>(((J2489/60)/60)/24)+DATE(1970,1,1)</f>
        <v>41026.083298611113</v>
      </c>
      <c r="S2489" s="9">
        <f>(((I2489/60)/60)/24)+DATE(1970,1,1)</f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>
        <f>ROUND(E2490/D2490*100,0)</f>
        <v>107</v>
      </c>
      <c r="Q2490">
        <f>IFERROR(ROUND(E2490/L2490,2),0)</f>
        <v>49.25</v>
      </c>
      <c r="R2490" s="9">
        <f>(((J2490/60)/60)/24)+DATE(1970,1,1)</f>
        <v>40833.633194444446</v>
      </c>
      <c r="S2490" s="9">
        <f>(((I2490/60)/60)/24)+DATE(1970,1,1)</f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>
        <f>ROUND(E2491/D2491*100,0)</f>
        <v>134</v>
      </c>
      <c r="Q2491">
        <f>IFERROR(ROUND(E2491/L2491,2),0)</f>
        <v>62.38</v>
      </c>
      <c r="R2491" s="9">
        <f>(((J2491/60)/60)/24)+DATE(1970,1,1)</f>
        <v>41373.690266203703</v>
      </c>
      <c r="S2491" s="9">
        <f>(((I2491/60)/60)/24)+DATE(1970,1,1)</f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>
        <f>ROUND(E2492/D2492*100,0)</f>
        <v>121</v>
      </c>
      <c r="Q2492">
        <f>IFERROR(ROUND(E2492/L2492,2),0)</f>
        <v>37.94</v>
      </c>
      <c r="R2492" s="9">
        <f>(((J2492/60)/60)/24)+DATE(1970,1,1)</f>
        <v>41023.227731481478</v>
      </c>
      <c r="S2492" s="9">
        <f>(((I2492/60)/60)/24)+DATE(1970,1,1)</f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>
        <f>ROUND(E2493/D2493*100,0)</f>
        <v>103</v>
      </c>
      <c r="Q2493">
        <f>IFERROR(ROUND(E2493/L2493,2),0)</f>
        <v>51.6</v>
      </c>
      <c r="R2493" s="9">
        <f>(((J2493/60)/60)/24)+DATE(1970,1,1)</f>
        <v>40542.839282407411</v>
      </c>
      <c r="S2493" s="9">
        <f>(((I2493/60)/60)/24)+DATE(1970,1,1)</f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>
        <f>ROUND(E2494/D2494*100,0)</f>
        <v>125</v>
      </c>
      <c r="Q2494">
        <f>IFERROR(ROUND(E2494/L2494,2),0)</f>
        <v>27.78</v>
      </c>
      <c r="R2494" s="9">
        <f>(((J2494/60)/60)/24)+DATE(1970,1,1)</f>
        <v>41024.985972222225</v>
      </c>
      <c r="S2494" s="9">
        <f>(((I2494/60)/60)/24)+DATE(1970,1,1)</f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>
        <f>ROUND(E2495/D2495*100,0)</f>
        <v>129</v>
      </c>
      <c r="Q2495">
        <f>IFERROR(ROUND(E2495/L2495,2),0)</f>
        <v>99.38</v>
      </c>
      <c r="R2495" s="9">
        <f>(((J2495/60)/60)/24)+DATE(1970,1,1)</f>
        <v>41348.168287037035</v>
      </c>
      <c r="S2495" s="9">
        <f>(((I2495/60)/60)/24)+DATE(1970,1,1)</f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>
        <f>ROUND(E2496/D2496*100,0)</f>
        <v>101</v>
      </c>
      <c r="Q2496">
        <f>IFERROR(ROUND(E2496/L2496,2),0)</f>
        <v>38.85</v>
      </c>
      <c r="R2496" s="9">
        <f>(((J2496/60)/60)/24)+DATE(1970,1,1)</f>
        <v>41022.645185185182</v>
      </c>
      <c r="S2496" s="9">
        <f>(((I2496/60)/60)/24)+DATE(1970,1,1)</f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>
        <f>ROUND(E2497/D2497*100,0)</f>
        <v>128</v>
      </c>
      <c r="Q2497">
        <f>IFERROR(ROUND(E2497/L2497,2),0)</f>
        <v>45.55</v>
      </c>
      <c r="R2497" s="9">
        <f>(((J2497/60)/60)/24)+DATE(1970,1,1)</f>
        <v>41036.946469907409</v>
      </c>
      <c r="S2497" s="9">
        <f>(((I2497/60)/60)/24)+DATE(1970,1,1)</f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>
        <f>ROUND(E2498/D2498*100,0)</f>
        <v>100</v>
      </c>
      <c r="Q2498">
        <f>IFERROR(ROUND(E2498/L2498,2),0)</f>
        <v>600</v>
      </c>
      <c r="R2498" s="9">
        <f>(((J2498/60)/60)/24)+DATE(1970,1,1)</f>
        <v>41327.996435185189</v>
      </c>
      <c r="S2498" s="9">
        <f>(((I2498/60)/60)/24)+DATE(1970,1,1)</f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>
        <f>ROUND(E2499/D2499*100,0)</f>
        <v>113</v>
      </c>
      <c r="Q2499">
        <f>IFERROR(ROUND(E2499/L2499,2),0)</f>
        <v>80.55</v>
      </c>
      <c r="R2499" s="9">
        <f>(((J2499/60)/60)/24)+DATE(1970,1,1)</f>
        <v>40730.878912037035</v>
      </c>
      <c r="S2499" s="9">
        <f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>
        <f>ROUND(E2500/D2500*100,0)</f>
        <v>106</v>
      </c>
      <c r="Q2500">
        <f>IFERROR(ROUND(E2500/L2500,2),0)</f>
        <v>52.8</v>
      </c>
      <c r="R2500" s="9">
        <f>(((J2500/60)/60)/24)+DATE(1970,1,1)</f>
        <v>42017.967442129629</v>
      </c>
      <c r="S2500" s="9">
        <f>(((I2500/60)/60)/24)+DATE(1970,1,1)</f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>
        <f>ROUND(E2501/D2501*100,0)</f>
        <v>203</v>
      </c>
      <c r="Q2501">
        <f>IFERROR(ROUND(E2501/L2501,2),0)</f>
        <v>47.68</v>
      </c>
      <c r="R2501" s="9">
        <f>(((J2501/60)/60)/24)+DATE(1970,1,1)</f>
        <v>41226.648576388885</v>
      </c>
      <c r="S2501" s="9">
        <f>(((I2501/60)/60)/24)+DATE(1970,1,1)</f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>
        <f>ROUND(E2502/D2502*100,0)</f>
        <v>113</v>
      </c>
      <c r="Q2502">
        <f>IFERROR(ROUND(E2502/L2502,2),0)</f>
        <v>23.45</v>
      </c>
      <c r="R2502" s="9">
        <f>(((J2502/60)/60)/24)+DATE(1970,1,1)</f>
        <v>41053.772858796299</v>
      </c>
      <c r="S2502" s="9">
        <f>(((I2502/60)/60)/24)+DATE(1970,1,1)</f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>
        <f>ROUND(E2503/D2503*100,0)</f>
        <v>3</v>
      </c>
      <c r="Q2503">
        <f>IFERROR(ROUND(E2503/L2503,2),0)</f>
        <v>40.14</v>
      </c>
      <c r="R2503" s="9">
        <f>(((J2503/60)/60)/24)+DATE(1970,1,1)</f>
        <v>42244.776666666665</v>
      </c>
      <c r="S2503" s="9">
        <f>(((I2503/60)/60)/24)+DATE(1970,1,1)</f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>
        <f>ROUND(E2504/D2504*100,0)</f>
        <v>0</v>
      </c>
      <c r="Q2504">
        <f>IFERROR(ROUND(E2504/L2504,2),0)</f>
        <v>17.2</v>
      </c>
      <c r="R2504" s="9">
        <f>(((J2504/60)/60)/24)+DATE(1970,1,1)</f>
        <v>41858.825439814813</v>
      </c>
      <c r="S2504" s="9">
        <f>(((I2504/60)/60)/24)+DATE(1970,1,1)</f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>
        <f>ROUND(E2505/D2505*100,0)</f>
        <v>0</v>
      </c>
      <c r="Q2505">
        <f>IFERROR(ROUND(E2505/L2505,2),0)</f>
        <v>0</v>
      </c>
      <c r="R2505" s="9">
        <f>(((J2505/60)/60)/24)+DATE(1970,1,1)</f>
        <v>42498.899398148147</v>
      </c>
      <c r="S2505" s="9">
        <f>(((I2505/60)/60)/24)+DATE(1970,1,1)</f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>
        <f>ROUND(E2506/D2506*100,0)</f>
        <v>0</v>
      </c>
      <c r="Q2506">
        <f>IFERROR(ROUND(E2506/L2506,2),0)</f>
        <v>0</v>
      </c>
      <c r="R2506" s="9">
        <f>(((J2506/60)/60)/24)+DATE(1970,1,1)</f>
        <v>41928.015439814815</v>
      </c>
      <c r="S2506" s="9">
        <f>(((I2506/60)/60)/24)+DATE(1970,1,1)</f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>
        <f>ROUND(E2507/D2507*100,0)</f>
        <v>0</v>
      </c>
      <c r="Q2507">
        <f>IFERROR(ROUND(E2507/L2507,2),0)</f>
        <v>0</v>
      </c>
      <c r="R2507" s="9">
        <f>(((J2507/60)/60)/24)+DATE(1970,1,1)</f>
        <v>42047.05574074074</v>
      </c>
      <c r="S2507" s="9">
        <f>(((I2507/60)/60)/24)+DATE(1970,1,1)</f>
        <v>42077.014074074075</v>
      </c>
    </row>
    <row r="2508" spans="1:19" ht="45" x14ac:dyDescent="0.25">
      <c r="A2508">
        <v>4009</v>
      </c>
      <c r="B2508" s="3" t="s">
        <v>4005</v>
      </c>
      <c r="C2508" s="3" t="s">
        <v>8114</v>
      </c>
      <c r="D2508" s="6">
        <v>1930</v>
      </c>
      <c r="E2508" s="8">
        <v>75</v>
      </c>
      <c r="F2508" t="s">
        <v>8220</v>
      </c>
      <c r="G2508" t="s">
        <v>8224</v>
      </c>
      <c r="H2508" t="s">
        <v>8246</v>
      </c>
      <c r="I2508">
        <v>1410281360</v>
      </c>
      <c r="J2508">
        <v>1406825360</v>
      </c>
      <c r="K2508" t="b">
        <v>0</v>
      </c>
      <c r="L2508">
        <v>3</v>
      </c>
      <c r="M2508" t="b">
        <v>0</v>
      </c>
      <c r="N2508" s="12" t="s">
        <v>8273</v>
      </c>
      <c r="O2508" t="s">
        <v>8274</v>
      </c>
      <c r="P2508">
        <f>ROUND(E2508/D2508*100,0)</f>
        <v>4</v>
      </c>
      <c r="Q2508">
        <f>IFERROR(ROUND(E2508/L2508,2),0)</f>
        <v>25</v>
      </c>
      <c r="R2508" s="9">
        <f>(((J2508/60)/60)/24)+DATE(1970,1,1)</f>
        <v>41851.700925925928</v>
      </c>
      <c r="S2508" s="9">
        <f>(((I2508/60)/60)/24)+DATE(1970,1,1)</f>
        <v>41891.700925925928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>
        <f>ROUND(E2509/D2509*100,0)</f>
        <v>0</v>
      </c>
      <c r="Q2509">
        <f>IFERROR(ROUND(E2509/L2509,2),0)</f>
        <v>0</v>
      </c>
      <c r="R2509" s="9">
        <f>(((J2509/60)/60)/24)+DATE(1970,1,1)</f>
        <v>42105.072962962964</v>
      </c>
      <c r="S2509" s="9">
        <f>(((I2509/60)/60)/24)+DATE(1970,1,1)</f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>
        <f>ROUND(E2510/D2510*100,0)</f>
        <v>0</v>
      </c>
      <c r="Q2510">
        <f>IFERROR(ROUND(E2510/L2510,2),0)</f>
        <v>0</v>
      </c>
      <c r="R2510" s="9">
        <f>(((J2510/60)/60)/24)+DATE(1970,1,1)</f>
        <v>41835.951782407406</v>
      </c>
      <c r="S2510" s="9">
        <f>(((I2510/60)/60)/24)+DATE(1970,1,1)</f>
        <v>41865.951782407406</v>
      </c>
    </row>
    <row r="2511" spans="1:19" ht="60" x14ac:dyDescent="0.25">
      <c r="A2511">
        <v>4011</v>
      </c>
      <c r="B2511" s="3" t="s">
        <v>4007</v>
      </c>
      <c r="C2511" s="3" t="s">
        <v>8116</v>
      </c>
      <c r="D2511" s="6">
        <v>250</v>
      </c>
      <c r="E2511" s="8">
        <v>19</v>
      </c>
      <c r="F2511" t="s">
        <v>8220</v>
      </c>
      <c r="G2511" t="s">
        <v>8224</v>
      </c>
      <c r="H2511" t="s">
        <v>8246</v>
      </c>
      <c r="I2511">
        <v>1422450278</v>
      </c>
      <c r="J2511">
        <v>1419858278</v>
      </c>
      <c r="K2511" t="b">
        <v>0</v>
      </c>
      <c r="L2511">
        <v>4</v>
      </c>
      <c r="M2511" t="b">
        <v>0</v>
      </c>
      <c r="N2511" s="12" t="s">
        <v>8273</v>
      </c>
      <c r="O2511" t="s">
        <v>8274</v>
      </c>
      <c r="P2511">
        <f>ROUND(E2511/D2511*100,0)</f>
        <v>8</v>
      </c>
      <c r="Q2511">
        <f>IFERROR(ROUND(E2511/L2511,2),0)</f>
        <v>4.75</v>
      </c>
      <c r="R2511" s="9">
        <f>(((J2511/60)/60)/24)+DATE(1970,1,1)</f>
        <v>42002.54488425926</v>
      </c>
      <c r="S2511" s="9">
        <f>(((I2511/60)/60)/24)+DATE(1970,1,1)</f>
        <v>42032.54488425926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>
        <f>ROUND(E2512/D2512*100,0)</f>
        <v>0</v>
      </c>
      <c r="Q2512">
        <f>IFERROR(ROUND(E2512/L2512,2),0)</f>
        <v>37.5</v>
      </c>
      <c r="R2512" s="9">
        <f>(((J2512/60)/60)/24)+DATE(1970,1,1)</f>
        <v>42078.997361111105</v>
      </c>
      <c r="S2512" s="9">
        <f>(((I2512/60)/60)/24)+DATE(1970,1,1)</f>
        <v>42138.997361111105</v>
      </c>
    </row>
    <row r="2513" spans="1:19" ht="60" x14ac:dyDescent="0.25">
      <c r="A2513">
        <v>4012</v>
      </c>
      <c r="B2513" s="3" t="s">
        <v>4008</v>
      </c>
      <c r="C2513" s="3" t="s">
        <v>8117</v>
      </c>
      <c r="D2513" s="6">
        <v>575</v>
      </c>
      <c r="E2513" s="8">
        <v>0</v>
      </c>
      <c r="F2513" t="s">
        <v>8220</v>
      </c>
      <c r="G2513" t="s">
        <v>8224</v>
      </c>
      <c r="H2513" t="s">
        <v>8246</v>
      </c>
      <c r="I2513">
        <v>1430571849</v>
      </c>
      <c r="J2513">
        <v>1427979849</v>
      </c>
      <c r="K2513" t="b">
        <v>0</v>
      </c>
      <c r="L2513">
        <v>0</v>
      </c>
      <c r="M2513" t="b">
        <v>0</v>
      </c>
      <c r="N2513" s="12" t="s">
        <v>8273</v>
      </c>
      <c r="O2513" t="s">
        <v>8274</v>
      </c>
      <c r="P2513">
        <f>ROUND(E2513/D2513*100,0)</f>
        <v>0</v>
      </c>
      <c r="Q2513">
        <f>IFERROR(ROUND(E2513/L2513,2),0)</f>
        <v>0</v>
      </c>
      <c r="R2513" s="9">
        <f>(((J2513/60)/60)/24)+DATE(1970,1,1)</f>
        <v>42096.544548611113</v>
      </c>
      <c r="S2513" s="9">
        <f>(((I2513/60)/60)/24)+DATE(1970,1,1)</f>
        <v>42126.544548611113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>
        <f>ROUND(E2514/D2514*100,0)</f>
        <v>0</v>
      </c>
      <c r="Q2514">
        <f>IFERROR(ROUND(E2514/L2514,2),0)</f>
        <v>0</v>
      </c>
      <c r="R2514" s="9">
        <f>(((J2514/60)/60)/24)+DATE(1970,1,1)</f>
        <v>41971.876863425925</v>
      </c>
      <c r="S2514" s="9">
        <f>(((I2514/60)/60)/24)+DATE(1970,1,1)</f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>
        <f>ROUND(E2515/D2515*100,0)</f>
        <v>0</v>
      </c>
      <c r="Q2515">
        <f>IFERROR(ROUND(E2515/L2515,2),0)</f>
        <v>0</v>
      </c>
      <c r="R2515" s="9">
        <f>(((J2515/60)/60)/24)+DATE(1970,1,1)</f>
        <v>42732.00681712963</v>
      </c>
      <c r="S2515" s="9">
        <f>(((I2515/60)/60)/24)+DATE(1970,1,1)</f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>
        <f>ROUND(E2516/D2516*100,0)</f>
        <v>2</v>
      </c>
      <c r="Q2516">
        <f>IFERROR(ROUND(E2516/L2516,2),0)</f>
        <v>52.5</v>
      </c>
      <c r="R2516" s="9">
        <f>(((J2516/60)/60)/24)+DATE(1970,1,1)</f>
        <v>41854.389780092592</v>
      </c>
      <c r="S2516" s="9">
        <f>(((I2516/60)/60)/24)+DATE(1970,1,1)</f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>
        <f>ROUND(E2517/D2517*100,0)</f>
        <v>19</v>
      </c>
      <c r="Q2517">
        <f>IFERROR(ROUND(E2517/L2517,2),0)</f>
        <v>77.5</v>
      </c>
      <c r="R2517" s="9">
        <f>(((J2517/60)/60)/24)+DATE(1970,1,1)</f>
        <v>42027.839733796296</v>
      </c>
      <c r="S2517" s="9">
        <f>(((I2517/60)/60)/24)+DATE(1970,1,1)</f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>
        <f>ROUND(E2518/D2518*100,0)</f>
        <v>0</v>
      </c>
      <c r="Q2518">
        <f>IFERROR(ROUND(E2518/L2518,2),0)</f>
        <v>0</v>
      </c>
      <c r="R2518" s="9">
        <f>(((J2518/60)/60)/24)+DATE(1970,1,1)</f>
        <v>41942.653379629628</v>
      </c>
      <c r="S2518" s="9">
        <f>(((I2518/60)/60)/24)+DATE(1970,1,1)</f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>
        <f>ROUND(E2519/D2519*100,0)</f>
        <v>10</v>
      </c>
      <c r="Q2519">
        <f>IFERROR(ROUND(E2519/L2519,2),0)</f>
        <v>53.55</v>
      </c>
      <c r="R2519" s="9">
        <f>(((J2519/60)/60)/24)+DATE(1970,1,1)</f>
        <v>42052.802430555559</v>
      </c>
      <c r="S2519" s="9">
        <f>(((I2519/60)/60)/24)+DATE(1970,1,1)</f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>
        <f>ROUND(E2520/D2520*100,0)</f>
        <v>0</v>
      </c>
      <c r="Q2520">
        <f>IFERROR(ROUND(E2520/L2520,2),0)</f>
        <v>0</v>
      </c>
      <c r="R2520" s="9">
        <f>(((J2520/60)/60)/24)+DATE(1970,1,1)</f>
        <v>41926.680879629632</v>
      </c>
      <c r="S2520" s="9">
        <f>(((I2520/60)/60)/24)+DATE(1970,1,1)</f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>
        <f>ROUND(E2521/D2521*100,0)</f>
        <v>0</v>
      </c>
      <c r="Q2521">
        <f>IFERROR(ROUND(E2521/L2521,2),0)</f>
        <v>16.25</v>
      </c>
      <c r="R2521" s="9">
        <f>(((J2521/60)/60)/24)+DATE(1970,1,1)</f>
        <v>41809.155138888891</v>
      </c>
      <c r="S2521" s="9">
        <f>(((I2521/60)/60)/24)+DATE(1970,1,1)</f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>
        <f>ROUND(E2522/D2522*100,0)</f>
        <v>0</v>
      </c>
      <c r="Q2522">
        <f>IFERROR(ROUND(E2522/L2522,2),0)</f>
        <v>0</v>
      </c>
      <c r="R2522" s="9">
        <f>(((J2522/60)/60)/24)+DATE(1970,1,1)</f>
        <v>42612.600520833337</v>
      </c>
      <c r="S2522" s="9">
        <f>(((I2522/60)/60)/24)+DATE(1970,1,1)</f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>
        <f>ROUND(E2523/D2523*100,0)</f>
        <v>109</v>
      </c>
      <c r="Q2523">
        <f>IFERROR(ROUND(E2523/L2523,2),0)</f>
        <v>103.68</v>
      </c>
      <c r="R2523" s="9">
        <f>(((J2523/60)/60)/24)+DATE(1970,1,1)</f>
        <v>42269.967835648145</v>
      </c>
      <c r="S2523" s="9">
        <f>(((I2523/60)/60)/24)+DATE(1970,1,1)</f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>
        <f>ROUND(E2524/D2524*100,0)</f>
        <v>100</v>
      </c>
      <c r="Q2524">
        <f>IFERROR(ROUND(E2524/L2524,2),0)</f>
        <v>185.19</v>
      </c>
      <c r="R2524" s="9">
        <f>(((J2524/60)/60)/24)+DATE(1970,1,1)</f>
        <v>42460.573611111111</v>
      </c>
      <c r="S2524" s="9">
        <f>(((I2524/60)/60)/24)+DATE(1970,1,1)</f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>
        <f>ROUND(E2525/D2525*100,0)</f>
        <v>156</v>
      </c>
      <c r="Q2525">
        <f>IFERROR(ROUND(E2525/L2525,2),0)</f>
        <v>54.15</v>
      </c>
      <c r="R2525" s="9">
        <f>(((J2525/60)/60)/24)+DATE(1970,1,1)</f>
        <v>41930.975601851853</v>
      </c>
      <c r="S2525" s="9">
        <f>(((I2525/60)/60)/24)+DATE(1970,1,1)</f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>
        <f>ROUND(E2526/D2526*100,0)</f>
        <v>102</v>
      </c>
      <c r="Q2526">
        <f>IFERROR(ROUND(E2526/L2526,2),0)</f>
        <v>177.21</v>
      </c>
      <c r="R2526" s="9">
        <f>(((J2526/60)/60)/24)+DATE(1970,1,1)</f>
        <v>41961.807372685187</v>
      </c>
      <c r="S2526" s="9">
        <f>(((I2526/60)/60)/24)+DATE(1970,1,1)</f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>
        <f>ROUND(E2527/D2527*100,0)</f>
        <v>100</v>
      </c>
      <c r="Q2527">
        <f>IFERROR(ROUND(E2527/L2527,2),0)</f>
        <v>100.33</v>
      </c>
      <c r="R2527" s="9">
        <f>(((J2527/60)/60)/24)+DATE(1970,1,1)</f>
        <v>41058.844571759262</v>
      </c>
      <c r="S2527" s="9">
        <f>(((I2527/60)/60)/24)+DATE(1970,1,1)</f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>
        <f>ROUND(E2528/D2528*100,0)</f>
        <v>113</v>
      </c>
      <c r="Q2528">
        <f>IFERROR(ROUND(E2528/L2528,2),0)</f>
        <v>136.91</v>
      </c>
      <c r="R2528" s="9">
        <f>(((J2528/60)/60)/24)+DATE(1970,1,1)</f>
        <v>41953.091134259259</v>
      </c>
      <c r="S2528" s="9">
        <f>(((I2528/60)/60)/24)+DATE(1970,1,1)</f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>
        <f>ROUND(E2529/D2529*100,0)</f>
        <v>102</v>
      </c>
      <c r="Q2529">
        <f>IFERROR(ROUND(E2529/L2529,2),0)</f>
        <v>57.54</v>
      </c>
      <c r="R2529" s="9">
        <f>(((J2529/60)/60)/24)+DATE(1970,1,1)</f>
        <v>41546.75105324074</v>
      </c>
      <c r="S2529" s="9">
        <f>(((I2529/60)/60)/24)+DATE(1970,1,1)</f>
        <v>41565.165972222225</v>
      </c>
    </row>
    <row r="2530" spans="1:19" ht="60" x14ac:dyDescent="0.25">
      <c r="A2530">
        <v>4016</v>
      </c>
      <c r="B2530" s="3" t="s">
        <v>4012</v>
      </c>
      <c r="C2530" s="3" t="s">
        <v>8121</v>
      </c>
      <c r="D2530" s="6">
        <v>500</v>
      </c>
      <c r="E2530" s="8">
        <v>70</v>
      </c>
      <c r="F2530" t="s">
        <v>8220</v>
      </c>
      <c r="G2530" t="s">
        <v>8224</v>
      </c>
      <c r="H2530" t="s">
        <v>8246</v>
      </c>
      <c r="I2530">
        <v>1410987400</v>
      </c>
      <c r="J2530">
        <v>1408395400</v>
      </c>
      <c r="K2530" t="b">
        <v>0</v>
      </c>
      <c r="L2530">
        <v>7</v>
      </c>
      <c r="M2530" t="b">
        <v>0</v>
      </c>
      <c r="N2530" s="12" t="s">
        <v>8273</v>
      </c>
      <c r="O2530" t="s">
        <v>8274</v>
      </c>
      <c r="P2530">
        <f>ROUND(E2530/D2530*100,0)</f>
        <v>14</v>
      </c>
      <c r="Q2530">
        <f>IFERROR(ROUND(E2530/L2530,2),0)</f>
        <v>10</v>
      </c>
      <c r="R2530" s="9">
        <f>(((J2530/60)/60)/24)+DATE(1970,1,1)</f>
        <v>41869.872685185182</v>
      </c>
      <c r="S2530" s="9">
        <f>(((I2530/60)/60)/24)+DATE(1970,1,1)</f>
        <v>41899.872685185182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>
        <f>ROUND(E2531/D2531*100,0)</f>
        <v>104</v>
      </c>
      <c r="Q2531">
        <f>IFERROR(ROUND(E2531/L2531,2),0)</f>
        <v>82.33</v>
      </c>
      <c r="R2531" s="9">
        <f>(((J2531/60)/60)/24)+DATE(1970,1,1)</f>
        <v>40948.080729166664</v>
      </c>
      <c r="S2531" s="9">
        <f>(((I2531/60)/60)/24)+DATE(1970,1,1)</f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>
        <f>ROUND(E2532/D2532*100,0)</f>
        <v>100</v>
      </c>
      <c r="Q2532">
        <f>IFERROR(ROUND(E2532/L2532,2),0)</f>
        <v>135.41999999999999</v>
      </c>
      <c r="R2532" s="9">
        <f>(((J2532/60)/60)/24)+DATE(1970,1,1)</f>
        <v>42081.864641203705</v>
      </c>
      <c r="S2532" s="9">
        <f>(((I2532/60)/60)/24)+DATE(1970,1,1)</f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>
        <f>ROUND(E2533/D2533*100,0)</f>
        <v>100</v>
      </c>
      <c r="Q2533">
        <f>IFERROR(ROUND(E2533/L2533,2),0)</f>
        <v>74.069999999999993</v>
      </c>
      <c r="R2533" s="9">
        <f>(((J2533/60)/60)/24)+DATE(1970,1,1)</f>
        <v>42208.680023148147</v>
      </c>
      <c r="S2533" s="9">
        <f>(((I2533/60)/60)/24)+DATE(1970,1,1)</f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>
        <f>ROUND(E2534/D2534*100,0)</f>
        <v>126</v>
      </c>
      <c r="Q2534">
        <f>IFERROR(ROUND(E2534/L2534,2),0)</f>
        <v>84.08</v>
      </c>
      <c r="R2534" s="9">
        <f>(((J2534/60)/60)/24)+DATE(1970,1,1)</f>
        <v>41107.849143518521</v>
      </c>
      <c r="S2534" s="9">
        <f>(((I2534/60)/60)/24)+DATE(1970,1,1)</f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>
        <f>ROUND(E2535/D2535*100,0)</f>
        <v>111</v>
      </c>
      <c r="Q2535">
        <f>IFERROR(ROUND(E2535/L2535,2),0)</f>
        <v>61.03</v>
      </c>
      <c r="R2535" s="9">
        <f>(((J2535/60)/60)/24)+DATE(1970,1,1)</f>
        <v>41304.751284722224</v>
      </c>
      <c r="S2535" s="9">
        <f>(((I2535/60)/60)/24)+DATE(1970,1,1)</f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>
        <f>ROUND(E2536/D2536*100,0)</f>
        <v>105</v>
      </c>
      <c r="Q2536">
        <f>IFERROR(ROUND(E2536/L2536,2),0)</f>
        <v>150</v>
      </c>
      <c r="R2536" s="9">
        <f>(((J2536/60)/60)/24)+DATE(1970,1,1)</f>
        <v>40127.700370370374</v>
      </c>
      <c r="S2536" s="9">
        <f>(((I2536/60)/60)/24)+DATE(1970,1,1)</f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>
        <f>ROUND(E2537/D2537*100,0)</f>
        <v>104</v>
      </c>
      <c r="Q2537">
        <f>IFERROR(ROUND(E2537/L2537,2),0)</f>
        <v>266.08999999999997</v>
      </c>
      <c r="R2537" s="9">
        <f>(((J2537/60)/60)/24)+DATE(1970,1,1)</f>
        <v>41943.791030092594</v>
      </c>
      <c r="S2537" s="9">
        <f>(((I2537/60)/60)/24)+DATE(1970,1,1)</f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>
        <f>ROUND(E2538/D2538*100,0)</f>
        <v>116</v>
      </c>
      <c r="Q2538">
        <f>IFERROR(ROUND(E2538/L2538,2),0)</f>
        <v>7.25</v>
      </c>
      <c r="R2538" s="9">
        <f>(((J2538/60)/60)/24)+DATE(1970,1,1)</f>
        <v>41464.106087962966</v>
      </c>
      <c r="S2538" s="9">
        <f>(((I2538/60)/60)/24)+DATE(1970,1,1)</f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>
        <f>ROUND(E2539/D2539*100,0)</f>
        <v>110</v>
      </c>
      <c r="Q2539">
        <f>IFERROR(ROUND(E2539/L2539,2),0)</f>
        <v>100</v>
      </c>
      <c r="R2539" s="9">
        <f>(((J2539/60)/60)/24)+DATE(1970,1,1)</f>
        <v>40696.648784722223</v>
      </c>
      <c r="S2539" s="9">
        <f>(((I2539/60)/60)/24)+DATE(1970,1,1)</f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>
        <f>ROUND(E2540/D2540*100,0)</f>
        <v>113</v>
      </c>
      <c r="Q2540">
        <f>IFERROR(ROUND(E2540/L2540,2),0)</f>
        <v>109.96</v>
      </c>
      <c r="R2540" s="9">
        <f>(((J2540/60)/60)/24)+DATE(1970,1,1)</f>
        <v>41298.509965277779</v>
      </c>
      <c r="S2540" s="9">
        <f>(((I2540/60)/60)/24)+DATE(1970,1,1)</f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>
        <f>ROUND(E2541/D2541*100,0)</f>
        <v>100</v>
      </c>
      <c r="Q2541">
        <f>IFERROR(ROUND(E2541/L2541,2),0)</f>
        <v>169.92</v>
      </c>
      <c r="R2541" s="9">
        <f>(((J2541/60)/60)/24)+DATE(1970,1,1)</f>
        <v>41977.902222222227</v>
      </c>
      <c r="S2541" s="9">
        <f>(((I2541/60)/60)/24)+DATE(1970,1,1)</f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>
        <f>ROUND(E2542/D2542*100,0)</f>
        <v>103</v>
      </c>
      <c r="Q2542">
        <f>IFERROR(ROUND(E2542/L2542,2),0)</f>
        <v>95.74</v>
      </c>
      <c r="R2542" s="9">
        <f>(((J2542/60)/60)/24)+DATE(1970,1,1)</f>
        <v>40785.675011574072</v>
      </c>
      <c r="S2542" s="9">
        <f>(((I2542/60)/60)/24)+DATE(1970,1,1)</f>
        <v>40845.675011574072</v>
      </c>
    </row>
    <row r="2543" spans="1:19" ht="30" x14ac:dyDescent="0.25">
      <c r="A2543">
        <v>4018</v>
      </c>
      <c r="B2543" s="3" t="s">
        <v>4014</v>
      </c>
      <c r="C2543" s="3" t="s">
        <v>8123</v>
      </c>
      <c r="D2543" s="6">
        <v>1500</v>
      </c>
      <c r="E2543" s="8">
        <v>130</v>
      </c>
      <c r="F2543" t="s">
        <v>8220</v>
      </c>
      <c r="G2543" t="s">
        <v>8224</v>
      </c>
      <c r="H2543" t="s">
        <v>8246</v>
      </c>
      <c r="I2543">
        <v>1475877108</v>
      </c>
      <c r="J2543">
        <v>1473285108</v>
      </c>
      <c r="K2543" t="b">
        <v>0</v>
      </c>
      <c r="L2543">
        <v>4</v>
      </c>
      <c r="M2543" t="b">
        <v>0</v>
      </c>
      <c r="N2543" s="12" t="s">
        <v>8273</v>
      </c>
      <c r="O2543" t="s">
        <v>8274</v>
      </c>
      <c r="P2543">
        <f>ROUND(E2543/D2543*100,0)</f>
        <v>9</v>
      </c>
      <c r="Q2543">
        <f>IFERROR(ROUND(E2543/L2543,2),0)</f>
        <v>32.5</v>
      </c>
      <c r="R2543" s="9">
        <f>(((J2543/60)/60)/24)+DATE(1970,1,1)</f>
        <v>42620.91097222222</v>
      </c>
      <c r="S2543" s="9">
        <f>(((I2543/60)/60)/24)+DATE(1970,1,1)</f>
        <v>42650.91097222222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>
        <f>ROUND(E2544/D2544*100,0)</f>
        <v>104</v>
      </c>
      <c r="Q2544">
        <f>IFERROR(ROUND(E2544/L2544,2),0)</f>
        <v>55.77</v>
      </c>
      <c r="R2544" s="9">
        <f>(((J2544/60)/60)/24)+DATE(1970,1,1)</f>
        <v>41509.426585648151</v>
      </c>
      <c r="S2544" s="9">
        <f>(((I2544/60)/60)/24)+DATE(1970,1,1)</f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>
        <f>ROUND(E2545/D2545*100,0)</f>
        <v>156</v>
      </c>
      <c r="Q2545">
        <f>IFERROR(ROUND(E2545/L2545,2),0)</f>
        <v>30.08</v>
      </c>
      <c r="R2545" s="9">
        <f>(((J2545/60)/60)/24)+DATE(1970,1,1)</f>
        <v>40514.107615740737</v>
      </c>
      <c r="S2545" s="9">
        <f>(((I2545/60)/60)/24)+DATE(1970,1,1)</f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>
        <f>ROUND(E2546/D2546*100,0)</f>
        <v>101</v>
      </c>
      <c r="Q2546">
        <f>IFERROR(ROUND(E2546/L2546,2),0)</f>
        <v>88.44</v>
      </c>
      <c r="R2546" s="9">
        <f>(((J2546/60)/60)/24)+DATE(1970,1,1)</f>
        <v>41068.520474537036</v>
      </c>
      <c r="S2546" s="9">
        <f>(((I2546/60)/60)/24)+DATE(1970,1,1)</f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>
        <f>ROUND(E2547/D2547*100,0)</f>
        <v>195</v>
      </c>
      <c r="Q2547">
        <f>IFERROR(ROUND(E2547/L2547,2),0)</f>
        <v>64.03</v>
      </c>
      <c r="R2547" s="9">
        <f>(((J2547/60)/60)/24)+DATE(1970,1,1)</f>
        <v>42027.13817129629</v>
      </c>
      <c r="S2547" s="9">
        <f>(((I2547/60)/60)/24)+DATE(1970,1,1)</f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>
        <f>ROUND(E2548/D2548*100,0)</f>
        <v>112</v>
      </c>
      <c r="Q2548">
        <f>IFERROR(ROUND(E2548/L2548,2),0)</f>
        <v>60.15</v>
      </c>
      <c r="R2548" s="9">
        <f>(((J2548/60)/60)/24)+DATE(1970,1,1)</f>
        <v>41524.858553240738</v>
      </c>
      <c r="S2548" s="9">
        <f>(((I2548/60)/60)/24)+DATE(1970,1,1)</f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>
        <f>ROUND(E2549/D2549*100,0)</f>
        <v>120</v>
      </c>
      <c r="Q2549">
        <f>IFERROR(ROUND(E2549/L2549,2),0)</f>
        <v>49.19</v>
      </c>
      <c r="R2549" s="9">
        <f>(((J2549/60)/60)/24)+DATE(1970,1,1)</f>
        <v>40973.773182870369</v>
      </c>
      <c r="S2549" s="9">
        <f>(((I2549/60)/60)/24)+DATE(1970,1,1)</f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>
        <f>ROUND(E2550/D2550*100,0)</f>
        <v>102</v>
      </c>
      <c r="Q2550">
        <f>IFERROR(ROUND(E2550/L2550,2),0)</f>
        <v>165.16</v>
      </c>
      <c r="R2550" s="9">
        <f>(((J2550/60)/60)/24)+DATE(1970,1,1)</f>
        <v>42618.625428240746</v>
      </c>
      <c r="S2550" s="9">
        <f>(((I2550/60)/60)/24)+DATE(1970,1,1)</f>
        <v>42643.185416666667</v>
      </c>
    </row>
    <row r="2551" spans="1:19" ht="45" x14ac:dyDescent="0.25">
      <c r="A2551">
        <v>4033</v>
      </c>
      <c r="B2551" s="3" t="s">
        <v>4029</v>
      </c>
      <c r="C2551" s="3" t="s">
        <v>8138</v>
      </c>
      <c r="D2551" s="6">
        <v>23900</v>
      </c>
      <c r="E2551" s="8">
        <v>6141.99</v>
      </c>
      <c r="F2551" t="s">
        <v>8220</v>
      </c>
      <c r="G2551" t="s">
        <v>8224</v>
      </c>
      <c r="H2551" t="s">
        <v>8246</v>
      </c>
      <c r="I2551">
        <v>1475398800</v>
      </c>
      <c r="J2551">
        <v>1472711224</v>
      </c>
      <c r="K2551" t="b">
        <v>0</v>
      </c>
      <c r="L2551">
        <v>94</v>
      </c>
      <c r="M2551" t="b">
        <v>0</v>
      </c>
      <c r="N2551" s="12" t="s">
        <v>8273</v>
      </c>
      <c r="O2551" t="s">
        <v>8274</v>
      </c>
      <c r="P2551">
        <f>ROUND(E2551/D2551*100,0)</f>
        <v>26</v>
      </c>
      <c r="Q2551">
        <f>IFERROR(ROUND(E2551/L2551,2),0)</f>
        <v>65.34</v>
      </c>
      <c r="R2551" s="9">
        <f>(((J2551/60)/60)/24)+DATE(1970,1,1)</f>
        <v>42614.268796296295</v>
      </c>
      <c r="S2551" s="9">
        <f>(((I2551/60)/60)/24)+DATE(1970,1,1)</f>
        <v>42645.375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>
        <f>ROUND(E2552/D2552*100,0)</f>
        <v>101</v>
      </c>
      <c r="Q2552">
        <f>IFERROR(ROUND(E2552/L2552,2),0)</f>
        <v>43.7</v>
      </c>
      <c r="R2552" s="9">
        <f>(((J2552/60)/60)/24)+DATE(1970,1,1)</f>
        <v>42228.634328703702</v>
      </c>
      <c r="S2552" s="9">
        <f>(((I2552/60)/60)/24)+DATE(1970,1,1)</f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>
        <f>ROUND(E2553/D2553*100,0)</f>
        <v>103</v>
      </c>
      <c r="Q2553">
        <f>IFERROR(ROUND(E2553/L2553,2),0)</f>
        <v>67.42</v>
      </c>
      <c r="R2553" s="9">
        <f>(((J2553/60)/60)/24)+DATE(1970,1,1)</f>
        <v>40961.252141203702</v>
      </c>
      <c r="S2553" s="9">
        <f>(((I2553/60)/60)/24)+DATE(1970,1,1)</f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>
        <f>ROUND(E2554/D2554*100,0)</f>
        <v>107</v>
      </c>
      <c r="Q2554">
        <f>IFERROR(ROUND(E2554/L2554,2),0)</f>
        <v>177.5</v>
      </c>
      <c r="R2554" s="9">
        <f>(((J2554/60)/60)/24)+DATE(1970,1,1)</f>
        <v>42769.809965277775</v>
      </c>
      <c r="S2554" s="9">
        <f>(((I2554/60)/60)/24)+DATE(1970,1,1)</f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>
        <f>ROUND(E2555/D2555*100,0)</f>
        <v>156</v>
      </c>
      <c r="Q2555">
        <f>IFERROR(ROUND(E2555/L2555,2),0)</f>
        <v>38.880000000000003</v>
      </c>
      <c r="R2555" s="9">
        <f>(((J2555/60)/60)/24)+DATE(1970,1,1)</f>
        <v>41113.199155092596</v>
      </c>
      <c r="S2555" s="9">
        <f>(((I2555/60)/60)/24)+DATE(1970,1,1)</f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>
        <f>ROUND(E2556/D2556*100,0)</f>
        <v>123</v>
      </c>
      <c r="Q2556">
        <f>IFERROR(ROUND(E2556/L2556,2),0)</f>
        <v>54.99</v>
      </c>
      <c r="R2556" s="9">
        <f>(((J2556/60)/60)/24)+DATE(1970,1,1)</f>
        <v>42125.078275462962</v>
      </c>
      <c r="S2556" s="9">
        <f>(((I2556/60)/60)/24)+DATE(1970,1,1)</f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>
        <f>ROUND(E2557/D2557*100,0)</f>
        <v>107</v>
      </c>
      <c r="Q2557">
        <f>IFERROR(ROUND(E2557/L2557,2),0)</f>
        <v>61.34</v>
      </c>
      <c r="R2557" s="9">
        <f>(((J2557/60)/60)/24)+DATE(1970,1,1)</f>
        <v>41026.655011574076</v>
      </c>
      <c r="S2557" s="9">
        <f>(((I2557/60)/60)/24)+DATE(1970,1,1)</f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>
        <f>ROUND(E2558/D2558*100,0)</f>
        <v>106</v>
      </c>
      <c r="Q2558">
        <f>IFERROR(ROUND(E2558/L2558,2),0)</f>
        <v>23.12</v>
      </c>
      <c r="R2558" s="9">
        <f>(((J2558/60)/60)/24)+DATE(1970,1,1)</f>
        <v>41222.991400462961</v>
      </c>
      <c r="S2558" s="9">
        <f>(((I2558/60)/60)/24)+DATE(1970,1,1)</f>
        <v>41267.991400462961</v>
      </c>
    </row>
    <row r="2559" spans="1:19" ht="45" x14ac:dyDescent="0.25">
      <c r="A2559">
        <v>4041</v>
      </c>
      <c r="B2559" s="3" t="s">
        <v>4037</v>
      </c>
      <c r="C2559" s="3" t="s">
        <v>8145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1473160954</v>
      </c>
      <c r="J2559">
        <v>1467976954</v>
      </c>
      <c r="K2559" t="b">
        <v>0</v>
      </c>
      <c r="L2559">
        <v>2</v>
      </c>
      <c r="M2559" t="b">
        <v>0</v>
      </c>
      <c r="N2559" s="12" t="s">
        <v>8273</v>
      </c>
      <c r="O2559" t="s">
        <v>8274</v>
      </c>
      <c r="P2559">
        <f>ROUND(E2559/D2559*100,0)</f>
        <v>0</v>
      </c>
      <c r="Q2559">
        <f>IFERROR(ROUND(E2559/L2559,2),0)</f>
        <v>10.5</v>
      </c>
      <c r="R2559" s="9">
        <f>(((J2559/60)/60)/24)+DATE(1970,1,1)</f>
        <v>42559.474004629628</v>
      </c>
      <c r="S2559" s="9">
        <f>(((I2559/60)/60)/24)+DATE(1970,1,1)</f>
        <v>42619.474004629628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>
        <f>ROUND(E2560/D2560*100,0)</f>
        <v>109</v>
      </c>
      <c r="Q2560">
        <f>IFERROR(ROUND(E2560/L2560,2),0)</f>
        <v>75.61</v>
      </c>
      <c r="R2560" s="9">
        <f>(((J2560/60)/60)/24)+DATE(1970,1,1)</f>
        <v>42093.860023148154</v>
      </c>
      <c r="S2560" s="9">
        <f>(((I2560/60)/60)/24)+DATE(1970,1,1)</f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>
        <f>ROUND(E2561/D2561*100,0)</f>
        <v>111</v>
      </c>
      <c r="Q2561">
        <f>IFERROR(ROUND(E2561/L2561,2),0)</f>
        <v>35.6</v>
      </c>
      <c r="R2561" s="9">
        <f>(((J2561/60)/60)/24)+DATE(1970,1,1)</f>
        <v>40829.873657407406</v>
      </c>
      <c r="S2561" s="9">
        <f>(((I2561/60)/60)/24)+DATE(1970,1,1)</f>
        <v>40862.817361111112</v>
      </c>
    </row>
    <row r="2562" spans="1:19" ht="60" x14ac:dyDescent="0.25">
      <c r="A2562">
        <v>4048</v>
      </c>
      <c r="B2562" s="3" t="s">
        <v>4044</v>
      </c>
      <c r="C2562" s="3" t="s">
        <v>8152</v>
      </c>
      <c r="D2562" s="6">
        <v>17000</v>
      </c>
      <c r="E2562" s="8">
        <v>3001</v>
      </c>
      <c r="F2562" t="s">
        <v>8220</v>
      </c>
      <c r="G2562" t="s">
        <v>8224</v>
      </c>
      <c r="H2562" t="s">
        <v>8246</v>
      </c>
      <c r="I2562">
        <v>1460373187</v>
      </c>
      <c r="J2562">
        <v>1457352787</v>
      </c>
      <c r="K2562" t="b">
        <v>0</v>
      </c>
      <c r="L2562">
        <v>91</v>
      </c>
      <c r="M2562" t="b">
        <v>0</v>
      </c>
      <c r="N2562" s="12" t="s">
        <v>8273</v>
      </c>
      <c r="O2562" t="s">
        <v>8274</v>
      </c>
      <c r="P2562">
        <f>ROUND(E2562/D2562*100,0)</f>
        <v>18</v>
      </c>
      <c r="Q2562">
        <f>IFERROR(ROUND(E2562/L2562,2),0)</f>
        <v>32.979999999999997</v>
      </c>
      <c r="R2562" s="9">
        <f>(((J2562/60)/60)/24)+DATE(1970,1,1)</f>
        <v>42436.509108796294</v>
      </c>
      <c r="S2562" s="9">
        <f>(((I2562/60)/60)/24)+DATE(1970,1,1)</f>
        <v>42471.467442129629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>
        <f>ROUND(E2563/D2563*100,0)</f>
        <v>0</v>
      </c>
      <c r="Q2563">
        <f>IFERROR(ROUND(E2563/L2563,2),0)</f>
        <v>0</v>
      </c>
      <c r="R2563" s="9">
        <f>(((J2563/60)/60)/24)+DATE(1970,1,1)</f>
        <v>42260.528807870374</v>
      </c>
      <c r="S2563" s="9">
        <f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>
        <f>ROUND(E2564/D2564*100,0)</f>
        <v>1</v>
      </c>
      <c r="Q2564">
        <f>IFERROR(ROUND(E2564/L2564,2),0)</f>
        <v>25</v>
      </c>
      <c r="R2564" s="9">
        <f>(((J2564/60)/60)/24)+DATE(1970,1,1)</f>
        <v>42594.524756944447</v>
      </c>
      <c r="S2564" s="9">
        <f>(((I2564/60)/60)/24)+DATE(1970,1,1)</f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>
        <f>ROUND(E2565/D2565*100,0)</f>
        <v>0</v>
      </c>
      <c r="Q2565">
        <f>IFERROR(ROUND(E2565/L2565,2),0)</f>
        <v>0</v>
      </c>
      <c r="R2565" s="9">
        <f>(((J2565/60)/60)/24)+DATE(1970,1,1)</f>
        <v>42155.139479166668</v>
      </c>
      <c r="S2565" s="9">
        <f>(((I2565/60)/60)/24)+DATE(1970,1,1)</f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>
        <f>ROUND(E2566/D2566*100,0)</f>
        <v>0</v>
      </c>
      <c r="Q2566">
        <f>IFERROR(ROUND(E2566/L2566,2),0)</f>
        <v>0</v>
      </c>
      <c r="R2566" s="9">
        <f>(((J2566/60)/60)/24)+DATE(1970,1,1)</f>
        <v>41822.040497685186</v>
      </c>
      <c r="S2566" s="9">
        <f>(((I2566/60)/60)/24)+DATE(1970,1,1)</f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>
        <f>ROUND(E2567/D2567*100,0)</f>
        <v>1</v>
      </c>
      <c r="Q2567">
        <f>IFERROR(ROUND(E2567/L2567,2),0)</f>
        <v>100</v>
      </c>
      <c r="R2567" s="9">
        <f>(((J2567/60)/60)/24)+DATE(1970,1,1)</f>
        <v>42440.650335648148</v>
      </c>
      <c r="S2567" s="9">
        <f>(((I2567/60)/60)/24)+DATE(1970,1,1)</f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>
        <f>ROUND(E2568/D2568*100,0)</f>
        <v>0</v>
      </c>
      <c r="Q2568">
        <f>IFERROR(ROUND(E2568/L2568,2),0)</f>
        <v>0</v>
      </c>
      <c r="R2568" s="9">
        <f>(((J2568/60)/60)/24)+DATE(1970,1,1)</f>
        <v>41842.980879629627</v>
      </c>
      <c r="S2568" s="9">
        <f>(((I2568/60)/60)/24)+DATE(1970,1,1)</f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>
        <f>ROUND(E2569/D2569*100,0)</f>
        <v>0</v>
      </c>
      <c r="Q2569">
        <f>IFERROR(ROUND(E2569/L2569,2),0)</f>
        <v>60</v>
      </c>
      <c r="R2569" s="9">
        <f>(((J2569/60)/60)/24)+DATE(1970,1,1)</f>
        <v>42087.878912037035</v>
      </c>
      <c r="S2569" s="9">
        <f>(((I2569/60)/60)/24)+DATE(1970,1,1)</f>
        <v>42117.878912037035</v>
      </c>
    </row>
    <row r="2570" spans="1:19" ht="60" x14ac:dyDescent="0.25">
      <c r="A2570">
        <v>4053</v>
      </c>
      <c r="B2570" s="3" t="s">
        <v>4049</v>
      </c>
      <c r="C2570" s="3" t="s">
        <v>8157</v>
      </c>
      <c r="D2570" s="6">
        <v>500</v>
      </c>
      <c r="E2570" s="8">
        <v>110</v>
      </c>
      <c r="F2570" t="s">
        <v>8220</v>
      </c>
      <c r="G2570" t="s">
        <v>8224</v>
      </c>
      <c r="H2570" t="s">
        <v>8246</v>
      </c>
      <c r="I2570">
        <v>1416081600</v>
      </c>
      <c r="J2570">
        <v>1413477228</v>
      </c>
      <c r="K2570" t="b">
        <v>0</v>
      </c>
      <c r="L2570">
        <v>2</v>
      </c>
      <c r="M2570" t="b">
        <v>0</v>
      </c>
      <c r="N2570" s="12" t="s">
        <v>8273</v>
      </c>
      <c r="O2570" t="s">
        <v>8274</v>
      </c>
      <c r="P2570">
        <f>ROUND(E2570/D2570*100,0)</f>
        <v>22</v>
      </c>
      <c r="Q2570">
        <f>IFERROR(ROUND(E2570/L2570,2),0)</f>
        <v>55</v>
      </c>
      <c r="R2570" s="9">
        <f>(((J2570/60)/60)/24)+DATE(1970,1,1)</f>
        <v>41928.690138888887</v>
      </c>
      <c r="S2570" s="9">
        <f>(((I2570/60)/60)/24)+DATE(1970,1,1)</f>
        <v>41958.833333333328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>
        <f>ROUND(E2571/D2571*100,0)</f>
        <v>2</v>
      </c>
      <c r="Q2571">
        <f>IFERROR(ROUND(E2571/L2571,2),0)</f>
        <v>72.5</v>
      </c>
      <c r="R2571" s="9">
        <f>(((J2571/60)/60)/24)+DATE(1970,1,1)</f>
        <v>42234.105462962965</v>
      </c>
      <c r="S2571" s="9">
        <f>(((I2571/60)/60)/24)+DATE(1970,1,1)</f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>
        <f>ROUND(E2572/D2572*100,0)</f>
        <v>1</v>
      </c>
      <c r="Q2572">
        <f>IFERROR(ROUND(E2572/L2572,2),0)</f>
        <v>29.5</v>
      </c>
      <c r="R2572" s="9">
        <f>(((J2572/60)/60)/24)+DATE(1970,1,1)</f>
        <v>42744.903182870374</v>
      </c>
      <c r="S2572" s="9">
        <f>(((I2572/60)/60)/24)+DATE(1970,1,1)</f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>
        <f>ROUND(E2573/D2573*100,0)</f>
        <v>0</v>
      </c>
      <c r="Q2573">
        <f>IFERROR(ROUND(E2573/L2573,2),0)</f>
        <v>62.5</v>
      </c>
      <c r="R2573" s="9">
        <f>(((J2573/60)/60)/24)+DATE(1970,1,1)</f>
        <v>42449.341678240744</v>
      </c>
      <c r="S2573" s="9">
        <f>(((I2573/60)/60)/24)+DATE(1970,1,1)</f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>
        <f>ROUND(E2574/D2574*100,0)</f>
        <v>0</v>
      </c>
      <c r="Q2574">
        <f>IFERROR(ROUND(E2574/L2574,2),0)</f>
        <v>0</v>
      </c>
      <c r="R2574" s="9">
        <f>(((J2574/60)/60)/24)+DATE(1970,1,1)</f>
        <v>42077.119409722218</v>
      </c>
      <c r="S2574" s="9">
        <f>(((I2574/60)/60)/24)+DATE(1970,1,1)</f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>
        <f>ROUND(E2575/D2575*100,0)</f>
        <v>0</v>
      </c>
      <c r="Q2575">
        <f>IFERROR(ROUND(E2575/L2575,2),0)</f>
        <v>0</v>
      </c>
      <c r="R2575" s="9">
        <f>(((J2575/60)/60)/24)+DATE(1970,1,1)</f>
        <v>41829.592002314814</v>
      </c>
      <c r="S2575" s="9">
        <f>(((I2575/60)/60)/24)+DATE(1970,1,1)</f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>
        <f>ROUND(E2576/D2576*100,0)</f>
        <v>0</v>
      </c>
      <c r="Q2576">
        <f>IFERROR(ROUND(E2576/L2576,2),0)</f>
        <v>0</v>
      </c>
      <c r="R2576" s="9">
        <f>(((J2576/60)/60)/24)+DATE(1970,1,1)</f>
        <v>42487.825752314813</v>
      </c>
      <c r="S2576" s="9">
        <f>(((I2576/60)/60)/24)+DATE(1970,1,1)</f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>
        <f>ROUND(E2577/D2577*100,0)</f>
        <v>0</v>
      </c>
      <c r="Q2577">
        <f>IFERROR(ROUND(E2577/L2577,2),0)</f>
        <v>0</v>
      </c>
      <c r="R2577" s="9">
        <f>(((J2577/60)/60)/24)+DATE(1970,1,1)</f>
        <v>41986.108726851846</v>
      </c>
      <c r="S2577" s="9">
        <f>(((I2577/60)/60)/24)+DATE(1970,1,1)</f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>
        <f>ROUND(E2578/D2578*100,0)</f>
        <v>0</v>
      </c>
      <c r="Q2578">
        <f>IFERROR(ROUND(E2578/L2578,2),0)</f>
        <v>0</v>
      </c>
      <c r="R2578" s="9">
        <f>(((J2578/60)/60)/24)+DATE(1970,1,1)</f>
        <v>42060.00980324074</v>
      </c>
      <c r="S2578" s="9">
        <f>(((I2578/60)/60)/24)+DATE(1970,1,1)</f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>
        <f>ROUND(E2579/D2579*100,0)</f>
        <v>0</v>
      </c>
      <c r="Q2579">
        <f>IFERROR(ROUND(E2579/L2579,2),0)</f>
        <v>0</v>
      </c>
      <c r="R2579" s="9">
        <f>(((J2579/60)/60)/24)+DATE(1970,1,1)</f>
        <v>41830.820567129631</v>
      </c>
      <c r="S2579" s="9">
        <f>(((I2579/60)/60)/24)+DATE(1970,1,1)</f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>
        <f>ROUND(E2580/D2580*100,0)</f>
        <v>0</v>
      </c>
      <c r="Q2580">
        <f>IFERROR(ROUND(E2580/L2580,2),0)</f>
        <v>0</v>
      </c>
      <c r="R2580" s="9">
        <f>(((J2580/60)/60)/24)+DATE(1970,1,1)</f>
        <v>42238.022905092599</v>
      </c>
      <c r="S2580" s="9">
        <f>(((I2580/60)/60)/24)+DATE(1970,1,1)</f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>
        <f>ROUND(E2581/D2581*100,0)</f>
        <v>0</v>
      </c>
      <c r="Q2581">
        <f>IFERROR(ROUND(E2581/L2581,2),0)</f>
        <v>23.08</v>
      </c>
      <c r="R2581" s="9">
        <f>(((J2581/60)/60)/24)+DATE(1970,1,1)</f>
        <v>41837.829895833333</v>
      </c>
      <c r="S2581" s="9">
        <f>(((I2581/60)/60)/24)+DATE(1970,1,1)</f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>
        <f>ROUND(E2582/D2582*100,0)</f>
        <v>1</v>
      </c>
      <c r="Q2582">
        <f>IFERROR(ROUND(E2582/L2582,2),0)</f>
        <v>25.5</v>
      </c>
      <c r="R2582" s="9">
        <f>(((J2582/60)/60)/24)+DATE(1970,1,1)</f>
        <v>42110.326423611114</v>
      </c>
      <c r="S2582" s="9">
        <f>(((I2582/60)/60)/24)+DATE(1970,1,1)</f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>
        <f>ROUND(E2583/D2583*100,0)</f>
        <v>11</v>
      </c>
      <c r="Q2583">
        <f>IFERROR(ROUND(E2583/L2583,2),0)</f>
        <v>48.18</v>
      </c>
      <c r="R2583" s="9">
        <f>(((J2583/60)/60)/24)+DATE(1970,1,1)</f>
        <v>42294.628449074073</v>
      </c>
      <c r="S2583" s="9">
        <f>(((I2583/60)/60)/24)+DATE(1970,1,1)</f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>
        <f>ROUND(E2584/D2584*100,0)</f>
        <v>0</v>
      </c>
      <c r="Q2584">
        <f>IFERROR(ROUND(E2584/L2584,2),0)</f>
        <v>1</v>
      </c>
      <c r="R2584" s="9">
        <f>(((J2584/60)/60)/24)+DATE(1970,1,1)</f>
        <v>42642.988819444443</v>
      </c>
      <c r="S2584" s="9">
        <f>(((I2584/60)/60)/24)+DATE(1970,1,1)</f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>
        <f>ROUND(E2585/D2585*100,0)</f>
        <v>1</v>
      </c>
      <c r="Q2585">
        <f>IFERROR(ROUND(E2585/L2585,2),0)</f>
        <v>1</v>
      </c>
      <c r="R2585" s="9">
        <f>(((J2585/60)/60)/24)+DATE(1970,1,1)</f>
        <v>42019.76944444445</v>
      </c>
      <c r="S2585" s="9">
        <f>(((I2585/60)/60)/24)+DATE(1970,1,1)</f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>
        <f>ROUND(E2586/D2586*100,0)</f>
        <v>0</v>
      </c>
      <c r="Q2586">
        <f>IFERROR(ROUND(E2586/L2586,2),0)</f>
        <v>0</v>
      </c>
      <c r="R2586" s="9">
        <f>(((J2586/60)/60)/24)+DATE(1970,1,1)</f>
        <v>42140.173252314817</v>
      </c>
      <c r="S2586" s="9">
        <f>(((I2586/60)/60)/24)+DATE(1970,1,1)</f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>
        <f>ROUND(E2587/D2587*100,0)</f>
        <v>0</v>
      </c>
      <c r="Q2587">
        <f>IFERROR(ROUND(E2587/L2587,2),0)</f>
        <v>50</v>
      </c>
      <c r="R2587" s="9">
        <f>(((J2587/60)/60)/24)+DATE(1970,1,1)</f>
        <v>41795.963333333333</v>
      </c>
      <c r="S2587" s="9">
        <f>(((I2587/60)/60)/24)+DATE(1970,1,1)</f>
        <v>41825.963333333333</v>
      </c>
    </row>
    <row r="2588" spans="1:19" ht="60" x14ac:dyDescent="0.25">
      <c r="A2588">
        <v>4055</v>
      </c>
      <c r="B2588" s="3" t="s">
        <v>4051</v>
      </c>
      <c r="C2588" s="3" t="s">
        <v>8159</v>
      </c>
      <c r="D2588" s="6">
        <v>5000</v>
      </c>
      <c r="E2588" s="8">
        <v>881</v>
      </c>
      <c r="F2588" t="s">
        <v>8220</v>
      </c>
      <c r="G2588" t="s">
        <v>8224</v>
      </c>
      <c r="H2588" t="s">
        <v>8246</v>
      </c>
      <c r="I2588">
        <v>1403192031</v>
      </c>
      <c r="J2588">
        <v>1400600031</v>
      </c>
      <c r="K2588" t="b">
        <v>0</v>
      </c>
      <c r="L2588">
        <v>21</v>
      </c>
      <c r="M2588" t="b">
        <v>0</v>
      </c>
      <c r="N2588" s="12" t="s">
        <v>8273</v>
      </c>
      <c r="O2588" t="s">
        <v>8274</v>
      </c>
      <c r="P2588">
        <f>ROUND(E2588/D2588*100,0)</f>
        <v>18</v>
      </c>
      <c r="Q2588">
        <f>IFERROR(ROUND(E2588/L2588,2),0)</f>
        <v>41.95</v>
      </c>
      <c r="R2588" s="9">
        <f>(((J2588/60)/60)/24)+DATE(1970,1,1)</f>
        <v>41779.648506944446</v>
      </c>
      <c r="S2588" s="9">
        <f>(((I2588/60)/60)/24)+DATE(1970,1,1)</f>
        <v>41809.648506944446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>
        <f>ROUND(E2589/D2589*100,0)</f>
        <v>2</v>
      </c>
      <c r="Q2589">
        <f>IFERROR(ROUND(E2589/L2589,2),0)</f>
        <v>202.83</v>
      </c>
      <c r="R2589" s="9">
        <f>(((J2589/60)/60)/24)+DATE(1970,1,1)</f>
        <v>42338.675381944442</v>
      </c>
      <c r="S2589" s="9">
        <f>(((I2589/60)/60)/24)+DATE(1970,1,1)</f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>
        <f>ROUND(E2590/D2590*100,0)</f>
        <v>4</v>
      </c>
      <c r="Q2590">
        <f>IFERROR(ROUND(E2590/L2590,2),0)</f>
        <v>29.13</v>
      </c>
      <c r="R2590" s="9">
        <f>(((J2590/60)/60)/24)+DATE(1970,1,1)</f>
        <v>42042.676226851851</v>
      </c>
      <c r="S2590" s="9">
        <f>(((I2590/60)/60)/24)+DATE(1970,1,1)</f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>
        <f>ROUND(E2591/D2591*100,0)</f>
        <v>0</v>
      </c>
      <c r="Q2591">
        <f>IFERROR(ROUND(E2591/L2591,2),0)</f>
        <v>5</v>
      </c>
      <c r="R2591" s="9">
        <f>(((J2591/60)/60)/24)+DATE(1970,1,1)</f>
        <v>42422.536192129628</v>
      </c>
      <c r="S2591" s="9">
        <f>(((I2591/60)/60)/24)+DATE(1970,1,1)</f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>
        <f>ROUND(E2592/D2592*100,0)</f>
        <v>0</v>
      </c>
      <c r="Q2592">
        <f>IFERROR(ROUND(E2592/L2592,2),0)</f>
        <v>0</v>
      </c>
      <c r="R2592" s="9">
        <f>(((J2592/60)/60)/24)+DATE(1970,1,1)</f>
        <v>42388.589085648149</v>
      </c>
      <c r="S2592" s="9">
        <f>(((I2592/60)/60)/24)+DATE(1970,1,1)</f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>
        <f>ROUND(E2593/D2593*100,0)</f>
        <v>2</v>
      </c>
      <c r="Q2593">
        <f>IFERROR(ROUND(E2593/L2593,2),0)</f>
        <v>13</v>
      </c>
      <c r="R2593" s="9">
        <f>(((J2593/60)/60)/24)+DATE(1970,1,1)</f>
        <v>42382.906527777777</v>
      </c>
      <c r="S2593" s="9">
        <f>(((I2593/60)/60)/24)+DATE(1970,1,1)</f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>
        <f>ROUND(E2594/D2594*100,0)</f>
        <v>0</v>
      </c>
      <c r="Q2594">
        <f>IFERROR(ROUND(E2594/L2594,2),0)</f>
        <v>50</v>
      </c>
      <c r="R2594" s="9">
        <f>(((J2594/60)/60)/24)+DATE(1970,1,1)</f>
        <v>41887.801168981481</v>
      </c>
      <c r="S2594" s="9">
        <f>(((I2594/60)/60)/24)+DATE(1970,1,1)</f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>
        <f>ROUND(E2595/D2595*100,0)</f>
        <v>0</v>
      </c>
      <c r="Q2595">
        <f>IFERROR(ROUND(E2595/L2595,2),0)</f>
        <v>0</v>
      </c>
      <c r="R2595" s="9">
        <f>(((J2595/60)/60)/24)+DATE(1970,1,1)</f>
        <v>42089.84520833334</v>
      </c>
      <c r="S2595" s="9">
        <f>(((I2595/60)/60)/24)+DATE(1970,1,1)</f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>
        <f>ROUND(E2596/D2596*100,0)</f>
        <v>0</v>
      </c>
      <c r="Q2596">
        <f>IFERROR(ROUND(E2596/L2596,2),0)</f>
        <v>1</v>
      </c>
      <c r="R2596" s="9">
        <f>(((J2596/60)/60)/24)+DATE(1970,1,1)</f>
        <v>41828.967916666668</v>
      </c>
      <c r="S2596" s="9">
        <f>(((I2596/60)/60)/24)+DATE(1970,1,1)</f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>
        <f>ROUND(E2597/D2597*100,0)</f>
        <v>12</v>
      </c>
      <c r="Q2597">
        <f>IFERROR(ROUND(E2597/L2597,2),0)</f>
        <v>96.05</v>
      </c>
      <c r="R2597" s="9">
        <f>(((J2597/60)/60)/24)+DATE(1970,1,1)</f>
        <v>42760.244212962964</v>
      </c>
      <c r="S2597" s="9">
        <f>(((I2597/60)/60)/24)+DATE(1970,1,1)</f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>
        <f>ROUND(E2598/D2598*100,0)</f>
        <v>24</v>
      </c>
      <c r="Q2598">
        <f>IFERROR(ROUND(E2598/L2598,2),0)</f>
        <v>305.77999999999997</v>
      </c>
      <c r="R2598" s="9">
        <f>(((J2598/60)/60)/24)+DATE(1970,1,1)</f>
        <v>41828.664456018516</v>
      </c>
      <c r="S2598" s="9">
        <f>(((I2598/60)/60)/24)+DATE(1970,1,1)</f>
        <v>41858.664456018516</v>
      </c>
    </row>
    <row r="2599" spans="1:19" ht="60" x14ac:dyDescent="0.25">
      <c r="A2599">
        <v>4057</v>
      </c>
      <c r="B2599" s="3" t="s">
        <v>4053</v>
      </c>
      <c r="C2599" s="3" t="s">
        <v>8161</v>
      </c>
      <c r="D2599" s="6">
        <v>3500</v>
      </c>
      <c r="E2599" s="8">
        <v>775</v>
      </c>
      <c r="F2599" t="s">
        <v>8220</v>
      </c>
      <c r="G2599" t="s">
        <v>8224</v>
      </c>
      <c r="H2599" t="s">
        <v>8246</v>
      </c>
      <c r="I2599">
        <v>1448492400</v>
      </c>
      <c r="J2599">
        <v>1446506080</v>
      </c>
      <c r="K2599" t="b">
        <v>0</v>
      </c>
      <c r="L2599">
        <v>6</v>
      </c>
      <c r="M2599" t="b">
        <v>0</v>
      </c>
      <c r="N2599" s="12" t="s">
        <v>8273</v>
      </c>
      <c r="O2599" t="s">
        <v>8274</v>
      </c>
      <c r="P2599">
        <f>ROUND(E2599/D2599*100,0)</f>
        <v>22</v>
      </c>
      <c r="Q2599">
        <f>IFERROR(ROUND(E2599/L2599,2),0)</f>
        <v>129.16999999999999</v>
      </c>
      <c r="R2599" s="9">
        <f>(((J2599/60)/60)/24)+DATE(1970,1,1)</f>
        <v>42310.968518518523</v>
      </c>
      <c r="S2599" s="9">
        <f>(((I2599/60)/60)/24)+DATE(1970,1,1)</f>
        <v>42333.958333333328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>
        <f>ROUND(E2600/D2600*100,0)</f>
        <v>39</v>
      </c>
      <c r="Q2600">
        <f>IFERROR(ROUND(E2600/L2600,2),0)</f>
        <v>83.57</v>
      </c>
      <c r="R2600" s="9">
        <f>(((J2600/60)/60)/24)+DATE(1970,1,1)</f>
        <v>42240.840289351851</v>
      </c>
      <c r="S2600" s="9">
        <f>(((I2600/60)/60)/24)+DATE(1970,1,1)</f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>
        <f>ROUND(E2601/D2601*100,0)</f>
        <v>1</v>
      </c>
      <c r="Q2601">
        <f>IFERROR(ROUND(E2601/L2601,2),0)</f>
        <v>18</v>
      </c>
      <c r="R2601" s="9">
        <f>(((J2601/60)/60)/24)+DATE(1970,1,1)</f>
        <v>41809.754016203704</v>
      </c>
      <c r="S2601" s="9">
        <f>(((I2601/60)/60)/24)+DATE(1970,1,1)</f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>
        <f>ROUND(E2602/D2602*100,0)</f>
        <v>7</v>
      </c>
      <c r="Q2602">
        <f>IFERROR(ROUND(E2602/L2602,2),0)</f>
        <v>115.53</v>
      </c>
      <c r="R2602" s="9">
        <f>(((J2602/60)/60)/24)+DATE(1970,1,1)</f>
        <v>42394.900462962964</v>
      </c>
      <c r="S2602" s="9">
        <f>(((I2602/60)/60)/24)+DATE(1970,1,1)</f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>
        <f>ROUND(E2603/D2603*100,0)</f>
        <v>661</v>
      </c>
      <c r="Q2603">
        <f>IFERROR(ROUND(E2603/L2603,2),0)</f>
        <v>21.9</v>
      </c>
      <c r="R2603" s="9">
        <f>(((J2603/60)/60)/24)+DATE(1970,1,1)</f>
        <v>41150.902187499996</v>
      </c>
      <c r="S2603" s="9">
        <f>(((I2603/60)/60)/24)+DATE(1970,1,1)</f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>
        <f>ROUND(E2604/D2604*100,0)</f>
        <v>326</v>
      </c>
      <c r="Q2604">
        <f>IFERROR(ROUND(E2604/L2604,2),0)</f>
        <v>80.02</v>
      </c>
      <c r="R2604" s="9">
        <f>(((J2604/60)/60)/24)+DATE(1970,1,1)</f>
        <v>41915.747314814813</v>
      </c>
      <c r="S2604" s="9">
        <f>(((I2604/60)/60)/24)+DATE(1970,1,1)</f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>
        <f>ROUND(E2605/D2605*100,0)</f>
        <v>101</v>
      </c>
      <c r="Q2605">
        <f>IFERROR(ROUND(E2605/L2605,2),0)</f>
        <v>35.520000000000003</v>
      </c>
      <c r="R2605" s="9">
        <f>(((J2605/60)/60)/24)+DATE(1970,1,1)</f>
        <v>41617.912662037037</v>
      </c>
      <c r="S2605" s="9">
        <f>(((I2605/60)/60)/24)+DATE(1970,1,1)</f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>
        <f>ROUND(E2606/D2606*100,0)</f>
        <v>104</v>
      </c>
      <c r="Q2606">
        <f>IFERROR(ROUND(E2606/L2606,2),0)</f>
        <v>64.930000000000007</v>
      </c>
      <c r="R2606" s="9">
        <f>(((J2606/60)/60)/24)+DATE(1970,1,1)</f>
        <v>40998.051192129627</v>
      </c>
      <c r="S2606" s="9">
        <f>(((I2606/60)/60)/24)+DATE(1970,1,1)</f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>
        <f>ROUND(E2607/D2607*100,0)</f>
        <v>107</v>
      </c>
      <c r="Q2607">
        <f>IFERROR(ROUND(E2607/L2607,2),0)</f>
        <v>60.97</v>
      </c>
      <c r="R2607" s="9">
        <f>(((J2607/60)/60)/24)+DATE(1970,1,1)</f>
        <v>42508.541550925926</v>
      </c>
      <c r="S2607" s="9">
        <f>(((I2607/60)/60)/24)+DATE(1970,1,1)</f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>
        <f>ROUND(E2608/D2608*100,0)</f>
        <v>110</v>
      </c>
      <c r="Q2608">
        <f>IFERROR(ROUND(E2608/L2608,2),0)</f>
        <v>31.44</v>
      </c>
      <c r="R2608" s="9">
        <f>(((J2608/60)/60)/24)+DATE(1970,1,1)</f>
        <v>41726.712754629632</v>
      </c>
      <c r="S2608" s="9">
        <f>(((I2608/60)/60)/24)+DATE(1970,1,1)</f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>
        <f>ROUND(E2609/D2609*100,0)</f>
        <v>408</v>
      </c>
      <c r="Q2609">
        <f>IFERROR(ROUND(E2609/L2609,2),0)</f>
        <v>81.95</v>
      </c>
      <c r="R2609" s="9">
        <f>(((J2609/60)/60)/24)+DATE(1970,1,1)</f>
        <v>42184.874675925923</v>
      </c>
      <c r="S2609" s="9">
        <f>(((I2609/60)/60)/24)+DATE(1970,1,1)</f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>
        <f>ROUND(E2610/D2610*100,0)</f>
        <v>224</v>
      </c>
      <c r="Q2610">
        <f>IFERROR(ROUND(E2610/L2610,2),0)</f>
        <v>58.93</v>
      </c>
      <c r="R2610" s="9">
        <f>(((J2610/60)/60)/24)+DATE(1970,1,1)</f>
        <v>42767.801712962959</v>
      </c>
      <c r="S2610" s="9">
        <f>(((I2610/60)/60)/24)+DATE(1970,1,1)</f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>
        <f>ROUND(E2611/D2611*100,0)</f>
        <v>304</v>
      </c>
      <c r="Q2611">
        <f>IFERROR(ROUND(E2611/L2611,2),0)</f>
        <v>157.29</v>
      </c>
      <c r="R2611" s="9">
        <f>(((J2611/60)/60)/24)+DATE(1970,1,1)</f>
        <v>41075.237858796296</v>
      </c>
      <c r="S2611" s="9">
        <f>(((I2611/60)/60)/24)+DATE(1970,1,1)</f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>
        <f>ROUND(E2612/D2612*100,0)</f>
        <v>141</v>
      </c>
      <c r="Q2612">
        <f>IFERROR(ROUND(E2612/L2612,2),0)</f>
        <v>55.76</v>
      </c>
      <c r="R2612" s="9">
        <f>(((J2612/60)/60)/24)+DATE(1970,1,1)</f>
        <v>42564.881076388891</v>
      </c>
      <c r="S2612" s="9">
        <f>(((I2612/60)/60)/24)+DATE(1970,1,1)</f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>
        <f>ROUND(E2613/D2613*100,0)</f>
        <v>2791</v>
      </c>
      <c r="Q2613">
        <f>IFERROR(ROUND(E2613/L2613,2),0)</f>
        <v>83.8</v>
      </c>
      <c r="R2613" s="9">
        <f>(((J2613/60)/60)/24)+DATE(1970,1,1)</f>
        <v>42704.335810185185</v>
      </c>
      <c r="S2613" s="9">
        <f>(((I2613/60)/60)/24)+DATE(1970,1,1)</f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>
        <f>ROUND(E2614/D2614*100,0)</f>
        <v>172</v>
      </c>
      <c r="Q2614">
        <f>IFERROR(ROUND(E2614/L2614,2),0)</f>
        <v>58.42</v>
      </c>
      <c r="R2614" s="9">
        <f>(((J2614/60)/60)/24)+DATE(1970,1,1)</f>
        <v>41982.143171296295</v>
      </c>
      <c r="S2614" s="9">
        <f>(((I2614/60)/60)/24)+DATE(1970,1,1)</f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>
        <f>ROUND(E2615/D2615*100,0)</f>
        <v>101</v>
      </c>
      <c r="Q2615">
        <f>IFERROR(ROUND(E2615/L2615,2),0)</f>
        <v>270.57</v>
      </c>
      <c r="R2615" s="9">
        <f>(((J2615/60)/60)/24)+DATE(1970,1,1)</f>
        <v>41143.81821759259</v>
      </c>
      <c r="S2615" s="9">
        <f>(((I2615/60)/60)/24)+DATE(1970,1,1)</f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>
        <f>ROUND(E2616/D2616*100,0)</f>
        <v>102</v>
      </c>
      <c r="Q2616">
        <f>IFERROR(ROUND(E2616/L2616,2),0)</f>
        <v>107.1</v>
      </c>
      <c r="R2616" s="9">
        <f>(((J2616/60)/60)/24)+DATE(1970,1,1)</f>
        <v>41730.708472222221</v>
      </c>
      <c r="S2616" s="9">
        <f>(((I2616/60)/60)/24)+DATE(1970,1,1)</f>
        <v>41759.208333333336</v>
      </c>
    </row>
    <row r="2617" spans="1:19" ht="60" x14ac:dyDescent="0.25">
      <c r="A2617">
        <v>4063</v>
      </c>
      <c r="B2617" s="3" t="s">
        <v>4059</v>
      </c>
      <c r="C2617" s="3" t="s">
        <v>8167</v>
      </c>
      <c r="D2617" s="6">
        <v>9500</v>
      </c>
      <c r="E2617" s="8">
        <v>135</v>
      </c>
      <c r="F2617" t="s">
        <v>8220</v>
      </c>
      <c r="G2617" t="s">
        <v>8224</v>
      </c>
      <c r="H2617" t="s">
        <v>8246</v>
      </c>
      <c r="I2617">
        <v>1403886084</v>
      </c>
      <c r="J2617">
        <v>1401294084</v>
      </c>
      <c r="K2617" t="b">
        <v>0</v>
      </c>
      <c r="L2617">
        <v>9</v>
      </c>
      <c r="M2617" t="b">
        <v>0</v>
      </c>
      <c r="N2617" s="12" t="s">
        <v>8273</v>
      </c>
      <c r="O2617" t="s">
        <v>8274</v>
      </c>
      <c r="P2617">
        <f>ROUND(E2617/D2617*100,0)</f>
        <v>1</v>
      </c>
      <c r="Q2617">
        <f>IFERROR(ROUND(E2617/L2617,2),0)</f>
        <v>15</v>
      </c>
      <c r="R2617" s="9">
        <f>(((J2617/60)/60)/24)+DATE(1970,1,1)</f>
        <v>41787.681527777779</v>
      </c>
      <c r="S2617" s="9">
        <f>(((I2617/60)/60)/24)+DATE(1970,1,1)</f>
        <v>41817.681527777779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>
        <f>ROUND(E2618/D2618*100,0)</f>
        <v>115</v>
      </c>
      <c r="Q2618">
        <f>IFERROR(ROUND(E2618/L2618,2),0)</f>
        <v>120.31</v>
      </c>
      <c r="R2618" s="9">
        <f>(((J2618/60)/60)/24)+DATE(1970,1,1)</f>
        <v>42211.99454861111</v>
      </c>
      <c r="S2618" s="9">
        <f>(((I2618/60)/60)/24)+DATE(1970,1,1)</f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>
        <f>ROUND(E2619/D2619*100,0)</f>
        <v>878</v>
      </c>
      <c r="Q2619">
        <f>IFERROR(ROUND(E2619/L2619,2),0)</f>
        <v>27.6</v>
      </c>
      <c r="R2619" s="9">
        <f>(((J2619/60)/60)/24)+DATE(1970,1,1)</f>
        <v>41902.874432870369</v>
      </c>
      <c r="S2619" s="9">
        <f>(((I2619/60)/60)/24)+DATE(1970,1,1)</f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>
        <f>ROUND(E2620/D2620*100,0)</f>
        <v>105</v>
      </c>
      <c r="Q2620">
        <f>IFERROR(ROUND(E2620/L2620,2),0)</f>
        <v>205.3</v>
      </c>
      <c r="R2620" s="9">
        <f>(((J2620/60)/60)/24)+DATE(1970,1,1)</f>
        <v>42279.792372685188</v>
      </c>
      <c r="S2620" s="9">
        <f>(((I2620/60)/60)/24)+DATE(1970,1,1)</f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>
        <f>ROUND(E2621/D2621*100,0)</f>
        <v>188</v>
      </c>
      <c r="Q2621">
        <f>IFERROR(ROUND(E2621/L2621,2),0)</f>
        <v>35.549999999999997</v>
      </c>
      <c r="R2621" s="9">
        <f>(((J2621/60)/60)/24)+DATE(1970,1,1)</f>
        <v>42273.884305555555</v>
      </c>
      <c r="S2621" s="9">
        <f>(((I2621/60)/60)/24)+DATE(1970,1,1)</f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>
        <f>ROUND(E2622/D2622*100,0)</f>
        <v>144</v>
      </c>
      <c r="Q2622">
        <f>IFERROR(ROUND(E2622/L2622,2),0)</f>
        <v>74.64</v>
      </c>
      <c r="R2622" s="9">
        <f>(((J2622/60)/60)/24)+DATE(1970,1,1)</f>
        <v>42251.16715277778</v>
      </c>
      <c r="S2622" s="9">
        <f>(((I2622/60)/60)/24)+DATE(1970,1,1)</f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>
        <f>ROUND(E2623/D2623*100,0)</f>
        <v>146</v>
      </c>
      <c r="Q2623">
        <f>IFERROR(ROUND(E2623/L2623,2),0)</f>
        <v>47.06</v>
      </c>
      <c r="R2623" s="9">
        <f>(((J2623/60)/60)/24)+DATE(1970,1,1)</f>
        <v>42115.74754629629</v>
      </c>
      <c r="S2623" s="9">
        <f>(((I2623/60)/60)/24)+DATE(1970,1,1)</f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>
        <f>ROUND(E2624/D2624*100,0)</f>
        <v>131</v>
      </c>
      <c r="Q2624">
        <f>IFERROR(ROUND(E2624/L2624,2),0)</f>
        <v>26.59</v>
      </c>
      <c r="R2624" s="9">
        <f>(((J2624/60)/60)/24)+DATE(1970,1,1)</f>
        <v>42689.74324074074</v>
      </c>
      <c r="S2624" s="9">
        <f>(((I2624/60)/60)/24)+DATE(1970,1,1)</f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>
        <f>ROUND(E2625/D2625*100,0)</f>
        <v>114</v>
      </c>
      <c r="Q2625">
        <f>IFERROR(ROUND(E2625/L2625,2),0)</f>
        <v>36.770000000000003</v>
      </c>
      <c r="R2625" s="9">
        <f>(((J2625/60)/60)/24)+DATE(1970,1,1)</f>
        <v>42692.256550925929</v>
      </c>
      <c r="S2625" s="9">
        <f>(((I2625/60)/60)/24)+DATE(1970,1,1)</f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>
        <f>ROUND(E2626/D2626*100,0)</f>
        <v>1379</v>
      </c>
      <c r="Q2626">
        <f>IFERROR(ROUND(E2626/L2626,2),0)</f>
        <v>31.82</v>
      </c>
      <c r="R2626" s="9">
        <f>(((J2626/60)/60)/24)+DATE(1970,1,1)</f>
        <v>41144.42155092593</v>
      </c>
      <c r="S2626" s="9">
        <f>(((I2626/60)/60)/24)+DATE(1970,1,1)</f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>
        <f>ROUND(E2627/D2627*100,0)</f>
        <v>956</v>
      </c>
      <c r="Q2627">
        <f>IFERROR(ROUND(E2627/L2627,2),0)</f>
        <v>27.58</v>
      </c>
      <c r="R2627" s="9">
        <f>(((J2627/60)/60)/24)+DATE(1970,1,1)</f>
        <v>42658.810277777782</v>
      </c>
      <c r="S2627" s="9">
        <f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>
        <f>ROUND(E2628/D2628*100,0)</f>
        <v>112</v>
      </c>
      <c r="Q2628">
        <f>IFERROR(ROUND(E2628/L2628,2),0)</f>
        <v>56</v>
      </c>
      <c r="R2628" s="9">
        <f>(((J2628/60)/60)/24)+DATE(1970,1,1)</f>
        <v>42128.628113425926</v>
      </c>
      <c r="S2628" s="9">
        <f>(((I2628/60)/60)/24)+DATE(1970,1,1)</f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>
        <f>ROUND(E2629/D2629*100,0)</f>
        <v>647</v>
      </c>
      <c r="Q2629">
        <f>IFERROR(ROUND(E2629/L2629,2),0)</f>
        <v>21.56</v>
      </c>
      <c r="R2629" s="9">
        <f>(((J2629/60)/60)/24)+DATE(1970,1,1)</f>
        <v>42304.829409722224</v>
      </c>
      <c r="S2629" s="9">
        <f>(((I2629/60)/60)/24)+DATE(1970,1,1)</f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>
        <f>ROUND(E2630/D2630*100,0)</f>
        <v>110</v>
      </c>
      <c r="Q2630">
        <f>IFERROR(ROUND(E2630/L2630,2),0)</f>
        <v>44.1</v>
      </c>
      <c r="R2630" s="9">
        <f>(((J2630/60)/60)/24)+DATE(1970,1,1)</f>
        <v>41953.966053240743</v>
      </c>
      <c r="S2630" s="9">
        <f>(((I2630/60)/60)/24)+DATE(1970,1,1)</f>
        <v>41973.966053240743</v>
      </c>
    </row>
    <row r="2631" spans="1:19" ht="45" x14ac:dyDescent="0.25">
      <c r="A2631">
        <v>4069</v>
      </c>
      <c r="B2631" s="3" t="s">
        <v>4065</v>
      </c>
      <c r="C2631" s="3" t="s">
        <v>8172</v>
      </c>
      <c r="D2631" s="6">
        <v>1250</v>
      </c>
      <c r="E2631" s="8">
        <v>430</v>
      </c>
      <c r="F2631" t="s">
        <v>8220</v>
      </c>
      <c r="G2631" t="s">
        <v>8224</v>
      </c>
      <c r="H2631" t="s">
        <v>8246</v>
      </c>
      <c r="I2631">
        <v>1425124800</v>
      </c>
      <c r="J2631">
        <v>1421596356</v>
      </c>
      <c r="K2631" t="b">
        <v>0</v>
      </c>
      <c r="L2631">
        <v>13</v>
      </c>
      <c r="M2631" t="b">
        <v>0</v>
      </c>
      <c r="N2631" s="12" t="s">
        <v>8273</v>
      </c>
      <c r="O2631" t="s">
        <v>8274</v>
      </c>
      <c r="P2631">
        <f>ROUND(E2631/D2631*100,0)</f>
        <v>34</v>
      </c>
      <c r="Q2631">
        <f>IFERROR(ROUND(E2631/L2631,2),0)</f>
        <v>33.08</v>
      </c>
      <c r="R2631" s="9">
        <f>(((J2631/60)/60)/24)+DATE(1970,1,1)</f>
        <v>42022.661527777775</v>
      </c>
      <c r="S2631" s="9">
        <f>(((I2631/60)/60)/24)+DATE(1970,1,1)</f>
        <v>42063.5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>
        <f>ROUND(E2632/D2632*100,0)</f>
        <v>158</v>
      </c>
      <c r="Q2632">
        <f>IFERROR(ROUND(E2632/L2632,2),0)</f>
        <v>38.99</v>
      </c>
      <c r="R2632" s="9">
        <f>(((J2632/60)/60)/24)+DATE(1970,1,1)</f>
        <v>42524.105462962965</v>
      </c>
      <c r="S2632" s="9">
        <f>(((I2632/60)/60)/24)+DATE(1970,1,1)</f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>
        <f>ROUND(E2633/D2633*100,0)</f>
        <v>115</v>
      </c>
      <c r="Q2633">
        <f>IFERROR(ROUND(E2633/L2633,2),0)</f>
        <v>80.19</v>
      </c>
      <c r="R2633" s="9">
        <f>(((J2633/60)/60)/24)+DATE(1970,1,1)</f>
        <v>42218.169293981482</v>
      </c>
      <c r="S2633" s="9">
        <f>(((I2633/60)/60)/24)+DATE(1970,1,1)</f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>
        <f>ROUND(E2634/D2634*100,0)</f>
        <v>137</v>
      </c>
      <c r="Q2634">
        <f>IFERROR(ROUND(E2634/L2634,2),0)</f>
        <v>34.9</v>
      </c>
      <c r="R2634" s="9">
        <f>(((J2634/60)/60)/24)+DATE(1970,1,1)</f>
        <v>42494.061793981484</v>
      </c>
      <c r="S2634" s="9">
        <f>(((I2634/60)/60)/24)+DATE(1970,1,1)</f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>
        <f>ROUND(E2635/D2635*100,0)</f>
        <v>355</v>
      </c>
      <c r="Q2635">
        <f>IFERROR(ROUND(E2635/L2635,2),0)</f>
        <v>89.1</v>
      </c>
      <c r="R2635" s="9">
        <f>(((J2635/60)/60)/24)+DATE(1970,1,1)</f>
        <v>41667.823287037041</v>
      </c>
      <c r="S2635" s="9">
        <f>(((I2635/60)/60)/24)+DATE(1970,1,1)</f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>
        <f>ROUND(E2636/D2636*100,0)</f>
        <v>106</v>
      </c>
      <c r="Q2636">
        <f>IFERROR(ROUND(E2636/L2636,2),0)</f>
        <v>39.44</v>
      </c>
      <c r="R2636" s="9">
        <f>(((J2636/60)/60)/24)+DATE(1970,1,1)</f>
        <v>42612.656493055561</v>
      </c>
      <c r="S2636" s="9">
        <f>(((I2636/60)/60)/24)+DATE(1970,1,1)</f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>
        <f>ROUND(E2637/D2637*100,0)</f>
        <v>100</v>
      </c>
      <c r="Q2637">
        <f>IFERROR(ROUND(E2637/L2637,2),0)</f>
        <v>136.9</v>
      </c>
      <c r="R2637" s="9">
        <f>(((J2637/60)/60)/24)+DATE(1970,1,1)</f>
        <v>42037.950937500005</v>
      </c>
      <c r="S2637" s="9">
        <f>(((I2637/60)/60)/24)+DATE(1970,1,1)</f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>
        <f>ROUND(E2638/D2638*100,0)</f>
        <v>187</v>
      </c>
      <c r="Q2638">
        <f>IFERROR(ROUND(E2638/L2638,2),0)</f>
        <v>37.46</v>
      </c>
      <c r="R2638" s="9">
        <f>(((J2638/60)/60)/24)+DATE(1970,1,1)</f>
        <v>42636.614745370374</v>
      </c>
      <c r="S2638" s="9">
        <f>(((I2638/60)/60)/24)+DATE(1970,1,1)</f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>
        <f>ROUND(E2639/D2639*100,0)</f>
        <v>166</v>
      </c>
      <c r="Q2639">
        <f>IFERROR(ROUND(E2639/L2639,2),0)</f>
        <v>31.96</v>
      </c>
      <c r="R2639" s="9">
        <f>(((J2639/60)/60)/24)+DATE(1970,1,1)</f>
        <v>42639.549479166672</v>
      </c>
      <c r="S2639" s="9">
        <f>(((I2639/60)/60)/24)+DATE(1970,1,1)</f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>
        <f>ROUND(E2640/D2640*100,0)</f>
        <v>102</v>
      </c>
      <c r="Q2640">
        <f>IFERROR(ROUND(E2640/L2640,2),0)</f>
        <v>25.21</v>
      </c>
      <c r="R2640" s="9">
        <f>(((J2640/60)/60)/24)+DATE(1970,1,1)</f>
        <v>41989.913136574076</v>
      </c>
      <c r="S2640" s="9">
        <f>(((I2640/60)/60)/24)+DATE(1970,1,1)</f>
        <v>42019.913136574076</v>
      </c>
    </row>
    <row r="2641" spans="1:19" ht="60" x14ac:dyDescent="0.25">
      <c r="A2641">
        <v>4072</v>
      </c>
      <c r="B2641" s="3" t="s">
        <v>4068</v>
      </c>
      <c r="C2641" s="3" t="s">
        <v>8175</v>
      </c>
      <c r="D2641" s="6">
        <v>1000</v>
      </c>
      <c r="E2641" s="8">
        <v>4</v>
      </c>
      <c r="F2641" t="s">
        <v>8220</v>
      </c>
      <c r="G2641" t="s">
        <v>8224</v>
      </c>
      <c r="H2641" t="s">
        <v>8246</v>
      </c>
      <c r="I2641">
        <v>1408646111</v>
      </c>
      <c r="J2641">
        <v>1403462111</v>
      </c>
      <c r="K2641" t="b">
        <v>0</v>
      </c>
      <c r="L2641">
        <v>2</v>
      </c>
      <c r="M2641" t="b">
        <v>0</v>
      </c>
      <c r="N2641" s="12" t="s">
        <v>8273</v>
      </c>
      <c r="O2641" t="s">
        <v>8274</v>
      </c>
      <c r="P2641">
        <f>ROUND(E2641/D2641*100,0)</f>
        <v>0</v>
      </c>
      <c r="Q2641">
        <f>IFERROR(ROUND(E2641/L2641,2),0)</f>
        <v>2</v>
      </c>
      <c r="R2641" s="9">
        <f>(((J2641/60)/60)/24)+DATE(1970,1,1)</f>
        <v>41812.77443287037</v>
      </c>
      <c r="S2641" s="9">
        <f>(((I2641/60)/60)/24)+DATE(1970,1,1)</f>
        <v>41872.77443287037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>
        <f>ROUND(E2642/D2642*100,0)</f>
        <v>106</v>
      </c>
      <c r="Q2642">
        <f>IFERROR(ROUND(E2642/L2642,2),0)</f>
        <v>45.94</v>
      </c>
      <c r="R2642" s="9">
        <f>(((J2642/60)/60)/24)+DATE(1970,1,1)</f>
        <v>42103.160578703704</v>
      </c>
      <c r="S2642" s="9">
        <f>(((I2642/60)/60)/24)+DATE(1970,1,1)</f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>
        <f>ROUND(E2643/D2643*100,0)</f>
        <v>1</v>
      </c>
      <c r="Q2643">
        <f>IFERROR(ROUND(E2643/L2643,2),0)</f>
        <v>15</v>
      </c>
      <c r="R2643" s="9">
        <f>(((J2643/60)/60)/24)+DATE(1970,1,1)</f>
        <v>41880.827118055553</v>
      </c>
      <c r="S2643" s="9">
        <f>(((I2643/60)/60)/24)+DATE(1970,1,1)</f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>
        <f>ROUND(E2644/D2644*100,0)</f>
        <v>0</v>
      </c>
      <c r="Q2644">
        <f>IFERROR(ROUND(E2644/L2644,2),0)</f>
        <v>0</v>
      </c>
      <c r="R2644" s="9">
        <f>(((J2644/60)/60)/24)+DATE(1970,1,1)</f>
        <v>42536.246620370366</v>
      </c>
      <c r="S2644" s="9">
        <f>(((I2644/60)/60)/24)+DATE(1970,1,1)</f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>
        <f>ROUND(E2645/D2645*100,0)</f>
        <v>34</v>
      </c>
      <c r="Q2645">
        <f>IFERROR(ROUND(E2645/L2645,2),0)</f>
        <v>223.58</v>
      </c>
      <c r="R2645" s="9">
        <f>(((J2645/60)/60)/24)+DATE(1970,1,1)</f>
        <v>42689.582349537035</v>
      </c>
      <c r="S2645" s="9">
        <f>(((I2645/60)/60)/24)+DATE(1970,1,1)</f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>
        <f>ROUND(E2646/D2646*100,0)</f>
        <v>2</v>
      </c>
      <c r="Q2646">
        <f>IFERROR(ROUND(E2646/L2646,2),0)</f>
        <v>39.479999999999997</v>
      </c>
      <c r="R2646" s="9">
        <f>(((J2646/60)/60)/24)+DATE(1970,1,1)</f>
        <v>42774.792071759264</v>
      </c>
      <c r="S2646" s="9">
        <f>(((I2646/60)/60)/24)+DATE(1970,1,1)</f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>
        <f>ROUND(E2647/D2647*100,0)</f>
        <v>11</v>
      </c>
      <c r="Q2647">
        <f>IFERROR(ROUND(E2647/L2647,2),0)</f>
        <v>91.3</v>
      </c>
      <c r="R2647" s="9">
        <f>(((J2647/60)/60)/24)+DATE(1970,1,1)</f>
        <v>41921.842627314814</v>
      </c>
      <c r="S2647" s="9">
        <f>(((I2647/60)/60)/24)+DATE(1970,1,1)</f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>
        <f>ROUND(E2648/D2648*100,0)</f>
        <v>8</v>
      </c>
      <c r="Q2648">
        <f>IFERROR(ROUND(E2648/L2648,2),0)</f>
        <v>78.67</v>
      </c>
      <c r="R2648" s="9">
        <f>(((J2648/60)/60)/24)+DATE(1970,1,1)</f>
        <v>42226.313298611116</v>
      </c>
      <c r="S2648" s="9">
        <f>(((I2648/60)/60)/24)+DATE(1970,1,1)</f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>
        <f>ROUND(E2649/D2649*100,0)</f>
        <v>1</v>
      </c>
      <c r="Q2649">
        <f>IFERROR(ROUND(E2649/L2649,2),0)</f>
        <v>12</v>
      </c>
      <c r="R2649" s="9">
        <f>(((J2649/60)/60)/24)+DATE(1970,1,1)</f>
        <v>42200.261793981481</v>
      </c>
      <c r="S2649" s="9">
        <f>(((I2649/60)/60)/24)+DATE(1970,1,1)</f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>
        <f>ROUND(E2650/D2650*100,0)</f>
        <v>1</v>
      </c>
      <c r="Q2650">
        <f>IFERROR(ROUND(E2650/L2650,2),0)</f>
        <v>17.670000000000002</v>
      </c>
      <c r="R2650" s="9">
        <f>(((J2650/60)/60)/24)+DATE(1970,1,1)</f>
        <v>42408.714814814812</v>
      </c>
      <c r="S2650" s="9">
        <f>(((I2650/60)/60)/24)+DATE(1970,1,1)</f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>
        <f>ROUND(E2651/D2651*100,0)</f>
        <v>0</v>
      </c>
      <c r="Q2651">
        <f>IFERROR(ROUND(E2651/L2651,2),0)</f>
        <v>41.33</v>
      </c>
      <c r="R2651" s="9">
        <f>(((J2651/60)/60)/24)+DATE(1970,1,1)</f>
        <v>42341.99700231482</v>
      </c>
      <c r="S2651" s="9">
        <f>(((I2651/60)/60)/24)+DATE(1970,1,1)</f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>
        <f>ROUND(E2652/D2652*100,0)</f>
        <v>1</v>
      </c>
      <c r="Q2652">
        <f>IFERROR(ROUND(E2652/L2652,2),0)</f>
        <v>71.599999999999994</v>
      </c>
      <c r="R2652" s="9">
        <f>(((J2652/60)/60)/24)+DATE(1970,1,1)</f>
        <v>42695.624340277776</v>
      </c>
      <c r="S2652" s="9">
        <f>(((I2652/60)/60)/24)+DATE(1970,1,1)</f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>
        <f>ROUND(E2653/D2653*100,0)</f>
        <v>2</v>
      </c>
      <c r="Q2653">
        <f>IFERROR(ROUND(E2653/L2653,2),0)</f>
        <v>307.82</v>
      </c>
      <c r="R2653" s="9">
        <f>(((J2653/60)/60)/24)+DATE(1970,1,1)</f>
        <v>42327.805659722217</v>
      </c>
      <c r="S2653" s="9">
        <f>(((I2653/60)/60)/24)+DATE(1970,1,1)</f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>
        <f>ROUND(E2654/D2654*100,0)</f>
        <v>1</v>
      </c>
      <c r="Q2654">
        <f>IFERROR(ROUND(E2654/L2654,2),0)</f>
        <v>80.45</v>
      </c>
      <c r="R2654" s="9">
        <f>(((J2654/60)/60)/24)+DATE(1970,1,1)</f>
        <v>41953.158854166672</v>
      </c>
      <c r="S2654" s="9">
        <f>(((I2654/60)/60)/24)+DATE(1970,1,1)</f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>
        <f>ROUND(E2655/D2655*100,0)</f>
        <v>12</v>
      </c>
      <c r="Q2655">
        <f>IFERROR(ROUND(E2655/L2655,2),0)</f>
        <v>83.94</v>
      </c>
      <c r="R2655" s="9">
        <f>(((J2655/60)/60)/24)+DATE(1970,1,1)</f>
        <v>41771.651932870373</v>
      </c>
      <c r="S2655" s="9">
        <f>(((I2655/60)/60)/24)+DATE(1970,1,1)</f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>
        <f>ROUND(E2656/D2656*100,0)</f>
        <v>0</v>
      </c>
      <c r="Q2656">
        <f>IFERROR(ROUND(E2656/L2656,2),0)</f>
        <v>8.5</v>
      </c>
      <c r="R2656" s="9">
        <f>(((J2656/60)/60)/24)+DATE(1970,1,1)</f>
        <v>42055.600995370376</v>
      </c>
      <c r="S2656" s="9">
        <f>(((I2656/60)/60)/24)+DATE(1970,1,1)</f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>
        <f>ROUND(E2657/D2657*100,0)</f>
        <v>21</v>
      </c>
      <c r="Q2657">
        <f>IFERROR(ROUND(E2657/L2657,2),0)</f>
        <v>73.37</v>
      </c>
      <c r="R2657" s="9">
        <f>(((J2657/60)/60)/24)+DATE(1970,1,1)</f>
        <v>42381.866284722222</v>
      </c>
      <c r="S2657" s="9">
        <f>(((I2657/60)/60)/24)+DATE(1970,1,1)</f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>
        <f>ROUND(E2658/D2658*100,0)</f>
        <v>11</v>
      </c>
      <c r="Q2658">
        <f>IFERROR(ROUND(E2658/L2658,2),0)</f>
        <v>112.86</v>
      </c>
      <c r="R2658" s="9">
        <f>(((J2658/60)/60)/24)+DATE(1970,1,1)</f>
        <v>42767.688518518517</v>
      </c>
      <c r="S2658" s="9">
        <f>(((I2658/60)/60)/24)+DATE(1970,1,1)</f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>
        <f>ROUND(E2659/D2659*100,0)</f>
        <v>19</v>
      </c>
      <c r="Q2659">
        <f>IFERROR(ROUND(E2659/L2659,2),0)</f>
        <v>95.28</v>
      </c>
      <c r="R2659" s="9">
        <f>(((J2659/60)/60)/24)+DATE(1970,1,1)</f>
        <v>42551.928854166668</v>
      </c>
      <c r="S2659" s="9">
        <f>(((I2659/60)/60)/24)+DATE(1970,1,1)</f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>
        <f>ROUND(E2660/D2660*100,0)</f>
        <v>0</v>
      </c>
      <c r="Q2660">
        <f>IFERROR(ROUND(E2660/L2660,2),0)</f>
        <v>22.75</v>
      </c>
      <c r="R2660" s="9">
        <f>(((J2660/60)/60)/24)+DATE(1970,1,1)</f>
        <v>42551.884189814817</v>
      </c>
      <c r="S2660" s="9">
        <f>(((I2660/60)/60)/24)+DATE(1970,1,1)</f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>
        <f>ROUND(E2661/D2661*100,0)</f>
        <v>3</v>
      </c>
      <c r="Q2661">
        <f>IFERROR(ROUND(E2661/L2661,2),0)</f>
        <v>133.30000000000001</v>
      </c>
      <c r="R2661" s="9">
        <f>(((J2661/60)/60)/24)+DATE(1970,1,1)</f>
        <v>42082.069560185191</v>
      </c>
      <c r="S2661" s="9">
        <f>(((I2661/60)/60)/24)+DATE(1970,1,1)</f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>
        <f>ROUND(E2662/D2662*100,0)</f>
        <v>0</v>
      </c>
      <c r="Q2662">
        <f>IFERROR(ROUND(E2662/L2662,2),0)</f>
        <v>3.8</v>
      </c>
      <c r="R2662" s="9">
        <f>(((J2662/60)/60)/24)+DATE(1970,1,1)</f>
        <v>42272.713171296295</v>
      </c>
      <c r="S2662" s="9">
        <f>(((I2662/60)/60)/24)+DATE(1970,1,1)</f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>
        <f>ROUND(E2663/D2663*100,0)</f>
        <v>103</v>
      </c>
      <c r="Q2663">
        <f>IFERROR(ROUND(E2663/L2663,2),0)</f>
        <v>85.75</v>
      </c>
      <c r="R2663" s="9">
        <f>(((J2663/60)/60)/24)+DATE(1970,1,1)</f>
        <v>41542.958449074074</v>
      </c>
      <c r="S2663" s="9">
        <f>(((I2663/60)/60)/24)+DATE(1970,1,1)</f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>
        <f>ROUND(E2664/D2664*100,0)</f>
        <v>107</v>
      </c>
      <c r="Q2664">
        <f>IFERROR(ROUND(E2664/L2664,2),0)</f>
        <v>267</v>
      </c>
      <c r="R2664" s="9">
        <f>(((J2664/60)/60)/24)+DATE(1970,1,1)</f>
        <v>42207.746678240743</v>
      </c>
      <c r="S2664" s="9">
        <f>(((I2664/60)/60)/24)+DATE(1970,1,1)</f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>
        <f>ROUND(E2665/D2665*100,0)</f>
        <v>105</v>
      </c>
      <c r="Q2665">
        <f>IFERROR(ROUND(E2665/L2665,2),0)</f>
        <v>373.56</v>
      </c>
      <c r="R2665" s="9">
        <f>(((J2665/60)/60)/24)+DATE(1970,1,1)</f>
        <v>42222.622766203705</v>
      </c>
      <c r="S2665" s="9">
        <f>(((I2665/60)/60)/24)+DATE(1970,1,1)</f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>
        <f>ROUND(E2666/D2666*100,0)</f>
        <v>103</v>
      </c>
      <c r="Q2666">
        <f>IFERROR(ROUND(E2666/L2666,2),0)</f>
        <v>174.04</v>
      </c>
      <c r="R2666" s="9">
        <f>(((J2666/60)/60)/24)+DATE(1970,1,1)</f>
        <v>42313.02542824074</v>
      </c>
      <c r="S2666" s="9">
        <f>(((I2666/60)/60)/24)+DATE(1970,1,1)</f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>
        <f>ROUND(E2667/D2667*100,0)</f>
        <v>123</v>
      </c>
      <c r="Q2667">
        <f>IFERROR(ROUND(E2667/L2667,2),0)</f>
        <v>93.7</v>
      </c>
      <c r="R2667" s="9">
        <f>(((J2667/60)/60)/24)+DATE(1970,1,1)</f>
        <v>42083.895532407405</v>
      </c>
      <c r="S2667" s="9">
        <f>(((I2667/60)/60)/24)+DATE(1970,1,1)</f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>
        <f>ROUND(E2668/D2668*100,0)</f>
        <v>159</v>
      </c>
      <c r="Q2668">
        <f>IFERROR(ROUND(E2668/L2668,2),0)</f>
        <v>77.33</v>
      </c>
      <c r="R2668" s="9">
        <f>(((J2668/60)/60)/24)+DATE(1970,1,1)</f>
        <v>42235.764340277776</v>
      </c>
      <c r="S2668" s="9">
        <f>(((I2668/60)/60)/24)+DATE(1970,1,1)</f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>
        <f>ROUND(E2669/D2669*100,0)</f>
        <v>111</v>
      </c>
      <c r="Q2669">
        <f>IFERROR(ROUND(E2669/L2669,2),0)</f>
        <v>92.22</v>
      </c>
      <c r="R2669" s="9">
        <f>(((J2669/60)/60)/24)+DATE(1970,1,1)</f>
        <v>42380.926111111112</v>
      </c>
      <c r="S2669" s="9">
        <f>(((I2669/60)/60)/24)+DATE(1970,1,1)</f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>
        <f>ROUND(E2670/D2670*100,0)</f>
        <v>171</v>
      </c>
      <c r="Q2670">
        <f>IFERROR(ROUND(E2670/L2670,2),0)</f>
        <v>60.96</v>
      </c>
      <c r="R2670" s="9">
        <f>(((J2670/60)/60)/24)+DATE(1970,1,1)</f>
        <v>42275.588715277772</v>
      </c>
      <c r="S2670" s="9">
        <f>(((I2670/60)/60)/24)+DATE(1970,1,1)</f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>
        <f>ROUND(E2671/D2671*100,0)</f>
        <v>125</v>
      </c>
      <c r="Q2671">
        <f>IFERROR(ROUND(E2671/L2671,2),0)</f>
        <v>91</v>
      </c>
      <c r="R2671" s="9">
        <f>(((J2671/60)/60)/24)+DATE(1970,1,1)</f>
        <v>42319.035833333335</v>
      </c>
      <c r="S2671" s="9">
        <f>(((I2671/60)/60)/24)+DATE(1970,1,1)</f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>
        <f>ROUND(E2672/D2672*100,0)</f>
        <v>6</v>
      </c>
      <c r="Q2672">
        <f>IFERROR(ROUND(E2672/L2672,2),0)</f>
        <v>41.58</v>
      </c>
      <c r="R2672" s="9">
        <f>(((J2672/60)/60)/24)+DATE(1970,1,1)</f>
        <v>41821.020601851851</v>
      </c>
      <c r="S2672" s="9">
        <f>(((I2672/60)/60)/24)+DATE(1970,1,1)</f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>
        <f>ROUND(E2673/D2673*100,0)</f>
        <v>11</v>
      </c>
      <c r="Q2673">
        <f>IFERROR(ROUND(E2673/L2673,2),0)</f>
        <v>33.76</v>
      </c>
      <c r="R2673" s="9">
        <f>(((J2673/60)/60)/24)+DATE(1970,1,1)</f>
        <v>41962.749027777783</v>
      </c>
      <c r="S2673" s="9">
        <f>(((I2673/60)/60)/24)+DATE(1970,1,1)</f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>
        <f>ROUND(E2674/D2674*100,0)</f>
        <v>33</v>
      </c>
      <c r="Q2674">
        <f>IFERROR(ROUND(E2674/L2674,2),0)</f>
        <v>70.62</v>
      </c>
      <c r="R2674" s="9">
        <f>(((J2674/60)/60)/24)+DATE(1970,1,1)</f>
        <v>42344.884143518517</v>
      </c>
      <c r="S2674" s="9">
        <f>(((I2674/60)/60)/24)+DATE(1970,1,1)</f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>
        <f>ROUND(E2675/D2675*100,0)</f>
        <v>28</v>
      </c>
      <c r="Q2675">
        <f>IFERROR(ROUND(E2675/L2675,2),0)</f>
        <v>167.15</v>
      </c>
      <c r="R2675" s="9">
        <f>(((J2675/60)/60)/24)+DATE(1970,1,1)</f>
        <v>41912.541655092595</v>
      </c>
      <c r="S2675" s="9">
        <f>(((I2675/60)/60)/24)+DATE(1970,1,1)</f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>
        <f>ROUND(E2676/D2676*100,0)</f>
        <v>63</v>
      </c>
      <c r="Q2676">
        <f>IFERROR(ROUND(E2676/L2676,2),0)</f>
        <v>128.62</v>
      </c>
      <c r="R2676" s="9">
        <f>(((J2676/60)/60)/24)+DATE(1970,1,1)</f>
        <v>42529.632754629631</v>
      </c>
      <c r="S2676" s="9">
        <f>(((I2676/60)/60)/24)+DATE(1970,1,1)</f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>
        <f>ROUND(E2677/D2677*100,0)</f>
        <v>8</v>
      </c>
      <c r="Q2677">
        <f>IFERROR(ROUND(E2677/L2677,2),0)</f>
        <v>65.41</v>
      </c>
      <c r="R2677" s="9">
        <f>(((J2677/60)/60)/24)+DATE(1970,1,1)</f>
        <v>41923.857511574075</v>
      </c>
      <c r="S2677" s="9">
        <f>(((I2677/60)/60)/24)+DATE(1970,1,1)</f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>
        <f>ROUND(E2678/D2678*100,0)</f>
        <v>50</v>
      </c>
      <c r="Q2678">
        <f>IFERROR(ROUND(E2678/L2678,2),0)</f>
        <v>117.56</v>
      </c>
      <c r="R2678" s="9">
        <f>(((J2678/60)/60)/24)+DATE(1970,1,1)</f>
        <v>42482.624699074076</v>
      </c>
      <c r="S2678" s="9">
        <f>(((I2678/60)/60)/24)+DATE(1970,1,1)</f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>
        <f>ROUND(E2679/D2679*100,0)</f>
        <v>18</v>
      </c>
      <c r="Q2679">
        <f>IFERROR(ROUND(E2679/L2679,2),0)</f>
        <v>126.48</v>
      </c>
      <c r="R2679" s="9">
        <f>(((J2679/60)/60)/24)+DATE(1970,1,1)</f>
        <v>41793.029432870368</v>
      </c>
      <c r="S2679" s="9">
        <f>(((I2679/60)/60)/24)+DATE(1970,1,1)</f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>
        <f>ROUND(E2680/D2680*100,0)</f>
        <v>0</v>
      </c>
      <c r="Q2680">
        <f>IFERROR(ROUND(E2680/L2680,2),0)</f>
        <v>550</v>
      </c>
      <c r="R2680" s="9">
        <f>(((J2680/60)/60)/24)+DATE(1970,1,1)</f>
        <v>42241.798206018517</v>
      </c>
      <c r="S2680" s="9">
        <f>(((I2680/60)/60)/24)+DATE(1970,1,1)</f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>
        <f>ROUND(E2681/D2681*100,0)</f>
        <v>0</v>
      </c>
      <c r="Q2681">
        <f>IFERROR(ROUND(E2681/L2681,2),0)</f>
        <v>44</v>
      </c>
      <c r="R2681" s="9">
        <f>(((J2681/60)/60)/24)+DATE(1970,1,1)</f>
        <v>42033.001087962963</v>
      </c>
      <c r="S2681" s="9">
        <f>(((I2681/60)/60)/24)+DATE(1970,1,1)</f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>
        <f>ROUND(E2682/D2682*100,0)</f>
        <v>1</v>
      </c>
      <c r="Q2682">
        <f>IFERROR(ROUND(E2682/L2682,2),0)</f>
        <v>69</v>
      </c>
      <c r="R2682" s="9">
        <f>(((J2682/60)/60)/24)+DATE(1970,1,1)</f>
        <v>42436.211701388893</v>
      </c>
      <c r="S2682" s="9">
        <f>(((I2682/60)/60)/24)+DATE(1970,1,1)</f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>
        <f>ROUND(E2683/D2683*100,0)</f>
        <v>1</v>
      </c>
      <c r="Q2683">
        <f>IFERROR(ROUND(E2683/L2683,2),0)</f>
        <v>27.5</v>
      </c>
      <c r="R2683" s="9">
        <f>(((J2683/60)/60)/24)+DATE(1970,1,1)</f>
        <v>41805.895254629628</v>
      </c>
      <c r="S2683" s="9">
        <f>(((I2683/60)/60)/24)+DATE(1970,1,1)</f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>
        <f>ROUND(E2684/D2684*100,0)</f>
        <v>28</v>
      </c>
      <c r="Q2684">
        <f>IFERROR(ROUND(E2684/L2684,2),0)</f>
        <v>84.9</v>
      </c>
      <c r="R2684" s="9">
        <f>(((J2684/60)/60)/24)+DATE(1970,1,1)</f>
        <v>41932.871990740743</v>
      </c>
      <c r="S2684" s="9">
        <f>(((I2684/60)/60)/24)+DATE(1970,1,1)</f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>
        <f>ROUND(E2685/D2685*100,0)</f>
        <v>0</v>
      </c>
      <c r="Q2685">
        <f>IFERROR(ROUND(E2685/L2685,2),0)</f>
        <v>12</v>
      </c>
      <c r="R2685" s="9">
        <f>(((J2685/60)/60)/24)+DATE(1970,1,1)</f>
        <v>42034.75509259259</v>
      </c>
      <c r="S2685" s="9">
        <f>(((I2685/60)/60)/24)+DATE(1970,1,1)</f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>
        <f>ROUND(E2686/D2686*100,0)</f>
        <v>1</v>
      </c>
      <c r="Q2686">
        <f>IFERROR(ROUND(E2686/L2686,2),0)</f>
        <v>200</v>
      </c>
      <c r="R2686" s="9">
        <f>(((J2686/60)/60)/24)+DATE(1970,1,1)</f>
        <v>41820.914641203701</v>
      </c>
      <c r="S2686" s="9">
        <f>(((I2686/60)/60)/24)+DATE(1970,1,1)</f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>
        <f>ROUND(E2687/D2687*100,0)</f>
        <v>0</v>
      </c>
      <c r="Q2687">
        <f>IFERROR(ROUND(E2687/L2687,2),0)</f>
        <v>10</v>
      </c>
      <c r="R2687" s="9">
        <f>(((J2687/60)/60)/24)+DATE(1970,1,1)</f>
        <v>42061.69594907407</v>
      </c>
      <c r="S2687" s="9">
        <f>(((I2687/60)/60)/24)+DATE(1970,1,1)</f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>
        <f>ROUND(E2688/D2688*100,0)</f>
        <v>0</v>
      </c>
      <c r="Q2688">
        <f>IFERROR(ROUND(E2688/L2688,2),0)</f>
        <v>0</v>
      </c>
      <c r="R2688" s="9">
        <f>(((J2688/60)/60)/24)+DATE(1970,1,1)</f>
        <v>41892.974803240737</v>
      </c>
      <c r="S2688" s="9">
        <f>(((I2688/60)/60)/24)+DATE(1970,1,1)</f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>
        <f>ROUND(E2689/D2689*100,0)</f>
        <v>0</v>
      </c>
      <c r="Q2689">
        <f>IFERROR(ROUND(E2689/L2689,2),0)</f>
        <v>0</v>
      </c>
      <c r="R2689" s="9">
        <f>(((J2689/60)/60)/24)+DATE(1970,1,1)</f>
        <v>42154.64025462963</v>
      </c>
      <c r="S2689" s="9">
        <f>(((I2689/60)/60)/24)+DATE(1970,1,1)</f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>
        <f>ROUND(E2690/D2690*100,0)</f>
        <v>0</v>
      </c>
      <c r="Q2690">
        <f>IFERROR(ROUND(E2690/L2690,2),0)</f>
        <v>5.29</v>
      </c>
      <c r="R2690" s="9">
        <f>(((J2690/60)/60)/24)+DATE(1970,1,1)</f>
        <v>42028.118865740747</v>
      </c>
      <c r="S2690" s="9">
        <f>(((I2690/60)/60)/24)+DATE(1970,1,1)</f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>
        <f>ROUND(E2691/D2691*100,0)</f>
        <v>0</v>
      </c>
      <c r="Q2691">
        <f>IFERROR(ROUND(E2691/L2691,2),0)</f>
        <v>1</v>
      </c>
      <c r="R2691" s="9">
        <f>(((J2691/60)/60)/24)+DATE(1970,1,1)</f>
        <v>42551.961689814809</v>
      </c>
      <c r="S2691" s="9">
        <f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>
        <f>ROUND(E2692/D2692*100,0)</f>
        <v>11</v>
      </c>
      <c r="Q2692">
        <f>IFERROR(ROUND(E2692/L2692,2),0)</f>
        <v>72.760000000000005</v>
      </c>
      <c r="R2692" s="9">
        <f>(((J2692/60)/60)/24)+DATE(1970,1,1)</f>
        <v>42113.105046296296</v>
      </c>
      <c r="S2692" s="9">
        <f>(((I2692/60)/60)/24)+DATE(1970,1,1)</f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>
        <f>ROUND(E2693/D2693*100,0)</f>
        <v>0</v>
      </c>
      <c r="Q2693">
        <f>IFERROR(ROUND(E2693/L2693,2),0)</f>
        <v>17.5</v>
      </c>
      <c r="R2693" s="9">
        <f>(((J2693/60)/60)/24)+DATE(1970,1,1)</f>
        <v>42089.724039351851</v>
      </c>
      <c r="S2693" s="9">
        <f>(((I2693/60)/60)/24)+DATE(1970,1,1)</f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>
        <f>ROUND(E2694/D2694*100,0)</f>
        <v>1</v>
      </c>
      <c r="Q2694">
        <f>IFERROR(ROUND(E2694/L2694,2),0)</f>
        <v>25</v>
      </c>
      <c r="R2694" s="9">
        <f>(((J2694/60)/60)/24)+DATE(1970,1,1)</f>
        <v>42058.334027777775</v>
      </c>
      <c r="S2694" s="9">
        <f>(((I2694/60)/60)/24)+DATE(1970,1,1)</f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>
        <f>ROUND(E2695/D2695*100,0)</f>
        <v>1</v>
      </c>
      <c r="Q2695">
        <f>IFERROR(ROUND(E2695/L2695,2),0)</f>
        <v>13.33</v>
      </c>
      <c r="R2695" s="9">
        <f>(((J2695/60)/60)/24)+DATE(1970,1,1)</f>
        <v>41834.138495370367</v>
      </c>
      <c r="S2695" s="9">
        <f>(((I2695/60)/60)/24)+DATE(1970,1,1)</f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>
        <f>ROUND(E2696/D2696*100,0)</f>
        <v>0</v>
      </c>
      <c r="Q2696">
        <f>IFERROR(ROUND(E2696/L2696,2),0)</f>
        <v>1</v>
      </c>
      <c r="R2696" s="9">
        <f>(((J2696/60)/60)/24)+DATE(1970,1,1)</f>
        <v>41878.140497685185</v>
      </c>
      <c r="S2696" s="9">
        <f>(((I2696/60)/60)/24)+DATE(1970,1,1)</f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>
        <f>ROUND(E2697/D2697*100,0)</f>
        <v>0</v>
      </c>
      <c r="Q2697">
        <f>IFERROR(ROUND(E2697/L2697,2),0)</f>
        <v>23.67</v>
      </c>
      <c r="R2697" s="9">
        <f>(((J2697/60)/60)/24)+DATE(1970,1,1)</f>
        <v>42048.181921296295</v>
      </c>
      <c r="S2697" s="9">
        <f>(((I2697/60)/60)/24)+DATE(1970,1,1)</f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>
        <f>ROUND(E2698/D2698*100,0)</f>
        <v>6</v>
      </c>
      <c r="Q2698">
        <f>IFERROR(ROUND(E2698/L2698,2),0)</f>
        <v>89.21</v>
      </c>
      <c r="R2698" s="9">
        <f>(((J2698/60)/60)/24)+DATE(1970,1,1)</f>
        <v>41964.844444444447</v>
      </c>
      <c r="S2698" s="9">
        <f>(((I2698/60)/60)/24)+DATE(1970,1,1)</f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>
        <f>ROUND(E2699/D2699*100,0)</f>
        <v>26</v>
      </c>
      <c r="Q2699">
        <f>IFERROR(ROUND(E2699/L2699,2),0)</f>
        <v>116.56</v>
      </c>
      <c r="R2699" s="9">
        <f>(((J2699/60)/60)/24)+DATE(1970,1,1)</f>
        <v>42187.940081018518</v>
      </c>
      <c r="S2699" s="9">
        <f>(((I2699/60)/60)/24)+DATE(1970,1,1)</f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>
        <f>ROUND(E2700/D2700*100,0)</f>
        <v>0</v>
      </c>
      <c r="Q2700">
        <f>IFERROR(ROUND(E2700/L2700,2),0)</f>
        <v>13.01</v>
      </c>
      <c r="R2700" s="9">
        <f>(((J2700/60)/60)/24)+DATE(1970,1,1)</f>
        <v>41787.898240740738</v>
      </c>
      <c r="S2700" s="9">
        <f>(((I2700/60)/60)/24)+DATE(1970,1,1)</f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>
        <f>ROUND(E2701/D2701*100,0)</f>
        <v>0</v>
      </c>
      <c r="Q2701">
        <f>IFERROR(ROUND(E2701/L2701,2),0)</f>
        <v>0</v>
      </c>
      <c r="R2701" s="9">
        <f>(((J2701/60)/60)/24)+DATE(1970,1,1)</f>
        <v>41829.896562499998</v>
      </c>
      <c r="S2701" s="9">
        <f>(((I2701/60)/60)/24)+DATE(1970,1,1)</f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>
        <f>ROUND(E2702/D2702*100,0)</f>
        <v>1</v>
      </c>
      <c r="Q2702">
        <f>IFERROR(ROUND(E2702/L2702,2),0)</f>
        <v>17.5</v>
      </c>
      <c r="R2702" s="9">
        <f>(((J2702/60)/60)/24)+DATE(1970,1,1)</f>
        <v>41870.87467592593</v>
      </c>
      <c r="S2702" s="9">
        <f>(((I2702/60)/60)/24)+DATE(1970,1,1)</f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>
        <f>ROUND(E2703/D2703*100,0)</f>
        <v>46</v>
      </c>
      <c r="Q2703">
        <f>IFERROR(ROUND(E2703/L2703,2),0)</f>
        <v>34.130000000000003</v>
      </c>
      <c r="R2703" s="9">
        <f>(((J2703/60)/60)/24)+DATE(1970,1,1)</f>
        <v>42801.774699074071</v>
      </c>
      <c r="S2703" s="9">
        <f>(((I2703/60)/60)/24)+DATE(1970,1,1)</f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>
        <f>ROUND(E2704/D2704*100,0)</f>
        <v>34</v>
      </c>
      <c r="Q2704">
        <f>IFERROR(ROUND(E2704/L2704,2),0)</f>
        <v>132.35</v>
      </c>
      <c r="R2704" s="9">
        <f>(((J2704/60)/60)/24)+DATE(1970,1,1)</f>
        <v>42800.801817129628</v>
      </c>
      <c r="S2704" s="9">
        <f>(((I2704/60)/60)/24)+DATE(1970,1,1)</f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>
        <f>ROUND(E2705/D2705*100,0)</f>
        <v>104</v>
      </c>
      <c r="Q2705">
        <f>IFERROR(ROUND(E2705/L2705,2),0)</f>
        <v>922.22</v>
      </c>
      <c r="R2705" s="9">
        <f>(((J2705/60)/60)/24)+DATE(1970,1,1)</f>
        <v>42756.690162037034</v>
      </c>
      <c r="S2705" s="9">
        <f>(((I2705/60)/60)/24)+DATE(1970,1,1)</f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>
        <f>ROUND(E2706/D2706*100,0)</f>
        <v>6</v>
      </c>
      <c r="Q2706">
        <f>IFERROR(ROUND(E2706/L2706,2),0)</f>
        <v>163.57</v>
      </c>
      <c r="R2706" s="9">
        <f>(((J2706/60)/60)/24)+DATE(1970,1,1)</f>
        <v>42787.862430555557</v>
      </c>
      <c r="S2706" s="9">
        <f>(((I2706/60)/60)/24)+DATE(1970,1,1)</f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>
        <f>ROUND(E2707/D2707*100,0)</f>
        <v>11</v>
      </c>
      <c r="Q2707">
        <f>IFERROR(ROUND(E2707/L2707,2),0)</f>
        <v>217.38</v>
      </c>
      <c r="R2707" s="9">
        <f>(((J2707/60)/60)/24)+DATE(1970,1,1)</f>
        <v>42773.916180555556</v>
      </c>
      <c r="S2707" s="9">
        <f>(((I2707/60)/60)/24)+DATE(1970,1,1)</f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>
        <f>ROUND(E2708/D2708*100,0)</f>
        <v>112</v>
      </c>
      <c r="Q2708">
        <f>IFERROR(ROUND(E2708/L2708,2),0)</f>
        <v>149.44</v>
      </c>
      <c r="R2708" s="9">
        <f>(((J2708/60)/60)/24)+DATE(1970,1,1)</f>
        <v>41899.294942129629</v>
      </c>
      <c r="S2708" s="9">
        <f>(((I2708/60)/60)/24)+DATE(1970,1,1)</f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>
        <f>ROUND(E2709/D2709*100,0)</f>
        <v>351</v>
      </c>
      <c r="Q2709">
        <f>IFERROR(ROUND(E2709/L2709,2),0)</f>
        <v>71.239999999999995</v>
      </c>
      <c r="R2709" s="9">
        <f>(((J2709/60)/60)/24)+DATE(1970,1,1)</f>
        <v>41391.782905092594</v>
      </c>
      <c r="S2709" s="9">
        <f>(((I2709/60)/60)/24)+DATE(1970,1,1)</f>
        <v>41421.290972222225</v>
      </c>
    </row>
    <row r="2710" spans="1:19" ht="60" x14ac:dyDescent="0.25">
      <c r="A2710">
        <v>4074</v>
      </c>
      <c r="B2710" s="3" t="s">
        <v>4070</v>
      </c>
      <c r="C2710" s="3" t="s">
        <v>8177</v>
      </c>
      <c r="D2710" s="6">
        <v>2750</v>
      </c>
      <c r="E2710" s="8">
        <v>735</v>
      </c>
      <c r="F2710" t="s">
        <v>8220</v>
      </c>
      <c r="G2710" t="s">
        <v>8224</v>
      </c>
      <c r="H2710" t="s">
        <v>8246</v>
      </c>
      <c r="I2710">
        <v>1446732975</v>
      </c>
      <c r="J2710">
        <v>1444137375</v>
      </c>
      <c r="K2710" t="b">
        <v>0</v>
      </c>
      <c r="L2710">
        <v>21</v>
      </c>
      <c r="M2710" t="b">
        <v>0</v>
      </c>
      <c r="N2710" s="12" t="s">
        <v>8273</v>
      </c>
      <c r="O2710" t="s">
        <v>8274</v>
      </c>
      <c r="P2710">
        <f>ROUND(E2710/D2710*100,0)</f>
        <v>27</v>
      </c>
      <c r="Q2710">
        <f>IFERROR(ROUND(E2710/L2710,2),0)</f>
        <v>35</v>
      </c>
      <c r="R2710" s="9">
        <f>(((J2710/60)/60)/24)+DATE(1970,1,1)</f>
        <v>42283.552951388891</v>
      </c>
      <c r="S2710" s="9">
        <f>(((I2710/60)/60)/24)+DATE(1970,1,1)</f>
        <v>42313.594618055555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>
        <f>ROUND(E2711/D2711*100,0)</f>
        <v>102</v>
      </c>
      <c r="Q2711">
        <f>IFERROR(ROUND(E2711/L2711,2),0)</f>
        <v>164.94</v>
      </c>
      <c r="R2711" s="9">
        <f>(((J2711/60)/60)/24)+DATE(1970,1,1)</f>
        <v>42612.149780092594</v>
      </c>
      <c r="S2711" s="9">
        <f>(((I2711/60)/60)/24)+DATE(1970,1,1)</f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>
        <f>ROUND(E2712/D2712*100,0)</f>
        <v>154</v>
      </c>
      <c r="Q2712">
        <f>IFERROR(ROUND(E2712/L2712,2),0)</f>
        <v>84.87</v>
      </c>
      <c r="R2712" s="9">
        <f>(((J2712/60)/60)/24)+DATE(1970,1,1)</f>
        <v>41828.229490740741</v>
      </c>
      <c r="S2712" s="9">
        <f>(((I2712/60)/60)/24)+DATE(1970,1,1)</f>
        <v>41860.083333333336</v>
      </c>
    </row>
    <row r="2713" spans="1:19" ht="60" x14ac:dyDescent="0.25">
      <c r="A2713">
        <v>4075</v>
      </c>
      <c r="B2713" s="3" t="s">
        <v>4071</v>
      </c>
      <c r="C2713" s="3" t="s">
        <v>8178</v>
      </c>
      <c r="D2713" s="6">
        <v>2000</v>
      </c>
      <c r="E2713" s="8">
        <v>576</v>
      </c>
      <c r="F2713" t="s">
        <v>8220</v>
      </c>
      <c r="G2713" t="s">
        <v>8224</v>
      </c>
      <c r="H2713" t="s">
        <v>8246</v>
      </c>
      <c r="I2713">
        <v>1404149280</v>
      </c>
      <c r="J2713">
        <v>1400547969</v>
      </c>
      <c r="K2713" t="b">
        <v>0</v>
      </c>
      <c r="L2713">
        <v>13</v>
      </c>
      <c r="M2713" t="b">
        <v>0</v>
      </c>
      <c r="N2713" s="12" t="s">
        <v>8273</v>
      </c>
      <c r="O2713" t="s">
        <v>8274</v>
      </c>
      <c r="P2713">
        <f>ROUND(E2713/D2713*100,0)</f>
        <v>29</v>
      </c>
      <c r="Q2713">
        <f>IFERROR(ROUND(E2713/L2713,2),0)</f>
        <v>44.31</v>
      </c>
      <c r="R2713" s="9">
        <f>(((J2713/60)/60)/24)+DATE(1970,1,1)</f>
        <v>41779.045937499999</v>
      </c>
      <c r="S2713" s="9">
        <f>(((I2713/60)/60)/24)+DATE(1970,1,1)</f>
        <v>41820.727777777778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>
        <f>ROUND(E2714/D2714*100,0)</f>
        <v>131</v>
      </c>
      <c r="Q2714">
        <f>IFERROR(ROUND(E2714/L2714,2),0)</f>
        <v>50.53</v>
      </c>
      <c r="R2714" s="9">
        <f>(((J2714/60)/60)/24)+DATE(1970,1,1)</f>
        <v>41432.062037037038</v>
      </c>
      <c r="S2714" s="9">
        <f>(((I2714/60)/60)/24)+DATE(1970,1,1)</f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>
        <f>ROUND(E2715/D2715*100,0)</f>
        <v>102</v>
      </c>
      <c r="Q2715">
        <f>IFERROR(ROUND(E2715/L2715,2),0)</f>
        <v>108</v>
      </c>
      <c r="R2715" s="9">
        <f>(((J2715/60)/60)/24)+DATE(1970,1,1)</f>
        <v>42322.653749999998</v>
      </c>
      <c r="S2715" s="9">
        <f>(((I2715/60)/60)/24)+DATE(1970,1,1)</f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>
        <f>ROUND(E2716/D2716*100,0)</f>
        <v>116</v>
      </c>
      <c r="Q2716">
        <f>IFERROR(ROUND(E2716/L2716,2),0)</f>
        <v>95.37</v>
      </c>
      <c r="R2716" s="9">
        <f>(((J2716/60)/60)/24)+DATE(1970,1,1)</f>
        <v>42629.655046296291</v>
      </c>
      <c r="S2716" s="9">
        <f>(((I2716/60)/60)/24)+DATE(1970,1,1)</f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>
        <f>ROUND(E2717/D2717*100,0)</f>
        <v>265</v>
      </c>
      <c r="Q2717">
        <f>IFERROR(ROUND(E2717/L2717,2),0)</f>
        <v>57.63</v>
      </c>
      <c r="R2717" s="9">
        <f>(((J2717/60)/60)/24)+DATE(1970,1,1)</f>
        <v>42387.398472222223</v>
      </c>
      <c r="S2717" s="9">
        <f>(((I2717/60)/60)/24)+DATE(1970,1,1)</f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>
        <f>ROUND(E2718/D2718*100,0)</f>
        <v>120</v>
      </c>
      <c r="Q2718">
        <f>IFERROR(ROUND(E2718/L2718,2),0)</f>
        <v>64.16</v>
      </c>
      <c r="R2718" s="9">
        <f>(((J2718/60)/60)/24)+DATE(1970,1,1)</f>
        <v>42255.333252314813</v>
      </c>
      <c r="S2718" s="9">
        <f>(((I2718/60)/60)/24)+DATE(1970,1,1)</f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>
        <f>ROUND(E2719/D2719*100,0)</f>
        <v>120</v>
      </c>
      <c r="Q2719">
        <f>IFERROR(ROUND(E2719/L2719,2),0)</f>
        <v>92.39</v>
      </c>
      <c r="R2719" s="9">
        <f>(((J2719/60)/60)/24)+DATE(1970,1,1)</f>
        <v>41934.914918981485</v>
      </c>
      <c r="S2719" s="9">
        <f>(((I2719/60)/60)/24)+DATE(1970,1,1)</f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>
        <f>ROUND(E2720/D2720*100,0)</f>
        <v>104</v>
      </c>
      <c r="Q2720">
        <f>IFERROR(ROUND(E2720/L2720,2),0)</f>
        <v>125.98</v>
      </c>
      <c r="R2720" s="9">
        <f>(((J2720/60)/60)/24)+DATE(1970,1,1)</f>
        <v>42465.596585648149</v>
      </c>
      <c r="S2720" s="9">
        <f>(((I2720/60)/60)/24)+DATE(1970,1,1)</f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>
        <f>ROUND(E2721/D2721*100,0)</f>
        <v>109</v>
      </c>
      <c r="Q2721">
        <f>IFERROR(ROUND(E2721/L2721,2),0)</f>
        <v>94.64</v>
      </c>
      <c r="R2721" s="9">
        <f>(((J2721/60)/60)/24)+DATE(1970,1,1)</f>
        <v>42418.031180555554</v>
      </c>
      <c r="S2721" s="9">
        <f>(((I2721/60)/60)/24)+DATE(1970,1,1)</f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>
        <f>ROUND(E2722/D2722*100,0)</f>
        <v>118</v>
      </c>
      <c r="Q2722">
        <f>IFERROR(ROUND(E2722/L2722,2),0)</f>
        <v>170.7</v>
      </c>
      <c r="R2722" s="9">
        <f>(((J2722/60)/60)/24)+DATE(1970,1,1)</f>
        <v>42655.465891203698</v>
      </c>
      <c r="S2722" s="9">
        <f>(((I2722/60)/60)/24)+DATE(1970,1,1)</f>
        <v>42685.507557870369</v>
      </c>
    </row>
    <row r="2723" spans="1:19" ht="60" x14ac:dyDescent="0.25">
      <c r="A2723">
        <v>4078</v>
      </c>
      <c r="B2723" s="3" t="s">
        <v>4074</v>
      </c>
      <c r="C2723" s="3" t="s">
        <v>8181</v>
      </c>
      <c r="D2723" s="6">
        <v>250</v>
      </c>
      <c r="E2723" s="8">
        <v>0</v>
      </c>
      <c r="F2723" t="s">
        <v>8220</v>
      </c>
      <c r="G2723" t="s">
        <v>8224</v>
      </c>
      <c r="H2723" t="s">
        <v>8246</v>
      </c>
      <c r="I2723">
        <v>1485543242</v>
      </c>
      <c r="J2723">
        <v>1482951242</v>
      </c>
      <c r="K2723" t="b">
        <v>0</v>
      </c>
      <c r="L2723">
        <v>0</v>
      </c>
      <c r="M2723" t="b">
        <v>0</v>
      </c>
      <c r="N2723" s="12" t="s">
        <v>8273</v>
      </c>
      <c r="O2723" t="s">
        <v>8274</v>
      </c>
      <c r="P2723">
        <f>ROUND(E2723/D2723*100,0)</f>
        <v>0</v>
      </c>
      <c r="Q2723">
        <f>IFERROR(ROUND(E2723/L2723,2),0)</f>
        <v>0</v>
      </c>
      <c r="R2723" s="9">
        <f>(((J2723/60)/60)/24)+DATE(1970,1,1)</f>
        <v>42732.787523148145</v>
      </c>
      <c r="S2723" s="9">
        <f>(((I2723/60)/60)/24)+DATE(1970,1,1)</f>
        <v>42762.787523148145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>
        <f>ROUND(E2724/D2724*100,0)</f>
        <v>253</v>
      </c>
      <c r="Q2724">
        <f>IFERROR(ROUND(E2724/L2724,2),0)</f>
        <v>68.25</v>
      </c>
      <c r="R2724" s="9">
        <f>(((J2724/60)/60)/24)+DATE(1970,1,1)</f>
        <v>42704.857094907406</v>
      </c>
      <c r="S2724" s="9">
        <f>(((I2724/60)/60)/24)+DATE(1970,1,1)</f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>
        <f>ROUND(E2725/D2725*100,0)</f>
        <v>140</v>
      </c>
      <c r="Q2725">
        <f>IFERROR(ROUND(E2725/L2725,2),0)</f>
        <v>95.49</v>
      </c>
      <c r="R2725" s="9">
        <f>(((J2725/60)/60)/24)+DATE(1970,1,1)</f>
        <v>41944.83898148148</v>
      </c>
      <c r="S2725" s="9">
        <f>(((I2725/60)/60)/24)+DATE(1970,1,1)</f>
        <v>42004.880648148144</v>
      </c>
    </row>
    <row r="2726" spans="1:19" ht="45" x14ac:dyDescent="0.25">
      <c r="A2726">
        <v>4088</v>
      </c>
      <c r="B2726" s="3" t="s">
        <v>4084</v>
      </c>
      <c r="C2726" s="3" t="s">
        <v>8191</v>
      </c>
      <c r="D2726" s="6">
        <v>2000</v>
      </c>
      <c r="E2726" s="8">
        <v>216</v>
      </c>
      <c r="F2726" t="s">
        <v>8220</v>
      </c>
      <c r="G2726" t="s">
        <v>8224</v>
      </c>
      <c r="H2726" t="s">
        <v>8246</v>
      </c>
      <c r="I2726">
        <v>1421403960</v>
      </c>
      <c r="J2726">
        <v>1418827324</v>
      </c>
      <c r="K2726" t="b">
        <v>0</v>
      </c>
      <c r="L2726">
        <v>3</v>
      </c>
      <c r="M2726" t="b">
        <v>0</v>
      </c>
      <c r="N2726" s="12" t="s">
        <v>8273</v>
      </c>
      <c r="O2726" t="s">
        <v>8274</v>
      </c>
      <c r="P2726">
        <f>ROUND(E2726/D2726*100,0)</f>
        <v>11</v>
      </c>
      <c r="Q2726">
        <f>IFERROR(ROUND(E2726/L2726,2),0)</f>
        <v>72</v>
      </c>
      <c r="R2726" s="9">
        <f>(((J2726/60)/60)/24)+DATE(1970,1,1)</f>
        <v>41990.612546296295</v>
      </c>
      <c r="S2726" s="9">
        <f>(((I2726/60)/60)/24)+DATE(1970,1,1)</f>
        <v>42020.434722222228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>
        <f>ROUND(E2727/D2727*100,0)</f>
        <v>145</v>
      </c>
      <c r="Q2727">
        <f>IFERROR(ROUND(E2727/L2727,2),0)</f>
        <v>511.65</v>
      </c>
      <c r="R2727" s="9">
        <f>(((J2727/60)/60)/24)+DATE(1970,1,1)</f>
        <v>42745.744618055556</v>
      </c>
      <c r="S2727" s="9">
        <f>(((I2727/60)/60)/24)+DATE(1970,1,1)</f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>
        <f>ROUND(E2728/D2728*100,0)</f>
        <v>106</v>
      </c>
      <c r="Q2728">
        <f>IFERROR(ROUND(E2728/L2728,2),0)</f>
        <v>261.75</v>
      </c>
      <c r="R2728" s="9">
        <f>(((J2728/60)/60)/24)+DATE(1970,1,1)</f>
        <v>42452.579988425925</v>
      </c>
      <c r="S2728" s="9">
        <f>(((I2728/60)/60)/24)+DATE(1970,1,1)</f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>
        <f>ROUND(E2729/D2729*100,0)</f>
        <v>493</v>
      </c>
      <c r="Q2729">
        <f>IFERROR(ROUND(E2729/L2729,2),0)</f>
        <v>69.760000000000005</v>
      </c>
      <c r="R2729" s="9">
        <f>(((J2729/60)/60)/24)+DATE(1970,1,1)</f>
        <v>42198.676655092597</v>
      </c>
      <c r="S2729" s="9">
        <f>(((I2729/60)/60)/24)+DATE(1970,1,1)</f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>
        <f>ROUND(E2730/D2730*100,0)</f>
        <v>202</v>
      </c>
      <c r="Q2730">
        <f>IFERROR(ROUND(E2730/L2730,2),0)</f>
        <v>77.23</v>
      </c>
      <c r="R2730" s="9">
        <f>(((J2730/60)/60)/24)+DATE(1970,1,1)</f>
        <v>42333.59993055556</v>
      </c>
      <c r="S2730" s="9">
        <f>(((I2730/60)/60)/24)+DATE(1970,1,1)</f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>
        <f>ROUND(E2731/D2731*100,0)</f>
        <v>104</v>
      </c>
      <c r="Q2731">
        <f>IFERROR(ROUND(E2731/L2731,2),0)</f>
        <v>340.57</v>
      </c>
      <c r="R2731" s="9">
        <f>(((J2731/60)/60)/24)+DATE(1970,1,1)</f>
        <v>42095.240706018521</v>
      </c>
      <c r="S2731" s="9">
        <f>(((I2731/60)/60)/24)+DATE(1970,1,1)</f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>
        <f>ROUND(E2732/D2732*100,0)</f>
        <v>170</v>
      </c>
      <c r="Q2732">
        <f>IFERROR(ROUND(E2732/L2732,2),0)</f>
        <v>67.42</v>
      </c>
      <c r="R2732" s="9">
        <f>(((J2732/60)/60)/24)+DATE(1970,1,1)</f>
        <v>41351.541377314818</v>
      </c>
      <c r="S2732" s="9">
        <f>(((I2732/60)/60)/24)+DATE(1970,1,1)</f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>
        <f>ROUND(E2733/D2733*100,0)</f>
        <v>104</v>
      </c>
      <c r="Q2733">
        <f>IFERROR(ROUND(E2733/L2733,2),0)</f>
        <v>845.7</v>
      </c>
      <c r="R2733" s="9">
        <f>(((J2733/60)/60)/24)+DATE(1970,1,1)</f>
        <v>41872.525717592594</v>
      </c>
      <c r="S2733" s="9">
        <f>(((I2733/60)/60)/24)+DATE(1970,1,1)</f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>
        <f>ROUND(E2734/D2734*100,0)</f>
        <v>118</v>
      </c>
      <c r="Q2734">
        <f>IFERROR(ROUND(E2734/L2734,2),0)</f>
        <v>97.19</v>
      </c>
      <c r="R2734" s="9">
        <f>(((J2734/60)/60)/24)+DATE(1970,1,1)</f>
        <v>41389.808194444442</v>
      </c>
      <c r="S2734" s="9">
        <f>(((I2734/60)/60)/24)+DATE(1970,1,1)</f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>
        <f>ROUND(E2735/D2735*100,0)</f>
        <v>108</v>
      </c>
      <c r="Q2735">
        <f>IFERROR(ROUND(E2735/L2735,2),0)</f>
        <v>451.84</v>
      </c>
      <c r="R2735" s="9">
        <f>(((J2735/60)/60)/24)+DATE(1970,1,1)</f>
        <v>42044.272847222222</v>
      </c>
      <c r="S2735" s="9">
        <f>(((I2735/60)/60)/24)+DATE(1970,1,1)</f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>
        <f>ROUND(E2736/D2736*100,0)</f>
        <v>2260300</v>
      </c>
      <c r="Q2736">
        <f>IFERROR(ROUND(E2736/L2736,2),0)</f>
        <v>138.66999999999999</v>
      </c>
      <c r="R2736" s="9">
        <f>(((J2736/60)/60)/24)+DATE(1970,1,1)</f>
        <v>42626.668888888889</v>
      </c>
      <c r="S2736" s="9">
        <f>(((I2736/60)/60)/24)+DATE(1970,1,1)</f>
        <v>42656.915972222225</v>
      </c>
    </row>
    <row r="2737" spans="1:19" ht="60" x14ac:dyDescent="0.25">
      <c r="A2737">
        <v>4093</v>
      </c>
      <c r="B2737" s="3" t="s">
        <v>4089</v>
      </c>
      <c r="C2737" s="3" t="s">
        <v>8196</v>
      </c>
      <c r="D2737" s="6">
        <v>2500</v>
      </c>
      <c r="E2737" s="8">
        <v>60</v>
      </c>
      <c r="F2737" t="s">
        <v>8220</v>
      </c>
      <c r="G2737" t="s">
        <v>8224</v>
      </c>
      <c r="H2737" t="s">
        <v>8246</v>
      </c>
      <c r="I2737">
        <v>1440272093</v>
      </c>
      <c r="J2737">
        <v>1435088093</v>
      </c>
      <c r="K2737" t="b">
        <v>0</v>
      </c>
      <c r="L2737">
        <v>4</v>
      </c>
      <c r="M2737" t="b">
        <v>0</v>
      </c>
      <c r="N2737" s="12" t="s">
        <v>8273</v>
      </c>
      <c r="O2737" t="s">
        <v>8274</v>
      </c>
      <c r="P2737">
        <f>ROUND(E2737/D2737*100,0)</f>
        <v>2</v>
      </c>
      <c r="Q2737">
        <f>IFERROR(ROUND(E2737/L2737,2),0)</f>
        <v>15</v>
      </c>
      <c r="R2737" s="9">
        <f>(((J2737/60)/60)/24)+DATE(1970,1,1)</f>
        <v>42178.815891203703</v>
      </c>
      <c r="S2737" s="9">
        <f>(((I2737/60)/60)/24)+DATE(1970,1,1)</f>
        <v>42238.815891203703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>
        <f>ROUND(E2738/D2738*100,0)</f>
        <v>123</v>
      </c>
      <c r="Q2738">
        <f>IFERROR(ROUND(E2738/L2738,2),0)</f>
        <v>169.52</v>
      </c>
      <c r="R2738" s="9">
        <f>(((J2738/60)/60)/24)+DATE(1970,1,1)</f>
        <v>41722.666354166664</v>
      </c>
      <c r="S2738" s="9">
        <f>(((I2738/60)/60)/24)+DATE(1970,1,1)</f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>
        <f>ROUND(E2739/D2739*100,0)</f>
        <v>246</v>
      </c>
      <c r="Q2739">
        <f>IFERROR(ROUND(E2739/L2739,2),0)</f>
        <v>161.88</v>
      </c>
      <c r="R2739" s="9">
        <f>(((J2739/60)/60)/24)+DATE(1970,1,1)</f>
        <v>41611.917673611111</v>
      </c>
      <c r="S2739" s="9">
        <f>(((I2739/60)/60)/24)+DATE(1970,1,1)</f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>
        <f>ROUND(E2740/D2740*100,0)</f>
        <v>148</v>
      </c>
      <c r="Q2740">
        <f>IFERROR(ROUND(E2740/L2740,2),0)</f>
        <v>493.13</v>
      </c>
      <c r="R2740" s="9">
        <f>(((J2740/60)/60)/24)+DATE(1970,1,1)</f>
        <v>42620.143564814818</v>
      </c>
      <c r="S2740" s="9">
        <f>(((I2740/60)/60)/24)+DATE(1970,1,1)</f>
        <v>42680.143564814818</v>
      </c>
    </row>
    <row r="2741" spans="1:19" ht="45" x14ac:dyDescent="0.25">
      <c r="A2741">
        <v>4096</v>
      </c>
      <c r="B2741" s="3" t="s">
        <v>4092</v>
      </c>
      <c r="C2741" s="3" t="s">
        <v>8199</v>
      </c>
      <c r="D2741" s="6">
        <v>3500</v>
      </c>
      <c r="E2741" s="8">
        <v>400</v>
      </c>
      <c r="F2741" t="s">
        <v>8220</v>
      </c>
      <c r="G2741" t="s">
        <v>8224</v>
      </c>
      <c r="H2741" t="s">
        <v>8246</v>
      </c>
      <c r="I2741">
        <v>1488271860</v>
      </c>
      <c r="J2741">
        <v>1484484219</v>
      </c>
      <c r="K2741" t="b">
        <v>0</v>
      </c>
      <c r="L2741">
        <v>5</v>
      </c>
      <c r="M2741" t="b">
        <v>0</v>
      </c>
      <c r="N2741" s="12" t="s">
        <v>8273</v>
      </c>
      <c r="O2741" t="s">
        <v>8274</v>
      </c>
      <c r="P2741">
        <f>ROUND(E2741/D2741*100,0)</f>
        <v>11</v>
      </c>
      <c r="Q2741">
        <f>IFERROR(ROUND(E2741/L2741,2),0)</f>
        <v>80</v>
      </c>
      <c r="R2741" s="9">
        <f>(((J2741/60)/60)/24)+DATE(1970,1,1)</f>
        <v>42750.530312499999</v>
      </c>
      <c r="S2741" s="9">
        <f>(((I2741/60)/60)/24)+DATE(1970,1,1)</f>
        <v>42794.368749999994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>
        <f>ROUND(E2742/D2742*100,0)</f>
        <v>103</v>
      </c>
      <c r="Q2742">
        <f>IFERROR(ROUND(E2742/L2742,2),0)</f>
        <v>18.239999999999998</v>
      </c>
      <c r="R2742" s="9">
        <f>(((J2742/60)/60)/24)+DATE(1970,1,1)</f>
        <v>42045.031851851847</v>
      </c>
      <c r="S2742" s="9">
        <f>(((I2742/60)/60)/24)+DATE(1970,1,1)</f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>
        <f>ROUND(E2743/D2743*100,0)</f>
        <v>0</v>
      </c>
      <c r="Q2743">
        <f>IFERROR(ROUND(E2743/L2743,2),0)</f>
        <v>8.75</v>
      </c>
      <c r="R2743" s="9">
        <f>(((J2743/60)/60)/24)+DATE(1970,1,1)</f>
        <v>41911.657430555555</v>
      </c>
      <c r="S2743" s="9">
        <f>(((I2743/60)/60)/24)+DATE(1970,1,1)</f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>
        <f>ROUND(E2744/D2744*100,0)</f>
        <v>29</v>
      </c>
      <c r="Q2744">
        <f>IFERROR(ROUND(E2744/L2744,2),0)</f>
        <v>40.61</v>
      </c>
      <c r="R2744" s="9">
        <f>(((J2744/60)/60)/24)+DATE(1970,1,1)</f>
        <v>41030.719756944447</v>
      </c>
      <c r="S2744" s="9">
        <f>(((I2744/60)/60)/24)+DATE(1970,1,1)</f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>
        <f>ROUND(E2745/D2745*100,0)</f>
        <v>0</v>
      </c>
      <c r="Q2745">
        <f>IFERROR(ROUND(E2745/L2745,2),0)</f>
        <v>0</v>
      </c>
      <c r="R2745" s="9">
        <f>(((J2745/60)/60)/24)+DATE(1970,1,1)</f>
        <v>42632.328784722224</v>
      </c>
      <c r="S2745" s="9">
        <f>(((I2745/60)/60)/24)+DATE(1970,1,1)</f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>
        <f>ROUND(E2746/D2746*100,0)</f>
        <v>5</v>
      </c>
      <c r="Q2746">
        <f>IFERROR(ROUND(E2746/L2746,2),0)</f>
        <v>37.950000000000003</v>
      </c>
      <c r="R2746" s="9">
        <f>(((J2746/60)/60)/24)+DATE(1970,1,1)</f>
        <v>40938.062476851854</v>
      </c>
      <c r="S2746" s="9">
        <f>(((I2746/60)/60)/24)+DATE(1970,1,1)</f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>
        <f>ROUND(E2747/D2747*100,0)</f>
        <v>22</v>
      </c>
      <c r="Q2747">
        <f>IFERROR(ROUND(E2747/L2747,2),0)</f>
        <v>35.729999999999997</v>
      </c>
      <c r="R2747" s="9">
        <f>(((J2747/60)/60)/24)+DATE(1970,1,1)</f>
        <v>41044.988055555557</v>
      </c>
      <c r="S2747" s="9">
        <f>(((I2747/60)/60)/24)+DATE(1970,1,1)</f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>
        <f>ROUND(E2748/D2748*100,0)</f>
        <v>27</v>
      </c>
      <c r="Q2748">
        <f>IFERROR(ROUND(E2748/L2748,2),0)</f>
        <v>42.16</v>
      </c>
      <c r="R2748" s="9">
        <f>(((J2748/60)/60)/24)+DATE(1970,1,1)</f>
        <v>41850.781377314815</v>
      </c>
      <c r="S2748" s="9">
        <f>(((I2748/60)/60)/24)+DATE(1970,1,1)</f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>
        <f>ROUND(E2749/D2749*100,0)</f>
        <v>28</v>
      </c>
      <c r="Q2749">
        <f>IFERROR(ROUND(E2749/L2749,2),0)</f>
        <v>35</v>
      </c>
      <c r="R2749" s="9">
        <f>(((J2749/60)/60)/24)+DATE(1970,1,1)</f>
        <v>41044.64811342593</v>
      </c>
      <c r="S2749" s="9">
        <f>(((I2749/60)/60)/24)+DATE(1970,1,1)</f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>
        <f>ROUND(E2750/D2750*100,0)</f>
        <v>1</v>
      </c>
      <c r="Q2750">
        <f>IFERROR(ROUND(E2750/L2750,2),0)</f>
        <v>13.25</v>
      </c>
      <c r="R2750" s="9">
        <f>(((J2750/60)/60)/24)+DATE(1970,1,1)</f>
        <v>42585.7106712963</v>
      </c>
      <c r="S2750" s="9">
        <f>(((I2750/60)/60)/24)+DATE(1970,1,1)</f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>
        <f>ROUND(E2751/D2751*100,0)</f>
        <v>1</v>
      </c>
      <c r="Q2751">
        <f>IFERROR(ROUND(E2751/L2751,2),0)</f>
        <v>55</v>
      </c>
      <c r="R2751" s="9">
        <f>(((J2751/60)/60)/24)+DATE(1970,1,1)</f>
        <v>42068.799039351856</v>
      </c>
      <c r="S2751" s="9">
        <f>(((I2751/60)/60)/24)+DATE(1970,1,1)</f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>
        <f>ROUND(E2752/D2752*100,0)</f>
        <v>0</v>
      </c>
      <c r="Q2752">
        <f>IFERROR(ROUND(E2752/L2752,2),0)</f>
        <v>0</v>
      </c>
      <c r="R2752" s="9">
        <f>(((J2752/60)/60)/24)+DATE(1970,1,1)</f>
        <v>41078.899826388886</v>
      </c>
      <c r="S2752" s="9">
        <f>(((I2752/60)/60)/24)+DATE(1970,1,1)</f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>
        <f>ROUND(E2753/D2753*100,0)</f>
        <v>0</v>
      </c>
      <c r="Q2753">
        <f>IFERROR(ROUND(E2753/L2753,2),0)</f>
        <v>0</v>
      </c>
      <c r="R2753" s="9">
        <f>(((J2753/60)/60)/24)+DATE(1970,1,1)</f>
        <v>41747.887060185189</v>
      </c>
      <c r="S2753" s="9">
        <f>(((I2753/60)/60)/24)+DATE(1970,1,1)</f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>
        <f>ROUND(E2754/D2754*100,0)</f>
        <v>11</v>
      </c>
      <c r="Q2754">
        <f>IFERROR(ROUND(E2754/L2754,2),0)</f>
        <v>39.29</v>
      </c>
      <c r="R2754" s="9">
        <f>(((J2754/60)/60)/24)+DATE(1970,1,1)</f>
        <v>40855.765092592592</v>
      </c>
      <c r="S2754" s="9">
        <f>(((I2754/60)/60)/24)+DATE(1970,1,1)</f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>
        <f>ROUND(E2755/D2755*100,0)</f>
        <v>19</v>
      </c>
      <c r="Q2755">
        <f>IFERROR(ROUND(E2755/L2755,2),0)</f>
        <v>47.5</v>
      </c>
      <c r="R2755" s="9">
        <f>(((J2755/60)/60)/24)+DATE(1970,1,1)</f>
        <v>41117.900729166664</v>
      </c>
      <c r="S2755" s="9">
        <f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>
        <f>ROUND(E2756/D2756*100,0)</f>
        <v>0</v>
      </c>
      <c r="Q2756">
        <f>IFERROR(ROUND(E2756/L2756,2),0)</f>
        <v>0</v>
      </c>
      <c r="R2756" s="9">
        <f>(((J2756/60)/60)/24)+DATE(1970,1,1)</f>
        <v>41863.636006944449</v>
      </c>
      <c r="S2756" s="9">
        <f>(((I2756/60)/60)/24)+DATE(1970,1,1)</f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>
        <f>ROUND(E2757/D2757*100,0)</f>
        <v>52</v>
      </c>
      <c r="Q2757">
        <f>IFERROR(ROUND(E2757/L2757,2),0)</f>
        <v>17.329999999999998</v>
      </c>
      <c r="R2757" s="9">
        <f>(((J2757/60)/60)/24)+DATE(1970,1,1)</f>
        <v>42072.790821759263</v>
      </c>
      <c r="S2757" s="9">
        <f>(((I2757/60)/60)/24)+DATE(1970,1,1)</f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>
        <f>ROUND(E2758/D2758*100,0)</f>
        <v>10</v>
      </c>
      <c r="Q2758">
        <f>IFERROR(ROUND(E2758/L2758,2),0)</f>
        <v>31.76</v>
      </c>
      <c r="R2758" s="9">
        <f>(((J2758/60)/60)/24)+DATE(1970,1,1)</f>
        <v>41620.90047453704</v>
      </c>
      <c r="S2758" s="9">
        <f>(((I2758/60)/60)/24)+DATE(1970,1,1)</f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>
        <f>ROUND(E2759/D2759*100,0)</f>
        <v>1</v>
      </c>
      <c r="Q2759">
        <f>IFERROR(ROUND(E2759/L2759,2),0)</f>
        <v>5</v>
      </c>
      <c r="R2759" s="9">
        <f>(((J2759/60)/60)/24)+DATE(1970,1,1)</f>
        <v>42573.65662037037</v>
      </c>
      <c r="S2759" s="9">
        <f>(((I2759/60)/60)/24)+DATE(1970,1,1)</f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>
        <f>ROUND(E2760/D2760*100,0)</f>
        <v>12</v>
      </c>
      <c r="Q2760">
        <f>IFERROR(ROUND(E2760/L2760,2),0)</f>
        <v>39</v>
      </c>
      <c r="R2760" s="9">
        <f>(((J2760/60)/60)/24)+DATE(1970,1,1)</f>
        <v>42639.441932870366</v>
      </c>
      <c r="S2760" s="9">
        <f>(((I2760/60)/60)/24)+DATE(1970,1,1)</f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>
        <f>ROUND(E2761/D2761*100,0)</f>
        <v>11</v>
      </c>
      <c r="Q2761">
        <f>IFERROR(ROUND(E2761/L2761,2),0)</f>
        <v>52.5</v>
      </c>
      <c r="R2761" s="9">
        <f>(((J2761/60)/60)/24)+DATE(1970,1,1)</f>
        <v>42524.36650462963</v>
      </c>
      <c r="S2761" s="9">
        <f>(((I2761/60)/60)/24)+DATE(1970,1,1)</f>
        <v>42567.36650462963</v>
      </c>
    </row>
    <row r="2762" spans="1:19" ht="60" x14ac:dyDescent="0.25">
      <c r="A2762">
        <v>4097</v>
      </c>
      <c r="B2762" s="3" t="s">
        <v>4093</v>
      </c>
      <c r="C2762" s="3" t="s">
        <v>8200</v>
      </c>
      <c r="D2762" s="6">
        <v>10000</v>
      </c>
      <c r="E2762" s="8">
        <v>0</v>
      </c>
      <c r="F2762" t="s">
        <v>8220</v>
      </c>
      <c r="G2762" t="s">
        <v>8224</v>
      </c>
      <c r="H2762" t="s">
        <v>8246</v>
      </c>
      <c r="I2762">
        <v>1454284500</v>
      </c>
      <c r="J2762">
        <v>1449431237</v>
      </c>
      <c r="K2762" t="b">
        <v>0</v>
      </c>
      <c r="L2762">
        <v>0</v>
      </c>
      <c r="M2762" t="b">
        <v>0</v>
      </c>
      <c r="N2762" s="12" t="s">
        <v>8273</v>
      </c>
      <c r="O2762" t="s">
        <v>8274</v>
      </c>
      <c r="P2762">
        <f>ROUND(E2762/D2762*100,0)</f>
        <v>0</v>
      </c>
      <c r="Q2762">
        <f>IFERROR(ROUND(E2762/L2762,2),0)</f>
        <v>0</v>
      </c>
      <c r="R2762" s="9">
        <f>(((J2762/60)/60)/24)+DATE(1970,1,1)</f>
        <v>42344.824502314819</v>
      </c>
      <c r="S2762" s="9">
        <f>(((I2762/60)/60)/24)+DATE(1970,1,1)</f>
        <v>42400.996527777781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>
        <f>ROUND(E2763/D2763*100,0)</f>
        <v>1</v>
      </c>
      <c r="Q2763">
        <f>IFERROR(ROUND(E2763/L2763,2),0)</f>
        <v>9</v>
      </c>
      <c r="R2763" s="9">
        <f>(((J2763/60)/60)/24)+DATE(1970,1,1)</f>
        <v>41247.063576388886</v>
      </c>
      <c r="S2763" s="9">
        <f>(((I2763/60)/60)/24)+DATE(1970,1,1)</f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>
        <f>ROUND(E2764/D2764*100,0)</f>
        <v>1</v>
      </c>
      <c r="Q2764">
        <f>IFERROR(ROUND(E2764/L2764,2),0)</f>
        <v>25</v>
      </c>
      <c r="R2764" s="9">
        <f>(((J2764/60)/60)/24)+DATE(1970,1,1)</f>
        <v>40927.036979166667</v>
      </c>
      <c r="S2764" s="9">
        <f>(((I2764/60)/60)/24)+DATE(1970,1,1)</f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>
        <f>ROUND(E2765/D2765*100,0)</f>
        <v>0</v>
      </c>
      <c r="Q2765">
        <f>IFERROR(ROUND(E2765/L2765,2),0)</f>
        <v>30</v>
      </c>
      <c r="R2765" s="9">
        <f>(((J2765/60)/60)/24)+DATE(1970,1,1)</f>
        <v>41373.579675925925</v>
      </c>
      <c r="S2765" s="9">
        <f>(((I2765/60)/60)/24)+DATE(1970,1,1)</f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>
        <f>ROUND(E2766/D2766*100,0)</f>
        <v>1</v>
      </c>
      <c r="Q2766">
        <f>IFERROR(ROUND(E2766/L2766,2),0)</f>
        <v>11.25</v>
      </c>
      <c r="R2766" s="9">
        <f>(((J2766/60)/60)/24)+DATE(1970,1,1)</f>
        <v>41030.292025462964</v>
      </c>
      <c r="S2766" s="9">
        <f>(((I2766/60)/60)/24)+DATE(1970,1,1)</f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>
        <f>ROUND(E2767/D2767*100,0)</f>
        <v>0</v>
      </c>
      <c r="Q2767">
        <f>IFERROR(ROUND(E2767/L2767,2),0)</f>
        <v>0</v>
      </c>
      <c r="R2767" s="9">
        <f>(((J2767/60)/60)/24)+DATE(1970,1,1)</f>
        <v>41194.579027777778</v>
      </c>
      <c r="S2767" s="9">
        <f>(((I2767/60)/60)/24)+DATE(1970,1,1)</f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>
        <f>ROUND(E2768/D2768*100,0)</f>
        <v>2</v>
      </c>
      <c r="Q2768">
        <f>IFERROR(ROUND(E2768/L2768,2),0)</f>
        <v>25</v>
      </c>
      <c r="R2768" s="9">
        <f>(((J2768/60)/60)/24)+DATE(1970,1,1)</f>
        <v>40736.668032407404</v>
      </c>
      <c r="S2768" s="9">
        <f>(((I2768/60)/60)/24)+DATE(1970,1,1)</f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>
        <f>ROUND(E2769/D2769*100,0)</f>
        <v>1</v>
      </c>
      <c r="Q2769">
        <f>IFERROR(ROUND(E2769/L2769,2),0)</f>
        <v>11.33</v>
      </c>
      <c r="R2769" s="9">
        <f>(((J2769/60)/60)/24)+DATE(1970,1,1)</f>
        <v>42172.958912037036</v>
      </c>
      <c r="S2769" s="9">
        <f>(((I2769/60)/60)/24)+DATE(1970,1,1)</f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>
        <f>ROUND(E2770/D2770*100,0)</f>
        <v>14</v>
      </c>
      <c r="Q2770">
        <f>IFERROR(ROUND(E2770/L2770,2),0)</f>
        <v>29.47</v>
      </c>
      <c r="R2770" s="9">
        <f>(((J2770/60)/60)/24)+DATE(1970,1,1)</f>
        <v>40967.614849537036</v>
      </c>
      <c r="S2770" s="9">
        <f>(((I2770/60)/60)/24)+DATE(1970,1,1)</f>
        <v>40997.573182870372</v>
      </c>
    </row>
    <row r="2771" spans="1:19" ht="45" x14ac:dyDescent="0.25">
      <c r="A2771">
        <v>4109</v>
      </c>
      <c r="B2771" s="3" t="s">
        <v>4105</v>
      </c>
      <c r="C2771" s="3" t="s">
        <v>8212</v>
      </c>
      <c r="D2771" s="6">
        <v>500</v>
      </c>
      <c r="E2771" s="8">
        <v>0</v>
      </c>
      <c r="F2771" t="s">
        <v>8220</v>
      </c>
      <c r="G2771" t="s">
        <v>8224</v>
      </c>
      <c r="H2771" t="s">
        <v>8246</v>
      </c>
      <c r="I2771">
        <v>1448805404</v>
      </c>
      <c r="J2771">
        <v>1446209804</v>
      </c>
      <c r="K2771" t="b">
        <v>0</v>
      </c>
      <c r="L2771">
        <v>0</v>
      </c>
      <c r="M2771" t="b">
        <v>0</v>
      </c>
      <c r="N2771" s="12" t="s">
        <v>8273</v>
      </c>
      <c r="O2771" t="s">
        <v>8274</v>
      </c>
      <c r="P2771">
        <f>ROUND(E2771/D2771*100,0)</f>
        <v>0</v>
      </c>
      <c r="Q2771">
        <f>IFERROR(ROUND(E2771/L2771,2),0)</f>
        <v>0</v>
      </c>
      <c r="R2771" s="9">
        <f>(((J2771/60)/60)/24)+DATE(1970,1,1)</f>
        <v>42307.539398148147</v>
      </c>
      <c r="S2771" s="9">
        <f>(((I2771/60)/60)/24)+DATE(1970,1,1)</f>
        <v>42337.581064814818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>
        <f>ROUND(E2772/D2772*100,0)</f>
        <v>10</v>
      </c>
      <c r="Q2772">
        <f>IFERROR(ROUND(E2772/L2772,2),0)</f>
        <v>63.1</v>
      </c>
      <c r="R2772" s="9">
        <f>(((J2772/60)/60)/24)+DATE(1970,1,1)</f>
        <v>41686.705208333333</v>
      </c>
      <c r="S2772" s="9">
        <f>(((I2772/60)/60)/24)+DATE(1970,1,1)</f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>
        <f>ROUND(E2773/D2773*100,0)</f>
        <v>0</v>
      </c>
      <c r="Q2773">
        <f>IFERROR(ROUND(E2773/L2773,2),0)</f>
        <v>0</v>
      </c>
      <c r="R2773" s="9">
        <f>(((J2773/60)/60)/24)+DATE(1970,1,1)</f>
        <v>41257.531712962962</v>
      </c>
      <c r="S2773" s="9">
        <f>(((I2773/60)/60)/24)+DATE(1970,1,1)</f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>
        <f>ROUND(E2774/D2774*100,0)</f>
        <v>0</v>
      </c>
      <c r="Q2774">
        <f>IFERROR(ROUND(E2774/L2774,2),0)</f>
        <v>0</v>
      </c>
      <c r="R2774" s="9">
        <f>(((J2774/60)/60)/24)+DATE(1970,1,1)</f>
        <v>41537.869143518517</v>
      </c>
      <c r="S2774" s="9">
        <f>(((I2774/60)/60)/24)+DATE(1970,1,1)</f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>
        <f>ROUND(E2775/D2775*100,0)</f>
        <v>0</v>
      </c>
      <c r="Q2775">
        <f>IFERROR(ROUND(E2775/L2775,2),0)</f>
        <v>1</v>
      </c>
      <c r="R2775" s="9">
        <f>(((J2775/60)/60)/24)+DATE(1970,1,1)</f>
        <v>42474.86482638889</v>
      </c>
      <c r="S2775" s="9">
        <f>(((I2775/60)/60)/24)+DATE(1970,1,1)</f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>
        <f>ROUND(E2776/D2776*100,0)</f>
        <v>14</v>
      </c>
      <c r="Q2776">
        <f>IFERROR(ROUND(E2776/L2776,2),0)</f>
        <v>43.85</v>
      </c>
      <c r="R2776" s="9">
        <f>(((J2776/60)/60)/24)+DATE(1970,1,1)</f>
        <v>41311.126481481479</v>
      </c>
      <c r="S2776" s="9">
        <f>(((I2776/60)/60)/24)+DATE(1970,1,1)</f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>
        <f>ROUND(E2777/D2777*100,0)</f>
        <v>3</v>
      </c>
      <c r="Q2777">
        <f>IFERROR(ROUND(E2777/L2777,2),0)</f>
        <v>75</v>
      </c>
      <c r="R2777" s="9">
        <f>(((J2777/60)/60)/24)+DATE(1970,1,1)</f>
        <v>40863.013356481482</v>
      </c>
      <c r="S2777" s="9">
        <f>(((I2777/60)/60)/24)+DATE(1970,1,1)</f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>
        <f>ROUND(E2778/D2778*100,0)</f>
        <v>8</v>
      </c>
      <c r="Q2778">
        <f>IFERROR(ROUND(E2778/L2778,2),0)</f>
        <v>45.97</v>
      </c>
      <c r="R2778" s="9">
        <f>(((J2778/60)/60)/24)+DATE(1970,1,1)</f>
        <v>42136.297175925924</v>
      </c>
      <c r="S2778" s="9">
        <f>(((I2778/60)/60)/24)+DATE(1970,1,1)</f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>
        <f>ROUND(E2779/D2779*100,0)</f>
        <v>0</v>
      </c>
      <c r="Q2779">
        <f>IFERROR(ROUND(E2779/L2779,2),0)</f>
        <v>10</v>
      </c>
      <c r="R2779" s="9">
        <f>(((J2779/60)/60)/24)+DATE(1970,1,1)</f>
        <v>42172.669027777782</v>
      </c>
      <c r="S2779" s="9">
        <f>(((I2779/60)/60)/24)+DATE(1970,1,1)</f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>
        <f>ROUND(E2780/D2780*100,0)</f>
        <v>26</v>
      </c>
      <c r="Q2780">
        <f>IFERROR(ROUND(E2780/L2780,2),0)</f>
        <v>93.67</v>
      </c>
      <c r="R2780" s="9">
        <f>(((J2780/60)/60)/24)+DATE(1970,1,1)</f>
        <v>41846.978078703702</v>
      </c>
      <c r="S2780" s="9">
        <f>(((I2780/60)/60)/24)+DATE(1970,1,1)</f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>
        <f>ROUND(E2781/D2781*100,0)</f>
        <v>2</v>
      </c>
      <c r="Q2781">
        <f>IFERROR(ROUND(E2781/L2781,2),0)</f>
        <v>53</v>
      </c>
      <c r="R2781" s="9">
        <f>(((J2781/60)/60)/24)+DATE(1970,1,1)</f>
        <v>42300.585891203707</v>
      </c>
      <c r="S2781" s="9">
        <f>(((I2781/60)/60)/24)+DATE(1970,1,1)</f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>
        <f>ROUND(E2782/D2782*100,0)</f>
        <v>0</v>
      </c>
      <c r="Q2782">
        <f>IFERROR(ROUND(E2782/L2782,2),0)</f>
        <v>0</v>
      </c>
      <c r="R2782" s="9">
        <f>(((J2782/60)/60)/24)+DATE(1970,1,1)</f>
        <v>42774.447777777779</v>
      </c>
      <c r="S2782" s="9">
        <f>(((I2782/60)/60)/24)+DATE(1970,1,1)</f>
        <v>42804.447777777779</v>
      </c>
    </row>
    <row r="2783" spans="1:19" ht="30" hidden="1" x14ac:dyDescent="0.25">
      <c r="A2783">
        <v>2894</v>
      </c>
      <c r="B2783" s="3" t="s">
        <v>2894</v>
      </c>
      <c r="C2783" s="3" t="s">
        <v>7004</v>
      </c>
      <c r="D2783" s="6">
        <v>50000</v>
      </c>
      <c r="E2783" s="8">
        <v>0</v>
      </c>
      <c r="F2783" t="s">
        <v>8220</v>
      </c>
      <c r="G2783" t="s">
        <v>8223</v>
      </c>
      <c r="H2783" t="s">
        <v>8245</v>
      </c>
      <c r="I2783">
        <v>1428100815</v>
      </c>
      <c r="J2783">
        <v>1422920415</v>
      </c>
      <c r="K2783" t="b">
        <v>0</v>
      </c>
      <c r="L2783">
        <v>0</v>
      </c>
      <c r="M2783" t="b">
        <v>0</v>
      </c>
      <c r="N2783" s="12" t="s">
        <v>8273</v>
      </c>
      <c r="O2783" t="s">
        <v>8274</v>
      </c>
      <c r="P2783">
        <f>ROUND(E2783/D2783*100,0)</f>
        <v>0</v>
      </c>
      <c r="Q2783">
        <f>IFERROR(ROUND(E2783/L2783,2),0)</f>
        <v>0</v>
      </c>
      <c r="R2783" s="9">
        <f>(((J2783/60)/60)/24)+DATE(1970,1,1)</f>
        <v>42037.986284722225</v>
      </c>
      <c r="S2783" s="9">
        <f>(((I2783/60)/60)/24)+DATE(1970,1,1)</f>
        <v>42097.944618055553</v>
      </c>
    </row>
    <row r="2784" spans="1:19" ht="60" hidden="1" x14ac:dyDescent="0.25">
      <c r="A2784">
        <v>2895</v>
      </c>
      <c r="B2784" s="3" t="s">
        <v>2895</v>
      </c>
      <c r="C2784" s="3" t="s">
        <v>7005</v>
      </c>
      <c r="D2784" s="6">
        <v>500</v>
      </c>
      <c r="E2784" s="8">
        <v>23</v>
      </c>
      <c r="F2784" t="s">
        <v>8220</v>
      </c>
      <c r="G2784" t="s">
        <v>8223</v>
      </c>
      <c r="H2784" t="s">
        <v>8245</v>
      </c>
      <c r="I2784">
        <v>1403470800</v>
      </c>
      <c r="J2784">
        <v>1403356792</v>
      </c>
      <c r="K2784" t="b">
        <v>0</v>
      </c>
      <c r="L2784">
        <v>4</v>
      </c>
      <c r="M2784" t="b">
        <v>0</v>
      </c>
      <c r="N2784" s="12" t="s">
        <v>8273</v>
      </c>
      <c r="O2784" t="s">
        <v>8274</v>
      </c>
      <c r="P2784">
        <f>ROUND(E2784/D2784*100,0)</f>
        <v>5</v>
      </c>
      <c r="Q2784">
        <f>IFERROR(ROUND(E2784/L2784,2),0)</f>
        <v>5.75</v>
      </c>
      <c r="R2784" s="9">
        <f>(((J2784/60)/60)/24)+DATE(1970,1,1)</f>
        <v>41811.555462962962</v>
      </c>
      <c r="S2784" s="9">
        <f>(((I2784/60)/60)/24)+DATE(1970,1,1)</f>
        <v>41812.875</v>
      </c>
    </row>
    <row r="2785" spans="1:19" ht="45" hidden="1" x14ac:dyDescent="0.25">
      <c r="A2785">
        <v>2896</v>
      </c>
      <c r="B2785" s="3" t="s">
        <v>2896</v>
      </c>
      <c r="C2785" s="3" t="s">
        <v>7006</v>
      </c>
      <c r="D2785" s="6">
        <v>3000</v>
      </c>
      <c r="E2785" s="8">
        <v>625</v>
      </c>
      <c r="F2785" t="s">
        <v>8220</v>
      </c>
      <c r="G2785" t="s">
        <v>8223</v>
      </c>
      <c r="H2785" t="s">
        <v>8245</v>
      </c>
      <c r="I2785">
        <v>1481522400</v>
      </c>
      <c r="J2785">
        <v>1480283321</v>
      </c>
      <c r="K2785" t="b">
        <v>0</v>
      </c>
      <c r="L2785">
        <v>12</v>
      </c>
      <c r="M2785" t="b">
        <v>0</v>
      </c>
      <c r="N2785" s="12" t="s">
        <v>8273</v>
      </c>
      <c r="O2785" t="s">
        <v>8274</v>
      </c>
      <c r="P2785">
        <f>ROUND(E2785/D2785*100,0)</f>
        <v>21</v>
      </c>
      <c r="Q2785">
        <f>IFERROR(ROUND(E2785/L2785,2),0)</f>
        <v>52.08</v>
      </c>
      <c r="R2785" s="9">
        <f>(((J2785/60)/60)/24)+DATE(1970,1,1)</f>
        <v>42701.908807870372</v>
      </c>
      <c r="S2785" s="9">
        <f>(((I2785/60)/60)/24)+DATE(1970,1,1)</f>
        <v>42716.25</v>
      </c>
    </row>
    <row r="2786" spans="1:19" ht="60" hidden="1" x14ac:dyDescent="0.25">
      <c r="A2786">
        <v>2897</v>
      </c>
      <c r="B2786" s="3" t="s">
        <v>2897</v>
      </c>
      <c r="C2786" s="3" t="s">
        <v>7007</v>
      </c>
      <c r="D2786" s="6">
        <v>12000</v>
      </c>
      <c r="E2786" s="8">
        <v>550</v>
      </c>
      <c r="F2786" t="s">
        <v>8220</v>
      </c>
      <c r="G2786" t="s">
        <v>8223</v>
      </c>
      <c r="H2786" t="s">
        <v>8245</v>
      </c>
      <c r="I2786">
        <v>1444577345</v>
      </c>
      <c r="J2786">
        <v>1441985458</v>
      </c>
      <c r="K2786" t="b">
        <v>0</v>
      </c>
      <c r="L2786">
        <v>3</v>
      </c>
      <c r="M2786" t="b">
        <v>0</v>
      </c>
      <c r="N2786" s="12" t="s">
        <v>8273</v>
      </c>
      <c r="O2786" t="s">
        <v>8274</v>
      </c>
      <c r="P2786">
        <f>ROUND(E2786/D2786*100,0)</f>
        <v>5</v>
      </c>
      <c r="Q2786">
        <f>IFERROR(ROUND(E2786/L2786,2),0)</f>
        <v>183.33</v>
      </c>
      <c r="R2786" s="9">
        <f>(((J2786/60)/60)/24)+DATE(1970,1,1)</f>
        <v>42258.646504629629</v>
      </c>
      <c r="S2786" s="9">
        <f>(((I2786/60)/60)/24)+DATE(1970,1,1)</f>
        <v>42288.645196759258</v>
      </c>
    </row>
    <row r="2787" spans="1:19" ht="60" hidden="1" x14ac:dyDescent="0.25">
      <c r="A2787">
        <v>2898</v>
      </c>
      <c r="B2787" s="3" t="s">
        <v>2898</v>
      </c>
      <c r="C2787" s="3" t="s">
        <v>7008</v>
      </c>
      <c r="D2787" s="6">
        <v>7500</v>
      </c>
      <c r="E2787" s="8">
        <v>316</v>
      </c>
      <c r="F2787" t="s">
        <v>8220</v>
      </c>
      <c r="G2787" t="s">
        <v>8223</v>
      </c>
      <c r="H2787" t="s">
        <v>8245</v>
      </c>
      <c r="I2787">
        <v>1446307053</v>
      </c>
      <c r="J2787">
        <v>1443715053</v>
      </c>
      <c r="K2787" t="b">
        <v>0</v>
      </c>
      <c r="L2787">
        <v>12</v>
      </c>
      <c r="M2787" t="b">
        <v>0</v>
      </c>
      <c r="N2787" s="12" t="s">
        <v>8273</v>
      </c>
      <c r="O2787" t="s">
        <v>8274</v>
      </c>
      <c r="P2787">
        <f>ROUND(E2787/D2787*100,0)</f>
        <v>4</v>
      </c>
      <c r="Q2787">
        <f>IFERROR(ROUND(E2787/L2787,2),0)</f>
        <v>26.33</v>
      </c>
      <c r="R2787" s="9">
        <f>(((J2787/60)/60)/24)+DATE(1970,1,1)</f>
        <v>42278.664965277778</v>
      </c>
      <c r="S2787" s="9">
        <f>(((I2787/60)/60)/24)+DATE(1970,1,1)</f>
        <v>42308.664965277778</v>
      </c>
    </row>
    <row r="2788" spans="1:19" ht="60" hidden="1" x14ac:dyDescent="0.25">
      <c r="A2788">
        <v>2899</v>
      </c>
      <c r="B2788" s="3" t="s">
        <v>2899</v>
      </c>
      <c r="C2788" s="3" t="s">
        <v>7009</v>
      </c>
      <c r="D2788" s="6">
        <v>10000</v>
      </c>
      <c r="E2788" s="8">
        <v>0</v>
      </c>
      <c r="F2788" t="s">
        <v>8220</v>
      </c>
      <c r="G2788" t="s">
        <v>8223</v>
      </c>
      <c r="H2788" t="s">
        <v>8245</v>
      </c>
      <c r="I2788">
        <v>1469325158</v>
      </c>
      <c r="J2788">
        <v>1464141158</v>
      </c>
      <c r="K2788" t="b">
        <v>0</v>
      </c>
      <c r="L2788">
        <v>0</v>
      </c>
      <c r="M2788" t="b">
        <v>0</v>
      </c>
      <c r="N2788" s="12" t="s">
        <v>8273</v>
      </c>
      <c r="O2788" t="s">
        <v>8274</v>
      </c>
      <c r="P2788">
        <f>ROUND(E2788/D2788*100,0)</f>
        <v>0</v>
      </c>
      <c r="Q2788">
        <f>IFERROR(ROUND(E2788/L2788,2),0)</f>
        <v>0</v>
      </c>
      <c r="R2788" s="9">
        <f>(((J2788/60)/60)/24)+DATE(1970,1,1)</f>
        <v>42515.078217592592</v>
      </c>
      <c r="S2788" s="9">
        <f>(((I2788/60)/60)/24)+DATE(1970,1,1)</f>
        <v>42575.078217592592</v>
      </c>
    </row>
    <row r="2789" spans="1:19" ht="60" hidden="1" x14ac:dyDescent="0.25">
      <c r="A2789">
        <v>2900</v>
      </c>
      <c r="B2789" s="3" t="s">
        <v>2900</v>
      </c>
      <c r="C2789" s="3" t="s">
        <v>7010</v>
      </c>
      <c r="D2789" s="6">
        <v>5500</v>
      </c>
      <c r="E2789" s="8">
        <v>3405</v>
      </c>
      <c r="F2789" t="s">
        <v>8220</v>
      </c>
      <c r="G2789" t="s">
        <v>8223</v>
      </c>
      <c r="H2789" t="s">
        <v>8245</v>
      </c>
      <c r="I2789">
        <v>1407562632</v>
      </c>
      <c r="J2789">
        <v>1404970632</v>
      </c>
      <c r="K2789" t="b">
        <v>0</v>
      </c>
      <c r="L2789">
        <v>7</v>
      </c>
      <c r="M2789" t="b">
        <v>0</v>
      </c>
      <c r="N2789" s="12" t="s">
        <v>8273</v>
      </c>
      <c r="O2789" t="s">
        <v>8274</v>
      </c>
      <c r="P2789">
        <f>ROUND(E2789/D2789*100,0)</f>
        <v>62</v>
      </c>
      <c r="Q2789">
        <f>IFERROR(ROUND(E2789/L2789,2),0)</f>
        <v>486.43</v>
      </c>
      <c r="R2789" s="9">
        <f>(((J2789/60)/60)/24)+DATE(1970,1,1)</f>
        <v>41830.234166666669</v>
      </c>
      <c r="S2789" s="9">
        <f>(((I2789/60)/60)/24)+DATE(1970,1,1)</f>
        <v>41860.234166666669</v>
      </c>
    </row>
    <row r="2790" spans="1:19" ht="60" hidden="1" x14ac:dyDescent="0.25">
      <c r="A2790">
        <v>2901</v>
      </c>
      <c r="B2790" s="3" t="s">
        <v>2901</v>
      </c>
      <c r="C2790" s="3" t="s">
        <v>7011</v>
      </c>
      <c r="D2790" s="6">
        <v>750</v>
      </c>
      <c r="E2790" s="8">
        <v>6</v>
      </c>
      <c r="F2790" t="s">
        <v>8220</v>
      </c>
      <c r="G2790" t="s">
        <v>8223</v>
      </c>
      <c r="H2790" t="s">
        <v>8245</v>
      </c>
      <c r="I2790">
        <v>1423345339</v>
      </c>
      <c r="J2790">
        <v>1418161339</v>
      </c>
      <c r="K2790" t="b">
        <v>0</v>
      </c>
      <c r="L2790">
        <v>2</v>
      </c>
      <c r="M2790" t="b">
        <v>0</v>
      </c>
      <c r="N2790" s="12" t="s">
        <v>8273</v>
      </c>
      <c r="O2790" t="s">
        <v>8274</v>
      </c>
      <c r="P2790">
        <f>ROUND(E2790/D2790*100,0)</f>
        <v>1</v>
      </c>
      <c r="Q2790">
        <f>IFERROR(ROUND(E2790/L2790,2),0)</f>
        <v>3</v>
      </c>
      <c r="R2790" s="9">
        <f>(((J2790/60)/60)/24)+DATE(1970,1,1)</f>
        <v>41982.904386574075</v>
      </c>
      <c r="S2790" s="9">
        <f>(((I2790/60)/60)/24)+DATE(1970,1,1)</f>
        <v>42042.904386574075</v>
      </c>
    </row>
    <row r="2791" spans="1:19" ht="45" hidden="1" x14ac:dyDescent="0.25">
      <c r="A2791">
        <v>2902</v>
      </c>
      <c r="B2791" s="3" t="s">
        <v>2902</v>
      </c>
      <c r="C2791" s="3" t="s">
        <v>7012</v>
      </c>
      <c r="D2791" s="6">
        <v>150000</v>
      </c>
      <c r="E2791" s="8">
        <v>25</v>
      </c>
      <c r="F2791" t="s">
        <v>8220</v>
      </c>
      <c r="G2791" t="s">
        <v>8223</v>
      </c>
      <c r="H2791" t="s">
        <v>8245</v>
      </c>
      <c r="I2791">
        <v>1440412396</v>
      </c>
      <c r="J2791">
        <v>1437820396</v>
      </c>
      <c r="K2791" t="b">
        <v>0</v>
      </c>
      <c r="L2791">
        <v>1</v>
      </c>
      <c r="M2791" t="b">
        <v>0</v>
      </c>
      <c r="N2791" s="12" t="s">
        <v>8273</v>
      </c>
      <c r="O2791" t="s">
        <v>8274</v>
      </c>
      <c r="P2791">
        <f>ROUND(E2791/D2791*100,0)</f>
        <v>0</v>
      </c>
      <c r="Q2791">
        <f>IFERROR(ROUND(E2791/L2791,2),0)</f>
        <v>25</v>
      </c>
      <c r="R2791" s="9">
        <f>(((J2791/60)/60)/24)+DATE(1970,1,1)</f>
        <v>42210.439768518518</v>
      </c>
      <c r="S2791" s="9">
        <f>(((I2791/60)/60)/24)+DATE(1970,1,1)</f>
        <v>42240.439768518518</v>
      </c>
    </row>
    <row r="2792" spans="1:19" ht="60" hidden="1" x14ac:dyDescent="0.25">
      <c r="A2792">
        <v>2903</v>
      </c>
      <c r="B2792" s="3" t="s">
        <v>2903</v>
      </c>
      <c r="C2792" s="3" t="s">
        <v>7013</v>
      </c>
      <c r="D2792" s="6">
        <v>5000</v>
      </c>
      <c r="E2792" s="8">
        <v>39</v>
      </c>
      <c r="F2792" t="s">
        <v>8220</v>
      </c>
      <c r="G2792" t="s">
        <v>8223</v>
      </c>
      <c r="H2792" t="s">
        <v>8245</v>
      </c>
      <c r="I2792">
        <v>1441771218</v>
      </c>
      <c r="J2792">
        <v>1436587218</v>
      </c>
      <c r="K2792" t="b">
        <v>0</v>
      </c>
      <c r="L2792">
        <v>4</v>
      </c>
      <c r="M2792" t="b">
        <v>0</v>
      </c>
      <c r="N2792" s="12" t="s">
        <v>8273</v>
      </c>
      <c r="O2792" t="s">
        <v>8274</v>
      </c>
      <c r="P2792">
        <f>ROUND(E2792/D2792*100,0)</f>
        <v>1</v>
      </c>
      <c r="Q2792">
        <f>IFERROR(ROUND(E2792/L2792,2),0)</f>
        <v>9.75</v>
      </c>
      <c r="R2792" s="9">
        <f>(((J2792/60)/60)/24)+DATE(1970,1,1)</f>
        <v>42196.166874999995</v>
      </c>
      <c r="S2792" s="9">
        <f>(((I2792/60)/60)/24)+DATE(1970,1,1)</f>
        <v>42256.166874999995</v>
      </c>
    </row>
    <row r="2793" spans="1:19" ht="45" hidden="1" x14ac:dyDescent="0.25">
      <c r="A2793">
        <v>2905</v>
      </c>
      <c r="B2793" s="3" t="s">
        <v>2905</v>
      </c>
      <c r="C2793" s="3" t="s">
        <v>7015</v>
      </c>
      <c r="D2793" s="6">
        <v>3500</v>
      </c>
      <c r="E2793" s="8">
        <v>622</v>
      </c>
      <c r="F2793" t="s">
        <v>8220</v>
      </c>
      <c r="G2793" t="s">
        <v>8223</v>
      </c>
      <c r="H2793" t="s">
        <v>8245</v>
      </c>
      <c r="I2793">
        <v>1473211313</v>
      </c>
      <c r="J2793">
        <v>1472001713</v>
      </c>
      <c r="K2793" t="b">
        <v>0</v>
      </c>
      <c r="L2793">
        <v>17</v>
      </c>
      <c r="M2793" t="b">
        <v>0</v>
      </c>
      <c r="N2793" s="12" t="s">
        <v>8273</v>
      </c>
      <c r="O2793" t="s">
        <v>8274</v>
      </c>
      <c r="P2793">
        <f>ROUND(E2793/D2793*100,0)</f>
        <v>18</v>
      </c>
      <c r="Q2793">
        <f>IFERROR(ROUND(E2793/L2793,2),0)</f>
        <v>36.590000000000003</v>
      </c>
      <c r="R2793" s="9">
        <f>(((J2793/60)/60)/24)+DATE(1970,1,1)</f>
        <v>42606.056863425925</v>
      </c>
      <c r="S2793" s="9">
        <f>(((I2793/60)/60)/24)+DATE(1970,1,1)</f>
        <v>42620.056863425925</v>
      </c>
    </row>
    <row r="2794" spans="1:19" ht="60" hidden="1" x14ac:dyDescent="0.25">
      <c r="A2794">
        <v>2906</v>
      </c>
      <c r="B2794" s="3" t="s">
        <v>2906</v>
      </c>
      <c r="C2794" s="3" t="s">
        <v>7016</v>
      </c>
      <c r="D2794" s="6">
        <v>6000</v>
      </c>
      <c r="E2794" s="8">
        <v>565</v>
      </c>
      <c r="F2794" t="s">
        <v>8220</v>
      </c>
      <c r="G2794" t="s">
        <v>8223</v>
      </c>
      <c r="H2794" t="s">
        <v>8245</v>
      </c>
      <c r="I2794">
        <v>1438390800</v>
      </c>
      <c r="J2794">
        <v>1436888066</v>
      </c>
      <c r="K2794" t="b">
        <v>0</v>
      </c>
      <c r="L2794">
        <v>7</v>
      </c>
      <c r="M2794" t="b">
        <v>0</v>
      </c>
      <c r="N2794" s="12" t="s">
        <v>8273</v>
      </c>
      <c r="O2794" t="s">
        <v>8274</v>
      </c>
      <c r="P2794">
        <f>ROUND(E2794/D2794*100,0)</f>
        <v>9</v>
      </c>
      <c r="Q2794">
        <f>IFERROR(ROUND(E2794/L2794,2),0)</f>
        <v>80.709999999999994</v>
      </c>
      <c r="R2794" s="9">
        <f>(((J2794/60)/60)/24)+DATE(1970,1,1)</f>
        <v>42199.648912037039</v>
      </c>
      <c r="S2794" s="9">
        <f>(((I2794/60)/60)/24)+DATE(1970,1,1)</f>
        <v>42217.041666666672</v>
      </c>
    </row>
    <row r="2795" spans="1:19" ht="60" hidden="1" x14ac:dyDescent="0.25">
      <c r="A2795">
        <v>2907</v>
      </c>
      <c r="B2795" s="3" t="s">
        <v>2907</v>
      </c>
      <c r="C2795" s="3" t="s">
        <v>7017</v>
      </c>
      <c r="D2795" s="6">
        <v>2500</v>
      </c>
      <c r="E2795" s="8">
        <v>2</v>
      </c>
      <c r="F2795" t="s">
        <v>8220</v>
      </c>
      <c r="G2795" t="s">
        <v>8223</v>
      </c>
      <c r="H2795" t="s">
        <v>8245</v>
      </c>
      <c r="I2795">
        <v>1463259837</v>
      </c>
      <c r="J2795">
        <v>1458075837</v>
      </c>
      <c r="K2795" t="b">
        <v>0</v>
      </c>
      <c r="L2795">
        <v>2</v>
      </c>
      <c r="M2795" t="b">
        <v>0</v>
      </c>
      <c r="N2795" s="12" t="s">
        <v>8273</v>
      </c>
      <c r="O2795" t="s">
        <v>8274</v>
      </c>
      <c r="P2795">
        <f>ROUND(E2795/D2795*100,0)</f>
        <v>0</v>
      </c>
      <c r="Q2795">
        <f>IFERROR(ROUND(E2795/L2795,2),0)</f>
        <v>1</v>
      </c>
      <c r="R2795" s="9">
        <f>(((J2795/60)/60)/24)+DATE(1970,1,1)</f>
        <v>42444.877743055549</v>
      </c>
      <c r="S2795" s="9">
        <f>(((I2795/60)/60)/24)+DATE(1970,1,1)</f>
        <v>42504.877743055549</v>
      </c>
    </row>
    <row r="2796" spans="1:19" ht="60" hidden="1" x14ac:dyDescent="0.25">
      <c r="A2796">
        <v>2908</v>
      </c>
      <c r="B2796" s="3" t="s">
        <v>2908</v>
      </c>
      <c r="C2796" s="3" t="s">
        <v>7018</v>
      </c>
      <c r="D2796" s="6">
        <v>9600</v>
      </c>
      <c r="E2796" s="8">
        <v>264</v>
      </c>
      <c r="F2796" t="s">
        <v>8220</v>
      </c>
      <c r="G2796" t="s">
        <v>8223</v>
      </c>
      <c r="H2796" t="s">
        <v>8245</v>
      </c>
      <c r="I2796">
        <v>1465407219</v>
      </c>
      <c r="J2796">
        <v>1462815219</v>
      </c>
      <c r="K2796" t="b">
        <v>0</v>
      </c>
      <c r="L2796">
        <v>5</v>
      </c>
      <c r="M2796" t="b">
        <v>0</v>
      </c>
      <c r="N2796" s="12" t="s">
        <v>8273</v>
      </c>
      <c r="O2796" t="s">
        <v>8274</v>
      </c>
      <c r="P2796">
        <f>ROUND(E2796/D2796*100,0)</f>
        <v>3</v>
      </c>
      <c r="Q2796">
        <f>IFERROR(ROUND(E2796/L2796,2),0)</f>
        <v>52.8</v>
      </c>
      <c r="R2796" s="9">
        <f>(((J2796/60)/60)/24)+DATE(1970,1,1)</f>
        <v>42499.731701388882</v>
      </c>
      <c r="S2796" s="9">
        <f>(((I2796/60)/60)/24)+DATE(1970,1,1)</f>
        <v>42529.731701388882</v>
      </c>
    </row>
    <row r="2797" spans="1:19" ht="60" hidden="1" x14ac:dyDescent="0.25">
      <c r="A2797">
        <v>2909</v>
      </c>
      <c r="B2797" s="3" t="s">
        <v>2909</v>
      </c>
      <c r="C2797" s="3" t="s">
        <v>7019</v>
      </c>
      <c r="D2797" s="6">
        <v>180000</v>
      </c>
      <c r="E2797" s="8">
        <v>20</v>
      </c>
      <c r="F2797" t="s">
        <v>8220</v>
      </c>
      <c r="G2797" t="s">
        <v>8223</v>
      </c>
      <c r="H2797" t="s">
        <v>8245</v>
      </c>
      <c r="I2797">
        <v>1416944760</v>
      </c>
      <c r="J2797">
        <v>1413527001</v>
      </c>
      <c r="K2797" t="b">
        <v>0</v>
      </c>
      <c r="L2797">
        <v>1</v>
      </c>
      <c r="M2797" t="b">
        <v>0</v>
      </c>
      <c r="N2797" s="12" t="s">
        <v>8273</v>
      </c>
      <c r="O2797" t="s">
        <v>8274</v>
      </c>
      <c r="P2797">
        <f>ROUND(E2797/D2797*100,0)</f>
        <v>0</v>
      </c>
      <c r="Q2797">
        <f>IFERROR(ROUND(E2797/L2797,2),0)</f>
        <v>20</v>
      </c>
      <c r="R2797" s="9">
        <f>(((J2797/60)/60)/24)+DATE(1970,1,1)</f>
        <v>41929.266215277778</v>
      </c>
      <c r="S2797" s="9">
        <f>(((I2797/60)/60)/24)+DATE(1970,1,1)</f>
        <v>41968.823611111111</v>
      </c>
    </row>
    <row r="2798" spans="1:19" ht="60" hidden="1" x14ac:dyDescent="0.25">
      <c r="A2798">
        <v>2911</v>
      </c>
      <c r="B2798" s="3" t="s">
        <v>2911</v>
      </c>
      <c r="C2798" s="3" t="s">
        <v>7021</v>
      </c>
      <c r="D2798" s="6">
        <v>1800</v>
      </c>
      <c r="E2798" s="8">
        <v>657</v>
      </c>
      <c r="F2798" t="s">
        <v>8220</v>
      </c>
      <c r="G2798" t="s">
        <v>8223</v>
      </c>
      <c r="H2798" t="s">
        <v>8245</v>
      </c>
      <c r="I2798">
        <v>1435429626</v>
      </c>
      <c r="J2798">
        <v>1431973626</v>
      </c>
      <c r="K2798" t="b">
        <v>0</v>
      </c>
      <c r="L2798">
        <v>14</v>
      </c>
      <c r="M2798" t="b">
        <v>0</v>
      </c>
      <c r="N2798" s="12" t="s">
        <v>8273</v>
      </c>
      <c r="O2798" t="s">
        <v>8274</v>
      </c>
      <c r="P2798">
        <f>ROUND(E2798/D2798*100,0)</f>
        <v>37</v>
      </c>
      <c r="Q2798">
        <f>IFERROR(ROUND(E2798/L2798,2),0)</f>
        <v>46.93</v>
      </c>
      <c r="R2798" s="9">
        <f>(((J2798/60)/60)/24)+DATE(1970,1,1)</f>
        <v>42142.768819444449</v>
      </c>
      <c r="S2798" s="9">
        <f>(((I2798/60)/60)/24)+DATE(1970,1,1)</f>
        <v>42182.768819444449</v>
      </c>
    </row>
    <row r="2799" spans="1:19" ht="60" hidden="1" x14ac:dyDescent="0.25">
      <c r="A2799">
        <v>2912</v>
      </c>
      <c r="B2799" s="3" t="s">
        <v>2912</v>
      </c>
      <c r="C2799" s="3" t="s">
        <v>7022</v>
      </c>
      <c r="D2799" s="6">
        <v>14440</v>
      </c>
      <c r="E2799" s="8">
        <v>2030</v>
      </c>
      <c r="F2799" t="s">
        <v>8220</v>
      </c>
      <c r="G2799" t="s">
        <v>8223</v>
      </c>
      <c r="H2799" t="s">
        <v>8245</v>
      </c>
      <c r="I2799">
        <v>1452827374</v>
      </c>
      <c r="J2799">
        <v>1450235374</v>
      </c>
      <c r="K2799" t="b">
        <v>0</v>
      </c>
      <c r="L2799">
        <v>26</v>
      </c>
      <c r="M2799" t="b">
        <v>0</v>
      </c>
      <c r="N2799" s="12" t="s">
        <v>8273</v>
      </c>
      <c r="O2799" t="s">
        <v>8274</v>
      </c>
      <c r="P2799">
        <f>ROUND(E2799/D2799*100,0)</f>
        <v>14</v>
      </c>
      <c r="Q2799">
        <f>IFERROR(ROUND(E2799/L2799,2),0)</f>
        <v>78.08</v>
      </c>
      <c r="R2799" s="9">
        <f>(((J2799/60)/60)/24)+DATE(1970,1,1)</f>
        <v>42354.131643518514</v>
      </c>
      <c r="S2799" s="9">
        <f>(((I2799/60)/60)/24)+DATE(1970,1,1)</f>
        <v>42384.131643518514</v>
      </c>
    </row>
    <row r="2800" spans="1:19" ht="60" hidden="1" x14ac:dyDescent="0.25">
      <c r="A2800">
        <v>2913</v>
      </c>
      <c r="B2800" s="3" t="s">
        <v>2913</v>
      </c>
      <c r="C2800" s="3" t="s">
        <v>7023</v>
      </c>
      <c r="D2800" s="6">
        <v>10000</v>
      </c>
      <c r="E2800" s="8">
        <v>2</v>
      </c>
      <c r="F2800" t="s">
        <v>8220</v>
      </c>
      <c r="G2800" t="s">
        <v>8223</v>
      </c>
      <c r="H2800" t="s">
        <v>8245</v>
      </c>
      <c r="I2800">
        <v>1410041339</v>
      </c>
      <c r="J2800">
        <v>1404857339</v>
      </c>
      <c r="K2800" t="b">
        <v>0</v>
      </c>
      <c r="L2800">
        <v>2</v>
      </c>
      <c r="M2800" t="b">
        <v>0</v>
      </c>
      <c r="N2800" s="12" t="s">
        <v>8273</v>
      </c>
      <c r="O2800" t="s">
        <v>8274</v>
      </c>
      <c r="P2800">
        <f>ROUND(E2800/D2800*100,0)</f>
        <v>0</v>
      </c>
      <c r="Q2800">
        <f>IFERROR(ROUND(E2800/L2800,2),0)</f>
        <v>1</v>
      </c>
      <c r="R2800" s="9">
        <f>(((J2800/60)/60)/24)+DATE(1970,1,1)</f>
        <v>41828.922905092593</v>
      </c>
      <c r="S2800" s="9">
        <f>(((I2800/60)/60)/24)+DATE(1970,1,1)</f>
        <v>41888.922905092593</v>
      </c>
    </row>
    <row r="2801" spans="1:19" ht="45" hidden="1" x14ac:dyDescent="0.25">
      <c r="A2801">
        <v>2917</v>
      </c>
      <c r="B2801" s="3" t="s">
        <v>2917</v>
      </c>
      <c r="C2801" s="3" t="s">
        <v>7027</v>
      </c>
      <c r="D2801" s="6">
        <v>2000</v>
      </c>
      <c r="E2801" s="8">
        <v>437</v>
      </c>
      <c r="F2801" t="s">
        <v>8220</v>
      </c>
      <c r="G2801" t="s">
        <v>8223</v>
      </c>
      <c r="H2801" t="s">
        <v>8245</v>
      </c>
      <c r="I2801">
        <v>1442381847</v>
      </c>
      <c r="J2801">
        <v>1440826647</v>
      </c>
      <c r="K2801" t="b">
        <v>0</v>
      </c>
      <c r="L2801">
        <v>9</v>
      </c>
      <c r="M2801" t="b">
        <v>0</v>
      </c>
      <c r="N2801" s="12" t="s">
        <v>8273</v>
      </c>
      <c r="O2801" t="s">
        <v>8274</v>
      </c>
      <c r="P2801">
        <f>ROUND(E2801/D2801*100,0)</f>
        <v>22</v>
      </c>
      <c r="Q2801">
        <f>IFERROR(ROUND(E2801/L2801,2),0)</f>
        <v>48.56</v>
      </c>
      <c r="R2801" s="9">
        <f>(((J2801/60)/60)/24)+DATE(1970,1,1)</f>
        <v>42245.234340277777</v>
      </c>
      <c r="S2801" s="9">
        <f>(((I2801/60)/60)/24)+DATE(1970,1,1)</f>
        <v>42263.234340277777</v>
      </c>
    </row>
    <row r="2802" spans="1:19" ht="45" hidden="1" x14ac:dyDescent="0.25">
      <c r="A2802">
        <v>2918</v>
      </c>
      <c r="B2802" s="3" t="s">
        <v>2918</v>
      </c>
      <c r="C2802" s="3" t="s">
        <v>7028</v>
      </c>
      <c r="D2802" s="6">
        <v>5000</v>
      </c>
      <c r="E2802" s="8">
        <v>1362</v>
      </c>
      <c r="F2802" t="s">
        <v>8220</v>
      </c>
      <c r="G2802" t="s">
        <v>8223</v>
      </c>
      <c r="H2802" t="s">
        <v>8245</v>
      </c>
      <c r="I2802">
        <v>1446131207</v>
      </c>
      <c r="J2802">
        <v>1443712007</v>
      </c>
      <c r="K2802" t="b">
        <v>0</v>
      </c>
      <c r="L2802">
        <v>20</v>
      </c>
      <c r="M2802" t="b">
        <v>0</v>
      </c>
      <c r="N2802" s="12" t="s">
        <v>8273</v>
      </c>
      <c r="O2802" t="s">
        <v>8274</v>
      </c>
      <c r="P2802">
        <f>ROUND(E2802/D2802*100,0)</f>
        <v>27</v>
      </c>
      <c r="Q2802">
        <f>IFERROR(ROUND(E2802/L2802,2),0)</f>
        <v>68.099999999999994</v>
      </c>
      <c r="R2802" s="9">
        <f>(((J2802/60)/60)/24)+DATE(1970,1,1)</f>
        <v>42278.629710648151</v>
      </c>
      <c r="S2802" s="9">
        <f>(((I2802/60)/60)/24)+DATE(1970,1,1)</f>
        <v>42306.629710648151</v>
      </c>
    </row>
    <row r="2803" spans="1:19" ht="45" hidden="1" x14ac:dyDescent="0.25">
      <c r="A2803">
        <v>2919</v>
      </c>
      <c r="B2803" s="3" t="s">
        <v>2919</v>
      </c>
      <c r="C2803" s="3" t="s">
        <v>7029</v>
      </c>
      <c r="D2803" s="6">
        <v>600</v>
      </c>
      <c r="E2803" s="8">
        <v>51</v>
      </c>
      <c r="F2803" t="s">
        <v>8220</v>
      </c>
      <c r="G2803" t="s">
        <v>8223</v>
      </c>
      <c r="H2803" t="s">
        <v>8245</v>
      </c>
      <c r="I2803">
        <v>1407250329</v>
      </c>
      <c r="J2803">
        <v>1404658329</v>
      </c>
      <c r="K2803" t="b">
        <v>0</v>
      </c>
      <c r="L2803">
        <v>6</v>
      </c>
      <c r="M2803" t="b">
        <v>0</v>
      </c>
      <c r="N2803" s="12" t="s">
        <v>8273</v>
      </c>
      <c r="O2803" t="s">
        <v>8274</v>
      </c>
      <c r="P2803">
        <f>ROUND(E2803/D2803*100,0)</f>
        <v>9</v>
      </c>
      <c r="Q2803">
        <f>IFERROR(ROUND(E2803/L2803,2),0)</f>
        <v>8.5</v>
      </c>
      <c r="R2803" s="9">
        <f>(((J2803/60)/60)/24)+DATE(1970,1,1)</f>
        <v>41826.61954861111</v>
      </c>
      <c r="S2803" s="9">
        <f>(((I2803/60)/60)/24)+DATE(1970,1,1)</f>
        <v>41856.61954861111</v>
      </c>
    </row>
    <row r="2804" spans="1:19" ht="45" hidden="1" x14ac:dyDescent="0.25">
      <c r="A2804">
        <v>3728</v>
      </c>
      <c r="B2804" s="3" t="s">
        <v>3725</v>
      </c>
      <c r="C2804" s="3" t="s">
        <v>7838</v>
      </c>
      <c r="D2804" s="6">
        <v>20000</v>
      </c>
      <c r="E2804" s="8">
        <v>1862</v>
      </c>
      <c r="F2804" t="s">
        <v>8220</v>
      </c>
      <c r="G2804" t="s">
        <v>8223</v>
      </c>
      <c r="H2804" t="s">
        <v>8245</v>
      </c>
      <c r="I2804">
        <v>1439957176</v>
      </c>
      <c r="J2804">
        <v>1437365176</v>
      </c>
      <c r="K2804" t="b">
        <v>0</v>
      </c>
      <c r="L2804">
        <v>31</v>
      </c>
      <c r="M2804" t="b">
        <v>0</v>
      </c>
      <c r="N2804" s="12" t="s">
        <v>8273</v>
      </c>
      <c r="O2804" t="s">
        <v>8274</v>
      </c>
      <c r="P2804">
        <f>ROUND(E2804/D2804*100,0)</f>
        <v>9</v>
      </c>
      <c r="Q2804">
        <f>IFERROR(ROUND(E2804/L2804,2),0)</f>
        <v>60.06</v>
      </c>
      <c r="R2804" s="9">
        <f>(((J2804/60)/60)/24)+DATE(1970,1,1)</f>
        <v>42205.171018518522</v>
      </c>
      <c r="S2804" s="9">
        <f>(((I2804/60)/60)/24)+DATE(1970,1,1)</f>
        <v>42235.171018518522</v>
      </c>
    </row>
    <row r="2805" spans="1:19" ht="60" hidden="1" x14ac:dyDescent="0.25">
      <c r="A2805">
        <v>3729</v>
      </c>
      <c r="B2805" s="3" t="s">
        <v>3726</v>
      </c>
      <c r="C2805" s="3" t="s">
        <v>7839</v>
      </c>
      <c r="D2805" s="6">
        <v>5000</v>
      </c>
      <c r="E2805" s="8">
        <v>362</v>
      </c>
      <c r="F2805" t="s">
        <v>8220</v>
      </c>
      <c r="G2805" t="s">
        <v>8223</v>
      </c>
      <c r="H2805" t="s">
        <v>8245</v>
      </c>
      <c r="I2805">
        <v>1427082912</v>
      </c>
      <c r="J2805">
        <v>1423198512</v>
      </c>
      <c r="K2805" t="b">
        <v>0</v>
      </c>
      <c r="L2805">
        <v>5</v>
      </c>
      <c r="M2805" t="b">
        <v>0</v>
      </c>
      <c r="N2805" s="12" t="s">
        <v>8273</v>
      </c>
      <c r="O2805" t="s">
        <v>8274</v>
      </c>
      <c r="P2805">
        <f>ROUND(E2805/D2805*100,0)</f>
        <v>7</v>
      </c>
      <c r="Q2805">
        <f>IFERROR(ROUND(E2805/L2805,2),0)</f>
        <v>72.400000000000006</v>
      </c>
      <c r="R2805" s="9">
        <f>(((J2805/60)/60)/24)+DATE(1970,1,1)</f>
        <v>42041.205000000002</v>
      </c>
      <c r="S2805" s="9">
        <f>(((I2805/60)/60)/24)+DATE(1970,1,1)</f>
        <v>42086.16333333333</v>
      </c>
    </row>
    <row r="2806" spans="1:19" ht="45" hidden="1" x14ac:dyDescent="0.25">
      <c r="A2806">
        <v>3730</v>
      </c>
      <c r="B2806" s="3" t="s">
        <v>3727</v>
      </c>
      <c r="C2806" s="3" t="s">
        <v>7840</v>
      </c>
      <c r="D2806" s="6">
        <v>1000</v>
      </c>
      <c r="E2806" s="8">
        <v>100</v>
      </c>
      <c r="F2806" t="s">
        <v>8220</v>
      </c>
      <c r="G2806" t="s">
        <v>8223</v>
      </c>
      <c r="H2806" t="s">
        <v>8245</v>
      </c>
      <c r="I2806">
        <v>1439828159</v>
      </c>
      <c r="J2806">
        <v>1437236159</v>
      </c>
      <c r="K2806" t="b">
        <v>0</v>
      </c>
      <c r="L2806">
        <v>1</v>
      </c>
      <c r="M2806" t="b">
        <v>0</v>
      </c>
      <c r="N2806" s="12" t="s">
        <v>8273</v>
      </c>
      <c r="O2806" t="s">
        <v>8274</v>
      </c>
      <c r="P2806">
        <f>ROUND(E2806/D2806*100,0)</f>
        <v>10</v>
      </c>
      <c r="Q2806">
        <f>IFERROR(ROUND(E2806/L2806,2),0)</f>
        <v>100</v>
      </c>
      <c r="R2806" s="9">
        <f>(((J2806/60)/60)/24)+DATE(1970,1,1)</f>
        <v>42203.677766203706</v>
      </c>
      <c r="S2806" s="9">
        <f>(((I2806/60)/60)/24)+DATE(1970,1,1)</f>
        <v>42233.677766203706</v>
      </c>
    </row>
    <row r="2807" spans="1:19" ht="60" hidden="1" x14ac:dyDescent="0.25">
      <c r="A2807">
        <v>3731</v>
      </c>
      <c r="B2807" s="3" t="s">
        <v>3728</v>
      </c>
      <c r="C2807" s="3" t="s">
        <v>7841</v>
      </c>
      <c r="D2807" s="6">
        <v>5500</v>
      </c>
      <c r="E2807" s="8">
        <v>620</v>
      </c>
      <c r="F2807" t="s">
        <v>8220</v>
      </c>
      <c r="G2807" t="s">
        <v>8223</v>
      </c>
      <c r="H2807" t="s">
        <v>8245</v>
      </c>
      <c r="I2807">
        <v>1420860180</v>
      </c>
      <c r="J2807">
        <v>1418234646</v>
      </c>
      <c r="K2807" t="b">
        <v>0</v>
      </c>
      <c r="L2807">
        <v>12</v>
      </c>
      <c r="M2807" t="b">
        <v>0</v>
      </c>
      <c r="N2807" s="12" t="s">
        <v>8273</v>
      </c>
      <c r="O2807" t="s">
        <v>8274</v>
      </c>
      <c r="P2807">
        <f>ROUND(E2807/D2807*100,0)</f>
        <v>11</v>
      </c>
      <c r="Q2807">
        <f>IFERROR(ROUND(E2807/L2807,2),0)</f>
        <v>51.67</v>
      </c>
      <c r="R2807" s="9">
        <f>(((J2807/60)/60)/24)+DATE(1970,1,1)</f>
        <v>41983.752847222218</v>
      </c>
      <c r="S2807" s="9">
        <f>(((I2807/60)/60)/24)+DATE(1970,1,1)</f>
        <v>42014.140972222223</v>
      </c>
    </row>
    <row r="2808" spans="1:19" ht="45" hidden="1" x14ac:dyDescent="0.25">
      <c r="A2808">
        <v>3733</v>
      </c>
      <c r="B2808" s="3" t="s">
        <v>3730</v>
      </c>
      <c r="C2808" s="3" t="s">
        <v>7843</v>
      </c>
      <c r="D2808" s="6">
        <v>1500</v>
      </c>
      <c r="E2808" s="8">
        <v>0</v>
      </c>
      <c r="F2808" t="s">
        <v>8220</v>
      </c>
      <c r="G2808" t="s">
        <v>8223</v>
      </c>
      <c r="H2808" t="s">
        <v>8245</v>
      </c>
      <c r="I2808">
        <v>1429396200</v>
      </c>
      <c r="J2808">
        <v>1428539708</v>
      </c>
      <c r="K2808" t="b">
        <v>0</v>
      </c>
      <c r="L2808">
        <v>0</v>
      </c>
      <c r="M2808" t="b">
        <v>0</v>
      </c>
      <c r="N2808" s="12" t="s">
        <v>8273</v>
      </c>
      <c r="O2808" t="s">
        <v>8274</v>
      </c>
      <c r="P2808">
        <f>ROUND(E2808/D2808*100,0)</f>
        <v>0</v>
      </c>
      <c r="Q2808">
        <f>IFERROR(ROUND(E2808/L2808,2),0)</f>
        <v>0</v>
      </c>
      <c r="R2808" s="9">
        <f>(((J2808/60)/60)/24)+DATE(1970,1,1)</f>
        <v>42103.024398148147</v>
      </c>
      <c r="S2808" s="9">
        <f>(((I2808/60)/60)/24)+DATE(1970,1,1)</f>
        <v>42112.9375</v>
      </c>
    </row>
    <row r="2809" spans="1:19" ht="60" hidden="1" x14ac:dyDescent="0.25">
      <c r="A2809">
        <v>3734</v>
      </c>
      <c r="B2809" s="3" t="s">
        <v>3731</v>
      </c>
      <c r="C2809" s="3" t="s">
        <v>7844</v>
      </c>
      <c r="D2809" s="6">
        <v>1500</v>
      </c>
      <c r="E2809" s="8">
        <v>427</v>
      </c>
      <c r="F2809" t="s">
        <v>8220</v>
      </c>
      <c r="G2809" t="s">
        <v>8223</v>
      </c>
      <c r="H2809" t="s">
        <v>8245</v>
      </c>
      <c r="I2809">
        <v>1432589896</v>
      </c>
      <c r="J2809">
        <v>1427405896</v>
      </c>
      <c r="K2809" t="b">
        <v>0</v>
      </c>
      <c r="L2809">
        <v>7</v>
      </c>
      <c r="M2809" t="b">
        <v>0</v>
      </c>
      <c r="N2809" s="12" t="s">
        <v>8273</v>
      </c>
      <c r="O2809" t="s">
        <v>8274</v>
      </c>
      <c r="P2809">
        <f>ROUND(E2809/D2809*100,0)</f>
        <v>28</v>
      </c>
      <c r="Q2809">
        <f>IFERROR(ROUND(E2809/L2809,2),0)</f>
        <v>61</v>
      </c>
      <c r="R2809" s="9">
        <f>(((J2809/60)/60)/24)+DATE(1970,1,1)</f>
        <v>42089.901574074072</v>
      </c>
      <c r="S2809" s="9">
        <f>(((I2809/60)/60)/24)+DATE(1970,1,1)</f>
        <v>42149.901574074072</v>
      </c>
    </row>
    <row r="2810" spans="1:19" ht="45" hidden="1" x14ac:dyDescent="0.25">
      <c r="A2810">
        <v>3737</v>
      </c>
      <c r="B2810" s="3" t="s">
        <v>3734</v>
      </c>
      <c r="C2810" s="3" t="s">
        <v>7847</v>
      </c>
      <c r="D2810" s="6">
        <v>700</v>
      </c>
      <c r="E2810" s="8">
        <v>150</v>
      </c>
      <c r="F2810" t="s">
        <v>8220</v>
      </c>
      <c r="G2810" t="s">
        <v>8223</v>
      </c>
      <c r="H2810" t="s">
        <v>8245</v>
      </c>
      <c r="I2810">
        <v>1447311540</v>
      </c>
      <c r="J2810">
        <v>1445358903</v>
      </c>
      <c r="K2810" t="b">
        <v>0</v>
      </c>
      <c r="L2810">
        <v>4</v>
      </c>
      <c r="M2810" t="b">
        <v>0</v>
      </c>
      <c r="N2810" s="12" t="s">
        <v>8273</v>
      </c>
      <c r="O2810" t="s">
        <v>8274</v>
      </c>
      <c r="P2810">
        <f>ROUND(E2810/D2810*100,0)</f>
        <v>21</v>
      </c>
      <c r="Q2810">
        <f>IFERROR(ROUND(E2810/L2810,2),0)</f>
        <v>37.5</v>
      </c>
      <c r="R2810" s="9">
        <f>(((J2810/60)/60)/24)+DATE(1970,1,1)</f>
        <v>42297.691006944442</v>
      </c>
      <c r="S2810" s="9">
        <f>(((I2810/60)/60)/24)+DATE(1970,1,1)</f>
        <v>42320.290972222225</v>
      </c>
    </row>
    <row r="2811" spans="1:19" ht="60" hidden="1" x14ac:dyDescent="0.25">
      <c r="A2811">
        <v>3740</v>
      </c>
      <c r="B2811" s="3" t="s">
        <v>3737</v>
      </c>
      <c r="C2811" s="3" t="s">
        <v>7850</v>
      </c>
      <c r="D2811" s="6">
        <v>2000</v>
      </c>
      <c r="E2811" s="8">
        <v>358</v>
      </c>
      <c r="F2811" t="s">
        <v>8220</v>
      </c>
      <c r="G2811" t="s">
        <v>8223</v>
      </c>
      <c r="H2811" t="s">
        <v>8245</v>
      </c>
      <c r="I2811">
        <v>1407808438</v>
      </c>
      <c r="J2811">
        <v>1405217355</v>
      </c>
      <c r="K2811" t="b">
        <v>0</v>
      </c>
      <c r="L2811">
        <v>14</v>
      </c>
      <c r="M2811" t="b">
        <v>0</v>
      </c>
      <c r="N2811" s="12" t="s">
        <v>8273</v>
      </c>
      <c r="O2811" t="s">
        <v>8274</v>
      </c>
      <c r="P2811">
        <f>ROUND(E2811/D2811*100,0)</f>
        <v>18</v>
      </c>
      <c r="Q2811">
        <f>IFERROR(ROUND(E2811/L2811,2),0)</f>
        <v>25.57</v>
      </c>
      <c r="R2811" s="9">
        <f>(((J2811/60)/60)/24)+DATE(1970,1,1)</f>
        <v>41833.089756944442</v>
      </c>
      <c r="S2811" s="9">
        <f>(((I2811/60)/60)/24)+DATE(1970,1,1)</f>
        <v>41863.079143518517</v>
      </c>
    </row>
    <row r="2812" spans="1:19" ht="45" hidden="1" x14ac:dyDescent="0.25">
      <c r="A2812">
        <v>3741</v>
      </c>
      <c r="B2812" s="3" t="s">
        <v>3738</v>
      </c>
      <c r="C2812" s="3" t="s">
        <v>7851</v>
      </c>
      <c r="D2812" s="6">
        <v>20000</v>
      </c>
      <c r="E2812" s="8">
        <v>0</v>
      </c>
      <c r="F2812" t="s">
        <v>8220</v>
      </c>
      <c r="G2812" t="s">
        <v>8223</v>
      </c>
      <c r="H2812" t="s">
        <v>8245</v>
      </c>
      <c r="I2812">
        <v>1450389950</v>
      </c>
      <c r="J2812">
        <v>1447797950</v>
      </c>
      <c r="K2812" t="b">
        <v>0</v>
      </c>
      <c r="L2812">
        <v>0</v>
      </c>
      <c r="M2812" t="b">
        <v>0</v>
      </c>
      <c r="N2812" s="12" t="s">
        <v>8273</v>
      </c>
      <c r="O2812" t="s">
        <v>8274</v>
      </c>
      <c r="P2812">
        <f>ROUND(E2812/D2812*100,0)</f>
        <v>0</v>
      </c>
      <c r="Q2812">
        <f>IFERROR(ROUND(E2812/L2812,2),0)</f>
        <v>0</v>
      </c>
      <c r="R2812" s="9">
        <f>(((J2812/60)/60)/24)+DATE(1970,1,1)</f>
        <v>42325.920717592591</v>
      </c>
      <c r="S2812" s="9">
        <f>(((I2812/60)/60)/24)+DATE(1970,1,1)</f>
        <v>42355.920717592591</v>
      </c>
    </row>
    <row r="2813" spans="1:19" ht="60" hidden="1" x14ac:dyDescent="0.25">
      <c r="A2813">
        <v>3742</v>
      </c>
      <c r="B2813" s="3" t="s">
        <v>3739</v>
      </c>
      <c r="C2813" s="3" t="s">
        <v>7852</v>
      </c>
      <c r="D2813" s="6">
        <v>5000</v>
      </c>
      <c r="E2813" s="8">
        <v>100</v>
      </c>
      <c r="F2813" t="s">
        <v>8220</v>
      </c>
      <c r="G2813" t="s">
        <v>8223</v>
      </c>
      <c r="H2813" t="s">
        <v>8245</v>
      </c>
      <c r="I2813">
        <v>1409980144</v>
      </c>
      <c r="J2813">
        <v>1407388144</v>
      </c>
      <c r="K2813" t="b">
        <v>0</v>
      </c>
      <c r="L2813">
        <v>4</v>
      </c>
      <c r="M2813" t="b">
        <v>0</v>
      </c>
      <c r="N2813" s="12" t="s">
        <v>8273</v>
      </c>
      <c r="O2813" t="s">
        <v>8274</v>
      </c>
      <c r="P2813">
        <f>ROUND(E2813/D2813*100,0)</f>
        <v>2</v>
      </c>
      <c r="Q2813">
        <f>IFERROR(ROUND(E2813/L2813,2),0)</f>
        <v>25</v>
      </c>
      <c r="R2813" s="9">
        <f>(((J2813/60)/60)/24)+DATE(1970,1,1)</f>
        <v>41858.214629629627</v>
      </c>
      <c r="S2813" s="9">
        <f>(((I2813/60)/60)/24)+DATE(1970,1,1)</f>
        <v>41888.214629629627</v>
      </c>
    </row>
    <row r="2814" spans="1:19" ht="45" hidden="1" x14ac:dyDescent="0.25">
      <c r="A2814">
        <v>3743</v>
      </c>
      <c r="B2814" s="3" t="s">
        <v>3740</v>
      </c>
      <c r="C2814" s="3" t="s">
        <v>7853</v>
      </c>
      <c r="D2814" s="6">
        <v>2200</v>
      </c>
      <c r="E2814" s="8">
        <v>0</v>
      </c>
      <c r="F2814" t="s">
        <v>8220</v>
      </c>
      <c r="G2814" t="s">
        <v>8223</v>
      </c>
      <c r="H2814" t="s">
        <v>8245</v>
      </c>
      <c r="I2814">
        <v>1404406964</v>
      </c>
      <c r="J2814">
        <v>1401814964</v>
      </c>
      <c r="K2814" t="b">
        <v>0</v>
      </c>
      <c r="L2814">
        <v>0</v>
      </c>
      <c r="M2814" t="b">
        <v>0</v>
      </c>
      <c r="N2814" s="12" t="s">
        <v>8273</v>
      </c>
      <c r="O2814" t="s">
        <v>8274</v>
      </c>
      <c r="P2814">
        <f>ROUND(E2814/D2814*100,0)</f>
        <v>0</v>
      </c>
      <c r="Q2814">
        <f>IFERROR(ROUND(E2814/L2814,2),0)</f>
        <v>0</v>
      </c>
      <c r="R2814" s="9">
        <f>(((J2814/60)/60)/24)+DATE(1970,1,1)</f>
        <v>41793.710231481484</v>
      </c>
      <c r="S2814" s="9">
        <f>(((I2814/60)/60)/24)+DATE(1970,1,1)</f>
        <v>41823.710231481484</v>
      </c>
    </row>
    <row r="2815" spans="1:19" ht="60" hidden="1" x14ac:dyDescent="0.25">
      <c r="A2815">
        <v>3744</v>
      </c>
      <c r="B2815" s="3" t="s">
        <v>3741</v>
      </c>
      <c r="C2815" s="3" t="s">
        <v>7854</v>
      </c>
      <c r="D2815" s="6">
        <v>1200</v>
      </c>
      <c r="E2815" s="8">
        <v>0</v>
      </c>
      <c r="F2815" t="s">
        <v>8220</v>
      </c>
      <c r="G2815" t="s">
        <v>8223</v>
      </c>
      <c r="H2815" t="s">
        <v>8245</v>
      </c>
      <c r="I2815">
        <v>1404532740</v>
      </c>
      <c r="J2815">
        <v>1401823952</v>
      </c>
      <c r="K2815" t="b">
        <v>0</v>
      </c>
      <c r="L2815">
        <v>0</v>
      </c>
      <c r="M2815" t="b">
        <v>0</v>
      </c>
      <c r="N2815" s="12" t="s">
        <v>8273</v>
      </c>
      <c r="O2815" t="s">
        <v>8274</v>
      </c>
      <c r="P2815">
        <f>ROUND(E2815/D2815*100,0)</f>
        <v>0</v>
      </c>
      <c r="Q2815">
        <f>IFERROR(ROUND(E2815/L2815,2),0)</f>
        <v>0</v>
      </c>
      <c r="R2815" s="9">
        <f>(((J2815/60)/60)/24)+DATE(1970,1,1)</f>
        <v>41793.814259259263</v>
      </c>
      <c r="S2815" s="9">
        <f>(((I2815/60)/60)/24)+DATE(1970,1,1)</f>
        <v>41825.165972222225</v>
      </c>
    </row>
    <row r="2816" spans="1:19" ht="45" hidden="1" x14ac:dyDescent="0.25">
      <c r="A2816">
        <v>3745</v>
      </c>
      <c r="B2816" s="3" t="s">
        <v>3742</v>
      </c>
      <c r="C2816" s="3" t="s">
        <v>7855</v>
      </c>
      <c r="D2816" s="6">
        <v>100</v>
      </c>
      <c r="E2816" s="8">
        <v>10</v>
      </c>
      <c r="F2816" t="s">
        <v>8220</v>
      </c>
      <c r="G2816" t="s">
        <v>8223</v>
      </c>
      <c r="H2816" t="s">
        <v>8245</v>
      </c>
      <c r="I2816">
        <v>1407689102</v>
      </c>
      <c r="J2816">
        <v>1405097102</v>
      </c>
      <c r="K2816" t="b">
        <v>0</v>
      </c>
      <c r="L2816">
        <v>1</v>
      </c>
      <c r="M2816" t="b">
        <v>0</v>
      </c>
      <c r="N2816" s="12" t="s">
        <v>8273</v>
      </c>
      <c r="O2816" t="s">
        <v>8274</v>
      </c>
      <c r="P2816">
        <f>ROUND(E2816/D2816*100,0)</f>
        <v>10</v>
      </c>
      <c r="Q2816">
        <f>IFERROR(ROUND(E2816/L2816,2),0)</f>
        <v>10</v>
      </c>
      <c r="R2816" s="9">
        <f>(((J2816/60)/60)/24)+DATE(1970,1,1)</f>
        <v>41831.697939814818</v>
      </c>
      <c r="S2816" s="9">
        <f>(((I2816/60)/60)/24)+DATE(1970,1,1)</f>
        <v>41861.697939814818</v>
      </c>
    </row>
    <row r="2817" spans="1:19" ht="30" hidden="1" x14ac:dyDescent="0.25">
      <c r="A2817">
        <v>3746</v>
      </c>
      <c r="B2817" s="3" t="s">
        <v>3743</v>
      </c>
      <c r="C2817" s="3" t="s">
        <v>7856</v>
      </c>
      <c r="D2817" s="6">
        <v>8500</v>
      </c>
      <c r="E2817" s="8">
        <v>202</v>
      </c>
      <c r="F2817" t="s">
        <v>8220</v>
      </c>
      <c r="G2817" t="s">
        <v>8223</v>
      </c>
      <c r="H2817" t="s">
        <v>8245</v>
      </c>
      <c r="I2817">
        <v>1475918439</v>
      </c>
      <c r="J2817">
        <v>1473326439</v>
      </c>
      <c r="K2817" t="b">
        <v>0</v>
      </c>
      <c r="L2817">
        <v>1</v>
      </c>
      <c r="M2817" t="b">
        <v>0</v>
      </c>
      <c r="N2817" s="12" t="s">
        <v>8273</v>
      </c>
      <c r="O2817" t="s">
        <v>8274</v>
      </c>
      <c r="P2817">
        <f>ROUND(E2817/D2817*100,0)</f>
        <v>2</v>
      </c>
      <c r="Q2817">
        <f>IFERROR(ROUND(E2817/L2817,2),0)</f>
        <v>202</v>
      </c>
      <c r="R2817" s="9">
        <f>(((J2817/60)/60)/24)+DATE(1970,1,1)</f>
        <v>42621.389340277776</v>
      </c>
      <c r="S2817" s="9">
        <f>(((I2817/60)/60)/24)+DATE(1970,1,1)</f>
        <v>42651.389340277776</v>
      </c>
    </row>
    <row r="2818" spans="1:19" ht="60" hidden="1" x14ac:dyDescent="0.25">
      <c r="A2818">
        <v>3841</v>
      </c>
      <c r="B2818" s="3" t="s">
        <v>3838</v>
      </c>
      <c r="C2818" s="3" t="s">
        <v>7950</v>
      </c>
      <c r="D2818" s="6">
        <v>10000</v>
      </c>
      <c r="E2818" s="8">
        <v>872</v>
      </c>
      <c r="F2818" t="s">
        <v>8220</v>
      </c>
      <c r="G2818" t="s">
        <v>8223</v>
      </c>
      <c r="H2818" t="s">
        <v>8245</v>
      </c>
      <c r="I2818">
        <v>1405882287</v>
      </c>
      <c r="J2818">
        <v>1400698287</v>
      </c>
      <c r="K2818" t="b">
        <v>1</v>
      </c>
      <c r="L2818">
        <v>34</v>
      </c>
      <c r="M2818" t="b">
        <v>0</v>
      </c>
      <c r="N2818" s="12" t="s">
        <v>8273</v>
      </c>
      <c r="O2818" t="s">
        <v>8274</v>
      </c>
      <c r="P2818">
        <f>ROUND(E2818/D2818*100,0)</f>
        <v>9</v>
      </c>
      <c r="Q2818">
        <f>IFERROR(ROUND(E2818/L2818,2),0)</f>
        <v>25.65</v>
      </c>
      <c r="R2818" s="9">
        <f>(((J2818/60)/60)/24)+DATE(1970,1,1)</f>
        <v>41780.785729166666</v>
      </c>
      <c r="S2818" s="9">
        <f>(((I2818/60)/60)/24)+DATE(1970,1,1)</f>
        <v>41840.785729166666</v>
      </c>
    </row>
    <row r="2819" spans="1:19" ht="60" hidden="1" x14ac:dyDescent="0.25">
      <c r="A2819">
        <v>3843</v>
      </c>
      <c r="B2819" s="3" t="s">
        <v>3840</v>
      </c>
      <c r="C2819" s="3" t="s">
        <v>7952</v>
      </c>
      <c r="D2819" s="6">
        <v>5000</v>
      </c>
      <c r="E2819" s="8">
        <v>1065</v>
      </c>
      <c r="F2819" t="s">
        <v>8220</v>
      </c>
      <c r="G2819" t="s">
        <v>8223</v>
      </c>
      <c r="H2819" t="s">
        <v>8245</v>
      </c>
      <c r="I2819">
        <v>1401587064</v>
      </c>
      <c r="J2819">
        <v>1399427064</v>
      </c>
      <c r="K2819" t="b">
        <v>1</v>
      </c>
      <c r="L2819">
        <v>19</v>
      </c>
      <c r="M2819" t="b">
        <v>0</v>
      </c>
      <c r="N2819" s="12" t="s">
        <v>8273</v>
      </c>
      <c r="O2819" t="s">
        <v>8274</v>
      </c>
      <c r="P2819">
        <f>ROUND(E2819/D2819*100,0)</f>
        <v>21</v>
      </c>
      <c r="Q2819">
        <f>IFERROR(ROUND(E2819/L2819,2),0)</f>
        <v>56.05</v>
      </c>
      <c r="R2819" s="9">
        <f>(((J2819/60)/60)/24)+DATE(1970,1,1)</f>
        <v>41766.072500000002</v>
      </c>
      <c r="S2819" s="9">
        <f>(((I2819/60)/60)/24)+DATE(1970,1,1)</f>
        <v>41791.072500000002</v>
      </c>
    </row>
    <row r="2820" spans="1:19" ht="60" hidden="1" x14ac:dyDescent="0.25">
      <c r="A2820">
        <v>3844</v>
      </c>
      <c r="B2820" s="3" t="s">
        <v>3841</v>
      </c>
      <c r="C2820" s="3" t="s">
        <v>7953</v>
      </c>
      <c r="D2820" s="6">
        <v>9800</v>
      </c>
      <c r="E2820" s="8">
        <v>4066</v>
      </c>
      <c r="F2820" t="s">
        <v>8220</v>
      </c>
      <c r="G2820" t="s">
        <v>8223</v>
      </c>
      <c r="H2820" t="s">
        <v>8245</v>
      </c>
      <c r="I2820">
        <v>1401778740</v>
      </c>
      <c r="J2820">
        <v>1399474134</v>
      </c>
      <c r="K2820" t="b">
        <v>1</v>
      </c>
      <c r="L2820">
        <v>50</v>
      </c>
      <c r="M2820" t="b">
        <v>0</v>
      </c>
      <c r="N2820" s="12" t="s">
        <v>8273</v>
      </c>
      <c r="O2820" t="s">
        <v>8274</v>
      </c>
      <c r="P2820">
        <f>ROUND(E2820/D2820*100,0)</f>
        <v>41</v>
      </c>
      <c r="Q2820">
        <f>IFERROR(ROUND(E2820/L2820,2),0)</f>
        <v>81.319999999999993</v>
      </c>
      <c r="R2820" s="9">
        <f>(((J2820/60)/60)/24)+DATE(1970,1,1)</f>
        <v>41766.617291666669</v>
      </c>
      <c r="S2820" s="9">
        <f>(((I2820/60)/60)/24)+DATE(1970,1,1)</f>
        <v>41793.290972222225</v>
      </c>
    </row>
    <row r="2821" spans="1:19" ht="60" hidden="1" x14ac:dyDescent="0.25">
      <c r="A2821">
        <v>3845</v>
      </c>
      <c r="B2821" s="3" t="s">
        <v>3842</v>
      </c>
      <c r="C2821" s="3" t="s">
        <v>7954</v>
      </c>
      <c r="D2821" s="6">
        <v>40000</v>
      </c>
      <c r="E2821" s="8">
        <v>842</v>
      </c>
      <c r="F2821" t="s">
        <v>8220</v>
      </c>
      <c r="G2821" t="s">
        <v>8223</v>
      </c>
      <c r="H2821" t="s">
        <v>8245</v>
      </c>
      <c r="I2821">
        <v>1443711774</v>
      </c>
      <c r="J2821">
        <v>1441119774</v>
      </c>
      <c r="K2821" t="b">
        <v>1</v>
      </c>
      <c r="L2821">
        <v>12</v>
      </c>
      <c r="M2821" t="b">
        <v>0</v>
      </c>
      <c r="N2821" s="12" t="s">
        <v>8273</v>
      </c>
      <c r="O2821" t="s">
        <v>8274</v>
      </c>
      <c r="P2821">
        <f>ROUND(E2821/D2821*100,0)</f>
        <v>2</v>
      </c>
      <c r="Q2821">
        <f>IFERROR(ROUND(E2821/L2821,2),0)</f>
        <v>70.17</v>
      </c>
      <c r="R2821" s="9">
        <f>(((J2821/60)/60)/24)+DATE(1970,1,1)</f>
        <v>42248.627013888887</v>
      </c>
      <c r="S2821" s="9">
        <f>(((I2821/60)/60)/24)+DATE(1970,1,1)</f>
        <v>42278.627013888887</v>
      </c>
    </row>
    <row r="2822" spans="1:19" ht="45" hidden="1" x14ac:dyDescent="0.25">
      <c r="A2822">
        <v>3846</v>
      </c>
      <c r="B2822" s="3" t="s">
        <v>3843</v>
      </c>
      <c r="C2822" s="3" t="s">
        <v>7955</v>
      </c>
      <c r="D2822" s="6">
        <v>7000</v>
      </c>
      <c r="E2822" s="8">
        <v>189</v>
      </c>
      <c r="F2822" t="s">
        <v>8220</v>
      </c>
      <c r="G2822" t="s">
        <v>8223</v>
      </c>
      <c r="H2822" t="s">
        <v>8245</v>
      </c>
      <c r="I2822">
        <v>1412405940</v>
      </c>
      <c r="J2822">
        <v>1409721542</v>
      </c>
      <c r="K2822" t="b">
        <v>1</v>
      </c>
      <c r="L2822">
        <v>8</v>
      </c>
      <c r="M2822" t="b">
        <v>0</v>
      </c>
      <c r="N2822" s="12" t="s">
        <v>8273</v>
      </c>
      <c r="O2822" t="s">
        <v>8274</v>
      </c>
      <c r="P2822">
        <f>ROUND(E2822/D2822*100,0)</f>
        <v>3</v>
      </c>
      <c r="Q2822">
        <f>IFERROR(ROUND(E2822/L2822,2),0)</f>
        <v>23.63</v>
      </c>
      <c r="R2822" s="9">
        <f>(((J2822/60)/60)/24)+DATE(1970,1,1)</f>
        <v>41885.221550925926</v>
      </c>
      <c r="S2822" s="9">
        <f>(((I2822/60)/60)/24)+DATE(1970,1,1)</f>
        <v>41916.290972222225</v>
      </c>
    </row>
    <row r="2823" spans="1:19" ht="45" hidden="1" x14ac:dyDescent="0.25">
      <c r="A2823">
        <v>3847</v>
      </c>
      <c r="B2823" s="3" t="s">
        <v>3844</v>
      </c>
      <c r="C2823" s="3" t="s">
        <v>7956</v>
      </c>
      <c r="D2823" s="6">
        <v>10500</v>
      </c>
      <c r="E2823" s="8">
        <v>1697</v>
      </c>
      <c r="F2823" t="s">
        <v>8220</v>
      </c>
      <c r="G2823" t="s">
        <v>8223</v>
      </c>
      <c r="H2823" t="s">
        <v>8245</v>
      </c>
      <c r="I2823">
        <v>1437283391</v>
      </c>
      <c r="J2823">
        <v>1433395391</v>
      </c>
      <c r="K2823" t="b">
        <v>1</v>
      </c>
      <c r="L2823">
        <v>9</v>
      </c>
      <c r="M2823" t="b">
        <v>0</v>
      </c>
      <c r="N2823" s="12" t="s">
        <v>8273</v>
      </c>
      <c r="O2823" t="s">
        <v>8274</v>
      </c>
      <c r="P2823">
        <f>ROUND(E2823/D2823*100,0)</f>
        <v>16</v>
      </c>
      <c r="Q2823">
        <f>IFERROR(ROUND(E2823/L2823,2),0)</f>
        <v>188.56</v>
      </c>
      <c r="R2823" s="9">
        <f>(((J2823/60)/60)/24)+DATE(1970,1,1)</f>
        <v>42159.224432870367</v>
      </c>
      <c r="S2823" s="9">
        <f>(((I2823/60)/60)/24)+DATE(1970,1,1)</f>
        <v>42204.224432870367</v>
      </c>
    </row>
    <row r="2824" spans="1:19" ht="60" hidden="1" x14ac:dyDescent="0.25">
      <c r="A2824">
        <v>3848</v>
      </c>
      <c r="B2824" s="3" t="s">
        <v>3845</v>
      </c>
      <c r="C2824" s="3" t="s">
        <v>7957</v>
      </c>
      <c r="D2824" s="6">
        <v>13000</v>
      </c>
      <c r="E2824" s="8">
        <v>2129</v>
      </c>
      <c r="F2824" t="s">
        <v>8220</v>
      </c>
      <c r="G2824" t="s">
        <v>8223</v>
      </c>
      <c r="H2824" t="s">
        <v>8245</v>
      </c>
      <c r="I2824">
        <v>1445196989</v>
      </c>
      <c r="J2824">
        <v>1442604989</v>
      </c>
      <c r="K2824" t="b">
        <v>1</v>
      </c>
      <c r="L2824">
        <v>43</v>
      </c>
      <c r="M2824" t="b">
        <v>0</v>
      </c>
      <c r="N2824" s="12" t="s">
        <v>8273</v>
      </c>
      <c r="O2824" t="s">
        <v>8274</v>
      </c>
      <c r="P2824">
        <f>ROUND(E2824/D2824*100,0)</f>
        <v>16</v>
      </c>
      <c r="Q2824">
        <f>IFERROR(ROUND(E2824/L2824,2),0)</f>
        <v>49.51</v>
      </c>
      <c r="R2824" s="9">
        <f>(((J2824/60)/60)/24)+DATE(1970,1,1)</f>
        <v>42265.817002314812</v>
      </c>
      <c r="S2824" s="9">
        <f>(((I2824/60)/60)/24)+DATE(1970,1,1)</f>
        <v>42295.817002314812</v>
      </c>
    </row>
    <row r="2825" spans="1:19" ht="30" hidden="1" x14ac:dyDescent="0.25">
      <c r="A2825">
        <v>3850</v>
      </c>
      <c r="B2825" s="3" t="s">
        <v>3847</v>
      </c>
      <c r="C2825" s="3" t="s">
        <v>7959</v>
      </c>
      <c r="D2825" s="6">
        <v>1000</v>
      </c>
      <c r="E2825" s="8">
        <v>38</v>
      </c>
      <c r="F2825" t="s">
        <v>8220</v>
      </c>
      <c r="G2825" t="s">
        <v>8223</v>
      </c>
      <c r="H2825" t="s">
        <v>8245</v>
      </c>
      <c r="I2825">
        <v>1420081143</v>
      </c>
      <c r="J2825">
        <v>1417489143</v>
      </c>
      <c r="K2825" t="b">
        <v>1</v>
      </c>
      <c r="L2825">
        <v>4</v>
      </c>
      <c r="M2825" t="b">
        <v>0</v>
      </c>
      <c r="N2825" s="12" t="s">
        <v>8273</v>
      </c>
      <c r="O2825" t="s">
        <v>8274</v>
      </c>
      <c r="P2825">
        <f>ROUND(E2825/D2825*100,0)</f>
        <v>4</v>
      </c>
      <c r="Q2825">
        <f>IFERROR(ROUND(E2825/L2825,2),0)</f>
        <v>9.5</v>
      </c>
      <c r="R2825" s="9">
        <f>(((J2825/60)/60)/24)+DATE(1970,1,1)</f>
        <v>41975.124340277776</v>
      </c>
      <c r="S2825" s="9">
        <f>(((I2825/60)/60)/24)+DATE(1970,1,1)</f>
        <v>42005.124340277776</v>
      </c>
    </row>
    <row r="2826" spans="1:19" ht="45" hidden="1" x14ac:dyDescent="0.25">
      <c r="A2826">
        <v>3852</v>
      </c>
      <c r="B2826" s="3" t="s">
        <v>3849</v>
      </c>
      <c r="C2826" s="3" t="s">
        <v>7961</v>
      </c>
      <c r="D2826" s="6">
        <v>10000</v>
      </c>
      <c r="E2826" s="8">
        <v>20</v>
      </c>
      <c r="F2826" t="s">
        <v>8220</v>
      </c>
      <c r="G2826" t="s">
        <v>8223</v>
      </c>
      <c r="H2826" t="s">
        <v>8245</v>
      </c>
      <c r="I2826">
        <v>1427427276</v>
      </c>
      <c r="J2826">
        <v>1425270876</v>
      </c>
      <c r="K2826" t="b">
        <v>0</v>
      </c>
      <c r="L2826">
        <v>2</v>
      </c>
      <c r="M2826" t="b">
        <v>0</v>
      </c>
      <c r="N2826" s="12" t="s">
        <v>8273</v>
      </c>
      <c r="O2826" t="s">
        <v>8274</v>
      </c>
      <c r="P2826">
        <f>ROUND(E2826/D2826*100,0)</f>
        <v>0</v>
      </c>
      <c r="Q2826">
        <f>IFERROR(ROUND(E2826/L2826,2),0)</f>
        <v>10</v>
      </c>
      <c r="R2826" s="9">
        <f>(((J2826/60)/60)/24)+DATE(1970,1,1)</f>
        <v>42065.190694444449</v>
      </c>
      <c r="S2826" s="9">
        <f>(((I2826/60)/60)/24)+DATE(1970,1,1)</f>
        <v>42090.149027777778</v>
      </c>
    </row>
    <row r="2827" spans="1:19" ht="45" hidden="1" x14ac:dyDescent="0.25">
      <c r="A2827">
        <v>3853</v>
      </c>
      <c r="B2827" s="3" t="s">
        <v>3850</v>
      </c>
      <c r="C2827" s="3" t="s">
        <v>7962</v>
      </c>
      <c r="D2827" s="6">
        <v>100000</v>
      </c>
      <c r="E2827" s="8">
        <v>26</v>
      </c>
      <c r="F2827" t="s">
        <v>8220</v>
      </c>
      <c r="G2827" t="s">
        <v>8223</v>
      </c>
      <c r="H2827" t="s">
        <v>8245</v>
      </c>
      <c r="I2827">
        <v>1409602178</v>
      </c>
      <c r="J2827">
        <v>1406578178</v>
      </c>
      <c r="K2827" t="b">
        <v>0</v>
      </c>
      <c r="L2827">
        <v>2</v>
      </c>
      <c r="M2827" t="b">
        <v>0</v>
      </c>
      <c r="N2827" s="12" t="s">
        <v>8273</v>
      </c>
      <c r="O2827" t="s">
        <v>8274</v>
      </c>
      <c r="P2827">
        <f>ROUND(E2827/D2827*100,0)</f>
        <v>0</v>
      </c>
      <c r="Q2827">
        <f>IFERROR(ROUND(E2827/L2827,2),0)</f>
        <v>13</v>
      </c>
      <c r="R2827" s="9">
        <f>(((J2827/60)/60)/24)+DATE(1970,1,1)</f>
        <v>41848.84002314815</v>
      </c>
      <c r="S2827" s="9">
        <f>(((I2827/60)/60)/24)+DATE(1970,1,1)</f>
        <v>41883.84002314815</v>
      </c>
    </row>
    <row r="2828" spans="1:19" ht="30" hidden="1" x14ac:dyDescent="0.25">
      <c r="A2828">
        <v>3854</v>
      </c>
      <c r="B2828" s="3" t="s">
        <v>3851</v>
      </c>
      <c r="C2828" s="3" t="s">
        <v>7963</v>
      </c>
      <c r="D2828" s="6">
        <v>11000</v>
      </c>
      <c r="E2828" s="8">
        <v>1788</v>
      </c>
      <c r="F2828" t="s">
        <v>8220</v>
      </c>
      <c r="G2828" t="s">
        <v>8223</v>
      </c>
      <c r="H2828" t="s">
        <v>8245</v>
      </c>
      <c r="I2828">
        <v>1431206058</v>
      </c>
      <c r="J2828">
        <v>1428614058</v>
      </c>
      <c r="K2828" t="b">
        <v>0</v>
      </c>
      <c r="L2828">
        <v>20</v>
      </c>
      <c r="M2828" t="b">
        <v>0</v>
      </c>
      <c r="N2828" s="12" t="s">
        <v>8273</v>
      </c>
      <c r="O2828" t="s">
        <v>8274</v>
      </c>
      <c r="P2828">
        <f>ROUND(E2828/D2828*100,0)</f>
        <v>16</v>
      </c>
      <c r="Q2828">
        <f>IFERROR(ROUND(E2828/L2828,2),0)</f>
        <v>89.4</v>
      </c>
      <c r="R2828" s="9">
        <f>(((J2828/60)/60)/24)+DATE(1970,1,1)</f>
        <v>42103.884930555556</v>
      </c>
      <c r="S2828" s="9">
        <f>(((I2828/60)/60)/24)+DATE(1970,1,1)</f>
        <v>42133.884930555556</v>
      </c>
    </row>
    <row r="2829" spans="1:19" ht="75" hidden="1" x14ac:dyDescent="0.25">
      <c r="A2829">
        <v>3855</v>
      </c>
      <c r="B2829" s="3" t="s">
        <v>3852</v>
      </c>
      <c r="C2829" s="3" t="s">
        <v>7964</v>
      </c>
      <c r="D2829" s="6">
        <v>1000</v>
      </c>
      <c r="E2829" s="8">
        <v>25</v>
      </c>
      <c r="F2829" t="s">
        <v>8220</v>
      </c>
      <c r="G2829" t="s">
        <v>8223</v>
      </c>
      <c r="H2829" t="s">
        <v>8245</v>
      </c>
      <c r="I2829">
        <v>1427408271</v>
      </c>
      <c r="J2829">
        <v>1424819871</v>
      </c>
      <c r="K2829" t="b">
        <v>0</v>
      </c>
      <c r="L2829">
        <v>1</v>
      </c>
      <c r="M2829" t="b">
        <v>0</v>
      </c>
      <c r="N2829" s="12" t="s">
        <v>8273</v>
      </c>
      <c r="O2829" t="s">
        <v>8274</v>
      </c>
      <c r="P2829">
        <f>ROUND(E2829/D2829*100,0)</f>
        <v>3</v>
      </c>
      <c r="Q2829">
        <f>IFERROR(ROUND(E2829/L2829,2),0)</f>
        <v>25</v>
      </c>
      <c r="R2829" s="9">
        <f>(((J2829/60)/60)/24)+DATE(1970,1,1)</f>
        <v>42059.970729166671</v>
      </c>
      <c r="S2829" s="9">
        <f>(((I2829/60)/60)/24)+DATE(1970,1,1)</f>
        <v>42089.929062499999</v>
      </c>
    </row>
    <row r="2830" spans="1:19" ht="60" hidden="1" x14ac:dyDescent="0.25">
      <c r="A2830">
        <v>3856</v>
      </c>
      <c r="B2830" s="3" t="s">
        <v>3853</v>
      </c>
      <c r="C2830" s="3" t="s">
        <v>7965</v>
      </c>
      <c r="D2830" s="6">
        <v>5000</v>
      </c>
      <c r="E2830" s="8">
        <v>1</v>
      </c>
      <c r="F2830" t="s">
        <v>8220</v>
      </c>
      <c r="G2830" t="s">
        <v>8223</v>
      </c>
      <c r="H2830" t="s">
        <v>8245</v>
      </c>
      <c r="I2830">
        <v>1425833403</v>
      </c>
      <c r="J2830">
        <v>1423245003</v>
      </c>
      <c r="K2830" t="b">
        <v>0</v>
      </c>
      <c r="L2830">
        <v>1</v>
      </c>
      <c r="M2830" t="b">
        <v>0</v>
      </c>
      <c r="N2830" s="12" t="s">
        <v>8273</v>
      </c>
      <c r="O2830" t="s">
        <v>8274</v>
      </c>
      <c r="P2830">
        <f>ROUND(E2830/D2830*100,0)</f>
        <v>0</v>
      </c>
      <c r="Q2830">
        <f>IFERROR(ROUND(E2830/L2830,2),0)</f>
        <v>1</v>
      </c>
      <c r="R2830" s="9">
        <f>(((J2830/60)/60)/24)+DATE(1970,1,1)</f>
        <v>42041.743090277778</v>
      </c>
      <c r="S2830" s="9">
        <f>(((I2830/60)/60)/24)+DATE(1970,1,1)</f>
        <v>42071.701423611114</v>
      </c>
    </row>
    <row r="2831" spans="1:19" ht="60" hidden="1" x14ac:dyDescent="0.25">
      <c r="A2831">
        <v>3857</v>
      </c>
      <c r="B2831" s="3" t="s">
        <v>3854</v>
      </c>
      <c r="C2831" s="3" t="s">
        <v>7966</v>
      </c>
      <c r="D2831" s="6">
        <v>5000</v>
      </c>
      <c r="E2831" s="8">
        <v>260</v>
      </c>
      <c r="F2831" t="s">
        <v>8220</v>
      </c>
      <c r="G2831" t="s">
        <v>8223</v>
      </c>
      <c r="H2831" t="s">
        <v>8245</v>
      </c>
      <c r="I2831">
        <v>1406913120</v>
      </c>
      <c r="J2831">
        <v>1404927690</v>
      </c>
      <c r="K2831" t="b">
        <v>0</v>
      </c>
      <c r="L2831">
        <v>4</v>
      </c>
      <c r="M2831" t="b">
        <v>0</v>
      </c>
      <c r="N2831" s="12" t="s">
        <v>8273</v>
      </c>
      <c r="O2831" t="s">
        <v>8274</v>
      </c>
      <c r="P2831">
        <f>ROUND(E2831/D2831*100,0)</f>
        <v>5</v>
      </c>
      <c r="Q2831">
        <f>IFERROR(ROUND(E2831/L2831,2),0)</f>
        <v>65</v>
      </c>
      <c r="R2831" s="9">
        <f>(((J2831/60)/60)/24)+DATE(1970,1,1)</f>
        <v>41829.73715277778</v>
      </c>
      <c r="S2831" s="9">
        <f>(((I2831/60)/60)/24)+DATE(1970,1,1)</f>
        <v>41852.716666666667</v>
      </c>
    </row>
    <row r="2832" spans="1:19" ht="45" hidden="1" x14ac:dyDescent="0.25">
      <c r="A2832">
        <v>3859</v>
      </c>
      <c r="B2832" s="3" t="s">
        <v>3856</v>
      </c>
      <c r="C2832" s="3" t="s">
        <v>7968</v>
      </c>
      <c r="D2832" s="6">
        <v>2500</v>
      </c>
      <c r="E2832" s="8">
        <v>1</v>
      </c>
      <c r="F2832" t="s">
        <v>8220</v>
      </c>
      <c r="G2832" t="s">
        <v>8223</v>
      </c>
      <c r="H2832" t="s">
        <v>8245</v>
      </c>
      <c r="I2832">
        <v>1403730000</v>
      </c>
      <c r="J2832">
        <v>1401485207</v>
      </c>
      <c r="K2832" t="b">
        <v>0</v>
      </c>
      <c r="L2832">
        <v>1</v>
      </c>
      <c r="M2832" t="b">
        <v>0</v>
      </c>
      <c r="N2832" s="12" t="s">
        <v>8273</v>
      </c>
      <c r="O2832" t="s">
        <v>8274</v>
      </c>
      <c r="P2832">
        <f>ROUND(E2832/D2832*100,0)</f>
        <v>0</v>
      </c>
      <c r="Q2832">
        <f>IFERROR(ROUND(E2832/L2832,2),0)</f>
        <v>1</v>
      </c>
      <c r="R2832" s="9">
        <f>(((J2832/60)/60)/24)+DATE(1970,1,1)</f>
        <v>41789.893599537041</v>
      </c>
      <c r="S2832" s="9">
        <f>(((I2832/60)/60)/24)+DATE(1970,1,1)</f>
        <v>41815.875</v>
      </c>
    </row>
    <row r="2833" spans="1:19" ht="60" hidden="1" x14ac:dyDescent="0.25">
      <c r="A2833">
        <v>3860</v>
      </c>
      <c r="B2833" s="3" t="s">
        <v>3857</v>
      </c>
      <c r="C2833" s="3" t="s">
        <v>7969</v>
      </c>
      <c r="D2833" s="6">
        <v>6000</v>
      </c>
      <c r="E2833" s="8">
        <v>1060</v>
      </c>
      <c r="F2833" t="s">
        <v>8220</v>
      </c>
      <c r="G2833" t="s">
        <v>8223</v>
      </c>
      <c r="H2833" t="s">
        <v>8245</v>
      </c>
      <c r="I2833">
        <v>1407858710</v>
      </c>
      <c r="J2833">
        <v>1405266710</v>
      </c>
      <c r="K2833" t="b">
        <v>0</v>
      </c>
      <c r="L2833">
        <v>13</v>
      </c>
      <c r="M2833" t="b">
        <v>0</v>
      </c>
      <c r="N2833" s="12" t="s">
        <v>8273</v>
      </c>
      <c r="O2833" t="s">
        <v>8274</v>
      </c>
      <c r="P2833">
        <f>ROUND(E2833/D2833*100,0)</f>
        <v>18</v>
      </c>
      <c r="Q2833">
        <f>IFERROR(ROUND(E2833/L2833,2),0)</f>
        <v>81.540000000000006</v>
      </c>
      <c r="R2833" s="9">
        <f>(((J2833/60)/60)/24)+DATE(1970,1,1)</f>
        <v>41833.660995370366</v>
      </c>
      <c r="S2833" s="9">
        <f>(((I2833/60)/60)/24)+DATE(1970,1,1)</f>
        <v>41863.660995370366</v>
      </c>
    </row>
    <row r="2834" spans="1:19" hidden="1" x14ac:dyDescent="0.25">
      <c r="A2834">
        <v>3861</v>
      </c>
      <c r="B2834" s="3" t="s">
        <v>3858</v>
      </c>
      <c r="C2834" s="3" t="s">
        <v>7970</v>
      </c>
      <c r="D2834" s="6">
        <v>2000</v>
      </c>
      <c r="E2834" s="8">
        <v>100</v>
      </c>
      <c r="F2834" t="s">
        <v>8220</v>
      </c>
      <c r="G2834" t="s">
        <v>8223</v>
      </c>
      <c r="H2834" t="s">
        <v>8245</v>
      </c>
      <c r="I2834">
        <v>1415828820</v>
      </c>
      <c r="J2834">
        <v>1412258977</v>
      </c>
      <c r="K2834" t="b">
        <v>0</v>
      </c>
      <c r="L2834">
        <v>1</v>
      </c>
      <c r="M2834" t="b">
        <v>0</v>
      </c>
      <c r="N2834" s="12" t="s">
        <v>8273</v>
      </c>
      <c r="O2834" t="s">
        <v>8274</v>
      </c>
      <c r="P2834">
        <f>ROUND(E2834/D2834*100,0)</f>
        <v>5</v>
      </c>
      <c r="Q2834">
        <f>IFERROR(ROUND(E2834/L2834,2),0)</f>
        <v>100</v>
      </c>
      <c r="R2834" s="9">
        <f>(((J2834/60)/60)/24)+DATE(1970,1,1)</f>
        <v>41914.590011574073</v>
      </c>
      <c r="S2834" s="9">
        <f>(((I2834/60)/60)/24)+DATE(1970,1,1)</f>
        <v>41955.907638888893</v>
      </c>
    </row>
    <row r="2835" spans="1:19" ht="30" hidden="1" x14ac:dyDescent="0.25">
      <c r="A2835">
        <v>3862</v>
      </c>
      <c r="B2835" s="3" t="s">
        <v>3859</v>
      </c>
      <c r="C2835" s="3" t="s">
        <v>7971</v>
      </c>
      <c r="D2835" s="6">
        <v>7500</v>
      </c>
      <c r="E2835" s="8">
        <v>1</v>
      </c>
      <c r="F2835" t="s">
        <v>8220</v>
      </c>
      <c r="G2835" t="s">
        <v>8223</v>
      </c>
      <c r="H2835" t="s">
        <v>8245</v>
      </c>
      <c r="I2835">
        <v>1473699540</v>
      </c>
      <c r="J2835">
        <v>1472451356</v>
      </c>
      <c r="K2835" t="b">
        <v>0</v>
      </c>
      <c r="L2835">
        <v>1</v>
      </c>
      <c r="M2835" t="b">
        <v>0</v>
      </c>
      <c r="N2835" s="12" t="s">
        <v>8273</v>
      </c>
      <c r="O2835" t="s">
        <v>8274</v>
      </c>
      <c r="P2835">
        <f>ROUND(E2835/D2835*100,0)</f>
        <v>0</v>
      </c>
      <c r="Q2835">
        <f>IFERROR(ROUND(E2835/L2835,2),0)</f>
        <v>1</v>
      </c>
      <c r="R2835" s="9">
        <f>(((J2835/60)/60)/24)+DATE(1970,1,1)</f>
        <v>42611.261064814811</v>
      </c>
      <c r="S2835" s="9">
        <f>(((I2835/60)/60)/24)+DATE(1970,1,1)</f>
        <v>42625.707638888889</v>
      </c>
    </row>
    <row r="2836" spans="1:19" ht="60" hidden="1" x14ac:dyDescent="0.25">
      <c r="A2836">
        <v>3863</v>
      </c>
      <c r="B2836" s="3" t="s">
        <v>3860</v>
      </c>
      <c r="C2836" s="3" t="s">
        <v>7972</v>
      </c>
      <c r="D2836" s="6">
        <v>6000</v>
      </c>
      <c r="E2836" s="8">
        <v>0</v>
      </c>
      <c r="F2836" t="s">
        <v>8220</v>
      </c>
      <c r="G2836" t="s">
        <v>8223</v>
      </c>
      <c r="H2836" t="s">
        <v>8245</v>
      </c>
      <c r="I2836">
        <v>1446739905</v>
      </c>
      <c r="J2836">
        <v>1441552305</v>
      </c>
      <c r="K2836" t="b">
        <v>0</v>
      </c>
      <c r="L2836">
        <v>0</v>
      </c>
      <c r="M2836" t="b">
        <v>0</v>
      </c>
      <c r="N2836" s="12" t="s">
        <v>8273</v>
      </c>
      <c r="O2836" t="s">
        <v>8274</v>
      </c>
      <c r="P2836">
        <f>ROUND(E2836/D2836*100,0)</f>
        <v>0</v>
      </c>
      <c r="Q2836">
        <f>IFERROR(ROUND(E2836/L2836,2),0)</f>
        <v>0</v>
      </c>
      <c r="R2836" s="9">
        <f>(((J2836/60)/60)/24)+DATE(1970,1,1)</f>
        <v>42253.633159722223</v>
      </c>
      <c r="S2836" s="9">
        <f>(((I2836/60)/60)/24)+DATE(1970,1,1)</f>
        <v>42313.674826388888</v>
      </c>
    </row>
    <row r="2837" spans="1:19" ht="60" hidden="1" x14ac:dyDescent="0.25">
      <c r="A2837">
        <v>3864</v>
      </c>
      <c r="B2837" s="3" t="s">
        <v>3861</v>
      </c>
      <c r="C2837" s="3" t="s">
        <v>7973</v>
      </c>
      <c r="D2837" s="6">
        <v>5000</v>
      </c>
      <c r="E2837" s="8">
        <v>60</v>
      </c>
      <c r="F2837" t="s">
        <v>8220</v>
      </c>
      <c r="G2837" t="s">
        <v>8223</v>
      </c>
      <c r="H2837" t="s">
        <v>8245</v>
      </c>
      <c r="I2837">
        <v>1447799054</v>
      </c>
      <c r="J2837">
        <v>1445203454</v>
      </c>
      <c r="K2837" t="b">
        <v>0</v>
      </c>
      <c r="L2837">
        <v>3</v>
      </c>
      <c r="M2837" t="b">
        <v>0</v>
      </c>
      <c r="N2837" s="12" t="s">
        <v>8273</v>
      </c>
      <c r="O2837" t="s">
        <v>8274</v>
      </c>
      <c r="P2837">
        <f>ROUND(E2837/D2837*100,0)</f>
        <v>1</v>
      </c>
      <c r="Q2837">
        <f>IFERROR(ROUND(E2837/L2837,2),0)</f>
        <v>20</v>
      </c>
      <c r="R2837" s="9">
        <f>(((J2837/60)/60)/24)+DATE(1970,1,1)</f>
        <v>42295.891828703709</v>
      </c>
      <c r="S2837" s="9">
        <f>(((I2837/60)/60)/24)+DATE(1970,1,1)</f>
        <v>42325.933495370366</v>
      </c>
    </row>
    <row r="2838" spans="1:19" ht="30" hidden="1" x14ac:dyDescent="0.25">
      <c r="A2838">
        <v>3866</v>
      </c>
      <c r="B2838" s="3" t="s">
        <v>3863</v>
      </c>
      <c r="C2838" s="3" t="s">
        <v>7975</v>
      </c>
      <c r="D2838" s="6">
        <v>2000</v>
      </c>
      <c r="E2838" s="8">
        <v>11</v>
      </c>
      <c r="F2838" t="s">
        <v>8220</v>
      </c>
      <c r="G2838" t="s">
        <v>8223</v>
      </c>
      <c r="H2838" t="s">
        <v>8245</v>
      </c>
      <c r="I2838">
        <v>1458703740</v>
      </c>
      <c r="J2838">
        <v>1454453021</v>
      </c>
      <c r="K2838" t="b">
        <v>0</v>
      </c>
      <c r="L2838">
        <v>2</v>
      </c>
      <c r="M2838" t="b">
        <v>0</v>
      </c>
      <c r="N2838" s="12" t="s">
        <v>8273</v>
      </c>
      <c r="O2838" t="s">
        <v>8274</v>
      </c>
      <c r="P2838">
        <f>ROUND(E2838/D2838*100,0)</f>
        <v>1</v>
      </c>
      <c r="Q2838">
        <f>IFERROR(ROUND(E2838/L2838,2),0)</f>
        <v>5.5</v>
      </c>
      <c r="R2838" s="9">
        <f>(((J2838/60)/60)/24)+DATE(1970,1,1)</f>
        <v>42402.947002314817</v>
      </c>
      <c r="S2838" s="9">
        <f>(((I2838/60)/60)/24)+DATE(1970,1,1)</f>
        <v>42452.145138888889</v>
      </c>
    </row>
    <row r="2839" spans="1:19" ht="45" hidden="1" x14ac:dyDescent="0.25">
      <c r="A2839">
        <v>3867</v>
      </c>
      <c r="B2839" s="3" t="s">
        <v>3864</v>
      </c>
      <c r="C2839" s="3" t="s">
        <v>7976</v>
      </c>
      <c r="D2839" s="6">
        <v>2000</v>
      </c>
      <c r="E2839" s="8">
        <v>251</v>
      </c>
      <c r="F2839" t="s">
        <v>8220</v>
      </c>
      <c r="G2839" t="s">
        <v>8223</v>
      </c>
      <c r="H2839" t="s">
        <v>8245</v>
      </c>
      <c r="I2839">
        <v>1466278339</v>
      </c>
      <c r="J2839">
        <v>1463686339</v>
      </c>
      <c r="K2839" t="b">
        <v>0</v>
      </c>
      <c r="L2839">
        <v>5</v>
      </c>
      <c r="M2839" t="b">
        <v>0</v>
      </c>
      <c r="N2839" s="12" t="s">
        <v>8273</v>
      </c>
      <c r="O2839" t="s">
        <v>8274</v>
      </c>
      <c r="P2839">
        <f>ROUND(E2839/D2839*100,0)</f>
        <v>13</v>
      </c>
      <c r="Q2839">
        <f>IFERROR(ROUND(E2839/L2839,2),0)</f>
        <v>50.2</v>
      </c>
      <c r="R2839" s="9">
        <f>(((J2839/60)/60)/24)+DATE(1970,1,1)</f>
        <v>42509.814108796301</v>
      </c>
      <c r="S2839" s="9">
        <f>(((I2839/60)/60)/24)+DATE(1970,1,1)</f>
        <v>42539.814108796301</v>
      </c>
    </row>
    <row r="2840" spans="1:19" ht="45" hidden="1" x14ac:dyDescent="0.25">
      <c r="A2840">
        <v>3889</v>
      </c>
      <c r="B2840" s="3" t="s">
        <v>3886</v>
      </c>
      <c r="C2840" s="3" t="s">
        <v>7997</v>
      </c>
      <c r="D2840" s="6">
        <v>8000</v>
      </c>
      <c r="E2840" s="8">
        <v>118</v>
      </c>
      <c r="F2840" t="s">
        <v>8220</v>
      </c>
      <c r="G2840" t="s">
        <v>8223</v>
      </c>
      <c r="H2840" t="s">
        <v>8245</v>
      </c>
      <c r="I2840">
        <v>1420413960</v>
      </c>
      <c r="J2840">
        <v>1417651630</v>
      </c>
      <c r="K2840" t="b">
        <v>0</v>
      </c>
      <c r="L2840">
        <v>9</v>
      </c>
      <c r="M2840" t="b">
        <v>0</v>
      </c>
      <c r="N2840" s="12" t="s">
        <v>8273</v>
      </c>
      <c r="O2840" t="s">
        <v>8274</v>
      </c>
      <c r="P2840">
        <f>ROUND(E2840/D2840*100,0)</f>
        <v>1</v>
      </c>
      <c r="Q2840">
        <f>IFERROR(ROUND(E2840/L2840,2),0)</f>
        <v>13.11</v>
      </c>
      <c r="R2840" s="9">
        <f>(((J2840/60)/60)/24)+DATE(1970,1,1)</f>
        <v>41977.004976851851</v>
      </c>
      <c r="S2840" s="9">
        <f>(((I2840/60)/60)/24)+DATE(1970,1,1)</f>
        <v>42008.976388888885</v>
      </c>
    </row>
    <row r="2841" spans="1:19" ht="60" hidden="1" x14ac:dyDescent="0.25">
      <c r="A2841">
        <v>3890</v>
      </c>
      <c r="B2841" s="3" t="s">
        <v>3887</v>
      </c>
      <c r="C2841" s="3" t="s">
        <v>7998</v>
      </c>
      <c r="D2841" s="6">
        <v>15000</v>
      </c>
      <c r="E2841" s="8">
        <v>2524</v>
      </c>
      <c r="F2841" t="s">
        <v>8220</v>
      </c>
      <c r="G2841" t="s">
        <v>8223</v>
      </c>
      <c r="H2841" t="s">
        <v>8245</v>
      </c>
      <c r="I2841">
        <v>1439662344</v>
      </c>
      <c r="J2841">
        <v>1434478344</v>
      </c>
      <c r="K2841" t="b">
        <v>0</v>
      </c>
      <c r="L2841">
        <v>8</v>
      </c>
      <c r="M2841" t="b">
        <v>0</v>
      </c>
      <c r="N2841" s="12" t="s">
        <v>8273</v>
      </c>
      <c r="O2841" t="s">
        <v>8274</v>
      </c>
      <c r="P2841">
        <f>ROUND(E2841/D2841*100,0)</f>
        <v>17</v>
      </c>
      <c r="Q2841">
        <f>IFERROR(ROUND(E2841/L2841,2),0)</f>
        <v>315.5</v>
      </c>
      <c r="R2841" s="9">
        <f>(((J2841/60)/60)/24)+DATE(1970,1,1)</f>
        <v>42171.758611111116</v>
      </c>
      <c r="S2841" s="9">
        <f>(((I2841/60)/60)/24)+DATE(1970,1,1)</f>
        <v>42231.758611111116</v>
      </c>
    </row>
    <row r="2842" spans="1:19" ht="30" hidden="1" x14ac:dyDescent="0.25">
      <c r="A2842">
        <v>3891</v>
      </c>
      <c r="B2842" s="3" t="s">
        <v>3888</v>
      </c>
      <c r="C2842" s="3" t="s">
        <v>7999</v>
      </c>
      <c r="D2842" s="6">
        <v>800</v>
      </c>
      <c r="E2842" s="8">
        <v>260</v>
      </c>
      <c r="F2842" t="s">
        <v>8220</v>
      </c>
      <c r="G2842" t="s">
        <v>8223</v>
      </c>
      <c r="H2842" t="s">
        <v>8245</v>
      </c>
      <c r="I2842">
        <v>1427086740</v>
      </c>
      <c r="J2842">
        <v>1424488244</v>
      </c>
      <c r="K2842" t="b">
        <v>0</v>
      </c>
      <c r="L2842">
        <v>7</v>
      </c>
      <c r="M2842" t="b">
        <v>0</v>
      </c>
      <c r="N2842" s="12" t="s">
        <v>8273</v>
      </c>
      <c r="O2842" t="s">
        <v>8274</v>
      </c>
      <c r="P2842">
        <f>ROUND(E2842/D2842*100,0)</f>
        <v>33</v>
      </c>
      <c r="Q2842">
        <f>IFERROR(ROUND(E2842/L2842,2),0)</f>
        <v>37.14</v>
      </c>
      <c r="R2842" s="9">
        <f>(((J2842/60)/60)/24)+DATE(1970,1,1)</f>
        <v>42056.1324537037</v>
      </c>
      <c r="S2842" s="9">
        <f>(((I2842/60)/60)/24)+DATE(1970,1,1)</f>
        <v>42086.207638888889</v>
      </c>
    </row>
    <row r="2843" spans="1:19" ht="60" hidden="1" x14ac:dyDescent="0.25">
      <c r="A2843">
        <v>3892</v>
      </c>
      <c r="B2843" s="3" t="s">
        <v>3889</v>
      </c>
      <c r="C2843" s="3" t="s">
        <v>8000</v>
      </c>
      <c r="D2843" s="6">
        <v>1000</v>
      </c>
      <c r="E2843" s="8">
        <v>0</v>
      </c>
      <c r="F2843" t="s">
        <v>8220</v>
      </c>
      <c r="G2843" t="s">
        <v>8223</v>
      </c>
      <c r="H2843" t="s">
        <v>8245</v>
      </c>
      <c r="I2843">
        <v>1408863600</v>
      </c>
      <c r="J2843">
        <v>1408203557</v>
      </c>
      <c r="K2843" t="b">
        <v>0</v>
      </c>
      <c r="L2843">
        <v>0</v>
      </c>
      <c r="M2843" t="b">
        <v>0</v>
      </c>
      <c r="N2843" s="12" t="s">
        <v>8273</v>
      </c>
      <c r="O2843" t="s">
        <v>8274</v>
      </c>
      <c r="P2843">
        <f>ROUND(E2843/D2843*100,0)</f>
        <v>0</v>
      </c>
      <c r="Q2843">
        <f>IFERROR(ROUND(E2843/L2843,2),0)</f>
        <v>0</v>
      </c>
      <c r="R2843" s="9">
        <f>(((J2843/60)/60)/24)+DATE(1970,1,1)</f>
        <v>41867.652280092596</v>
      </c>
      <c r="S2843" s="9">
        <f>(((I2843/60)/60)/24)+DATE(1970,1,1)</f>
        <v>41875.291666666664</v>
      </c>
    </row>
    <row r="2844" spans="1:19" ht="60" hidden="1" x14ac:dyDescent="0.25">
      <c r="A2844">
        <v>3893</v>
      </c>
      <c r="B2844" s="3" t="s">
        <v>3890</v>
      </c>
      <c r="C2844" s="3" t="s">
        <v>8001</v>
      </c>
      <c r="D2844" s="6">
        <v>50000</v>
      </c>
      <c r="E2844" s="8">
        <v>10775</v>
      </c>
      <c r="F2844" t="s">
        <v>8220</v>
      </c>
      <c r="G2844" t="s">
        <v>8223</v>
      </c>
      <c r="H2844" t="s">
        <v>8245</v>
      </c>
      <c r="I2844">
        <v>1404194400</v>
      </c>
      <c r="J2844">
        <v>1400600840</v>
      </c>
      <c r="K2844" t="b">
        <v>0</v>
      </c>
      <c r="L2844">
        <v>84</v>
      </c>
      <c r="M2844" t="b">
        <v>0</v>
      </c>
      <c r="N2844" s="12" t="s">
        <v>8273</v>
      </c>
      <c r="O2844" t="s">
        <v>8274</v>
      </c>
      <c r="P2844">
        <f>ROUND(E2844/D2844*100,0)</f>
        <v>22</v>
      </c>
      <c r="Q2844">
        <f>IFERROR(ROUND(E2844/L2844,2),0)</f>
        <v>128.27000000000001</v>
      </c>
      <c r="R2844" s="9">
        <f>(((J2844/60)/60)/24)+DATE(1970,1,1)</f>
        <v>41779.657870370371</v>
      </c>
      <c r="S2844" s="9">
        <f>(((I2844/60)/60)/24)+DATE(1970,1,1)</f>
        <v>41821.25</v>
      </c>
    </row>
    <row r="2845" spans="1:19" ht="60" hidden="1" x14ac:dyDescent="0.25">
      <c r="A2845">
        <v>3894</v>
      </c>
      <c r="B2845" s="3" t="s">
        <v>3891</v>
      </c>
      <c r="C2845" s="3" t="s">
        <v>8002</v>
      </c>
      <c r="D2845" s="6">
        <v>15000</v>
      </c>
      <c r="E2845" s="8">
        <v>520</v>
      </c>
      <c r="F2845" t="s">
        <v>8220</v>
      </c>
      <c r="G2845" t="s">
        <v>8223</v>
      </c>
      <c r="H2845" t="s">
        <v>8245</v>
      </c>
      <c r="I2845">
        <v>1481000340</v>
      </c>
      <c r="J2845">
        <v>1478386812</v>
      </c>
      <c r="K2845" t="b">
        <v>0</v>
      </c>
      <c r="L2845">
        <v>11</v>
      </c>
      <c r="M2845" t="b">
        <v>0</v>
      </c>
      <c r="N2845" s="12" t="s">
        <v>8273</v>
      </c>
      <c r="O2845" t="s">
        <v>8274</v>
      </c>
      <c r="P2845">
        <f>ROUND(E2845/D2845*100,0)</f>
        <v>3</v>
      </c>
      <c r="Q2845">
        <f>IFERROR(ROUND(E2845/L2845,2),0)</f>
        <v>47.27</v>
      </c>
      <c r="R2845" s="9">
        <f>(((J2845/60)/60)/24)+DATE(1970,1,1)</f>
        <v>42679.958472222221</v>
      </c>
      <c r="S2845" s="9">
        <f>(((I2845/60)/60)/24)+DATE(1970,1,1)</f>
        <v>42710.207638888889</v>
      </c>
    </row>
    <row r="2846" spans="1:19" ht="60" hidden="1" x14ac:dyDescent="0.25">
      <c r="A2846">
        <v>3895</v>
      </c>
      <c r="B2846" s="3" t="s">
        <v>3892</v>
      </c>
      <c r="C2846" s="3" t="s">
        <v>8003</v>
      </c>
      <c r="D2846" s="6">
        <v>1000</v>
      </c>
      <c r="E2846" s="8">
        <v>50</v>
      </c>
      <c r="F2846" t="s">
        <v>8220</v>
      </c>
      <c r="G2846" t="s">
        <v>8223</v>
      </c>
      <c r="H2846" t="s">
        <v>8245</v>
      </c>
      <c r="I2846">
        <v>1425103218</v>
      </c>
      <c r="J2846">
        <v>1422424818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>
        <f>ROUND(E2846/D2846*100,0)</f>
        <v>5</v>
      </c>
      <c r="Q2846">
        <f>IFERROR(ROUND(E2846/L2846,2),0)</f>
        <v>50</v>
      </c>
      <c r="R2846" s="9">
        <f>(((J2846/60)/60)/24)+DATE(1970,1,1)</f>
        <v>42032.250208333338</v>
      </c>
      <c r="S2846" s="9">
        <f>(((I2846/60)/60)/24)+DATE(1970,1,1)</f>
        <v>42063.250208333338</v>
      </c>
    </row>
    <row r="2847" spans="1:19" ht="60" hidden="1" x14ac:dyDescent="0.25">
      <c r="A2847">
        <v>3896</v>
      </c>
      <c r="B2847" s="3" t="s">
        <v>3893</v>
      </c>
      <c r="C2847" s="3" t="s">
        <v>8004</v>
      </c>
      <c r="D2847" s="6">
        <v>1600</v>
      </c>
      <c r="E2847" s="8">
        <v>170</v>
      </c>
      <c r="F2847" t="s">
        <v>8220</v>
      </c>
      <c r="G2847" t="s">
        <v>8223</v>
      </c>
      <c r="H2847" t="s">
        <v>8245</v>
      </c>
      <c r="I2847">
        <v>1402979778</v>
      </c>
      <c r="J2847">
        <v>1401770178</v>
      </c>
      <c r="K2847" t="b">
        <v>0</v>
      </c>
      <c r="L2847">
        <v>4</v>
      </c>
      <c r="M2847" t="b">
        <v>0</v>
      </c>
      <c r="N2847" s="12" t="s">
        <v>8273</v>
      </c>
      <c r="O2847" t="s">
        <v>8274</v>
      </c>
      <c r="P2847">
        <f>ROUND(E2847/D2847*100,0)</f>
        <v>11</v>
      </c>
      <c r="Q2847">
        <f>IFERROR(ROUND(E2847/L2847,2),0)</f>
        <v>42.5</v>
      </c>
      <c r="R2847" s="9">
        <f>(((J2847/60)/60)/24)+DATE(1970,1,1)</f>
        <v>41793.191875000004</v>
      </c>
      <c r="S2847" s="9">
        <f>(((I2847/60)/60)/24)+DATE(1970,1,1)</f>
        <v>41807.191875000004</v>
      </c>
    </row>
    <row r="2848" spans="1:19" ht="45" hidden="1" x14ac:dyDescent="0.25">
      <c r="A2848">
        <v>3899</v>
      </c>
      <c r="B2848" s="3" t="s">
        <v>3896</v>
      </c>
      <c r="C2848" s="3" t="s">
        <v>8007</v>
      </c>
      <c r="D2848" s="6">
        <v>10000</v>
      </c>
      <c r="E2848" s="8">
        <v>125</v>
      </c>
      <c r="F2848" t="s">
        <v>8220</v>
      </c>
      <c r="G2848" t="s">
        <v>8223</v>
      </c>
      <c r="H2848" t="s">
        <v>8245</v>
      </c>
      <c r="I2848">
        <v>1407868561</v>
      </c>
      <c r="J2848">
        <v>1406140561</v>
      </c>
      <c r="K2848" t="b">
        <v>0</v>
      </c>
      <c r="L2848">
        <v>2</v>
      </c>
      <c r="M2848" t="b">
        <v>0</v>
      </c>
      <c r="N2848" s="12" t="s">
        <v>8273</v>
      </c>
      <c r="O2848" t="s">
        <v>8274</v>
      </c>
      <c r="P2848">
        <f>ROUND(E2848/D2848*100,0)</f>
        <v>1</v>
      </c>
      <c r="Q2848">
        <f>IFERROR(ROUND(E2848/L2848,2),0)</f>
        <v>62.5</v>
      </c>
      <c r="R2848" s="9">
        <f>(((J2848/60)/60)/24)+DATE(1970,1,1)</f>
        <v>41843.775011574071</v>
      </c>
      <c r="S2848" s="9">
        <f>(((I2848/60)/60)/24)+DATE(1970,1,1)</f>
        <v>41863.775011574071</v>
      </c>
    </row>
    <row r="2849" spans="1:19" ht="45" hidden="1" x14ac:dyDescent="0.25">
      <c r="A2849">
        <v>3900</v>
      </c>
      <c r="B2849" s="3" t="s">
        <v>3897</v>
      </c>
      <c r="C2849" s="3" t="s">
        <v>8008</v>
      </c>
      <c r="D2849" s="6">
        <v>2500</v>
      </c>
      <c r="E2849" s="8">
        <v>135</v>
      </c>
      <c r="F2849" t="s">
        <v>8220</v>
      </c>
      <c r="G2849" t="s">
        <v>8223</v>
      </c>
      <c r="H2849" t="s">
        <v>8245</v>
      </c>
      <c r="I2849">
        <v>1433988791</v>
      </c>
      <c r="J2849">
        <v>1431396791</v>
      </c>
      <c r="K2849" t="b">
        <v>0</v>
      </c>
      <c r="L2849">
        <v>5</v>
      </c>
      <c r="M2849" t="b">
        <v>0</v>
      </c>
      <c r="N2849" s="12" t="s">
        <v>8273</v>
      </c>
      <c r="O2849" t="s">
        <v>8274</v>
      </c>
      <c r="P2849">
        <f>ROUND(E2849/D2849*100,0)</f>
        <v>5</v>
      </c>
      <c r="Q2849">
        <f>IFERROR(ROUND(E2849/L2849,2),0)</f>
        <v>27</v>
      </c>
      <c r="R2849" s="9">
        <f>(((J2849/60)/60)/24)+DATE(1970,1,1)</f>
        <v>42136.092488425929</v>
      </c>
      <c r="S2849" s="9">
        <f>(((I2849/60)/60)/24)+DATE(1970,1,1)</f>
        <v>42166.092488425929</v>
      </c>
    </row>
    <row r="2850" spans="1:19" ht="60" hidden="1" x14ac:dyDescent="0.25">
      <c r="A2850">
        <v>3901</v>
      </c>
      <c r="B2850" s="3" t="s">
        <v>3898</v>
      </c>
      <c r="C2850" s="3" t="s">
        <v>8009</v>
      </c>
      <c r="D2850" s="6">
        <v>3000</v>
      </c>
      <c r="E2850" s="8">
        <v>25</v>
      </c>
      <c r="F2850" t="s">
        <v>8220</v>
      </c>
      <c r="G2850" t="s">
        <v>8223</v>
      </c>
      <c r="H2850" t="s">
        <v>8245</v>
      </c>
      <c r="I2850">
        <v>1450554599</v>
      </c>
      <c r="J2850">
        <v>1447098599</v>
      </c>
      <c r="K2850" t="b">
        <v>0</v>
      </c>
      <c r="L2850">
        <v>1</v>
      </c>
      <c r="M2850" t="b">
        <v>0</v>
      </c>
      <c r="N2850" s="12" t="s">
        <v>8273</v>
      </c>
      <c r="O2850" t="s">
        <v>8274</v>
      </c>
      <c r="P2850">
        <f>ROUND(E2850/D2850*100,0)</f>
        <v>1</v>
      </c>
      <c r="Q2850">
        <f>IFERROR(ROUND(E2850/L2850,2),0)</f>
        <v>25</v>
      </c>
      <c r="R2850" s="9">
        <f>(((J2850/60)/60)/24)+DATE(1970,1,1)</f>
        <v>42317.826377314821</v>
      </c>
      <c r="S2850" s="9">
        <f>(((I2850/60)/60)/24)+DATE(1970,1,1)</f>
        <v>42357.826377314821</v>
      </c>
    </row>
    <row r="2851" spans="1:19" ht="60" hidden="1" x14ac:dyDescent="0.25">
      <c r="A2851">
        <v>3903</v>
      </c>
      <c r="B2851" s="3" t="s">
        <v>3900</v>
      </c>
      <c r="C2851" s="3" t="s">
        <v>8011</v>
      </c>
      <c r="D2851" s="6">
        <v>1500</v>
      </c>
      <c r="E2851" s="8">
        <v>0</v>
      </c>
      <c r="F2851" t="s">
        <v>8220</v>
      </c>
      <c r="G2851" t="s">
        <v>8223</v>
      </c>
      <c r="H2851" t="s">
        <v>8245</v>
      </c>
      <c r="I2851">
        <v>1439581080</v>
      </c>
      <c r="J2851">
        <v>1435709765</v>
      </c>
      <c r="K2851" t="b">
        <v>0</v>
      </c>
      <c r="L2851">
        <v>0</v>
      </c>
      <c r="M2851" t="b">
        <v>0</v>
      </c>
      <c r="N2851" s="12" t="s">
        <v>8273</v>
      </c>
      <c r="O2851" t="s">
        <v>8274</v>
      </c>
      <c r="P2851">
        <f>ROUND(E2851/D2851*100,0)</f>
        <v>0</v>
      </c>
      <c r="Q2851">
        <f>IFERROR(ROUND(E2851/L2851,2),0)</f>
        <v>0</v>
      </c>
      <c r="R2851" s="9">
        <f>(((J2851/60)/60)/24)+DATE(1970,1,1)</f>
        <v>42186.01116898148</v>
      </c>
      <c r="S2851" s="9">
        <f>(((I2851/60)/60)/24)+DATE(1970,1,1)</f>
        <v>42230.818055555559</v>
      </c>
    </row>
    <row r="2852" spans="1:19" ht="30" hidden="1" x14ac:dyDescent="0.25">
      <c r="A2852">
        <v>3904</v>
      </c>
      <c r="B2852" s="3" t="s">
        <v>3901</v>
      </c>
      <c r="C2852" s="3" t="s">
        <v>8012</v>
      </c>
      <c r="D2852" s="6">
        <v>10000</v>
      </c>
      <c r="E2852" s="8">
        <v>3</v>
      </c>
      <c r="F2852" t="s">
        <v>8220</v>
      </c>
      <c r="G2852" t="s">
        <v>8223</v>
      </c>
      <c r="H2852" t="s">
        <v>8245</v>
      </c>
      <c r="I2852">
        <v>1429074240</v>
      </c>
      <c r="J2852">
        <v>1427866200</v>
      </c>
      <c r="K2852" t="b">
        <v>0</v>
      </c>
      <c r="L2852">
        <v>2</v>
      </c>
      <c r="M2852" t="b">
        <v>0</v>
      </c>
      <c r="N2852" s="12" t="s">
        <v>8273</v>
      </c>
      <c r="O2852" t="s">
        <v>8274</v>
      </c>
      <c r="P2852">
        <f>ROUND(E2852/D2852*100,0)</f>
        <v>0</v>
      </c>
      <c r="Q2852">
        <f>IFERROR(ROUND(E2852/L2852,2),0)</f>
        <v>1.5</v>
      </c>
      <c r="R2852" s="9">
        <f>(((J2852/60)/60)/24)+DATE(1970,1,1)</f>
        <v>42095.229166666672</v>
      </c>
      <c r="S2852" s="9">
        <f>(((I2852/60)/60)/24)+DATE(1970,1,1)</f>
        <v>42109.211111111115</v>
      </c>
    </row>
    <row r="2853" spans="1:19" ht="45" hidden="1" x14ac:dyDescent="0.25">
      <c r="A2853">
        <v>3907</v>
      </c>
      <c r="B2853" s="3" t="s">
        <v>3904</v>
      </c>
      <c r="C2853" s="3" t="s">
        <v>8015</v>
      </c>
      <c r="D2853" s="6">
        <v>1000</v>
      </c>
      <c r="E2853" s="8">
        <v>153</v>
      </c>
      <c r="F2853" t="s">
        <v>8220</v>
      </c>
      <c r="G2853" t="s">
        <v>8223</v>
      </c>
      <c r="H2853" t="s">
        <v>8245</v>
      </c>
      <c r="I2853">
        <v>1414354080</v>
      </c>
      <c r="J2853">
        <v>1411587606</v>
      </c>
      <c r="K2853" t="b">
        <v>0</v>
      </c>
      <c r="L2853">
        <v>4</v>
      </c>
      <c r="M2853" t="b">
        <v>0</v>
      </c>
      <c r="N2853" s="12" t="s">
        <v>8273</v>
      </c>
      <c r="O2853" t="s">
        <v>8274</v>
      </c>
      <c r="P2853">
        <f>ROUND(E2853/D2853*100,0)</f>
        <v>15</v>
      </c>
      <c r="Q2853">
        <f>IFERROR(ROUND(E2853/L2853,2),0)</f>
        <v>38.25</v>
      </c>
      <c r="R2853" s="9">
        <f>(((J2853/60)/60)/24)+DATE(1970,1,1)</f>
        <v>41906.819513888891</v>
      </c>
      <c r="S2853" s="9">
        <f>(((I2853/60)/60)/24)+DATE(1970,1,1)</f>
        <v>41938.838888888888</v>
      </c>
    </row>
    <row r="2854" spans="1:19" ht="60" hidden="1" x14ac:dyDescent="0.25">
      <c r="A2854">
        <v>3908</v>
      </c>
      <c r="B2854" s="3" t="s">
        <v>3905</v>
      </c>
      <c r="C2854" s="3" t="s">
        <v>8016</v>
      </c>
      <c r="D2854" s="6">
        <v>750</v>
      </c>
      <c r="E2854" s="8">
        <v>65</v>
      </c>
      <c r="F2854" t="s">
        <v>8220</v>
      </c>
      <c r="G2854" t="s">
        <v>8223</v>
      </c>
      <c r="H2854" t="s">
        <v>8245</v>
      </c>
      <c r="I2854">
        <v>1406603696</v>
      </c>
      <c r="J2854">
        <v>1405307696</v>
      </c>
      <c r="K2854" t="b">
        <v>0</v>
      </c>
      <c r="L2854">
        <v>4</v>
      </c>
      <c r="M2854" t="b">
        <v>0</v>
      </c>
      <c r="N2854" s="12" t="s">
        <v>8273</v>
      </c>
      <c r="O2854" t="s">
        <v>8274</v>
      </c>
      <c r="P2854">
        <f>ROUND(E2854/D2854*100,0)</f>
        <v>9</v>
      </c>
      <c r="Q2854">
        <f>IFERROR(ROUND(E2854/L2854,2),0)</f>
        <v>16.25</v>
      </c>
      <c r="R2854" s="9">
        <f>(((J2854/60)/60)/24)+DATE(1970,1,1)</f>
        <v>41834.135370370372</v>
      </c>
      <c r="S2854" s="9">
        <f>(((I2854/60)/60)/24)+DATE(1970,1,1)</f>
        <v>41849.135370370372</v>
      </c>
    </row>
    <row r="2855" spans="1:19" ht="45" hidden="1" x14ac:dyDescent="0.25">
      <c r="A2855">
        <v>3909</v>
      </c>
      <c r="B2855" s="3" t="s">
        <v>3906</v>
      </c>
      <c r="C2855" s="3" t="s">
        <v>8017</v>
      </c>
      <c r="D2855" s="6">
        <v>60000</v>
      </c>
      <c r="E2855" s="8">
        <v>135</v>
      </c>
      <c r="F2855" t="s">
        <v>8220</v>
      </c>
      <c r="G2855" t="s">
        <v>8223</v>
      </c>
      <c r="H2855" t="s">
        <v>8245</v>
      </c>
      <c r="I2855">
        <v>1410424642</v>
      </c>
      <c r="J2855">
        <v>1407832642</v>
      </c>
      <c r="K2855" t="b">
        <v>0</v>
      </c>
      <c r="L2855">
        <v>4</v>
      </c>
      <c r="M2855" t="b">
        <v>0</v>
      </c>
      <c r="N2855" s="12" t="s">
        <v>8273</v>
      </c>
      <c r="O2855" t="s">
        <v>8274</v>
      </c>
      <c r="P2855">
        <f>ROUND(E2855/D2855*100,0)</f>
        <v>0</v>
      </c>
      <c r="Q2855">
        <f>IFERROR(ROUND(E2855/L2855,2),0)</f>
        <v>33.75</v>
      </c>
      <c r="R2855" s="9">
        <f>(((J2855/60)/60)/24)+DATE(1970,1,1)</f>
        <v>41863.359282407408</v>
      </c>
      <c r="S2855" s="9">
        <f>(((I2855/60)/60)/24)+DATE(1970,1,1)</f>
        <v>41893.359282407408</v>
      </c>
    </row>
    <row r="2856" spans="1:19" ht="45" hidden="1" x14ac:dyDescent="0.25">
      <c r="A2856">
        <v>3910</v>
      </c>
      <c r="B2856" s="3" t="s">
        <v>3907</v>
      </c>
      <c r="C2856" s="3" t="s">
        <v>8018</v>
      </c>
      <c r="D2856" s="6">
        <v>6000</v>
      </c>
      <c r="E2856" s="8">
        <v>185</v>
      </c>
      <c r="F2856" t="s">
        <v>8220</v>
      </c>
      <c r="G2856" t="s">
        <v>8223</v>
      </c>
      <c r="H2856" t="s">
        <v>8245</v>
      </c>
      <c r="I2856">
        <v>1441649397</v>
      </c>
      <c r="J2856">
        <v>1439057397</v>
      </c>
      <c r="K2856" t="b">
        <v>0</v>
      </c>
      <c r="L2856">
        <v>3</v>
      </c>
      <c r="M2856" t="b">
        <v>0</v>
      </c>
      <c r="N2856" s="12" t="s">
        <v>8273</v>
      </c>
      <c r="O2856" t="s">
        <v>8274</v>
      </c>
      <c r="P2856">
        <f>ROUND(E2856/D2856*100,0)</f>
        <v>3</v>
      </c>
      <c r="Q2856">
        <f>IFERROR(ROUND(E2856/L2856,2),0)</f>
        <v>61.67</v>
      </c>
      <c r="R2856" s="9">
        <f>(((J2856/60)/60)/24)+DATE(1970,1,1)</f>
        <v>42224.756909722222</v>
      </c>
      <c r="S2856" s="9">
        <f>(((I2856/60)/60)/24)+DATE(1970,1,1)</f>
        <v>42254.756909722222</v>
      </c>
    </row>
    <row r="2857" spans="1:19" ht="45" hidden="1" x14ac:dyDescent="0.25">
      <c r="A2857">
        <v>3911</v>
      </c>
      <c r="B2857" s="3" t="s">
        <v>3908</v>
      </c>
      <c r="C2857" s="3" t="s">
        <v>8019</v>
      </c>
      <c r="D2857" s="6">
        <v>8000</v>
      </c>
      <c r="E2857" s="8">
        <v>2993</v>
      </c>
      <c r="F2857" t="s">
        <v>8220</v>
      </c>
      <c r="G2857" t="s">
        <v>8223</v>
      </c>
      <c r="H2857" t="s">
        <v>8245</v>
      </c>
      <c r="I2857">
        <v>1417033777</v>
      </c>
      <c r="J2857">
        <v>1414438177</v>
      </c>
      <c r="K2857" t="b">
        <v>0</v>
      </c>
      <c r="L2857">
        <v>36</v>
      </c>
      <c r="M2857" t="b">
        <v>0</v>
      </c>
      <c r="N2857" s="12" t="s">
        <v>8273</v>
      </c>
      <c r="O2857" t="s">
        <v>8274</v>
      </c>
      <c r="P2857">
        <f>ROUND(E2857/D2857*100,0)</f>
        <v>37</v>
      </c>
      <c r="Q2857">
        <f>IFERROR(ROUND(E2857/L2857,2),0)</f>
        <v>83.14</v>
      </c>
      <c r="R2857" s="9">
        <f>(((J2857/60)/60)/24)+DATE(1970,1,1)</f>
        <v>41939.8122337963</v>
      </c>
      <c r="S2857" s="9">
        <f>(((I2857/60)/60)/24)+DATE(1970,1,1)</f>
        <v>41969.853900462964</v>
      </c>
    </row>
    <row r="2858" spans="1:19" ht="45" hidden="1" x14ac:dyDescent="0.25">
      <c r="A2858">
        <v>3912</v>
      </c>
      <c r="B2858" s="3" t="s">
        <v>3909</v>
      </c>
      <c r="C2858" s="3" t="s">
        <v>8020</v>
      </c>
      <c r="D2858" s="6">
        <v>15000</v>
      </c>
      <c r="E2858" s="8">
        <v>1</v>
      </c>
      <c r="F2858" t="s">
        <v>8220</v>
      </c>
      <c r="G2858" t="s">
        <v>8223</v>
      </c>
      <c r="H2858" t="s">
        <v>8245</v>
      </c>
      <c r="I2858">
        <v>1429936500</v>
      </c>
      <c r="J2858">
        <v>1424759330</v>
      </c>
      <c r="K2858" t="b">
        <v>0</v>
      </c>
      <c r="L2858">
        <v>1</v>
      </c>
      <c r="M2858" t="b">
        <v>0</v>
      </c>
      <c r="N2858" s="12" t="s">
        <v>8273</v>
      </c>
      <c r="O2858" t="s">
        <v>8274</v>
      </c>
      <c r="P2858">
        <f>ROUND(E2858/D2858*100,0)</f>
        <v>0</v>
      </c>
      <c r="Q2858">
        <f>IFERROR(ROUND(E2858/L2858,2),0)</f>
        <v>1</v>
      </c>
      <c r="R2858" s="9">
        <f>(((J2858/60)/60)/24)+DATE(1970,1,1)</f>
        <v>42059.270023148143</v>
      </c>
      <c r="S2858" s="9">
        <f>(((I2858/60)/60)/24)+DATE(1970,1,1)</f>
        <v>42119.190972222219</v>
      </c>
    </row>
    <row r="2859" spans="1:19" ht="45" hidden="1" x14ac:dyDescent="0.25">
      <c r="A2859">
        <v>3913</v>
      </c>
      <c r="B2859" s="3" t="s">
        <v>3910</v>
      </c>
      <c r="C2859" s="3" t="s">
        <v>8021</v>
      </c>
      <c r="D2859" s="6">
        <v>10000</v>
      </c>
      <c r="E2859" s="8">
        <v>1000</v>
      </c>
      <c r="F2859" t="s">
        <v>8220</v>
      </c>
      <c r="G2859" t="s">
        <v>8223</v>
      </c>
      <c r="H2859" t="s">
        <v>8245</v>
      </c>
      <c r="I2859">
        <v>1448863449</v>
      </c>
      <c r="J2859">
        <v>1446267849</v>
      </c>
      <c r="K2859" t="b">
        <v>0</v>
      </c>
      <c r="L2859">
        <v>7</v>
      </c>
      <c r="M2859" t="b">
        <v>0</v>
      </c>
      <c r="N2859" s="12" t="s">
        <v>8273</v>
      </c>
      <c r="O2859" t="s">
        <v>8274</v>
      </c>
      <c r="P2859">
        <f>ROUND(E2859/D2859*100,0)</f>
        <v>10</v>
      </c>
      <c r="Q2859">
        <f>IFERROR(ROUND(E2859/L2859,2),0)</f>
        <v>142.86000000000001</v>
      </c>
      <c r="R2859" s="9">
        <f>(((J2859/60)/60)/24)+DATE(1970,1,1)</f>
        <v>42308.211215277777</v>
      </c>
      <c r="S2859" s="9">
        <f>(((I2859/60)/60)/24)+DATE(1970,1,1)</f>
        <v>42338.252881944441</v>
      </c>
    </row>
    <row r="2860" spans="1:19" ht="60" hidden="1" x14ac:dyDescent="0.25">
      <c r="A2860">
        <v>3922</v>
      </c>
      <c r="B2860" s="3" t="s">
        <v>3919</v>
      </c>
      <c r="C2860" s="3" t="s">
        <v>8030</v>
      </c>
      <c r="D2860" s="6">
        <v>750</v>
      </c>
      <c r="E2860" s="8">
        <v>61</v>
      </c>
      <c r="F2860" t="s">
        <v>8220</v>
      </c>
      <c r="G2860" t="s">
        <v>8223</v>
      </c>
      <c r="H2860" t="s">
        <v>8245</v>
      </c>
      <c r="I2860">
        <v>1425337200</v>
      </c>
      <c r="J2860">
        <v>1421432810</v>
      </c>
      <c r="K2860" t="b">
        <v>0</v>
      </c>
      <c r="L2860">
        <v>6</v>
      </c>
      <c r="M2860" t="b">
        <v>0</v>
      </c>
      <c r="N2860" s="12" t="s">
        <v>8273</v>
      </c>
      <c r="O2860" t="s">
        <v>8274</v>
      </c>
      <c r="P2860">
        <f>ROUND(E2860/D2860*100,0)</f>
        <v>8</v>
      </c>
      <c r="Q2860">
        <f>IFERROR(ROUND(E2860/L2860,2),0)</f>
        <v>10.17</v>
      </c>
      <c r="R2860" s="9">
        <f>(((J2860/60)/60)/24)+DATE(1970,1,1)</f>
        <v>42020.768634259264</v>
      </c>
      <c r="S2860" s="9">
        <f>(((I2860/60)/60)/24)+DATE(1970,1,1)</f>
        <v>42065.958333333328</v>
      </c>
    </row>
    <row r="2861" spans="1:19" ht="45" hidden="1" x14ac:dyDescent="0.25">
      <c r="A2861">
        <v>3924</v>
      </c>
      <c r="B2861" s="3" t="s">
        <v>3921</v>
      </c>
      <c r="C2861" s="3" t="s">
        <v>8032</v>
      </c>
      <c r="D2861" s="6">
        <v>15000</v>
      </c>
      <c r="E2861" s="8">
        <v>2290</v>
      </c>
      <c r="F2861" t="s">
        <v>8220</v>
      </c>
      <c r="G2861" t="s">
        <v>8223</v>
      </c>
      <c r="H2861" t="s">
        <v>8245</v>
      </c>
      <c r="I2861">
        <v>1403823722</v>
      </c>
      <c r="J2861">
        <v>1401231722</v>
      </c>
      <c r="K2861" t="b">
        <v>0</v>
      </c>
      <c r="L2861">
        <v>40</v>
      </c>
      <c r="M2861" t="b">
        <v>0</v>
      </c>
      <c r="N2861" s="12" t="s">
        <v>8273</v>
      </c>
      <c r="O2861" t="s">
        <v>8274</v>
      </c>
      <c r="P2861">
        <f>ROUND(E2861/D2861*100,0)</f>
        <v>15</v>
      </c>
      <c r="Q2861">
        <f>IFERROR(ROUND(E2861/L2861,2),0)</f>
        <v>57.25</v>
      </c>
      <c r="R2861" s="9">
        <f>(((J2861/60)/60)/24)+DATE(1970,1,1)</f>
        <v>41786.959745370368</v>
      </c>
      <c r="S2861" s="9">
        <f>(((I2861/60)/60)/24)+DATE(1970,1,1)</f>
        <v>41816.959745370368</v>
      </c>
    </row>
    <row r="2862" spans="1:19" ht="45" hidden="1" x14ac:dyDescent="0.25">
      <c r="A2862">
        <v>3925</v>
      </c>
      <c r="B2862" s="3" t="s">
        <v>3922</v>
      </c>
      <c r="C2862" s="3" t="s">
        <v>8033</v>
      </c>
      <c r="D2862" s="6">
        <v>150</v>
      </c>
      <c r="E2862" s="8">
        <v>15</v>
      </c>
      <c r="F2862" t="s">
        <v>8220</v>
      </c>
      <c r="G2862" t="s">
        <v>8223</v>
      </c>
      <c r="H2862" t="s">
        <v>8245</v>
      </c>
      <c r="I2862">
        <v>1406753639</v>
      </c>
      <c r="J2862">
        <v>1404161639</v>
      </c>
      <c r="K2862" t="b">
        <v>0</v>
      </c>
      <c r="L2862">
        <v>3</v>
      </c>
      <c r="M2862" t="b">
        <v>0</v>
      </c>
      <c r="N2862" s="12" t="s">
        <v>8273</v>
      </c>
      <c r="O2862" t="s">
        <v>8274</v>
      </c>
      <c r="P2862">
        <f>ROUND(E2862/D2862*100,0)</f>
        <v>10</v>
      </c>
      <c r="Q2862">
        <f>IFERROR(ROUND(E2862/L2862,2),0)</f>
        <v>5</v>
      </c>
      <c r="R2862" s="9">
        <f>(((J2862/60)/60)/24)+DATE(1970,1,1)</f>
        <v>41820.870821759258</v>
      </c>
      <c r="S2862" s="9">
        <f>(((I2862/60)/60)/24)+DATE(1970,1,1)</f>
        <v>41850.870821759258</v>
      </c>
    </row>
    <row r="2863" spans="1:19" ht="60" hidden="1" x14ac:dyDescent="0.25">
      <c r="A2863">
        <v>3928</v>
      </c>
      <c r="B2863" s="3" t="s">
        <v>3925</v>
      </c>
      <c r="C2863" s="3" t="s">
        <v>8036</v>
      </c>
      <c r="D2863" s="6">
        <v>5000</v>
      </c>
      <c r="E2863" s="8">
        <v>651</v>
      </c>
      <c r="F2863" t="s">
        <v>8220</v>
      </c>
      <c r="G2863" t="s">
        <v>8223</v>
      </c>
      <c r="H2863" t="s">
        <v>8245</v>
      </c>
      <c r="I2863">
        <v>1444971540</v>
      </c>
      <c r="J2863">
        <v>1442593427</v>
      </c>
      <c r="K2863" t="b">
        <v>0</v>
      </c>
      <c r="L2863">
        <v>7</v>
      </c>
      <c r="M2863" t="b">
        <v>0</v>
      </c>
      <c r="N2863" s="12" t="s">
        <v>8273</v>
      </c>
      <c r="O2863" t="s">
        <v>8274</v>
      </c>
      <c r="P2863">
        <f>ROUND(E2863/D2863*100,0)</f>
        <v>13</v>
      </c>
      <c r="Q2863">
        <f>IFERROR(ROUND(E2863/L2863,2),0)</f>
        <v>93</v>
      </c>
      <c r="R2863" s="9">
        <f>(((J2863/60)/60)/24)+DATE(1970,1,1)</f>
        <v>42265.683182870373</v>
      </c>
      <c r="S2863" s="9">
        <f>(((I2863/60)/60)/24)+DATE(1970,1,1)</f>
        <v>42293.207638888889</v>
      </c>
    </row>
    <row r="2864" spans="1:19" ht="60" hidden="1" x14ac:dyDescent="0.25">
      <c r="A2864">
        <v>3929</v>
      </c>
      <c r="B2864" s="3" t="s">
        <v>3926</v>
      </c>
      <c r="C2864" s="3" t="s">
        <v>8037</v>
      </c>
      <c r="D2864" s="6">
        <v>20000</v>
      </c>
      <c r="E2864" s="8">
        <v>453</v>
      </c>
      <c r="F2864" t="s">
        <v>8220</v>
      </c>
      <c r="G2864" t="s">
        <v>8223</v>
      </c>
      <c r="H2864" t="s">
        <v>8245</v>
      </c>
      <c r="I2864">
        <v>1474228265</v>
      </c>
      <c r="J2864">
        <v>1471636265</v>
      </c>
      <c r="K2864" t="b">
        <v>0</v>
      </c>
      <c r="L2864">
        <v>14</v>
      </c>
      <c r="M2864" t="b">
        <v>0</v>
      </c>
      <c r="N2864" s="12" t="s">
        <v>8273</v>
      </c>
      <c r="O2864" t="s">
        <v>8274</v>
      </c>
      <c r="P2864">
        <f>ROUND(E2864/D2864*100,0)</f>
        <v>2</v>
      </c>
      <c r="Q2864">
        <f>IFERROR(ROUND(E2864/L2864,2),0)</f>
        <v>32.36</v>
      </c>
      <c r="R2864" s="9">
        <f>(((J2864/60)/60)/24)+DATE(1970,1,1)</f>
        <v>42601.827141203699</v>
      </c>
      <c r="S2864" s="9">
        <f>(((I2864/60)/60)/24)+DATE(1970,1,1)</f>
        <v>42631.827141203699</v>
      </c>
    </row>
    <row r="2865" spans="1:19" ht="60" hidden="1" x14ac:dyDescent="0.25">
      <c r="A2865">
        <v>3931</v>
      </c>
      <c r="B2865" s="3" t="s">
        <v>3928</v>
      </c>
      <c r="C2865" s="3" t="s">
        <v>8039</v>
      </c>
      <c r="D2865" s="6">
        <v>8000</v>
      </c>
      <c r="E2865" s="8">
        <v>0</v>
      </c>
      <c r="F2865" t="s">
        <v>8220</v>
      </c>
      <c r="G2865" t="s">
        <v>8223</v>
      </c>
      <c r="H2865" t="s">
        <v>8245</v>
      </c>
      <c r="I2865">
        <v>1441510707</v>
      </c>
      <c r="J2865">
        <v>1439350707</v>
      </c>
      <c r="K2865" t="b">
        <v>0</v>
      </c>
      <c r="L2865">
        <v>0</v>
      </c>
      <c r="M2865" t="b">
        <v>0</v>
      </c>
      <c r="N2865" s="12" t="s">
        <v>8273</v>
      </c>
      <c r="O2865" t="s">
        <v>8274</v>
      </c>
      <c r="P2865">
        <f>ROUND(E2865/D2865*100,0)</f>
        <v>0</v>
      </c>
      <c r="Q2865">
        <f>IFERROR(ROUND(E2865/L2865,2),0)</f>
        <v>0</v>
      </c>
      <c r="R2865" s="9">
        <f>(((J2865/60)/60)/24)+DATE(1970,1,1)</f>
        <v>42228.151701388888</v>
      </c>
      <c r="S2865" s="9">
        <f>(((I2865/60)/60)/24)+DATE(1970,1,1)</f>
        <v>42253.151701388888</v>
      </c>
    </row>
    <row r="2866" spans="1:19" ht="60" hidden="1" x14ac:dyDescent="0.25">
      <c r="A2866">
        <v>3932</v>
      </c>
      <c r="B2866" s="3" t="s">
        <v>3929</v>
      </c>
      <c r="C2866" s="3" t="s">
        <v>8040</v>
      </c>
      <c r="D2866" s="6">
        <v>12000</v>
      </c>
      <c r="E2866" s="8">
        <v>1</v>
      </c>
      <c r="F2866" t="s">
        <v>8220</v>
      </c>
      <c r="G2866" t="s">
        <v>8223</v>
      </c>
      <c r="H2866" t="s">
        <v>8245</v>
      </c>
      <c r="I2866">
        <v>1458097364</v>
      </c>
      <c r="J2866">
        <v>1455508964</v>
      </c>
      <c r="K2866" t="b">
        <v>0</v>
      </c>
      <c r="L2866">
        <v>1</v>
      </c>
      <c r="M2866" t="b">
        <v>0</v>
      </c>
      <c r="N2866" s="12" t="s">
        <v>8273</v>
      </c>
      <c r="O2866" t="s">
        <v>8274</v>
      </c>
      <c r="P2866">
        <f>ROUND(E2866/D2866*100,0)</f>
        <v>0</v>
      </c>
      <c r="Q2866">
        <f>IFERROR(ROUND(E2866/L2866,2),0)</f>
        <v>1</v>
      </c>
      <c r="R2866" s="9">
        <f>(((J2866/60)/60)/24)+DATE(1970,1,1)</f>
        <v>42415.168564814812</v>
      </c>
      <c r="S2866" s="9">
        <f>(((I2866/60)/60)/24)+DATE(1970,1,1)</f>
        <v>42445.126898148148</v>
      </c>
    </row>
    <row r="2867" spans="1:19" ht="60" hidden="1" x14ac:dyDescent="0.25">
      <c r="A2867">
        <v>3933</v>
      </c>
      <c r="B2867" s="3" t="s">
        <v>3930</v>
      </c>
      <c r="C2867" s="3" t="s">
        <v>8041</v>
      </c>
      <c r="D2867" s="6">
        <v>7000</v>
      </c>
      <c r="E2867" s="8">
        <v>1102</v>
      </c>
      <c r="F2867" t="s">
        <v>8220</v>
      </c>
      <c r="G2867" t="s">
        <v>8223</v>
      </c>
      <c r="H2867" t="s">
        <v>8245</v>
      </c>
      <c r="I2867">
        <v>1468716180</v>
      </c>
      <c r="J2867">
        <v>1466205262</v>
      </c>
      <c r="K2867" t="b">
        <v>0</v>
      </c>
      <c r="L2867">
        <v>12</v>
      </c>
      <c r="M2867" t="b">
        <v>0</v>
      </c>
      <c r="N2867" s="12" t="s">
        <v>8273</v>
      </c>
      <c r="O2867" t="s">
        <v>8274</v>
      </c>
      <c r="P2867">
        <f>ROUND(E2867/D2867*100,0)</f>
        <v>16</v>
      </c>
      <c r="Q2867">
        <f>IFERROR(ROUND(E2867/L2867,2),0)</f>
        <v>91.83</v>
      </c>
      <c r="R2867" s="9">
        <f>(((J2867/60)/60)/24)+DATE(1970,1,1)</f>
        <v>42538.968310185184</v>
      </c>
      <c r="S2867" s="9">
        <f>(((I2867/60)/60)/24)+DATE(1970,1,1)</f>
        <v>42568.029861111107</v>
      </c>
    </row>
    <row r="2868" spans="1:19" ht="45" hidden="1" x14ac:dyDescent="0.25">
      <c r="A2868">
        <v>3934</v>
      </c>
      <c r="B2868" s="3" t="s">
        <v>3931</v>
      </c>
      <c r="C2868" s="3" t="s">
        <v>8042</v>
      </c>
      <c r="D2868" s="6">
        <v>5000</v>
      </c>
      <c r="E2868" s="8">
        <v>550</v>
      </c>
      <c r="F2868" t="s">
        <v>8220</v>
      </c>
      <c r="G2868" t="s">
        <v>8223</v>
      </c>
      <c r="H2868" t="s">
        <v>8245</v>
      </c>
      <c r="I2868">
        <v>1443704400</v>
      </c>
      <c r="J2868">
        <v>1439827639</v>
      </c>
      <c r="K2868" t="b">
        <v>0</v>
      </c>
      <c r="L2868">
        <v>12</v>
      </c>
      <c r="M2868" t="b">
        <v>0</v>
      </c>
      <c r="N2868" s="12" t="s">
        <v>8273</v>
      </c>
      <c r="O2868" t="s">
        <v>8274</v>
      </c>
      <c r="P2868">
        <f>ROUND(E2868/D2868*100,0)</f>
        <v>11</v>
      </c>
      <c r="Q2868">
        <f>IFERROR(ROUND(E2868/L2868,2),0)</f>
        <v>45.83</v>
      </c>
      <c r="R2868" s="9">
        <f>(((J2868/60)/60)/24)+DATE(1970,1,1)</f>
        <v>42233.671747685185</v>
      </c>
      <c r="S2868" s="9">
        <f>(((I2868/60)/60)/24)+DATE(1970,1,1)</f>
        <v>42278.541666666672</v>
      </c>
    </row>
    <row r="2869" spans="1:19" ht="60" hidden="1" x14ac:dyDescent="0.25">
      <c r="A2869">
        <v>3936</v>
      </c>
      <c r="B2869" s="3" t="s">
        <v>3933</v>
      </c>
      <c r="C2869" s="3" t="s">
        <v>8044</v>
      </c>
      <c r="D2869" s="6">
        <v>20000</v>
      </c>
      <c r="E2869" s="8">
        <v>0</v>
      </c>
      <c r="F2869" t="s">
        <v>8220</v>
      </c>
      <c r="G2869" t="s">
        <v>8223</v>
      </c>
      <c r="H2869" t="s">
        <v>8245</v>
      </c>
      <c r="I2869">
        <v>1480576720</v>
      </c>
      <c r="J2869">
        <v>1477981120</v>
      </c>
      <c r="K2869" t="b">
        <v>0</v>
      </c>
      <c r="L2869">
        <v>0</v>
      </c>
      <c r="M2869" t="b">
        <v>0</v>
      </c>
      <c r="N2869" s="12" t="s">
        <v>8273</v>
      </c>
      <c r="O2869" t="s">
        <v>8274</v>
      </c>
      <c r="P2869">
        <f>ROUND(E2869/D2869*100,0)</f>
        <v>0</v>
      </c>
      <c r="Q2869">
        <f>IFERROR(ROUND(E2869/L2869,2),0)</f>
        <v>0</v>
      </c>
      <c r="R2869" s="9">
        <f>(((J2869/60)/60)/24)+DATE(1970,1,1)</f>
        <v>42675.262962962966</v>
      </c>
      <c r="S2869" s="9">
        <f>(((I2869/60)/60)/24)+DATE(1970,1,1)</f>
        <v>42705.304629629631</v>
      </c>
    </row>
    <row r="2870" spans="1:19" ht="45" hidden="1" x14ac:dyDescent="0.25">
      <c r="A2870">
        <v>3937</v>
      </c>
      <c r="B2870" s="3" t="s">
        <v>3934</v>
      </c>
      <c r="C2870" s="3" t="s">
        <v>8045</v>
      </c>
      <c r="D2870" s="6">
        <v>2885</v>
      </c>
      <c r="E2870" s="8">
        <v>2485</v>
      </c>
      <c r="F2870" t="s">
        <v>8220</v>
      </c>
      <c r="G2870" t="s">
        <v>8223</v>
      </c>
      <c r="H2870" t="s">
        <v>8245</v>
      </c>
      <c r="I2870">
        <v>1468249760</v>
      </c>
      <c r="J2870">
        <v>1465830560</v>
      </c>
      <c r="K2870" t="b">
        <v>0</v>
      </c>
      <c r="L2870">
        <v>10</v>
      </c>
      <c r="M2870" t="b">
        <v>0</v>
      </c>
      <c r="N2870" s="12" t="s">
        <v>8273</v>
      </c>
      <c r="O2870" t="s">
        <v>8274</v>
      </c>
      <c r="P2870">
        <f>ROUND(E2870/D2870*100,0)</f>
        <v>86</v>
      </c>
      <c r="Q2870">
        <f>IFERROR(ROUND(E2870/L2870,2),0)</f>
        <v>248.5</v>
      </c>
      <c r="R2870" s="9">
        <f>(((J2870/60)/60)/24)+DATE(1970,1,1)</f>
        <v>42534.631481481483</v>
      </c>
      <c r="S2870" s="9">
        <f>(((I2870/60)/60)/24)+DATE(1970,1,1)</f>
        <v>42562.631481481483</v>
      </c>
    </row>
    <row r="2871" spans="1:19" ht="60" hidden="1" x14ac:dyDescent="0.25">
      <c r="A2871">
        <v>3938</v>
      </c>
      <c r="B2871" s="3" t="s">
        <v>3935</v>
      </c>
      <c r="C2871" s="3" t="s">
        <v>8046</v>
      </c>
      <c r="D2871" s="6">
        <v>3255</v>
      </c>
      <c r="E2871" s="8">
        <v>397</v>
      </c>
      <c r="F2871" t="s">
        <v>8220</v>
      </c>
      <c r="G2871" t="s">
        <v>8223</v>
      </c>
      <c r="H2871" t="s">
        <v>8245</v>
      </c>
      <c r="I2871">
        <v>1435441454</v>
      </c>
      <c r="J2871">
        <v>1432763054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>
        <f>ROUND(E2871/D2871*100,0)</f>
        <v>12</v>
      </c>
      <c r="Q2871">
        <f>IFERROR(ROUND(E2871/L2871,2),0)</f>
        <v>79.400000000000006</v>
      </c>
      <c r="R2871" s="9">
        <f>(((J2871/60)/60)/24)+DATE(1970,1,1)</f>
        <v>42151.905717592599</v>
      </c>
      <c r="S2871" s="9">
        <f>(((I2871/60)/60)/24)+DATE(1970,1,1)</f>
        <v>42182.905717592599</v>
      </c>
    </row>
    <row r="2872" spans="1:19" ht="60" hidden="1" x14ac:dyDescent="0.25">
      <c r="A2872">
        <v>3940</v>
      </c>
      <c r="B2872" s="3" t="s">
        <v>3937</v>
      </c>
      <c r="C2872" s="3" t="s">
        <v>8048</v>
      </c>
      <c r="D2872" s="6">
        <v>5000</v>
      </c>
      <c r="E2872" s="8">
        <v>11</v>
      </c>
      <c r="F2872" t="s">
        <v>8220</v>
      </c>
      <c r="G2872" t="s">
        <v>8223</v>
      </c>
      <c r="H2872" t="s">
        <v>8245</v>
      </c>
      <c r="I2872">
        <v>1420199351</v>
      </c>
      <c r="J2872">
        <v>1416311351</v>
      </c>
      <c r="K2872" t="b">
        <v>0</v>
      </c>
      <c r="L2872">
        <v>2</v>
      </c>
      <c r="M2872" t="b">
        <v>0</v>
      </c>
      <c r="N2872" s="12" t="s">
        <v>8273</v>
      </c>
      <c r="O2872" t="s">
        <v>8274</v>
      </c>
      <c r="P2872">
        <f>ROUND(E2872/D2872*100,0)</f>
        <v>0</v>
      </c>
      <c r="Q2872">
        <f>IFERROR(ROUND(E2872/L2872,2),0)</f>
        <v>5.5</v>
      </c>
      <c r="R2872" s="9">
        <f>(((J2872/60)/60)/24)+DATE(1970,1,1)</f>
        <v>41961.492488425924</v>
      </c>
      <c r="S2872" s="9">
        <f>(((I2872/60)/60)/24)+DATE(1970,1,1)</f>
        <v>42006.492488425924</v>
      </c>
    </row>
    <row r="2873" spans="1:19" ht="75" hidden="1" x14ac:dyDescent="0.25">
      <c r="A2873">
        <v>3941</v>
      </c>
      <c r="B2873" s="3" t="s">
        <v>3938</v>
      </c>
      <c r="C2873" s="3" t="s">
        <v>8049</v>
      </c>
      <c r="D2873" s="6">
        <v>5500</v>
      </c>
      <c r="E2873" s="8">
        <v>50</v>
      </c>
      <c r="F2873" t="s">
        <v>8220</v>
      </c>
      <c r="G2873" t="s">
        <v>8223</v>
      </c>
      <c r="H2873" t="s">
        <v>8245</v>
      </c>
      <c r="I2873">
        <v>1416877200</v>
      </c>
      <c r="J2873">
        <v>1414505137</v>
      </c>
      <c r="K2873" t="b">
        <v>0</v>
      </c>
      <c r="L2873">
        <v>2</v>
      </c>
      <c r="M2873" t="b">
        <v>0</v>
      </c>
      <c r="N2873" s="12" t="s">
        <v>8273</v>
      </c>
      <c r="O2873" t="s">
        <v>8274</v>
      </c>
      <c r="P2873">
        <f>ROUND(E2873/D2873*100,0)</f>
        <v>1</v>
      </c>
      <c r="Q2873">
        <f>IFERROR(ROUND(E2873/L2873,2),0)</f>
        <v>25</v>
      </c>
      <c r="R2873" s="9">
        <f>(((J2873/60)/60)/24)+DATE(1970,1,1)</f>
        <v>41940.587233796294</v>
      </c>
      <c r="S2873" s="9">
        <f>(((I2873/60)/60)/24)+DATE(1970,1,1)</f>
        <v>41968.041666666672</v>
      </c>
    </row>
    <row r="2874" spans="1:19" ht="45" hidden="1" x14ac:dyDescent="0.25">
      <c r="A2874">
        <v>3942</v>
      </c>
      <c r="B2874" s="3" t="s">
        <v>3939</v>
      </c>
      <c r="C2874" s="3" t="s">
        <v>8050</v>
      </c>
      <c r="D2874" s="6">
        <v>1200</v>
      </c>
      <c r="E2874" s="8">
        <v>0</v>
      </c>
      <c r="F2874" t="s">
        <v>8220</v>
      </c>
      <c r="G2874" t="s">
        <v>8223</v>
      </c>
      <c r="H2874" t="s">
        <v>8245</v>
      </c>
      <c r="I2874">
        <v>1434490914</v>
      </c>
      <c r="J2874">
        <v>1429306914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>
        <f>ROUND(E2874/D2874*100,0)</f>
        <v>0</v>
      </c>
      <c r="Q2874">
        <f>IFERROR(ROUND(E2874/L2874,2),0)</f>
        <v>0</v>
      </c>
      <c r="R2874" s="9">
        <f>(((J2874/60)/60)/24)+DATE(1970,1,1)</f>
        <v>42111.904097222221</v>
      </c>
      <c r="S2874" s="9">
        <f>(((I2874/60)/60)/24)+DATE(1970,1,1)</f>
        <v>42171.904097222221</v>
      </c>
    </row>
    <row r="2875" spans="1:19" ht="45" hidden="1" x14ac:dyDescent="0.25">
      <c r="A2875">
        <v>3943</v>
      </c>
      <c r="B2875" s="3" t="s">
        <v>3940</v>
      </c>
      <c r="C2875" s="3" t="s">
        <v>8051</v>
      </c>
      <c r="D2875" s="6">
        <v>5000</v>
      </c>
      <c r="E2875" s="8">
        <v>1782</v>
      </c>
      <c r="F2875" t="s">
        <v>8220</v>
      </c>
      <c r="G2875" t="s">
        <v>8223</v>
      </c>
      <c r="H2875" t="s">
        <v>8245</v>
      </c>
      <c r="I2875">
        <v>1446483000</v>
      </c>
      <c r="J2875">
        <v>1443811268</v>
      </c>
      <c r="K2875" t="b">
        <v>0</v>
      </c>
      <c r="L2875">
        <v>13</v>
      </c>
      <c r="M2875" t="b">
        <v>0</v>
      </c>
      <c r="N2875" s="12" t="s">
        <v>8273</v>
      </c>
      <c r="O2875" t="s">
        <v>8274</v>
      </c>
      <c r="P2875">
        <f>ROUND(E2875/D2875*100,0)</f>
        <v>36</v>
      </c>
      <c r="Q2875">
        <f>IFERROR(ROUND(E2875/L2875,2),0)</f>
        <v>137.08000000000001</v>
      </c>
      <c r="R2875" s="9">
        <f>(((J2875/60)/60)/24)+DATE(1970,1,1)</f>
        <v>42279.778564814813</v>
      </c>
      <c r="S2875" s="9">
        <f>(((I2875/60)/60)/24)+DATE(1970,1,1)</f>
        <v>42310.701388888891</v>
      </c>
    </row>
    <row r="2876" spans="1:19" ht="60" hidden="1" x14ac:dyDescent="0.25">
      <c r="A2876">
        <v>3944</v>
      </c>
      <c r="B2876" s="3" t="s">
        <v>3941</v>
      </c>
      <c r="C2876" s="3" t="s">
        <v>8052</v>
      </c>
      <c r="D2876" s="6">
        <v>5000</v>
      </c>
      <c r="E2876" s="8">
        <v>0</v>
      </c>
      <c r="F2876" t="s">
        <v>8220</v>
      </c>
      <c r="G2876" t="s">
        <v>8223</v>
      </c>
      <c r="H2876" t="s">
        <v>8245</v>
      </c>
      <c r="I2876">
        <v>1440690875</v>
      </c>
      <c r="J2876">
        <v>1438098875</v>
      </c>
      <c r="K2876" t="b">
        <v>0</v>
      </c>
      <c r="L2876">
        <v>0</v>
      </c>
      <c r="M2876" t="b">
        <v>0</v>
      </c>
      <c r="N2876" s="12" t="s">
        <v>8273</v>
      </c>
      <c r="O2876" t="s">
        <v>8274</v>
      </c>
      <c r="P2876">
        <f>ROUND(E2876/D2876*100,0)</f>
        <v>0</v>
      </c>
      <c r="Q2876">
        <f>IFERROR(ROUND(E2876/L2876,2),0)</f>
        <v>0</v>
      </c>
      <c r="R2876" s="9">
        <f>(((J2876/60)/60)/24)+DATE(1970,1,1)</f>
        <v>42213.662905092591</v>
      </c>
      <c r="S2876" s="9">
        <f>(((I2876/60)/60)/24)+DATE(1970,1,1)</f>
        <v>42243.662905092591</v>
      </c>
    </row>
    <row r="2877" spans="1:19" ht="60" hidden="1" x14ac:dyDescent="0.25">
      <c r="A2877">
        <v>3945</v>
      </c>
      <c r="B2877" s="3" t="s">
        <v>3942</v>
      </c>
      <c r="C2877" s="3" t="s">
        <v>8053</v>
      </c>
      <c r="D2877" s="6">
        <v>2000</v>
      </c>
      <c r="E2877" s="8">
        <v>5</v>
      </c>
      <c r="F2877" t="s">
        <v>8220</v>
      </c>
      <c r="G2877" t="s">
        <v>8223</v>
      </c>
      <c r="H2877" t="s">
        <v>8245</v>
      </c>
      <c r="I2877">
        <v>1431717268</v>
      </c>
      <c r="J2877">
        <v>1429125268</v>
      </c>
      <c r="K2877" t="b">
        <v>0</v>
      </c>
      <c r="L2877">
        <v>1</v>
      </c>
      <c r="M2877" t="b">
        <v>0</v>
      </c>
      <c r="N2877" s="12" t="s">
        <v>8273</v>
      </c>
      <c r="O2877" t="s">
        <v>8274</v>
      </c>
      <c r="P2877">
        <f>ROUND(E2877/D2877*100,0)</f>
        <v>0</v>
      </c>
      <c r="Q2877">
        <f>IFERROR(ROUND(E2877/L2877,2),0)</f>
        <v>5</v>
      </c>
      <c r="R2877" s="9">
        <f>(((J2877/60)/60)/24)+DATE(1970,1,1)</f>
        <v>42109.801712962959</v>
      </c>
      <c r="S2877" s="9">
        <f>(((I2877/60)/60)/24)+DATE(1970,1,1)</f>
        <v>42139.801712962959</v>
      </c>
    </row>
    <row r="2878" spans="1:19" ht="30" hidden="1" x14ac:dyDescent="0.25">
      <c r="A2878">
        <v>3946</v>
      </c>
      <c r="B2878" s="3" t="s">
        <v>3943</v>
      </c>
      <c r="C2878" s="3" t="s">
        <v>8054</v>
      </c>
      <c r="D2878" s="6">
        <v>6000</v>
      </c>
      <c r="E2878" s="8">
        <v>195</v>
      </c>
      <c r="F2878" t="s">
        <v>8220</v>
      </c>
      <c r="G2878" t="s">
        <v>8223</v>
      </c>
      <c r="H2878" t="s">
        <v>8245</v>
      </c>
      <c r="I2878">
        <v>1425110400</v>
      </c>
      <c r="J2878">
        <v>1422388822</v>
      </c>
      <c r="K2878" t="b">
        <v>0</v>
      </c>
      <c r="L2878">
        <v>5</v>
      </c>
      <c r="M2878" t="b">
        <v>0</v>
      </c>
      <c r="N2878" s="12" t="s">
        <v>8273</v>
      </c>
      <c r="O2878" t="s">
        <v>8274</v>
      </c>
      <c r="P2878">
        <f>ROUND(E2878/D2878*100,0)</f>
        <v>3</v>
      </c>
      <c r="Q2878">
        <f>IFERROR(ROUND(E2878/L2878,2),0)</f>
        <v>39</v>
      </c>
      <c r="R2878" s="9">
        <f>(((J2878/60)/60)/24)+DATE(1970,1,1)</f>
        <v>42031.833587962959</v>
      </c>
      <c r="S2878" s="9">
        <f>(((I2878/60)/60)/24)+DATE(1970,1,1)</f>
        <v>42063.333333333328</v>
      </c>
    </row>
    <row r="2879" spans="1:19" ht="60" hidden="1" x14ac:dyDescent="0.25">
      <c r="A2879">
        <v>3947</v>
      </c>
      <c r="B2879" s="3" t="s">
        <v>3944</v>
      </c>
      <c r="C2879" s="3" t="s">
        <v>8055</v>
      </c>
      <c r="D2879" s="6">
        <v>3000</v>
      </c>
      <c r="E2879" s="8">
        <v>101</v>
      </c>
      <c r="F2879" t="s">
        <v>8220</v>
      </c>
      <c r="G2879" t="s">
        <v>8223</v>
      </c>
      <c r="H2879" t="s">
        <v>8245</v>
      </c>
      <c r="I2879">
        <v>1475378744</v>
      </c>
      <c r="J2879">
        <v>1472786744</v>
      </c>
      <c r="K2879" t="b">
        <v>0</v>
      </c>
      <c r="L2879">
        <v>2</v>
      </c>
      <c r="M2879" t="b">
        <v>0</v>
      </c>
      <c r="N2879" s="12" t="s">
        <v>8273</v>
      </c>
      <c r="O2879" t="s">
        <v>8274</v>
      </c>
      <c r="P2879">
        <f>ROUND(E2879/D2879*100,0)</f>
        <v>3</v>
      </c>
      <c r="Q2879">
        <f>IFERROR(ROUND(E2879/L2879,2),0)</f>
        <v>50.5</v>
      </c>
      <c r="R2879" s="9">
        <f>(((J2879/60)/60)/24)+DATE(1970,1,1)</f>
        <v>42615.142870370371</v>
      </c>
      <c r="S2879" s="9">
        <f>(((I2879/60)/60)/24)+DATE(1970,1,1)</f>
        <v>42645.142870370371</v>
      </c>
    </row>
    <row r="2880" spans="1:19" ht="60" hidden="1" x14ac:dyDescent="0.25">
      <c r="A2880">
        <v>3950</v>
      </c>
      <c r="B2880" s="3" t="s">
        <v>3947</v>
      </c>
      <c r="C2880" s="3" t="s">
        <v>8058</v>
      </c>
      <c r="D2880" s="6">
        <v>4000</v>
      </c>
      <c r="E2880" s="8">
        <v>25</v>
      </c>
      <c r="F2880" t="s">
        <v>8220</v>
      </c>
      <c r="G2880" t="s">
        <v>8223</v>
      </c>
      <c r="H2880" t="s">
        <v>8245</v>
      </c>
      <c r="I2880">
        <v>1460140500</v>
      </c>
      <c r="J2880">
        <v>1457628680</v>
      </c>
      <c r="K2880" t="b">
        <v>0</v>
      </c>
      <c r="L2880">
        <v>1</v>
      </c>
      <c r="M2880" t="b">
        <v>0</v>
      </c>
      <c r="N2880" s="12" t="s">
        <v>8273</v>
      </c>
      <c r="O2880" t="s">
        <v>8274</v>
      </c>
      <c r="P2880">
        <f>ROUND(E2880/D2880*100,0)</f>
        <v>1</v>
      </c>
      <c r="Q2880">
        <f>IFERROR(ROUND(E2880/L2880,2),0)</f>
        <v>25</v>
      </c>
      <c r="R2880" s="9">
        <f>(((J2880/60)/60)/24)+DATE(1970,1,1)</f>
        <v>42439.702314814815</v>
      </c>
      <c r="S2880" s="9">
        <f>(((I2880/60)/60)/24)+DATE(1970,1,1)</f>
        <v>42468.774305555555</v>
      </c>
    </row>
    <row r="2881" spans="1:19" ht="60" hidden="1" x14ac:dyDescent="0.25">
      <c r="A2881">
        <v>3952</v>
      </c>
      <c r="B2881" s="3" t="s">
        <v>3949</v>
      </c>
      <c r="C2881" s="3" t="s">
        <v>8059</v>
      </c>
      <c r="D2881" s="6">
        <v>26000</v>
      </c>
      <c r="E2881" s="8">
        <v>25</v>
      </c>
      <c r="F2881" t="s">
        <v>8220</v>
      </c>
      <c r="G2881" t="s">
        <v>8223</v>
      </c>
      <c r="H2881" t="s">
        <v>8245</v>
      </c>
      <c r="I2881">
        <v>1445885890</v>
      </c>
      <c r="J2881">
        <v>1440701890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>
        <f>ROUND(E2881/D2881*100,0)</f>
        <v>0</v>
      </c>
      <c r="Q2881">
        <f>IFERROR(ROUND(E2881/L2881,2),0)</f>
        <v>25</v>
      </c>
      <c r="R2881" s="9">
        <f>(((J2881/60)/60)/24)+DATE(1970,1,1)</f>
        <v>42243.790393518517</v>
      </c>
      <c r="S2881" s="9">
        <f>(((I2881/60)/60)/24)+DATE(1970,1,1)</f>
        <v>42303.790393518517</v>
      </c>
    </row>
    <row r="2882" spans="1:19" ht="45" hidden="1" x14ac:dyDescent="0.25">
      <c r="A2882">
        <v>3953</v>
      </c>
      <c r="B2882" s="3" t="s">
        <v>3950</v>
      </c>
      <c r="C2882" s="3" t="s">
        <v>8060</v>
      </c>
      <c r="D2882" s="6">
        <v>17600</v>
      </c>
      <c r="E2882" s="8">
        <v>0</v>
      </c>
      <c r="F2882" t="s">
        <v>8220</v>
      </c>
      <c r="G2882" t="s">
        <v>8223</v>
      </c>
      <c r="H2882" t="s">
        <v>8245</v>
      </c>
      <c r="I2882">
        <v>1469834940</v>
      </c>
      <c r="J2882">
        <v>1467162586</v>
      </c>
      <c r="K2882" t="b">
        <v>0</v>
      </c>
      <c r="L2882">
        <v>0</v>
      </c>
      <c r="M2882" t="b">
        <v>0</v>
      </c>
      <c r="N2882" s="12" t="s">
        <v>8273</v>
      </c>
      <c r="O2882" t="s">
        <v>8274</v>
      </c>
      <c r="P2882">
        <f>ROUND(E2882/D2882*100,0)</f>
        <v>0</v>
      </c>
      <c r="Q2882">
        <f>IFERROR(ROUND(E2882/L2882,2),0)</f>
        <v>0</v>
      </c>
      <c r="R2882" s="9">
        <f>(((J2882/60)/60)/24)+DATE(1970,1,1)</f>
        <v>42550.048449074078</v>
      </c>
      <c r="S2882" s="9">
        <f>(((I2882/60)/60)/24)+DATE(1970,1,1)</f>
        <v>42580.978472222225</v>
      </c>
    </row>
    <row r="2883" spans="1:19" ht="60" hidden="1" x14ac:dyDescent="0.25">
      <c r="A2883">
        <v>3955</v>
      </c>
      <c r="B2883" s="3" t="s">
        <v>3952</v>
      </c>
      <c r="C2883" s="3" t="s">
        <v>8062</v>
      </c>
      <c r="D2883" s="6">
        <v>1750</v>
      </c>
      <c r="E2883" s="8">
        <v>425</v>
      </c>
      <c r="F2883" t="s">
        <v>8220</v>
      </c>
      <c r="G2883" t="s">
        <v>8223</v>
      </c>
      <c r="H2883" t="s">
        <v>8245</v>
      </c>
      <c r="I2883">
        <v>1448745741</v>
      </c>
      <c r="J2883">
        <v>1446150141</v>
      </c>
      <c r="K2883" t="b">
        <v>0</v>
      </c>
      <c r="L2883">
        <v>8</v>
      </c>
      <c r="M2883" t="b">
        <v>0</v>
      </c>
      <c r="N2883" s="12" t="s">
        <v>8273</v>
      </c>
      <c r="O2883" t="s">
        <v>8274</v>
      </c>
      <c r="P2883">
        <f>ROUND(E2883/D2883*100,0)</f>
        <v>24</v>
      </c>
      <c r="Q2883">
        <f>IFERROR(ROUND(E2883/L2883,2),0)</f>
        <v>53.13</v>
      </c>
      <c r="R2883" s="9">
        <f>(((J2883/60)/60)/24)+DATE(1970,1,1)</f>
        <v>42306.848854166667</v>
      </c>
      <c r="S2883" s="9">
        <f>(((I2883/60)/60)/24)+DATE(1970,1,1)</f>
        <v>42336.890520833331</v>
      </c>
    </row>
    <row r="2884" spans="1:19" ht="60" hidden="1" x14ac:dyDescent="0.25">
      <c r="A2884">
        <v>3956</v>
      </c>
      <c r="B2884" s="3" t="s">
        <v>3953</v>
      </c>
      <c r="C2884" s="3" t="s">
        <v>8063</v>
      </c>
      <c r="D2884" s="6">
        <v>5500</v>
      </c>
      <c r="E2884" s="8">
        <v>0</v>
      </c>
      <c r="F2884" t="s">
        <v>8220</v>
      </c>
      <c r="G2884" t="s">
        <v>8223</v>
      </c>
      <c r="H2884" t="s">
        <v>8245</v>
      </c>
      <c r="I2884">
        <v>1461543600</v>
      </c>
      <c r="J2884">
        <v>1459203727</v>
      </c>
      <c r="K2884" t="b">
        <v>0</v>
      </c>
      <c r="L2884">
        <v>0</v>
      </c>
      <c r="M2884" t="b">
        <v>0</v>
      </c>
      <c r="N2884" s="12" t="s">
        <v>8273</v>
      </c>
      <c r="O2884" t="s">
        <v>8274</v>
      </c>
      <c r="P2884">
        <f>ROUND(E2884/D2884*100,0)</f>
        <v>0</v>
      </c>
      <c r="Q2884">
        <f>IFERROR(ROUND(E2884/L2884,2),0)</f>
        <v>0</v>
      </c>
      <c r="R2884" s="9">
        <f>(((J2884/60)/60)/24)+DATE(1970,1,1)</f>
        <v>42457.932025462964</v>
      </c>
      <c r="S2884" s="9">
        <f>(((I2884/60)/60)/24)+DATE(1970,1,1)</f>
        <v>42485.013888888891</v>
      </c>
    </row>
    <row r="2885" spans="1:19" ht="45" hidden="1" x14ac:dyDescent="0.25">
      <c r="A2885">
        <v>3957</v>
      </c>
      <c r="B2885" s="3" t="s">
        <v>3954</v>
      </c>
      <c r="C2885" s="3" t="s">
        <v>8064</v>
      </c>
      <c r="D2885" s="6">
        <v>28000</v>
      </c>
      <c r="E2885" s="8">
        <v>7</v>
      </c>
      <c r="F2885" t="s">
        <v>8220</v>
      </c>
      <c r="G2885" t="s">
        <v>8223</v>
      </c>
      <c r="H2885" t="s">
        <v>8245</v>
      </c>
      <c r="I2885">
        <v>1468020354</v>
      </c>
      <c r="J2885">
        <v>1464045954</v>
      </c>
      <c r="K2885" t="b">
        <v>0</v>
      </c>
      <c r="L2885">
        <v>1</v>
      </c>
      <c r="M2885" t="b">
        <v>0</v>
      </c>
      <c r="N2885" s="12" t="s">
        <v>8273</v>
      </c>
      <c r="O2885" t="s">
        <v>8274</v>
      </c>
      <c r="P2885">
        <f>ROUND(E2885/D2885*100,0)</f>
        <v>0</v>
      </c>
      <c r="Q2885">
        <f>IFERROR(ROUND(E2885/L2885,2),0)</f>
        <v>7</v>
      </c>
      <c r="R2885" s="9">
        <f>(((J2885/60)/60)/24)+DATE(1970,1,1)</f>
        <v>42513.976319444439</v>
      </c>
      <c r="S2885" s="9">
        <f>(((I2885/60)/60)/24)+DATE(1970,1,1)</f>
        <v>42559.976319444439</v>
      </c>
    </row>
    <row r="2886" spans="1:19" ht="60" hidden="1" x14ac:dyDescent="0.25">
      <c r="A2886">
        <v>3958</v>
      </c>
      <c r="B2886" s="3" t="s">
        <v>3955</v>
      </c>
      <c r="C2886" s="3" t="s">
        <v>8065</v>
      </c>
      <c r="D2886" s="6">
        <v>2000</v>
      </c>
      <c r="E2886" s="8">
        <v>641</v>
      </c>
      <c r="F2886" t="s">
        <v>8220</v>
      </c>
      <c r="G2886" t="s">
        <v>8223</v>
      </c>
      <c r="H2886" t="s">
        <v>8245</v>
      </c>
      <c r="I2886">
        <v>1406988000</v>
      </c>
      <c r="J2886">
        <v>1403822912</v>
      </c>
      <c r="K2886" t="b">
        <v>0</v>
      </c>
      <c r="L2886">
        <v>16</v>
      </c>
      <c r="M2886" t="b">
        <v>0</v>
      </c>
      <c r="N2886" s="12" t="s">
        <v>8273</v>
      </c>
      <c r="O2886" t="s">
        <v>8274</v>
      </c>
      <c r="P2886">
        <f>ROUND(E2886/D2886*100,0)</f>
        <v>32</v>
      </c>
      <c r="Q2886">
        <f>IFERROR(ROUND(E2886/L2886,2),0)</f>
        <v>40.06</v>
      </c>
      <c r="R2886" s="9">
        <f>(((J2886/60)/60)/24)+DATE(1970,1,1)</f>
        <v>41816.950370370374</v>
      </c>
      <c r="S2886" s="9">
        <f>(((I2886/60)/60)/24)+DATE(1970,1,1)</f>
        <v>41853.583333333336</v>
      </c>
    </row>
    <row r="2887" spans="1:19" ht="60" hidden="1" x14ac:dyDescent="0.25">
      <c r="A2887">
        <v>3959</v>
      </c>
      <c r="B2887" s="3" t="s">
        <v>3956</v>
      </c>
      <c r="C2887" s="3" t="s">
        <v>8066</v>
      </c>
      <c r="D2887" s="6">
        <v>1200</v>
      </c>
      <c r="E2887" s="8">
        <v>292</v>
      </c>
      <c r="F2887" t="s">
        <v>8220</v>
      </c>
      <c r="G2887" t="s">
        <v>8223</v>
      </c>
      <c r="H2887" t="s">
        <v>8245</v>
      </c>
      <c r="I2887">
        <v>1411930556</v>
      </c>
      <c r="J2887">
        <v>1409338556</v>
      </c>
      <c r="K2887" t="b">
        <v>0</v>
      </c>
      <c r="L2887">
        <v>12</v>
      </c>
      <c r="M2887" t="b">
        <v>0</v>
      </c>
      <c r="N2887" s="12" t="s">
        <v>8273</v>
      </c>
      <c r="O2887" t="s">
        <v>8274</v>
      </c>
      <c r="P2887">
        <f>ROUND(E2887/D2887*100,0)</f>
        <v>24</v>
      </c>
      <c r="Q2887">
        <f>IFERROR(ROUND(E2887/L2887,2),0)</f>
        <v>24.33</v>
      </c>
      <c r="R2887" s="9">
        <f>(((J2887/60)/60)/24)+DATE(1970,1,1)</f>
        <v>41880.788842592592</v>
      </c>
      <c r="S2887" s="9">
        <f>(((I2887/60)/60)/24)+DATE(1970,1,1)</f>
        <v>41910.788842592592</v>
      </c>
    </row>
    <row r="2888" spans="1:19" ht="60" hidden="1" x14ac:dyDescent="0.25">
      <c r="A2888">
        <v>3960</v>
      </c>
      <c r="B2888" s="3" t="s">
        <v>3957</v>
      </c>
      <c r="C2888" s="3" t="s">
        <v>8067</v>
      </c>
      <c r="D2888" s="6">
        <v>3000</v>
      </c>
      <c r="E2888" s="8">
        <v>45</v>
      </c>
      <c r="F2888" t="s">
        <v>8220</v>
      </c>
      <c r="G2888" t="s">
        <v>8223</v>
      </c>
      <c r="H2888" t="s">
        <v>8245</v>
      </c>
      <c r="I2888">
        <v>1451852256</v>
      </c>
      <c r="J2888">
        <v>1449260256</v>
      </c>
      <c r="K2888" t="b">
        <v>0</v>
      </c>
      <c r="L2888">
        <v>4</v>
      </c>
      <c r="M2888" t="b">
        <v>0</v>
      </c>
      <c r="N2888" s="12" t="s">
        <v>8273</v>
      </c>
      <c r="O2888" t="s">
        <v>8274</v>
      </c>
      <c r="P2888">
        <f>ROUND(E2888/D2888*100,0)</f>
        <v>2</v>
      </c>
      <c r="Q2888">
        <f>IFERROR(ROUND(E2888/L2888,2),0)</f>
        <v>11.25</v>
      </c>
      <c r="R2888" s="9">
        <f>(((J2888/60)/60)/24)+DATE(1970,1,1)</f>
        <v>42342.845555555556</v>
      </c>
      <c r="S2888" s="9">
        <f>(((I2888/60)/60)/24)+DATE(1970,1,1)</f>
        <v>42372.845555555556</v>
      </c>
    </row>
    <row r="2889" spans="1:19" ht="45" hidden="1" x14ac:dyDescent="0.25">
      <c r="A2889">
        <v>3964</v>
      </c>
      <c r="B2889" s="3" t="s">
        <v>3961</v>
      </c>
      <c r="C2889" s="3" t="s">
        <v>8071</v>
      </c>
      <c r="D2889" s="6">
        <v>2000</v>
      </c>
      <c r="E2889" s="8">
        <v>126</v>
      </c>
      <c r="F2889" t="s">
        <v>8220</v>
      </c>
      <c r="G2889" t="s">
        <v>8223</v>
      </c>
      <c r="H2889" t="s">
        <v>8245</v>
      </c>
      <c r="I2889">
        <v>1429460386</v>
      </c>
      <c r="J2889">
        <v>1424279986</v>
      </c>
      <c r="K2889" t="b">
        <v>0</v>
      </c>
      <c r="L2889">
        <v>3</v>
      </c>
      <c r="M2889" t="b">
        <v>0</v>
      </c>
      <c r="N2889" s="12" t="s">
        <v>8273</v>
      </c>
      <c r="O2889" t="s">
        <v>8274</v>
      </c>
      <c r="P2889">
        <f>ROUND(E2889/D2889*100,0)</f>
        <v>6</v>
      </c>
      <c r="Q2889">
        <f>IFERROR(ROUND(E2889/L2889,2),0)</f>
        <v>42</v>
      </c>
      <c r="R2889" s="9">
        <f>(((J2889/60)/60)/24)+DATE(1970,1,1)</f>
        <v>42053.722060185188</v>
      </c>
      <c r="S2889" s="9">
        <f>(((I2889/60)/60)/24)+DATE(1970,1,1)</f>
        <v>42113.680393518516</v>
      </c>
    </row>
    <row r="2890" spans="1:19" ht="60" hidden="1" x14ac:dyDescent="0.25">
      <c r="A2890">
        <v>3965</v>
      </c>
      <c r="B2890" s="3" t="s">
        <v>3962</v>
      </c>
      <c r="C2890" s="3" t="s">
        <v>8072</v>
      </c>
      <c r="D2890" s="6">
        <v>2000</v>
      </c>
      <c r="E2890" s="8">
        <v>285</v>
      </c>
      <c r="F2890" t="s">
        <v>8220</v>
      </c>
      <c r="G2890" t="s">
        <v>8223</v>
      </c>
      <c r="H2890" t="s">
        <v>8245</v>
      </c>
      <c r="I2890">
        <v>1460608780</v>
      </c>
      <c r="J2890">
        <v>1455428380</v>
      </c>
      <c r="K2890" t="b">
        <v>0</v>
      </c>
      <c r="L2890">
        <v>4</v>
      </c>
      <c r="M2890" t="b">
        <v>0</v>
      </c>
      <c r="N2890" s="12" t="s">
        <v>8273</v>
      </c>
      <c r="O2890" t="s">
        <v>8274</v>
      </c>
      <c r="P2890">
        <f>ROUND(E2890/D2890*100,0)</f>
        <v>14</v>
      </c>
      <c r="Q2890">
        <f>IFERROR(ROUND(E2890/L2890,2),0)</f>
        <v>71.25</v>
      </c>
      <c r="R2890" s="9">
        <f>(((J2890/60)/60)/24)+DATE(1970,1,1)</f>
        <v>42414.235879629632</v>
      </c>
      <c r="S2890" s="9">
        <f>(((I2890/60)/60)/24)+DATE(1970,1,1)</f>
        <v>42474.194212962961</v>
      </c>
    </row>
    <row r="2891" spans="1:19" ht="60" hidden="1" x14ac:dyDescent="0.25">
      <c r="A2891">
        <v>3966</v>
      </c>
      <c r="B2891" s="3" t="s">
        <v>3963</v>
      </c>
      <c r="C2891" s="3" t="s">
        <v>8073</v>
      </c>
      <c r="D2891" s="6">
        <v>7500</v>
      </c>
      <c r="E2891" s="8">
        <v>45</v>
      </c>
      <c r="F2891" t="s">
        <v>8220</v>
      </c>
      <c r="G2891" t="s">
        <v>8223</v>
      </c>
      <c r="H2891" t="s">
        <v>8245</v>
      </c>
      <c r="I2891">
        <v>1406170740</v>
      </c>
      <c r="J2891">
        <v>1402506278</v>
      </c>
      <c r="K2891" t="b">
        <v>0</v>
      </c>
      <c r="L2891">
        <v>2</v>
      </c>
      <c r="M2891" t="b">
        <v>0</v>
      </c>
      <c r="N2891" s="12" t="s">
        <v>8273</v>
      </c>
      <c r="O2891" t="s">
        <v>8274</v>
      </c>
      <c r="P2891">
        <f>ROUND(E2891/D2891*100,0)</f>
        <v>1</v>
      </c>
      <c r="Q2891">
        <f>IFERROR(ROUND(E2891/L2891,2),0)</f>
        <v>22.5</v>
      </c>
      <c r="R2891" s="9">
        <f>(((J2891/60)/60)/24)+DATE(1970,1,1)</f>
        <v>41801.711550925924</v>
      </c>
      <c r="S2891" s="9">
        <f>(((I2891/60)/60)/24)+DATE(1970,1,1)</f>
        <v>41844.124305555553</v>
      </c>
    </row>
    <row r="2892" spans="1:19" ht="60" hidden="1" x14ac:dyDescent="0.25">
      <c r="A2892">
        <v>3967</v>
      </c>
      <c r="B2892" s="3" t="s">
        <v>3964</v>
      </c>
      <c r="C2892" s="3" t="s">
        <v>8074</v>
      </c>
      <c r="D2892" s="6">
        <v>1700</v>
      </c>
      <c r="E2892" s="8">
        <v>410</v>
      </c>
      <c r="F2892" t="s">
        <v>8220</v>
      </c>
      <c r="G2892" t="s">
        <v>8223</v>
      </c>
      <c r="H2892" t="s">
        <v>8245</v>
      </c>
      <c r="I2892">
        <v>1488783507</v>
      </c>
      <c r="J2892">
        <v>1486191507</v>
      </c>
      <c r="K2892" t="b">
        <v>0</v>
      </c>
      <c r="L2892">
        <v>10</v>
      </c>
      <c r="M2892" t="b">
        <v>0</v>
      </c>
      <c r="N2892" s="12" t="s">
        <v>8273</v>
      </c>
      <c r="O2892" t="s">
        <v>8274</v>
      </c>
      <c r="P2892">
        <f>ROUND(E2892/D2892*100,0)</f>
        <v>24</v>
      </c>
      <c r="Q2892">
        <f>IFERROR(ROUND(E2892/L2892,2),0)</f>
        <v>41</v>
      </c>
      <c r="R2892" s="9">
        <f>(((J2892/60)/60)/24)+DATE(1970,1,1)</f>
        <v>42770.290590277778</v>
      </c>
      <c r="S2892" s="9">
        <f>(((I2892/60)/60)/24)+DATE(1970,1,1)</f>
        <v>42800.290590277778</v>
      </c>
    </row>
    <row r="2893" spans="1:19" ht="45" hidden="1" x14ac:dyDescent="0.25">
      <c r="A2893">
        <v>3968</v>
      </c>
      <c r="B2893" s="3" t="s">
        <v>3965</v>
      </c>
      <c r="C2893" s="3" t="s">
        <v>8075</v>
      </c>
      <c r="D2893" s="6">
        <v>5000</v>
      </c>
      <c r="E2893" s="8">
        <v>527</v>
      </c>
      <c r="F2893" t="s">
        <v>8220</v>
      </c>
      <c r="G2893" t="s">
        <v>8223</v>
      </c>
      <c r="H2893" t="s">
        <v>8245</v>
      </c>
      <c r="I2893">
        <v>1463945673</v>
      </c>
      <c r="J2893">
        <v>1458761673</v>
      </c>
      <c r="K2893" t="b">
        <v>0</v>
      </c>
      <c r="L2893">
        <v>11</v>
      </c>
      <c r="M2893" t="b">
        <v>0</v>
      </c>
      <c r="N2893" s="12" t="s">
        <v>8273</v>
      </c>
      <c r="O2893" t="s">
        <v>8274</v>
      </c>
      <c r="P2893">
        <f>ROUND(E2893/D2893*100,0)</f>
        <v>11</v>
      </c>
      <c r="Q2893">
        <f>IFERROR(ROUND(E2893/L2893,2),0)</f>
        <v>47.91</v>
      </c>
      <c r="R2893" s="9">
        <f>(((J2893/60)/60)/24)+DATE(1970,1,1)</f>
        <v>42452.815659722226</v>
      </c>
      <c r="S2893" s="9">
        <f>(((I2893/60)/60)/24)+DATE(1970,1,1)</f>
        <v>42512.815659722226</v>
      </c>
    </row>
    <row r="2894" spans="1:19" ht="60" hidden="1" x14ac:dyDescent="0.25">
      <c r="A2894">
        <v>3969</v>
      </c>
      <c r="B2894" s="3" t="s">
        <v>3966</v>
      </c>
      <c r="C2894" s="3" t="s">
        <v>8076</v>
      </c>
      <c r="D2894" s="6">
        <v>2825</v>
      </c>
      <c r="E2894" s="8">
        <v>211</v>
      </c>
      <c r="F2894" t="s">
        <v>8220</v>
      </c>
      <c r="G2894" t="s">
        <v>8223</v>
      </c>
      <c r="H2894" t="s">
        <v>8245</v>
      </c>
      <c r="I2894">
        <v>1472442900</v>
      </c>
      <c r="J2894">
        <v>1471638646</v>
      </c>
      <c r="K2894" t="b">
        <v>0</v>
      </c>
      <c r="L2894">
        <v>6</v>
      </c>
      <c r="M2894" t="b">
        <v>0</v>
      </c>
      <c r="N2894" s="12" t="s">
        <v>8273</v>
      </c>
      <c r="O2894" t="s">
        <v>8274</v>
      </c>
      <c r="P2894">
        <f>ROUND(E2894/D2894*100,0)</f>
        <v>7</v>
      </c>
      <c r="Q2894">
        <f>IFERROR(ROUND(E2894/L2894,2),0)</f>
        <v>35.17</v>
      </c>
      <c r="R2894" s="9">
        <f>(((J2894/60)/60)/24)+DATE(1970,1,1)</f>
        <v>42601.854699074072</v>
      </c>
      <c r="S2894" s="9">
        <f>(((I2894/60)/60)/24)+DATE(1970,1,1)</f>
        <v>42611.163194444445</v>
      </c>
    </row>
    <row r="2895" spans="1:19" ht="60" hidden="1" x14ac:dyDescent="0.25">
      <c r="A2895">
        <v>3970</v>
      </c>
      <c r="B2895" s="3" t="s">
        <v>3967</v>
      </c>
      <c r="C2895" s="3" t="s">
        <v>8077</v>
      </c>
      <c r="D2895" s="6">
        <v>15000</v>
      </c>
      <c r="E2895" s="8">
        <v>11</v>
      </c>
      <c r="F2895" t="s">
        <v>8220</v>
      </c>
      <c r="G2895" t="s">
        <v>8223</v>
      </c>
      <c r="H2895" t="s">
        <v>8245</v>
      </c>
      <c r="I2895">
        <v>1460925811</v>
      </c>
      <c r="J2895">
        <v>1458333811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>
        <f>ROUND(E2895/D2895*100,0)</f>
        <v>0</v>
      </c>
      <c r="Q2895">
        <f>IFERROR(ROUND(E2895/L2895,2),0)</f>
        <v>5.5</v>
      </c>
      <c r="R2895" s="9">
        <f>(((J2895/60)/60)/24)+DATE(1970,1,1)</f>
        <v>42447.863553240735</v>
      </c>
      <c r="S2895" s="9">
        <f>(((I2895/60)/60)/24)+DATE(1970,1,1)</f>
        <v>42477.863553240735</v>
      </c>
    </row>
    <row r="2896" spans="1:19" ht="60" hidden="1" x14ac:dyDescent="0.25">
      <c r="A2896">
        <v>3971</v>
      </c>
      <c r="B2896" s="3" t="s">
        <v>3968</v>
      </c>
      <c r="C2896" s="3" t="s">
        <v>8078</v>
      </c>
      <c r="D2896" s="6">
        <v>14000</v>
      </c>
      <c r="E2896" s="8">
        <v>136</v>
      </c>
      <c r="F2896" t="s">
        <v>8220</v>
      </c>
      <c r="G2896" t="s">
        <v>8223</v>
      </c>
      <c r="H2896" t="s">
        <v>8245</v>
      </c>
      <c r="I2896">
        <v>1405947126</v>
      </c>
      <c r="J2896">
        <v>1403355126</v>
      </c>
      <c r="K2896" t="b">
        <v>0</v>
      </c>
      <c r="L2896">
        <v>6</v>
      </c>
      <c r="M2896" t="b">
        <v>0</v>
      </c>
      <c r="N2896" s="12" t="s">
        <v>8273</v>
      </c>
      <c r="O2896" t="s">
        <v>8274</v>
      </c>
      <c r="P2896">
        <f>ROUND(E2896/D2896*100,0)</f>
        <v>1</v>
      </c>
      <c r="Q2896">
        <f>IFERROR(ROUND(E2896/L2896,2),0)</f>
        <v>22.67</v>
      </c>
      <c r="R2896" s="9">
        <f>(((J2896/60)/60)/24)+DATE(1970,1,1)</f>
        <v>41811.536180555559</v>
      </c>
      <c r="S2896" s="9">
        <f>(((I2896/60)/60)/24)+DATE(1970,1,1)</f>
        <v>41841.536180555559</v>
      </c>
    </row>
    <row r="2897" spans="1:19" ht="45" hidden="1" x14ac:dyDescent="0.25">
      <c r="A2897">
        <v>3972</v>
      </c>
      <c r="B2897" s="3" t="s">
        <v>3969</v>
      </c>
      <c r="C2897" s="3" t="s">
        <v>8079</v>
      </c>
      <c r="D2897" s="6">
        <v>1000</v>
      </c>
      <c r="E2897" s="8">
        <v>211</v>
      </c>
      <c r="F2897" t="s">
        <v>8220</v>
      </c>
      <c r="G2897" t="s">
        <v>8223</v>
      </c>
      <c r="H2897" t="s">
        <v>8245</v>
      </c>
      <c r="I2897">
        <v>1423186634</v>
      </c>
      <c r="J2897">
        <v>1418002634</v>
      </c>
      <c r="K2897" t="b">
        <v>0</v>
      </c>
      <c r="L2897">
        <v>8</v>
      </c>
      <c r="M2897" t="b">
        <v>0</v>
      </c>
      <c r="N2897" s="12" t="s">
        <v>8273</v>
      </c>
      <c r="O2897" t="s">
        <v>8274</v>
      </c>
      <c r="P2897">
        <f>ROUND(E2897/D2897*100,0)</f>
        <v>21</v>
      </c>
      <c r="Q2897">
        <f>IFERROR(ROUND(E2897/L2897,2),0)</f>
        <v>26.38</v>
      </c>
      <c r="R2897" s="9">
        <f>(((J2897/60)/60)/24)+DATE(1970,1,1)</f>
        <v>41981.067523148144</v>
      </c>
      <c r="S2897" s="9">
        <f>(((I2897/60)/60)/24)+DATE(1970,1,1)</f>
        <v>42041.067523148144</v>
      </c>
    </row>
    <row r="2898" spans="1:19" ht="60" hidden="1" x14ac:dyDescent="0.25">
      <c r="A2898">
        <v>3973</v>
      </c>
      <c r="B2898" s="3" t="s">
        <v>3970</v>
      </c>
      <c r="C2898" s="3" t="s">
        <v>8080</v>
      </c>
      <c r="D2898" s="6">
        <v>5000</v>
      </c>
      <c r="E2898" s="8">
        <v>3905</v>
      </c>
      <c r="F2898" t="s">
        <v>8220</v>
      </c>
      <c r="G2898" t="s">
        <v>8223</v>
      </c>
      <c r="H2898" t="s">
        <v>8245</v>
      </c>
      <c r="I2898">
        <v>1462766400</v>
      </c>
      <c r="J2898">
        <v>1460219110</v>
      </c>
      <c r="K2898" t="b">
        <v>0</v>
      </c>
      <c r="L2898">
        <v>37</v>
      </c>
      <c r="M2898" t="b">
        <v>0</v>
      </c>
      <c r="N2898" s="12" t="s">
        <v>8273</v>
      </c>
      <c r="O2898" t="s">
        <v>8274</v>
      </c>
      <c r="P2898">
        <f>ROUND(E2898/D2898*100,0)</f>
        <v>78</v>
      </c>
      <c r="Q2898">
        <f>IFERROR(ROUND(E2898/L2898,2),0)</f>
        <v>105.54</v>
      </c>
      <c r="R2898" s="9">
        <f>(((J2898/60)/60)/24)+DATE(1970,1,1)</f>
        <v>42469.68414351852</v>
      </c>
      <c r="S2898" s="9">
        <f>(((I2898/60)/60)/24)+DATE(1970,1,1)</f>
        <v>42499.166666666672</v>
      </c>
    </row>
    <row r="2899" spans="1:19" ht="60" hidden="1" x14ac:dyDescent="0.25">
      <c r="A2899">
        <v>3975</v>
      </c>
      <c r="B2899" s="3" t="s">
        <v>3972</v>
      </c>
      <c r="C2899" s="3" t="s">
        <v>8082</v>
      </c>
      <c r="D2899" s="6">
        <v>678</v>
      </c>
      <c r="E2899" s="8">
        <v>0</v>
      </c>
      <c r="F2899" t="s">
        <v>8220</v>
      </c>
      <c r="G2899" t="s">
        <v>8223</v>
      </c>
      <c r="H2899" t="s">
        <v>8245</v>
      </c>
      <c r="I2899">
        <v>1468442898</v>
      </c>
      <c r="J2899">
        <v>1465850898</v>
      </c>
      <c r="K2899" t="b">
        <v>0</v>
      </c>
      <c r="L2899">
        <v>0</v>
      </c>
      <c r="M2899" t="b">
        <v>0</v>
      </c>
      <c r="N2899" s="12" t="s">
        <v>8273</v>
      </c>
      <c r="O2899" t="s">
        <v>8274</v>
      </c>
      <c r="P2899">
        <f>ROUND(E2899/D2899*100,0)</f>
        <v>0</v>
      </c>
      <c r="Q2899">
        <f>IFERROR(ROUND(E2899/L2899,2),0)</f>
        <v>0</v>
      </c>
      <c r="R2899" s="9">
        <f>(((J2899/60)/60)/24)+DATE(1970,1,1)</f>
        <v>42534.866875</v>
      </c>
      <c r="S2899" s="9">
        <f>(((I2899/60)/60)/24)+DATE(1970,1,1)</f>
        <v>42564.866875</v>
      </c>
    </row>
    <row r="2900" spans="1:19" ht="60" hidden="1" x14ac:dyDescent="0.25">
      <c r="A2900">
        <v>3976</v>
      </c>
      <c r="B2900" s="3" t="s">
        <v>3973</v>
      </c>
      <c r="C2900" s="3" t="s">
        <v>8083</v>
      </c>
      <c r="D2900" s="6">
        <v>1300</v>
      </c>
      <c r="E2900" s="8">
        <v>620</v>
      </c>
      <c r="F2900" t="s">
        <v>8220</v>
      </c>
      <c r="G2900" t="s">
        <v>8223</v>
      </c>
      <c r="H2900" t="s">
        <v>8245</v>
      </c>
      <c r="I2900">
        <v>1406876400</v>
      </c>
      <c r="J2900">
        <v>1405024561</v>
      </c>
      <c r="K2900" t="b">
        <v>0</v>
      </c>
      <c r="L2900">
        <v>10</v>
      </c>
      <c r="M2900" t="b">
        <v>0</v>
      </c>
      <c r="N2900" s="12" t="s">
        <v>8273</v>
      </c>
      <c r="O2900" t="s">
        <v>8274</v>
      </c>
      <c r="P2900">
        <f>ROUND(E2900/D2900*100,0)</f>
        <v>48</v>
      </c>
      <c r="Q2900">
        <f>IFERROR(ROUND(E2900/L2900,2),0)</f>
        <v>62</v>
      </c>
      <c r="R2900" s="9">
        <f>(((J2900/60)/60)/24)+DATE(1970,1,1)</f>
        <v>41830.858344907407</v>
      </c>
      <c r="S2900" s="9">
        <f>(((I2900/60)/60)/24)+DATE(1970,1,1)</f>
        <v>41852.291666666664</v>
      </c>
    </row>
    <row r="2901" spans="1:19" ht="60" hidden="1" x14ac:dyDescent="0.25">
      <c r="A2901">
        <v>3977</v>
      </c>
      <c r="B2901" s="3" t="s">
        <v>3974</v>
      </c>
      <c r="C2901" s="3" t="s">
        <v>8084</v>
      </c>
      <c r="D2901" s="6">
        <v>90000</v>
      </c>
      <c r="E2901" s="8">
        <v>1305</v>
      </c>
      <c r="F2901" t="s">
        <v>8220</v>
      </c>
      <c r="G2901" t="s">
        <v>8223</v>
      </c>
      <c r="H2901" t="s">
        <v>8245</v>
      </c>
      <c r="I2901">
        <v>1469213732</v>
      </c>
      <c r="J2901">
        <v>1466621732</v>
      </c>
      <c r="K2901" t="b">
        <v>0</v>
      </c>
      <c r="L2901">
        <v>6</v>
      </c>
      <c r="M2901" t="b">
        <v>0</v>
      </c>
      <c r="N2901" s="12" t="s">
        <v>8273</v>
      </c>
      <c r="O2901" t="s">
        <v>8274</v>
      </c>
      <c r="P2901">
        <f>ROUND(E2901/D2901*100,0)</f>
        <v>1</v>
      </c>
      <c r="Q2901">
        <f>IFERROR(ROUND(E2901/L2901,2),0)</f>
        <v>217.5</v>
      </c>
      <c r="R2901" s="9">
        <f>(((J2901/60)/60)/24)+DATE(1970,1,1)</f>
        <v>42543.788564814815</v>
      </c>
      <c r="S2901" s="9">
        <f>(((I2901/60)/60)/24)+DATE(1970,1,1)</f>
        <v>42573.788564814815</v>
      </c>
    </row>
    <row r="2902" spans="1:19" ht="60" hidden="1" x14ac:dyDescent="0.25">
      <c r="A2902">
        <v>3978</v>
      </c>
      <c r="B2902" s="3" t="s">
        <v>3975</v>
      </c>
      <c r="C2902" s="3" t="s">
        <v>8085</v>
      </c>
      <c r="D2902" s="6">
        <v>2000</v>
      </c>
      <c r="E2902" s="8">
        <v>214</v>
      </c>
      <c r="F2902" t="s">
        <v>8220</v>
      </c>
      <c r="G2902" t="s">
        <v>8223</v>
      </c>
      <c r="H2902" t="s">
        <v>8245</v>
      </c>
      <c r="I2902">
        <v>1422717953</v>
      </c>
      <c r="J2902">
        <v>1417533953</v>
      </c>
      <c r="K2902" t="b">
        <v>0</v>
      </c>
      <c r="L2902">
        <v>8</v>
      </c>
      <c r="M2902" t="b">
        <v>0</v>
      </c>
      <c r="N2902" s="12" t="s">
        <v>8273</v>
      </c>
      <c r="O2902" t="s">
        <v>8274</v>
      </c>
      <c r="P2902">
        <f>ROUND(E2902/D2902*100,0)</f>
        <v>11</v>
      </c>
      <c r="Q2902">
        <f>IFERROR(ROUND(E2902/L2902,2),0)</f>
        <v>26.75</v>
      </c>
      <c r="R2902" s="9">
        <f>(((J2902/60)/60)/24)+DATE(1970,1,1)</f>
        <v>41975.642974537041</v>
      </c>
      <c r="S2902" s="9">
        <f>(((I2902/60)/60)/24)+DATE(1970,1,1)</f>
        <v>42035.642974537041</v>
      </c>
    </row>
    <row r="2903" spans="1:19" ht="60" hidden="1" x14ac:dyDescent="0.25">
      <c r="A2903">
        <v>3980</v>
      </c>
      <c r="B2903" s="3" t="s">
        <v>3977</v>
      </c>
      <c r="C2903" s="3" t="s">
        <v>8087</v>
      </c>
      <c r="D2903" s="6">
        <v>2500</v>
      </c>
      <c r="E2903" s="8">
        <v>450</v>
      </c>
      <c r="F2903" t="s">
        <v>8220</v>
      </c>
      <c r="G2903" t="s">
        <v>8223</v>
      </c>
      <c r="H2903" t="s">
        <v>8245</v>
      </c>
      <c r="I2903">
        <v>1404570147</v>
      </c>
      <c r="J2903">
        <v>1401978147</v>
      </c>
      <c r="K2903" t="b">
        <v>0</v>
      </c>
      <c r="L2903">
        <v>7</v>
      </c>
      <c r="M2903" t="b">
        <v>0</v>
      </c>
      <c r="N2903" s="12" t="s">
        <v>8273</v>
      </c>
      <c r="O2903" t="s">
        <v>8274</v>
      </c>
      <c r="P2903">
        <f>ROUND(E2903/D2903*100,0)</f>
        <v>18</v>
      </c>
      <c r="Q2903">
        <f>IFERROR(ROUND(E2903/L2903,2),0)</f>
        <v>64.290000000000006</v>
      </c>
      <c r="R2903" s="9">
        <f>(((J2903/60)/60)/24)+DATE(1970,1,1)</f>
        <v>41795.598923611113</v>
      </c>
      <c r="S2903" s="9">
        <f>(((I2903/60)/60)/24)+DATE(1970,1,1)</f>
        <v>41825.598923611113</v>
      </c>
    </row>
    <row r="2904" spans="1:19" ht="45" hidden="1" x14ac:dyDescent="0.25">
      <c r="A2904">
        <v>3981</v>
      </c>
      <c r="B2904" s="3" t="s">
        <v>3358</v>
      </c>
      <c r="C2904" s="3" t="s">
        <v>7469</v>
      </c>
      <c r="D2904" s="6">
        <v>30000</v>
      </c>
      <c r="E2904" s="8">
        <v>1225</v>
      </c>
      <c r="F2904" t="s">
        <v>8220</v>
      </c>
      <c r="G2904" t="s">
        <v>8223</v>
      </c>
      <c r="H2904" t="s">
        <v>8245</v>
      </c>
      <c r="I2904">
        <v>1468729149</v>
      </c>
      <c r="J2904">
        <v>1463545149</v>
      </c>
      <c r="K2904" t="b">
        <v>0</v>
      </c>
      <c r="L2904">
        <v>7</v>
      </c>
      <c r="M2904" t="b">
        <v>0</v>
      </c>
      <c r="N2904" s="12" t="s">
        <v>8273</v>
      </c>
      <c r="O2904" t="s">
        <v>8274</v>
      </c>
      <c r="P2904">
        <f>ROUND(E2904/D2904*100,0)</f>
        <v>4</v>
      </c>
      <c r="Q2904">
        <f>IFERROR(ROUND(E2904/L2904,2),0)</f>
        <v>175</v>
      </c>
      <c r="R2904" s="9">
        <f>(((J2904/60)/60)/24)+DATE(1970,1,1)</f>
        <v>42508.179965277777</v>
      </c>
      <c r="S2904" s="9">
        <f>(((I2904/60)/60)/24)+DATE(1970,1,1)</f>
        <v>42568.179965277777</v>
      </c>
    </row>
    <row r="2905" spans="1:19" ht="60" hidden="1" x14ac:dyDescent="0.25">
      <c r="A2905">
        <v>3983</v>
      </c>
      <c r="B2905" s="3" t="s">
        <v>3979</v>
      </c>
      <c r="C2905" s="3" t="s">
        <v>8089</v>
      </c>
      <c r="D2905" s="6">
        <v>11140</v>
      </c>
      <c r="E2905" s="8">
        <v>3877</v>
      </c>
      <c r="F2905" t="s">
        <v>8220</v>
      </c>
      <c r="G2905" t="s">
        <v>8223</v>
      </c>
      <c r="H2905" t="s">
        <v>8245</v>
      </c>
      <c r="I2905">
        <v>1400569140</v>
      </c>
      <c r="J2905">
        <v>1397854356</v>
      </c>
      <c r="K2905" t="b">
        <v>0</v>
      </c>
      <c r="L2905">
        <v>46</v>
      </c>
      <c r="M2905" t="b">
        <v>0</v>
      </c>
      <c r="N2905" s="12" t="s">
        <v>8273</v>
      </c>
      <c r="O2905" t="s">
        <v>8274</v>
      </c>
      <c r="P2905">
        <f>ROUND(E2905/D2905*100,0)</f>
        <v>35</v>
      </c>
      <c r="Q2905">
        <f>IFERROR(ROUND(E2905/L2905,2),0)</f>
        <v>84.28</v>
      </c>
      <c r="R2905" s="9">
        <f>(((J2905/60)/60)/24)+DATE(1970,1,1)</f>
        <v>41747.86986111111</v>
      </c>
      <c r="S2905" s="9">
        <f>(((I2905/60)/60)/24)+DATE(1970,1,1)</f>
        <v>41779.290972222225</v>
      </c>
    </row>
    <row r="2906" spans="1:19" ht="60" hidden="1" x14ac:dyDescent="0.25">
      <c r="A2906">
        <v>3985</v>
      </c>
      <c r="B2906" s="3" t="s">
        <v>3981</v>
      </c>
      <c r="C2906" s="3" t="s">
        <v>8091</v>
      </c>
      <c r="D2906" s="6">
        <v>2000</v>
      </c>
      <c r="E2906" s="8">
        <v>641</v>
      </c>
      <c r="F2906" t="s">
        <v>8220</v>
      </c>
      <c r="G2906" t="s">
        <v>8223</v>
      </c>
      <c r="H2906" t="s">
        <v>8245</v>
      </c>
      <c r="I2906">
        <v>1456002300</v>
      </c>
      <c r="J2906">
        <v>1454173120</v>
      </c>
      <c r="K2906" t="b">
        <v>0</v>
      </c>
      <c r="L2906">
        <v>19</v>
      </c>
      <c r="M2906" t="b">
        <v>0</v>
      </c>
      <c r="N2906" s="12" t="s">
        <v>8273</v>
      </c>
      <c r="O2906" t="s">
        <v>8274</v>
      </c>
      <c r="P2906">
        <f>ROUND(E2906/D2906*100,0)</f>
        <v>32</v>
      </c>
      <c r="Q2906">
        <f>IFERROR(ROUND(E2906/L2906,2),0)</f>
        <v>33.74</v>
      </c>
      <c r="R2906" s="9">
        <f>(((J2906/60)/60)/24)+DATE(1970,1,1)</f>
        <v>42399.707407407404</v>
      </c>
      <c r="S2906" s="9">
        <f>(((I2906/60)/60)/24)+DATE(1970,1,1)</f>
        <v>42420.878472222219</v>
      </c>
    </row>
    <row r="2907" spans="1:19" ht="30" hidden="1" x14ac:dyDescent="0.25">
      <c r="A2907">
        <v>3988</v>
      </c>
      <c r="B2907" s="3" t="s">
        <v>3984</v>
      </c>
      <c r="C2907" s="3" t="s">
        <v>8094</v>
      </c>
      <c r="D2907" s="6">
        <v>1500</v>
      </c>
      <c r="E2907" s="8">
        <v>32</v>
      </c>
      <c r="F2907" t="s">
        <v>8220</v>
      </c>
      <c r="G2907" t="s">
        <v>8223</v>
      </c>
      <c r="H2907" t="s">
        <v>8245</v>
      </c>
      <c r="I2907">
        <v>1440813413</v>
      </c>
      <c r="J2907">
        <v>1439517413</v>
      </c>
      <c r="K2907" t="b">
        <v>0</v>
      </c>
      <c r="L2907">
        <v>4</v>
      </c>
      <c r="M2907" t="b">
        <v>0</v>
      </c>
      <c r="N2907" s="12" t="s">
        <v>8273</v>
      </c>
      <c r="O2907" t="s">
        <v>8274</v>
      </c>
      <c r="P2907">
        <f>ROUND(E2907/D2907*100,0)</f>
        <v>2</v>
      </c>
      <c r="Q2907">
        <f>IFERROR(ROUND(E2907/L2907,2),0)</f>
        <v>8</v>
      </c>
      <c r="R2907" s="9">
        <f>(((J2907/60)/60)/24)+DATE(1970,1,1)</f>
        <v>42230.08116898148</v>
      </c>
      <c r="S2907" s="9">
        <f>(((I2907/60)/60)/24)+DATE(1970,1,1)</f>
        <v>42245.08116898148</v>
      </c>
    </row>
    <row r="2908" spans="1:19" ht="60" hidden="1" x14ac:dyDescent="0.25">
      <c r="A2908">
        <v>3989</v>
      </c>
      <c r="B2908" s="3" t="s">
        <v>3985</v>
      </c>
      <c r="C2908" s="3" t="s">
        <v>8095</v>
      </c>
      <c r="D2908" s="6">
        <v>3000</v>
      </c>
      <c r="E2908" s="8">
        <v>0</v>
      </c>
      <c r="F2908" t="s">
        <v>8220</v>
      </c>
      <c r="G2908" t="s">
        <v>8223</v>
      </c>
      <c r="H2908" t="s">
        <v>8245</v>
      </c>
      <c r="I2908">
        <v>1447009181</v>
      </c>
      <c r="J2908">
        <v>1444413581</v>
      </c>
      <c r="K2908" t="b">
        <v>0</v>
      </c>
      <c r="L2908">
        <v>0</v>
      </c>
      <c r="M2908" t="b">
        <v>0</v>
      </c>
      <c r="N2908" s="12" t="s">
        <v>8273</v>
      </c>
      <c r="O2908" t="s">
        <v>8274</v>
      </c>
      <c r="P2908">
        <f>ROUND(E2908/D2908*100,0)</f>
        <v>0</v>
      </c>
      <c r="Q2908">
        <f>IFERROR(ROUND(E2908/L2908,2),0)</f>
        <v>0</v>
      </c>
      <c r="R2908" s="9">
        <f>(((J2908/60)/60)/24)+DATE(1970,1,1)</f>
        <v>42286.749780092592</v>
      </c>
      <c r="S2908" s="9">
        <f>(((I2908/60)/60)/24)+DATE(1970,1,1)</f>
        <v>42316.791446759264</v>
      </c>
    </row>
    <row r="2909" spans="1:19" ht="30" hidden="1" x14ac:dyDescent="0.25">
      <c r="A2909">
        <v>3991</v>
      </c>
      <c r="B2909" s="3" t="s">
        <v>3987</v>
      </c>
      <c r="C2909" s="3" t="s">
        <v>8097</v>
      </c>
      <c r="D2909" s="6">
        <v>500</v>
      </c>
      <c r="E2909" s="8">
        <v>100</v>
      </c>
      <c r="F2909" t="s">
        <v>8220</v>
      </c>
      <c r="G2909" t="s">
        <v>8223</v>
      </c>
      <c r="H2909" t="s">
        <v>8245</v>
      </c>
      <c r="I2909">
        <v>1433086082</v>
      </c>
      <c r="J2909">
        <v>1430494082</v>
      </c>
      <c r="K2909" t="b">
        <v>0</v>
      </c>
      <c r="L2909">
        <v>1</v>
      </c>
      <c r="M2909" t="b">
        <v>0</v>
      </c>
      <c r="N2909" s="12" t="s">
        <v>8273</v>
      </c>
      <c r="O2909" t="s">
        <v>8274</v>
      </c>
      <c r="P2909">
        <f>ROUND(E2909/D2909*100,0)</f>
        <v>20</v>
      </c>
      <c r="Q2909">
        <f>IFERROR(ROUND(E2909/L2909,2),0)</f>
        <v>100</v>
      </c>
      <c r="R2909" s="9">
        <f>(((J2909/60)/60)/24)+DATE(1970,1,1)</f>
        <v>42125.644467592589</v>
      </c>
      <c r="S2909" s="9">
        <f>(((I2909/60)/60)/24)+DATE(1970,1,1)</f>
        <v>42155.644467592589</v>
      </c>
    </row>
    <row r="2910" spans="1:19" ht="45" hidden="1" x14ac:dyDescent="0.25">
      <c r="A2910">
        <v>3992</v>
      </c>
      <c r="B2910" s="3" t="s">
        <v>3988</v>
      </c>
      <c r="C2910" s="3" t="s">
        <v>8098</v>
      </c>
      <c r="D2910" s="6">
        <v>10000</v>
      </c>
      <c r="E2910" s="8">
        <v>541</v>
      </c>
      <c r="F2910" t="s">
        <v>8220</v>
      </c>
      <c r="G2910" t="s">
        <v>8223</v>
      </c>
      <c r="H2910" t="s">
        <v>8245</v>
      </c>
      <c r="I2910">
        <v>1449876859</v>
      </c>
      <c r="J2910">
        <v>1444689259</v>
      </c>
      <c r="K2910" t="b">
        <v>0</v>
      </c>
      <c r="L2910">
        <v>9</v>
      </c>
      <c r="M2910" t="b">
        <v>0</v>
      </c>
      <c r="N2910" s="12" t="s">
        <v>8273</v>
      </c>
      <c r="O2910" t="s">
        <v>8274</v>
      </c>
      <c r="P2910">
        <f>ROUND(E2910/D2910*100,0)</f>
        <v>5</v>
      </c>
      <c r="Q2910">
        <f>IFERROR(ROUND(E2910/L2910,2),0)</f>
        <v>60.11</v>
      </c>
      <c r="R2910" s="9">
        <f>(((J2910/60)/60)/24)+DATE(1970,1,1)</f>
        <v>42289.94049768518</v>
      </c>
      <c r="S2910" s="9">
        <f>(((I2910/60)/60)/24)+DATE(1970,1,1)</f>
        <v>42349.982164351852</v>
      </c>
    </row>
    <row r="2911" spans="1:19" ht="45" hidden="1" x14ac:dyDescent="0.25">
      <c r="A2911">
        <v>3993</v>
      </c>
      <c r="B2911" s="3" t="s">
        <v>3989</v>
      </c>
      <c r="C2911" s="3" t="s">
        <v>8099</v>
      </c>
      <c r="D2911" s="6">
        <v>50000</v>
      </c>
      <c r="E2911" s="8">
        <v>3</v>
      </c>
      <c r="F2911" t="s">
        <v>8220</v>
      </c>
      <c r="G2911" t="s">
        <v>8223</v>
      </c>
      <c r="H2911" t="s">
        <v>8245</v>
      </c>
      <c r="I2911">
        <v>1431549912</v>
      </c>
      <c r="J2911">
        <v>1428957912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>
        <f>ROUND(E2911/D2911*100,0)</f>
        <v>0</v>
      </c>
      <c r="Q2911">
        <f>IFERROR(ROUND(E2911/L2911,2),0)</f>
        <v>3</v>
      </c>
      <c r="R2911" s="9">
        <f>(((J2911/60)/60)/24)+DATE(1970,1,1)</f>
        <v>42107.864722222221</v>
      </c>
      <c r="S2911" s="9">
        <f>(((I2911/60)/60)/24)+DATE(1970,1,1)</f>
        <v>42137.864722222221</v>
      </c>
    </row>
    <row r="2912" spans="1:19" ht="45" hidden="1" x14ac:dyDescent="0.25">
      <c r="A2912">
        <v>3994</v>
      </c>
      <c r="B2912" s="3" t="s">
        <v>3990</v>
      </c>
      <c r="C2912" s="3" t="s">
        <v>8100</v>
      </c>
      <c r="D2912" s="6">
        <v>2000</v>
      </c>
      <c r="E2912" s="8">
        <v>5</v>
      </c>
      <c r="F2912" t="s">
        <v>8220</v>
      </c>
      <c r="G2912" t="s">
        <v>8223</v>
      </c>
      <c r="H2912" t="s">
        <v>8245</v>
      </c>
      <c r="I2912">
        <v>1405761690</v>
      </c>
      <c r="J2912">
        <v>1403169690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>
        <f>ROUND(E2912/D2912*100,0)</f>
        <v>0</v>
      </c>
      <c r="Q2912">
        <f>IFERROR(ROUND(E2912/L2912,2),0)</f>
        <v>5</v>
      </c>
      <c r="R2912" s="9">
        <f>(((J2912/60)/60)/24)+DATE(1970,1,1)</f>
        <v>41809.389930555553</v>
      </c>
      <c r="S2912" s="9">
        <f>(((I2912/60)/60)/24)+DATE(1970,1,1)</f>
        <v>41839.389930555553</v>
      </c>
    </row>
    <row r="2913" spans="1:19" ht="45" hidden="1" x14ac:dyDescent="0.25">
      <c r="A2913">
        <v>3996</v>
      </c>
      <c r="B2913" s="3" t="s">
        <v>3992</v>
      </c>
      <c r="C2913" s="3" t="s">
        <v>8102</v>
      </c>
      <c r="D2913" s="6">
        <v>3000</v>
      </c>
      <c r="E2913" s="8">
        <v>497</v>
      </c>
      <c r="F2913" t="s">
        <v>8220</v>
      </c>
      <c r="G2913" t="s">
        <v>8223</v>
      </c>
      <c r="H2913" t="s">
        <v>8245</v>
      </c>
      <c r="I2913">
        <v>1416499440</v>
      </c>
      <c r="J2913">
        <v>1415341464</v>
      </c>
      <c r="K2913" t="b">
        <v>0</v>
      </c>
      <c r="L2913">
        <v>17</v>
      </c>
      <c r="M2913" t="b">
        <v>0</v>
      </c>
      <c r="N2913" s="12" t="s">
        <v>8273</v>
      </c>
      <c r="O2913" t="s">
        <v>8274</v>
      </c>
      <c r="P2913">
        <f>ROUND(E2913/D2913*100,0)</f>
        <v>17</v>
      </c>
      <c r="Q2913">
        <f>IFERROR(ROUND(E2913/L2913,2),0)</f>
        <v>29.24</v>
      </c>
      <c r="R2913" s="9">
        <f>(((J2913/60)/60)/24)+DATE(1970,1,1)</f>
        <v>41950.26694444444</v>
      </c>
      <c r="S2913" s="9">
        <f>(((I2913/60)/60)/24)+DATE(1970,1,1)</f>
        <v>41963.669444444444</v>
      </c>
    </row>
    <row r="2914" spans="1:19" ht="45" hidden="1" x14ac:dyDescent="0.25">
      <c r="A2914">
        <v>3998</v>
      </c>
      <c r="B2914" s="3" t="s">
        <v>3994</v>
      </c>
      <c r="C2914" s="3" t="s">
        <v>8104</v>
      </c>
      <c r="D2914" s="6">
        <v>1250</v>
      </c>
      <c r="E2914" s="8">
        <v>715</v>
      </c>
      <c r="F2914" t="s">
        <v>8220</v>
      </c>
      <c r="G2914" t="s">
        <v>8223</v>
      </c>
      <c r="H2914" t="s">
        <v>8245</v>
      </c>
      <c r="I2914">
        <v>1427580426</v>
      </c>
      <c r="J2914">
        <v>1424992026</v>
      </c>
      <c r="K2914" t="b">
        <v>0</v>
      </c>
      <c r="L2914">
        <v>12</v>
      </c>
      <c r="M2914" t="b">
        <v>0</v>
      </c>
      <c r="N2914" s="12" t="s">
        <v>8273</v>
      </c>
      <c r="O2914" t="s">
        <v>8274</v>
      </c>
      <c r="P2914">
        <f>ROUND(E2914/D2914*100,0)</f>
        <v>57</v>
      </c>
      <c r="Q2914">
        <f>IFERROR(ROUND(E2914/L2914,2),0)</f>
        <v>59.58</v>
      </c>
      <c r="R2914" s="9">
        <f>(((J2914/60)/60)/24)+DATE(1970,1,1)</f>
        <v>42061.963263888887</v>
      </c>
      <c r="S2914" s="9">
        <f>(((I2914/60)/60)/24)+DATE(1970,1,1)</f>
        <v>42091.921597222223</v>
      </c>
    </row>
    <row r="2915" spans="1:19" ht="45" hidden="1" x14ac:dyDescent="0.25">
      <c r="A2915">
        <v>3999</v>
      </c>
      <c r="B2915" s="3" t="s">
        <v>3995</v>
      </c>
      <c r="C2915" s="3" t="s">
        <v>8105</v>
      </c>
      <c r="D2915" s="6">
        <v>7000</v>
      </c>
      <c r="E2915" s="8">
        <v>1156</v>
      </c>
      <c r="F2915" t="s">
        <v>8220</v>
      </c>
      <c r="G2915" t="s">
        <v>8223</v>
      </c>
      <c r="H2915" t="s">
        <v>8245</v>
      </c>
      <c r="I2915">
        <v>1409514709</v>
      </c>
      <c r="J2915">
        <v>1406058798</v>
      </c>
      <c r="K2915" t="b">
        <v>0</v>
      </c>
      <c r="L2915">
        <v>14</v>
      </c>
      <c r="M2915" t="b">
        <v>0</v>
      </c>
      <c r="N2915" s="12" t="s">
        <v>8273</v>
      </c>
      <c r="O2915" t="s">
        <v>8274</v>
      </c>
      <c r="P2915">
        <f>ROUND(E2915/D2915*100,0)</f>
        <v>17</v>
      </c>
      <c r="Q2915">
        <f>IFERROR(ROUND(E2915/L2915,2),0)</f>
        <v>82.57</v>
      </c>
      <c r="R2915" s="9">
        <f>(((J2915/60)/60)/24)+DATE(1970,1,1)</f>
        <v>41842.828680555554</v>
      </c>
      <c r="S2915" s="9">
        <f>(((I2915/60)/60)/24)+DATE(1970,1,1)</f>
        <v>41882.827650462961</v>
      </c>
    </row>
    <row r="2916" spans="1:19" ht="30" hidden="1" x14ac:dyDescent="0.25">
      <c r="A2916">
        <v>4000</v>
      </c>
      <c r="B2916" s="3" t="s">
        <v>3996</v>
      </c>
      <c r="C2916" s="3" t="s">
        <v>8106</v>
      </c>
      <c r="D2916" s="6">
        <v>8000</v>
      </c>
      <c r="E2916" s="8">
        <v>10</v>
      </c>
      <c r="F2916" t="s">
        <v>8220</v>
      </c>
      <c r="G2916" t="s">
        <v>8223</v>
      </c>
      <c r="H2916" t="s">
        <v>8245</v>
      </c>
      <c r="I2916">
        <v>1462631358</v>
      </c>
      <c r="J2916">
        <v>1457450958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>
        <f>ROUND(E2916/D2916*100,0)</f>
        <v>0</v>
      </c>
      <c r="Q2916">
        <f>IFERROR(ROUND(E2916/L2916,2),0)</f>
        <v>10</v>
      </c>
      <c r="R2916" s="9">
        <f>(((J2916/60)/60)/24)+DATE(1970,1,1)</f>
        <v>42437.64534722222</v>
      </c>
      <c r="S2916" s="9">
        <f>(((I2916/60)/60)/24)+DATE(1970,1,1)</f>
        <v>42497.603680555556</v>
      </c>
    </row>
    <row r="2917" spans="1:19" ht="60" hidden="1" x14ac:dyDescent="0.25">
      <c r="A2917">
        <v>4002</v>
      </c>
      <c r="B2917" s="3" t="s">
        <v>3998</v>
      </c>
      <c r="C2917" s="3" t="s">
        <v>8108</v>
      </c>
      <c r="D2917" s="6">
        <v>1250</v>
      </c>
      <c r="E2917" s="8">
        <v>23</v>
      </c>
      <c r="F2917" t="s">
        <v>8220</v>
      </c>
      <c r="G2917" t="s">
        <v>8223</v>
      </c>
      <c r="H2917" t="s">
        <v>8245</v>
      </c>
      <c r="I2917">
        <v>1411779761</v>
      </c>
      <c r="J2917">
        <v>1409187761</v>
      </c>
      <c r="K2917" t="b">
        <v>0</v>
      </c>
      <c r="L2917">
        <v>4</v>
      </c>
      <c r="M2917" t="b">
        <v>0</v>
      </c>
      <c r="N2917" s="12" t="s">
        <v>8273</v>
      </c>
      <c r="O2917" t="s">
        <v>8274</v>
      </c>
      <c r="P2917">
        <f>ROUND(E2917/D2917*100,0)</f>
        <v>2</v>
      </c>
      <c r="Q2917">
        <f>IFERROR(ROUND(E2917/L2917,2),0)</f>
        <v>5.75</v>
      </c>
      <c r="R2917" s="9">
        <f>(((J2917/60)/60)/24)+DATE(1970,1,1)</f>
        <v>41879.043530092589</v>
      </c>
      <c r="S2917" s="9">
        <f>(((I2917/60)/60)/24)+DATE(1970,1,1)</f>
        <v>41909.043530092589</v>
      </c>
    </row>
    <row r="2918" spans="1:19" ht="45" hidden="1" x14ac:dyDescent="0.25">
      <c r="A2918">
        <v>4003</v>
      </c>
      <c r="B2918" s="3" t="s">
        <v>3999</v>
      </c>
      <c r="C2918" s="3" t="s">
        <v>8071</v>
      </c>
      <c r="D2918" s="6">
        <v>2000</v>
      </c>
      <c r="E2918" s="8">
        <v>201</v>
      </c>
      <c r="F2918" t="s">
        <v>8220</v>
      </c>
      <c r="G2918" t="s">
        <v>8223</v>
      </c>
      <c r="H2918" t="s">
        <v>8245</v>
      </c>
      <c r="I2918">
        <v>1424009147</v>
      </c>
      <c r="J2918">
        <v>1421417147</v>
      </c>
      <c r="K2918" t="b">
        <v>0</v>
      </c>
      <c r="L2918">
        <v>2</v>
      </c>
      <c r="M2918" t="b">
        <v>0</v>
      </c>
      <c r="N2918" s="12" t="s">
        <v>8273</v>
      </c>
      <c r="O2918" t="s">
        <v>8274</v>
      </c>
      <c r="P2918">
        <f>ROUND(E2918/D2918*100,0)</f>
        <v>10</v>
      </c>
      <c r="Q2918">
        <f>IFERROR(ROUND(E2918/L2918,2),0)</f>
        <v>100.5</v>
      </c>
      <c r="R2918" s="9">
        <f>(((J2918/60)/60)/24)+DATE(1970,1,1)</f>
        <v>42020.587349537032</v>
      </c>
      <c r="S2918" s="9">
        <f>(((I2918/60)/60)/24)+DATE(1970,1,1)</f>
        <v>42050.587349537032</v>
      </c>
    </row>
    <row r="2919" spans="1:19" hidden="1" x14ac:dyDescent="0.25">
      <c r="A2919">
        <v>4004</v>
      </c>
      <c r="B2919" s="3" t="s">
        <v>4000</v>
      </c>
      <c r="C2919" s="3" t="s">
        <v>8109</v>
      </c>
      <c r="D2919" s="6">
        <v>500</v>
      </c>
      <c r="E2919" s="8">
        <v>1</v>
      </c>
      <c r="F2919" t="s">
        <v>8220</v>
      </c>
      <c r="G2919" t="s">
        <v>8223</v>
      </c>
      <c r="H2919" t="s">
        <v>8245</v>
      </c>
      <c r="I2919">
        <v>1412740457</v>
      </c>
      <c r="J2919">
        <v>1410148457</v>
      </c>
      <c r="K2919" t="b">
        <v>0</v>
      </c>
      <c r="L2919">
        <v>1</v>
      </c>
      <c r="M2919" t="b">
        <v>0</v>
      </c>
      <c r="N2919" s="12" t="s">
        <v>8273</v>
      </c>
      <c r="O2919" t="s">
        <v>8274</v>
      </c>
      <c r="P2919">
        <f>ROUND(E2919/D2919*100,0)</f>
        <v>0</v>
      </c>
      <c r="Q2919">
        <f>IFERROR(ROUND(E2919/L2919,2),0)</f>
        <v>1</v>
      </c>
      <c r="R2919" s="9">
        <f>(((J2919/60)/60)/24)+DATE(1970,1,1)</f>
        <v>41890.16269675926</v>
      </c>
      <c r="S2919" s="9">
        <f>(((I2919/60)/60)/24)+DATE(1970,1,1)</f>
        <v>41920.16269675926</v>
      </c>
    </row>
    <row r="2920" spans="1:19" ht="45" hidden="1" x14ac:dyDescent="0.25">
      <c r="A2920">
        <v>4005</v>
      </c>
      <c r="B2920" s="3" t="s">
        <v>4001</v>
      </c>
      <c r="C2920" s="3" t="s">
        <v>8110</v>
      </c>
      <c r="D2920" s="6">
        <v>3000</v>
      </c>
      <c r="E2920" s="8">
        <v>40</v>
      </c>
      <c r="F2920" t="s">
        <v>8220</v>
      </c>
      <c r="G2920" t="s">
        <v>8223</v>
      </c>
      <c r="H2920" t="s">
        <v>8245</v>
      </c>
      <c r="I2920">
        <v>1413832985</v>
      </c>
      <c r="J2920">
        <v>1408648985</v>
      </c>
      <c r="K2920" t="b">
        <v>0</v>
      </c>
      <c r="L2920">
        <v>2</v>
      </c>
      <c r="M2920" t="b">
        <v>0</v>
      </c>
      <c r="N2920" s="12" t="s">
        <v>8273</v>
      </c>
      <c r="O2920" t="s">
        <v>8274</v>
      </c>
      <c r="P2920">
        <f>ROUND(E2920/D2920*100,0)</f>
        <v>1</v>
      </c>
      <c r="Q2920">
        <f>IFERROR(ROUND(E2920/L2920,2),0)</f>
        <v>20</v>
      </c>
      <c r="R2920" s="9">
        <f>(((J2920/60)/60)/24)+DATE(1970,1,1)</f>
        <v>41872.807696759257</v>
      </c>
      <c r="S2920" s="9">
        <f>(((I2920/60)/60)/24)+DATE(1970,1,1)</f>
        <v>41932.807696759257</v>
      </c>
    </row>
    <row r="2921" spans="1:19" ht="60" hidden="1" x14ac:dyDescent="0.25">
      <c r="A2921">
        <v>4006</v>
      </c>
      <c r="B2921" s="3" t="s">
        <v>4002</v>
      </c>
      <c r="C2921" s="3" t="s">
        <v>8111</v>
      </c>
      <c r="D2921" s="6">
        <v>30000</v>
      </c>
      <c r="E2921" s="8">
        <v>2</v>
      </c>
      <c r="F2921" t="s">
        <v>8220</v>
      </c>
      <c r="G2921" t="s">
        <v>8223</v>
      </c>
      <c r="H2921" t="s">
        <v>8245</v>
      </c>
      <c r="I2921">
        <v>1455647587</v>
      </c>
      <c r="J2921">
        <v>1453487587</v>
      </c>
      <c r="K2921" t="b">
        <v>0</v>
      </c>
      <c r="L2921">
        <v>1</v>
      </c>
      <c r="M2921" t="b">
        <v>0</v>
      </c>
      <c r="N2921" s="12" t="s">
        <v>8273</v>
      </c>
      <c r="O2921" t="s">
        <v>8274</v>
      </c>
      <c r="P2921">
        <f>ROUND(E2921/D2921*100,0)</f>
        <v>0</v>
      </c>
      <c r="Q2921">
        <f>IFERROR(ROUND(E2921/L2921,2),0)</f>
        <v>2</v>
      </c>
      <c r="R2921" s="9">
        <f>(((J2921/60)/60)/24)+DATE(1970,1,1)</f>
        <v>42391.772997685184</v>
      </c>
      <c r="S2921" s="9">
        <f>(((I2921/60)/60)/24)+DATE(1970,1,1)</f>
        <v>42416.772997685184</v>
      </c>
    </row>
    <row r="2922" spans="1:19" ht="45" hidden="1" x14ac:dyDescent="0.25">
      <c r="A2922">
        <v>4007</v>
      </c>
      <c r="B2922" s="3" t="s">
        <v>4003</v>
      </c>
      <c r="C2922" s="3" t="s">
        <v>8112</v>
      </c>
      <c r="D2922" s="6">
        <v>2000</v>
      </c>
      <c r="E2922" s="8">
        <v>5</v>
      </c>
      <c r="F2922" t="s">
        <v>8220</v>
      </c>
      <c r="G2922" t="s">
        <v>8223</v>
      </c>
      <c r="H2922" t="s">
        <v>8245</v>
      </c>
      <c r="I2922">
        <v>1409070480</v>
      </c>
      <c r="J2922">
        <v>1406572381</v>
      </c>
      <c r="K2922" t="b">
        <v>0</v>
      </c>
      <c r="L2922">
        <v>1</v>
      </c>
      <c r="M2922" t="b">
        <v>0</v>
      </c>
      <c r="N2922" s="12" t="s">
        <v>8273</v>
      </c>
      <c r="O2922" t="s">
        <v>8274</v>
      </c>
      <c r="P2922">
        <f>ROUND(E2922/D2922*100,0)</f>
        <v>0</v>
      </c>
      <c r="Q2922">
        <f>IFERROR(ROUND(E2922/L2922,2),0)</f>
        <v>5</v>
      </c>
      <c r="R2922" s="9">
        <f>(((J2922/60)/60)/24)+DATE(1970,1,1)</f>
        <v>41848.772928240738</v>
      </c>
      <c r="S2922" s="9">
        <f>(((I2922/60)/60)/24)+DATE(1970,1,1)</f>
        <v>41877.686111111114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>
        <f>ROUND(E2923/D2923*100,0)</f>
        <v>129</v>
      </c>
      <c r="Q2923">
        <f>IFERROR(ROUND(E2923/L2923,2),0)</f>
        <v>43</v>
      </c>
      <c r="R2923" s="9">
        <f>(((J2923/60)/60)/24)+DATE(1970,1,1)</f>
        <v>41877.886620370373</v>
      </c>
      <c r="S2923" s="9">
        <f>(((I2923/60)/60)/24)+DATE(1970,1,1)</f>
        <v>41907.886620370373</v>
      </c>
    </row>
    <row r="2924" spans="1:19" ht="60" x14ac:dyDescent="0.25">
      <c r="A2924">
        <v>4110</v>
      </c>
      <c r="B2924" s="3" t="s">
        <v>4106</v>
      </c>
      <c r="C2924" s="3" t="s">
        <v>8213</v>
      </c>
      <c r="D2924" s="6">
        <v>300</v>
      </c>
      <c r="E2924" s="8">
        <v>86</v>
      </c>
      <c r="F2924" t="s">
        <v>8220</v>
      </c>
      <c r="G2924" t="s">
        <v>8224</v>
      </c>
      <c r="H2924" t="s">
        <v>8246</v>
      </c>
      <c r="I2924">
        <v>1469113351</v>
      </c>
      <c r="J2924">
        <v>1463929351</v>
      </c>
      <c r="K2924" t="b">
        <v>0</v>
      </c>
      <c r="L2924">
        <v>6</v>
      </c>
      <c r="M2924" t="b">
        <v>0</v>
      </c>
      <c r="N2924" s="12" t="s">
        <v>8273</v>
      </c>
      <c r="O2924" t="s">
        <v>8274</v>
      </c>
      <c r="P2924">
        <f>ROUND(E2924/D2924*100,0)</f>
        <v>29</v>
      </c>
      <c r="Q2924">
        <f>IFERROR(ROUND(E2924/L2924,2),0)</f>
        <v>14.33</v>
      </c>
      <c r="R2924" s="9">
        <f>(((J2924/60)/60)/24)+DATE(1970,1,1)</f>
        <v>42512.626747685179</v>
      </c>
      <c r="S2924" s="9">
        <f>(((I2924/60)/60)/24)+DATE(1970,1,1)</f>
        <v>42572.626747685179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>
        <f>ROUND(E2925/D2925*100,0)</f>
        <v>100</v>
      </c>
      <c r="Q2925">
        <f>IFERROR(ROUND(E2925/L2925,2),0)</f>
        <v>30</v>
      </c>
      <c r="R2925" s="9">
        <f>(((J2925/60)/60)/24)+DATE(1970,1,1)</f>
        <v>42013.15253472222</v>
      </c>
      <c r="S2925" s="9">
        <f>(((I2925/60)/60)/24)+DATE(1970,1,1)</f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>
        <f>ROUND(E2926/D2926*100,0)</f>
        <v>103</v>
      </c>
      <c r="Q2926">
        <f>IFERROR(ROUND(E2926/L2926,2),0)</f>
        <v>175.51</v>
      </c>
      <c r="R2926" s="9">
        <f>(((J2926/60)/60)/24)+DATE(1970,1,1)</f>
        <v>42103.556828703702</v>
      </c>
      <c r="S2926" s="9">
        <f>(((I2926/60)/60)/24)+DATE(1970,1,1)</f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>
        <f>ROUND(E2927/D2927*100,0)</f>
        <v>102</v>
      </c>
      <c r="Q2927">
        <f>IFERROR(ROUND(E2927/L2927,2),0)</f>
        <v>231.66</v>
      </c>
      <c r="R2927" s="9">
        <f>(((J2927/60)/60)/24)+DATE(1970,1,1)</f>
        <v>41863.584120370368</v>
      </c>
      <c r="S2927" s="9">
        <f>(((I2927/60)/60)/24)+DATE(1970,1,1)</f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>
        <f>ROUND(E2928/D2928*100,0)</f>
        <v>125</v>
      </c>
      <c r="Q2928">
        <f>IFERROR(ROUND(E2928/L2928,2),0)</f>
        <v>75</v>
      </c>
      <c r="R2928" s="9">
        <f>(((J2928/60)/60)/24)+DATE(1970,1,1)</f>
        <v>42044.765960648147</v>
      </c>
      <c r="S2928" s="9">
        <f>(((I2928/60)/60)/24)+DATE(1970,1,1)</f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>
        <f>ROUND(E2929/D2929*100,0)</f>
        <v>131</v>
      </c>
      <c r="Q2929">
        <f>IFERROR(ROUND(E2929/L2929,2),0)</f>
        <v>112.14</v>
      </c>
      <c r="R2929" s="9">
        <f>(((J2929/60)/60)/24)+DATE(1970,1,1)</f>
        <v>41806.669317129628</v>
      </c>
      <c r="S2929" s="9">
        <f>(((I2929/60)/60)/24)+DATE(1970,1,1)</f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>
        <f>ROUND(E2930/D2930*100,0)</f>
        <v>100</v>
      </c>
      <c r="Q2930">
        <f>IFERROR(ROUND(E2930/L2930,2),0)</f>
        <v>41.67</v>
      </c>
      <c r="R2930" s="9">
        <f>(((J2930/60)/60)/24)+DATE(1970,1,1)</f>
        <v>42403.998217592598</v>
      </c>
      <c r="S2930" s="9">
        <f>(((I2930/60)/60)/24)+DATE(1970,1,1)</f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>
        <f>ROUND(E2931/D2931*100,0)</f>
        <v>102</v>
      </c>
      <c r="Q2931">
        <f>IFERROR(ROUND(E2931/L2931,2),0)</f>
        <v>255.17</v>
      </c>
      <c r="R2931" s="9">
        <f>(((J2931/60)/60)/24)+DATE(1970,1,1)</f>
        <v>41754.564328703702</v>
      </c>
      <c r="S2931" s="9">
        <f>(((I2931/60)/60)/24)+DATE(1970,1,1)</f>
        <v>41784.564328703702</v>
      </c>
    </row>
    <row r="2932" spans="1:19" ht="60" x14ac:dyDescent="0.25">
      <c r="A2932">
        <v>3133</v>
      </c>
      <c r="B2932" s="3" t="s">
        <v>3133</v>
      </c>
      <c r="C2932" s="3" t="s">
        <v>7243</v>
      </c>
      <c r="D2932" s="6">
        <v>500</v>
      </c>
      <c r="E2932" s="8">
        <v>540</v>
      </c>
      <c r="F2932" t="s">
        <v>8221</v>
      </c>
      <c r="G2932" t="s">
        <v>8224</v>
      </c>
      <c r="H2932" t="s">
        <v>8246</v>
      </c>
      <c r="I2932">
        <v>1490358834</v>
      </c>
      <c r="J2932">
        <v>1487770434</v>
      </c>
      <c r="K2932" t="b">
        <v>0</v>
      </c>
      <c r="L2932">
        <v>16</v>
      </c>
      <c r="M2932" t="b">
        <v>0</v>
      </c>
      <c r="N2932" s="12" t="s">
        <v>8273</v>
      </c>
      <c r="O2932" t="s">
        <v>8274</v>
      </c>
      <c r="P2932">
        <f>ROUND(E2932/D2932*100,0)</f>
        <v>108</v>
      </c>
      <c r="Q2932">
        <f>IFERROR(ROUND(E2932/L2932,2),0)</f>
        <v>33.75</v>
      </c>
      <c r="R2932" s="9">
        <f>(((J2932/60)/60)/24)+DATE(1970,1,1)</f>
        <v>42788.565208333333</v>
      </c>
      <c r="S2932" s="9">
        <f>(((I2932/60)/60)/24)+DATE(1970,1,1)</f>
        <v>42818.523541666669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>
        <f>ROUND(E2933/D2933*100,0)</f>
        <v>106</v>
      </c>
      <c r="Q2933">
        <f>IFERROR(ROUND(E2933/L2933,2),0)</f>
        <v>88.33</v>
      </c>
      <c r="R2933" s="9">
        <f>(((J2933/60)/60)/24)+DATE(1970,1,1)</f>
        <v>41872.291238425925</v>
      </c>
      <c r="S2933" s="9">
        <f>(((I2933/60)/60)/24)+DATE(1970,1,1)</f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>
        <f>ROUND(E2934/D2934*100,0)</f>
        <v>105</v>
      </c>
      <c r="Q2934">
        <f>IFERROR(ROUND(E2934/L2934,2),0)</f>
        <v>85.74</v>
      </c>
      <c r="R2934" s="9">
        <f>(((J2934/60)/60)/24)+DATE(1970,1,1)</f>
        <v>42025.164780092593</v>
      </c>
      <c r="S2934" s="9">
        <f>(((I2934/60)/60)/24)+DATE(1970,1,1)</f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>
        <f>ROUND(E2935/D2935*100,0)</f>
        <v>103</v>
      </c>
      <c r="Q2935">
        <f>IFERROR(ROUND(E2935/L2935,2),0)</f>
        <v>47.57</v>
      </c>
      <c r="R2935" s="9">
        <f>(((J2935/60)/60)/24)+DATE(1970,1,1)</f>
        <v>42495.956631944442</v>
      </c>
      <c r="S2935" s="9">
        <f>(((I2935/60)/60)/24)+DATE(1970,1,1)</f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>
        <f>ROUND(E2936/D2936*100,0)</f>
        <v>108</v>
      </c>
      <c r="Q2936">
        <f>IFERROR(ROUND(E2936/L2936,2),0)</f>
        <v>72.97</v>
      </c>
      <c r="R2936" s="9">
        <f>(((J2936/60)/60)/24)+DATE(1970,1,1)</f>
        <v>41775.636157407411</v>
      </c>
      <c r="S2936" s="9">
        <f>(((I2936/60)/60)/24)+DATE(1970,1,1)</f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>
        <f>ROUND(E2937/D2937*100,0)</f>
        <v>101</v>
      </c>
      <c r="Q2937">
        <f>IFERROR(ROUND(E2937/L2937,2),0)</f>
        <v>90.54</v>
      </c>
      <c r="R2937" s="9">
        <f>(((J2937/60)/60)/24)+DATE(1970,1,1)</f>
        <v>42553.583425925928</v>
      </c>
      <c r="S2937" s="9">
        <f>(((I2937/60)/60)/24)+DATE(1970,1,1)</f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>
        <f>ROUND(E2938/D2938*100,0)</f>
        <v>128</v>
      </c>
      <c r="Q2938">
        <f>IFERROR(ROUND(E2938/L2938,2),0)</f>
        <v>37.65</v>
      </c>
      <c r="R2938" s="9">
        <f>(((J2938/60)/60)/24)+DATE(1970,1,1)</f>
        <v>41912.650729166664</v>
      </c>
      <c r="S2938" s="9">
        <f>(((I2938/60)/60)/24)+DATE(1970,1,1)</f>
        <v>41925.207638888889</v>
      </c>
    </row>
    <row r="2939" spans="1:19" ht="60" x14ac:dyDescent="0.25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s="12" t="s">
        <v>8273</v>
      </c>
      <c r="O2939" t="s">
        <v>8274</v>
      </c>
      <c r="P2939">
        <f>ROUND(E2939/D2939*100,0)</f>
        <v>23</v>
      </c>
      <c r="Q2939">
        <f>IFERROR(ROUND(E2939/L2939,2),0)</f>
        <v>18.75</v>
      </c>
      <c r="R2939" s="9">
        <f>(((J2939/60)/60)/24)+DATE(1970,1,1)</f>
        <v>42800.720127314817</v>
      </c>
      <c r="S2939" s="9">
        <f>(((I2939/60)/60)/24)+DATE(1970,1,1)</f>
        <v>42821.678460648152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>
        <f>ROUND(E2940/D2940*100,0)</f>
        <v>101</v>
      </c>
      <c r="Q2940">
        <f>IFERROR(ROUND(E2940/L2940,2),0)</f>
        <v>126.72</v>
      </c>
      <c r="R2940" s="9">
        <f>(((J2940/60)/60)/24)+DATE(1970,1,1)</f>
        <v>42004.703865740739</v>
      </c>
      <c r="S2940" s="9">
        <f>(((I2940/60)/60)/24)+DATE(1970,1,1)</f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>
        <f>ROUND(E2941/D2941*100,0)</f>
        <v>103</v>
      </c>
      <c r="Q2941">
        <f>IFERROR(ROUND(E2941/L2941,2),0)</f>
        <v>329.2</v>
      </c>
      <c r="R2941" s="9">
        <f>(((J2941/60)/60)/24)+DATE(1970,1,1)</f>
        <v>41845.809166666666</v>
      </c>
      <c r="S2941" s="9">
        <f>(((I2941/60)/60)/24)+DATE(1970,1,1)</f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>
        <f>ROUND(E2942/D2942*100,0)</f>
        <v>107</v>
      </c>
      <c r="Q2942">
        <f>IFERROR(ROUND(E2942/L2942,2),0)</f>
        <v>81.239999999999995</v>
      </c>
      <c r="R2942" s="9">
        <f>(((J2942/60)/60)/24)+DATE(1970,1,1)</f>
        <v>41982.773356481484</v>
      </c>
      <c r="S2942" s="9">
        <f>(((I2942/60)/60)/24)+DATE(1970,1,1)</f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>
        <f>ROUND(E2943/D2943*100,0)</f>
        <v>0</v>
      </c>
      <c r="Q2943">
        <f>IFERROR(ROUND(E2943/L2943,2),0)</f>
        <v>1</v>
      </c>
      <c r="R2943" s="9">
        <f>(((J2943/60)/60)/24)+DATE(1970,1,1)</f>
        <v>42034.960127314815</v>
      </c>
      <c r="S2943" s="9">
        <f>(((I2943/60)/60)/24)+DATE(1970,1,1)</f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>
        <f>ROUND(E2944/D2944*100,0)</f>
        <v>20</v>
      </c>
      <c r="Q2944">
        <f>IFERROR(ROUND(E2944/L2944,2),0)</f>
        <v>202.23</v>
      </c>
      <c r="R2944" s="9">
        <f>(((J2944/60)/60)/24)+DATE(1970,1,1)</f>
        <v>42334.803923611107</v>
      </c>
      <c r="S2944" s="9">
        <f>(((I2944/60)/60)/24)+DATE(1970,1,1)</f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>
        <f>ROUND(E2945/D2945*100,0)</f>
        <v>0</v>
      </c>
      <c r="Q2945">
        <f>IFERROR(ROUND(E2945/L2945,2),0)</f>
        <v>0</v>
      </c>
      <c r="R2945" s="9">
        <f>(((J2945/60)/60)/24)+DATE(1970,1,1)</f>
        <v>42077.129398148143</v>
      </c>
      <c r="S2945" s="9">
        <f>(((I2945/60)/60)/24)+DATE(1970,1,1)</f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>
        <f>ROUND(E2946/D2946*100,0)</f>
        <v>1</v>
      </c>
      <c r="Q2946">
        <f>IFERROR(ROUND(E2946/L2946,2),0)</f>
        <v>100</v>
      </c>
      <c r="R2946" s="9">
        <f>(((J2946/60)/60)/24)+DATE(1970,1,1)</f>
        <v>42132.9143287037</v>
      </c>
      <c r="S2946" s="9">
        <f>(((I2946/60)/60)/24)+DATE(1970,1,1)</f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>
        <f>ROUND(E2947/D2947*100,0)</f>
        <v>0</v>
      </c>
      <c r="Q2947">
        <f>IFERROR(ROUND(E2947/L2947,2),0)</f>
        <v>0</v>
      </c>
      <c r="R2947" s="9">
        <f>(((J2947/60)/60)/24)+DATE(1970,1,1)</f>
        <v>42118.139583333337</v>
      </c>
      <c r="S2947" s="9">
        <f>(((I2947/60)/60)/24)+DATE(1970,1,1)</f>
        <v>42148.139583333337</v>
      </c>
    </row>
    <row r="2948" spans="1:19" ht="60" x14ac:dyDescent="0.25">
      <c r="A2948">
        <v>3136</v>
      </c>
      <c r="B2948" s="3" t="s">
        <v>3136</v>
      </c>
      <c r="C2948" s="3" t="s">
        <v>7246</v>
      </c>
      <c r="D2948" s="6">
        <v>500</v>
      </c>
      <c r="E2948" s="8">
        <v>639</v>
      </c>
      <c r="F2948" t="s">
        <v>8221</v>
      </c>
      <c r="G2948" t="s">
        <v>8224</v>
      </c>
      <c r="H2948" t="s">
        <v>8246</v>
      </c>
      <c r="I2948">
        <v>1491001140</v>
      </c>
      <c r="J2948">
        <v>1487847954</v>
      </c>
      <c r="K2948" t="b">
        <v>0</v>
      </c>
      <c r="L2948">
        <v>22</v>
      </c>
      <c r="M2948" t="b">
        <v>0</v>
      </c>
      <c r="N2948" s="12" t="s">
        <v>8273</v>
      </c>
      <c r="O2948" t="s">
        <v>8274</v>
      </c>
      <c r="P2948">
        <f>ROUND(E2948/D2948*100,0)</f>
        <v>128</v>
      </c>
      <c r="Q2948">
        <f>IFERROR(ROUND(E2948/L2948,2),0)</f>
        <v>29.05</v>
      </c>
      <c r="R2948" s="9">
        <f>(((J2948/60)/60)/24)+DATE(1970,1,1)</f>
        <v>42789.462430555555</v>
      </c>
      <c r="S2948" s="9">
        <f>(((I2948/60)/60)/24)+DATE(1970,1,1)</f>
        <v>42825.957638888889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>
        <f>ROUND(E2949/D2949*100,0)</f>
        <v>4</v>
      </c>
      <c r="Q2949">
        <f>IFERROR(ROUND(E2949/L2949,2),0)</f>
        <v>82.46</v>
      </c>
      <c r="R2949" s="9">
        <f>(((J2949/60)/60)/24)+DATE(1970,1,1)</f>
        <v>42649.562118055561</v>
      </c>
      <c r="S2949" s="9">
        <f>(((I2949/60)/60)/24)+DATE(1970,1,1)</f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>
        <f>ROUND(E2950/D2950*100,0)</f>
        <v>0</v>
      </c>
      <c r="Q2950">
        <f>IFERROR(ROUND(E2950/L2950,2),0)</f>
        <v>2.67</v>
      </c>
      <c r="R2950" s="9">
        <f>(((J2950/60)/60)/24)+DATE(1970,1,1)</f>
        <v>42097.649224537032</v>
      </c>
      <c r="S2950" s="9">
        <f>(((I2950/60)/60)/24)+DATE(1970,1,1)</f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>
        <f>ROUND(E2951/D2951*100,0)</f>
        <v>3</v>
      </c>
      <c r="Q2951">
        <f>IFERROR(ROUND(E2951/L2951,2),0)</f>
        <v>12.5</v>
      </c>
      <c r="R2951" s="9">
        <f>(((J2951/60)/60)/24)+DATE(1970,1,1)</f>
        <v>42297.823113425926</v>
      </c>
      <c r="S2951" s="9">
        <f>(((I2951/60)/60)/24)+DATE(1970,1,1)</f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>
        <f>ROUND(E2952/D2952*100,0)</f>
        <v>0</v>
      </c>
      <c r="Q2952">
        <f>IFERROR(ROUND(E2952/L2952,2),0)</f>
        <v>0</v>
      </c>
      <c r="R2952" s="9">
        <f>(((J2952/60)/60)/24)+DATE(1970,1,1)</f>
        <v>42362.36518518519</v>
      </c>
      <c r="S2952" s="9">
        <f>(((I2952/60)/60)/24)+DATE(1970,1,1)</f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>
        <f>ROUND(E2953/D2953*100,0)</f>
        <v>2</v>
      </c>
      <c r="Q2953">
        <f>IFERROR(ROUND(E2953/L2953,2),0)</f>
        <v>18.899999999999999</v>
      </c>
      <c r="R2953" s="9">
        <f>(((J2953/60)/60)/24)+DATE(1970,1,1)</f>
        <v>41872.802928240737</v>
      </c>
      <c r="S2953" s="9">
        <f>(((I2953/60)/60)/24)+DATE(1970,1,1)</f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>
        <f>ROUND(E2954/D2954*100,0)</f>
        <v>8</v>
      </c>
      <c r="Q2954">
        <f>IFERROR(ROUND(E2954/L2954,2),0)</f>
        <v>200.63</v>
      </c>
      <c r="R2954" s="9">
        <f>(((J2954/60)/60)/24)+DATE(1970,1,1)</f>
        <v>42628.690266203703</v>
      </c>
      <c r="S2954" s="9">
        <f>(((I2954/60)/60)/24)+DATE(1970,1,1)</f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>
        <f>ROUND(E2955/D2955*100,0)</f>
        <v>0</v>
      </c>
      <c r="Q2955">
        <f>IFERROR(ROUND(E2955/L2955,2),0)</f>
        <v>201.67</v>
      </c>
      <c r="R2955" s="9">
        <f>(((J2955/60)/60)/24)+DATE(1970,1,1)</f>
        <v>42255.791909722218</v>
      </c>
      <c r="S2955" s="9">
        <f>(((I2955/60)/60)/24)+DATE(1970,1,1)</f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>
        <f>ROUND(E2956/D2956*100,0)</f>
        <v>0</v>
      </c>
      <c r="Q2956">
        <f>IFERROR(ROUND(E2956/L2956,2),0)</f>
        <v>0</v>
      </c>
      <c r="R2956" s="9">
        <f>(((J2956/60)/60)/24)+DATE(1970,1,1)</f>
        <v>42790.583368055552</v>
      </c>
      <c r="S2956" s="9">
        <f>(((I2956/60)/60)/24)+DATE(1970,1,1)</f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>
        <f>ROUND(E2957/D2957*100,0)</f>
        <v>60</v>
      </c>
      <c r="Q2957">
        <f>IFERROR(ROUND(E2957/L2957,2),0)</f>
        <v>65</v>
      </c>
      <c r="R2957" s="9">
        <f>(((J2957/60)/60)/24)+DATE(1970,1,1)</f>
        <v>42141.741307870368</v>
      </c>
      <c r="S2957" s="9">
        <f>(((I2957/60)/60)/24)+DATE(1970,1,1)</f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>
        <f>ROUND(E2958/D2958*100,0)</f>
        <v>17</v>
      </c>
      <c r="Q2958">
        <f>IFERROR(ROUND(E2958/L2958,2),0)</f>
        <v>66.099999999999994</v>
      </c>
      <c r="R2958" s="9">
        <f>(((J2958/60)/60)/24)+DATE(1970,1,1)</f>
        <v>42464.958912037036</v>
      </c>
      <c r="S2958" s="9">
        <f>(((I2958/60)/60)/24)+DATE(1970,1,1)</f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>
        <f>ROUND(E2959/D2959*100,0)</f>
        <v>2</v>
      </c>
      <c r="Q2959">
        <f>IFERROR(ROUND(E2959/L2959,2),0)</f>
        <v>93.33</v>
      </c>
      <c r="R2959" s="9">
        <f>(((J2959/60)/60)/24)+DATE(1970,1,1)</f>
        <v>42031.011249999996</v>
      </c>
      <c r="S2959" s="9">
        <f>(((I2959/60)/60)/24)+DATE(1970,1,1)</f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>
        <f>ROUND(E2960/D2960*100,0)</f>
        <v>0</v>
      </c>
      <c r="Q2960">
        <f>IFERROR(ROUND(E2960/L2960,2),0)</f>
        <v>0</v>
      </c>
      <c r="R2960" s="9">
        <f>(((J2960/60)/60)/24)+DATE(1970,1,1)</f>
        <v>42438.779131944444</v>
      </c>
      <c r="S2960" s="9">
        <f>(((I2960/60)/60)/24)+DATE(1970,1,1)</f>
        <v>42498.73746527778</v>
      </c>
    </row>
    <row r="2961" spans="1:19" ht="60" x14ac:dyDescent="0.25">
      <c r="A2961">
        <v>3138</v>
      </c>
      <c r="B2961" s="3" t="s">
        <v>3138</v>
      </c>
      <c r="C2961" s="3" t="s">
        <v>7248</v>
      </c>
      <c r="D2961" s="6">
        <v>200</v>
      </c>
      <c r="E2961" s="8">
        <v>0</v>
      </c>
      <c r="F2961" t="s">
        <v>8221</v>
      </c>
      <c r="G2961" t="s">
        <v>8224</v>
      </c>
      <c r="H2961" t="s">
        <v>8246</v>
      </c>
      <c r="I2961">
        <v>1491233407</v>
      </c>
      <c r="J2961">
        <v>1489591807</v>
      </c>
      <c r="K2961" t="b">
        <v>0</v>
      </c>
      <c r="L2961">
        <v>0</v>
      </c>
      <c r="M2961" t="b">
        <v>0</v>
      </c>
      <c r="N2961" s="12" t="s">
        <v>8273</v>
      </c>
      <c r="O2961" t="s">
        <v>8274</v>
      </c>
      <c r="P2961">
        <f>ROUND(E2961/D2961*100,0)</f>
        <v>0</v>
      </c>
      <c r="Q2961">
        <f>IFERROR(ROUND(E2961/L2961,2),0)</f>
        <v>0</v>
      </c>
      <c r="R2961" s="9">
        <f>(((J2961/60)/60)/24)+DATE(1970,1,1)</f>
        <v>42809.645914351851</v>
      </c>
      <c r="S2961" s="9">
        <f>(((I2961/60)/60)/24)+DATE(1970,1,1)</f>
        <v>42828.645914351851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>
        <f>ROUND(E2962/D2962*100,0)</f>
        <v>0</v>
      </c>
      <c r="Q2962">
        <f>IFERROR(ROUND(E2962/L2962,2),0)</f>
        <v>0</v>
      </c>
      <c r="R2962" s="9">
        <f>(((J2962/60)/60)/24)+DATE(1970,1,1)</f>
        <v>41863.757210648146</v>
      </c>
      <c r="S2962" s="9">
        <f>(((I2962/60)/60)/24)+DATE(1970,1,1)</f>
        <v>41893.757210648146</v>
      </c>
    </row>
    <row r="2963" spans="1:19" ht="45" hidden="1" x14ac:dyDescent="0.25">
      <c r="A2963">
        <v>4010</v>
      </c>
      <c r="B2963" s="3" t="s">
        <v>4006</v>
      </c>
      <c r="C2963" s="3" t="s">
        <v>8115</v>
      </c>
      <c r="D2963" s="6">
        <v>7200</v>
      </c>
      <c r="E2963" s="8">
        <v>1742</v>
      </c>
      <c r="F2963" t="s">
        <v>8220</v>
      </c>
      <c r="G2963" t="s">
        <v>8223</v>
      </c>
      <c r="H2963" t="s">
        <v>8245</v>
      </c>
      <c r="I2963">
        <v>1414348166</v>
      </c>
      <c r="J2963">
        <v>1412879366</v>
      </c>
      <c r="K2963" t="b">
        <v>0</v>
      </c>
      <c r="L2963">
        <v>38</v>
      </c>
      <c r="M2963" t="b">
        <v>0</v>
      </c>
      <c r="N2963" s="12" t="s">
        <v>8273</v>
      </c>
      <c r="O2963" t="s">
        <v>8274</v>
      </c>
      <c r="P2963">
        <f>ROUND(E2963/D2963*100,0)</f>
        <v>24</v>
      </c>
      <c r="Q2963">
        <f>IFERROR(ROUND(E2963/L2963,2),0)</f>
        <v>45.84</v>
      </c>
      <c r="R2963" s="9">
        <f>(((J2963/60)/60)/24)+DATE(1970,1,1)</f>
        <v>41921.770439814813</v>
      </c>
      <c r="S2963" s="9">
        <f>(((I2963/60)/60)/24)+DATE(1970,1,1)</f>
        <v>41938.770439814813</v>
      </c>
    </row>
    <row r="2964" spans="1:19" ht="60" hidden="1" x14ac:dyDescent="0.25">
      <c r="A2964">
        <v>4013</v>
      </c>
      <c r="B2964" s="3" t="s">
        <v>4009</v>
      </c>
      <c r="C2964" s="3" t="s">
        <v>8118</v>
      </c>
      <c r="D2964" s="6">
        <v>2000</v>
      </c>
      <c r="E2964" s="8">
        <v>26</v>
      </c>
      <c r="F2964" t="s">
        <v>8220</v>
      </c>
      <c r="G2964" t="s">
        <v>8223</v>
      </c>
      <c r="H2964" t="s">
        <v>8245</v>
      </c>
      <c r="I2964">
        <v>1424070823</v>
      </c>
      <c r="J2964">
        <v>1421478823</v>
      </c>
      <c r="K2964" t="b">
        <v>0</v>
      </c>
      <c r="L2964">
        <v>2</v>
      </c>
      <c r="M2964" t="b">
        <v>0</v>
      </c>
      <c r="N2964" s="12" t="s">
        <v>8273</v>
      </c>
      <c r="O2964" t="s">
        <v>8274</v>
      </c>
      <c r="P2964">
        <f>ROUND(E2964/D2964*100,0)</f>
        <v>1</v>
      </c>
      <c r="Q2964">
        <f>IFERROR(ROUND(E2964/L2964,2),0)</f>
        <v>13</v>
      </c>
      <c r="R2964" s="9">
        <f>(((J2964/60)/60)/24)+DATE(1970,1,1)</f>
        <v>42021.301192129627</v>
      </c>
      <c r="S2964" s="9">
        <f>(((I2964/60)/60)/24)+DATE(1970,1,1)</f>
        <v>42051.301192129627</v>
      </c>
    </row>
    <row r="2965" spans="1:19" ht="60" hidden="1" x14ac:dyDescent="0.25">
      <c r="A2965">
        <v>4014</v>
      </c>
      <c r="B2965" s="3" t="s">
        <v>4010</v>
      </c>
      <c r="C2965" s="3" t="s">
        <v>8119</v>
      </c>
      <c r="D2965" s="6">
        <v>9000</v>
      </c>
      <c r="E2965" s="8">
        <v>0</v>
      </c>
      <c r="F2965" t="s">
        <v>8220</v>
      </c>
      <c r="G2965" t="s">
        <v>8223</v>
      </c>
      <c r="H2965" t="s">
        <v>8245</v>
      </c>
      <c r="I2965">
        <v>1457157269</v>
      </c>
      <c r="J2965">
        <v>1455861269</v>
      </c>
      <c r="K2965" t="b">
        <v>0</v>
      </c>
      <c r="L2965">
        <v>0</v>
      </c>
      <c r="M2965" t="b">
        <v>0</v>
      </c>
      <c r="N2965" s="12" t="s">
        <v>8273</v>
      </c>
      <c r="O2965" t="s">
        <v>8274</v>
      </c>
      <c r="P2965">
        <f>ROUND(E2965/D2965*100,0)</f>
        <v>0</v>
      </c>
      <c r="Q2965">
        <f>IFERROR(ROUND(E2965/L2965,2),0)</f>
        <v>0</v>
      </c>
      <c r="R2965" s="9">
        <f>(((J2965/60)/60)/24)+DATE(1970,1,1)</f>
        <v>42419.246168981481</v>
      </c>
      <c r="S2965" s="9">
        <f>(((I2965/60)/60)/24)+DATE(1970,1,1)</f>
        <v>42434.246168981481</v>
      </c>
    </row>
    <row r="2966" spans="1:19" ht="60" hidden="1" x14ac:dyDescent="0.25">
      <c r="A2966">
        <v>4015</v>
      </c>
      <c r="B2966" s="3" t="s">
        <v>4011</v>
      </c>
      <c r="C2966" s="3" t="s">
        <v>8120</v>
      </c>
      <c r="D2966" s="6">
        <v>7000</v>
      </c>
      <c r="E2966" s="8">
        <v>1</v>
      </c>
      <c r="F2966" t="s">
        <v>8220</v>
      </c>
      <c r="G2966" t="s">
        <v>8223</v>
      </c>
      <c r="H2966" t="s">
        <v>8245</v>
      </c>
      <c r="I2966">
        <v>1437331463</v>
      </c>
      <c r="J2966">
        <v>1434739463</v>
      </c>
      <c r="K2966" t="b">
        <v>0</v>
      </c>
      <c r="L2966">
        <v>1</v>
      </c>
      <c r="M2966" t="b">
        <v>0</v>
      </c>
      <c r="N2966" s="12" t="s">
        <v>8273</v>
      </c>
      <c r="O2966" t="s">
        <v>8274</v>
      </c>
      <c r="P2966">
        <f>ROUND(E2966/D2966*100,0)</f>
        <v>0</v>
      </c>
      <c r="Q2966">
        <f>IFERROR(ROUND(E2966/L2966,2),0)</f>
        <v>1</v>
      </c>
      <c r="R2966" s="9">
        <f>(((J2966/60)/60)/24)+DATE(1970,1,1)</f>
        <v>42174.780821759254</v>
      </c>
      <c r="S2966" s="9">
        <f>(((I2966/60)/60)/24)+DATE(1970,1,1)</f>
        <v>42204.780821759254</v>
      </c>
    </row>
    <row r="2967" spans="1:19" ht="60" hidden="1" x14ac:dyDescent="0.25">
      <c r="A2967">
        <v>4017</v>
      </c>
      <c r="B2967" s="3" t="s">
        <v>4013</v>
      </c>
      <c r="C2967" s="3" t="s">
        <v>8122</v>
      </c>
      <c r="D2967" s="6">
        <v>10000</v>
      </c>
      <c r="E2967" s="8">
        <v>105</v>
      </c>
      <c r="F2967" t="s">
        <v>8220</v>
      </c>
      <c r="G2967" t="s">
        <v>8223</v>
      </c>
      <c r="H2967" t="s">
        <v>8245</v>
      </c>
      <c r="I2967">
        <v>1409846874</v>
      </c>
      <c r="J2967">
        <v>1407254874</v>
      </c>
      <c r="K2967" t="b">
        <v>0</v>
      </c>
      <c r="L2967">
        <v>2</v>
      </c>
      <c r="M2967" t="b">
        <v>0</v>
      </c>
      <c r="N2967" s="12" t="s">
        <v>8273</v>
      </c>
      <c r="O2967" t="s">
        <v>8274</v>
      </c>
      <c r="P2967">
        <f>ROUND(E2967/D2967*100,0)</f>
        <v>1</v>
      </c>
      <c r="Q2967">
        <f>IFERROR(ROUND(E2967/L2967,2),0)</f>
        <v>52.5</v>
      </c>
      <c r="R2967" s="9">
        <f>(((J2967/60)/60)/24)+DATE(1970,1,1)</f>
        <v>41856.672152777777</v>
      </c>
      <c r="S2967" s="9">
        <f>(((I2967/60)/60)/24)+DATE(1970,1,1)</f>
        <v>41886.672152777777</v>
      </c>
    </row>
    <row r="2968" spans="1:19" ht="60" hidden="1" x14ac:dyDescent="0.25">
      <c r="A2968">
        <v>4019</v>
      </c>
      <c r="B2968" s="3" t="s">
        <v>4015</v>
      </c>
      <c r="C2968" s="3" t="s">
        <v>8124</v>
      </c>
      <c r="D2968" s="6">
        <v>3500</v>
      </c>
      <c r="E2968" s="8">
        <v>29</v>
      </c>
      <c r="F2968" t="s">
        <v>8220</v>
      </c>
      <c r="G2968" t="s">
        <v>8223</v>
      </c>
      <c r="H2968" t="s">
        <v>8245</v>
      </c>
      <c r="I2968">
        <v>1460737680</v>
      </c>
      <c r="J2968">
        <v>1455725596</v>
      </c>
      <c r="K2968" t="b">
        <v>0</v>
      </c>
      <c r="L2968">
        <v>4</v>
      </c>
      <c r="M2968" t="b">
        <v>0</v>
      </c>
      <c r="N2968" s="12" t="s">
        <v>8273</v>
      </c>
      <c r="O2968" t="s">
        <v>8274</v>
      </c>
      <c r="P2968">
        <f>ROUND(E2968/D2968*100,0)</f>
        <v>1</v>
      </c>
      <c r="Q2968">
        <f>IFERROR(ROUND(E2968/L2968,2),0)</f>
        <v>7.25</v>
      </c>
      <c r="R2968" s="9">
        <f>(((J2968/60)/60)/24)+DATE(1970,1,1)</f>
        <v>42417.675879629634</v>
      </c>
      <c r="S2968" s="9">
        <f>(((I2968/60)/60)/24)+DATE(1970,1,1)</f>
        <v>42475.686111111107</v>
      </c>
    </row>
    <row r="2969" spans="1:19" ht="60" hidden="1" x14ac:dyDescent="0.25">
      <c r="A2969">
        <v>4020</v>
      </c>
      <c r="B2969" s="3" t="s">
        <v>4016</v>
      </c>
      <c r="C2969" s="3" t="s">
        <v>8125</v>
      </c>
      <c r="D2969" s="6">
        <v>600</v>
      </c>
      <c r="E2969" s="8">
        <v>100</v>
      </c>
      <c r="F2969" t="s">
        <v>8220</v>
      </c>
      <c r="G2969" t="s">
        <v>8223</v>
      </c>
      <c r="H2969" t="s">
        <v>8245</v>
      </c>
      <c r="I2969">
        <v>1427168099</v>
      </c>
      <c r="J2969">
        <v>1424579699</v>
      </c>
      <c r="K2969" t="b">
        <v>0</v>
      </c>
      <c r="L2969">
        <v>3</v>
      </c>
      <c r="M2969" t="b">
        <v>0</v>
      </c>
      <c r="N2969" s="12" t="s">
        <v>8273</v>
      </c>
      <c r="O2969" t="s">
        <v>8274</v>
      </c>
      <c r="P2969">
        <f>ROUND(E2969/D2969*100,0)</f>
        <v>17</v>
      </c>
      <c r="Q2969">
        <f>IFERROR(ROUND(E2969/L2969,2),0)</f>
        <v>33.33</v>
      </c>
      <c r="R2969" s="9">
        <f>(((J2969/60)/60)/24)+DATE(1970,1,1)</f>
        <v>42057.190960648149</v>
      </c>
      <c r="S2969" s="9">
        <f>(((I2969/60)/60)/24)+DATE(1970,1,1)</f>
        <v>42087.149293981478</v>
      </c>
    </row>
    <row r="2970" spans="1:19" ht="45" hidden="1" x14ac:dyDescent="0.25">
      <c r="A2970">
        <v>4021</v>
      </c>
      <c r="B2970" s="3" t="s">
        <v>4017</v>
      </c>
      <c r="C2970" s="3" t="s">
        <v>8126</v>
      </c>
      <c r="D2970" s="6">
        <v>15000</v>
      </c>
      <c r="E2970" s="8">
        <v>125</v>
      </c>
      <c r="F2970" t="s">
        <v>8220</v>
      </c>
      <c r="G2970" t="s">
        <v>8223</v>
      </c>
      <c r="H2970" t="s">
        <v>8245</v>
      </c>
      <c r="I2970">
        <v>1414360358</v>
      </c>
      <c r="J2970">
        <v>1409176358</v>
      </c>
      <c r="K2970" t="b">
        <v>0</v>
      </c>
      <c r="L2970">
        <v>2</v>
      </c>
      <c r="M2970" t="b">
        <v>0</v>
      </c>
      <c r="N2970" s="12" t="s">
        <v>8273</v>
      </c>
      <c r="O2970" t="s">
        <v>8274</v>
      </c>
      <c r="P2970">
        <f>ROUND(E2970/D2970*100,0)</f>
        <v>1</v>
      </c>
      <c r="Q2970">
        <f>IFERROR(ROUND(E2970/L2970,2),0)</f>
        <v>62.5</v>
      </c>
      <c r="R2970" s="9">
        <f>(((J2970/60)/60)/24)+DATE(1970,1,1)</f>
        <v>41878.911550925928</v>
      </c>
      <c r="S2970" s="9">
        <f>(((I2970/60)/60)/24)+DATE(1970,1,1)</f>
        <v>41938.911550925928</v>
      </c>
    </row>
    <row r="2971" spans="1:19" ht="30" hidden="1" x14ac:dyDescent="0.25">
      <c r="A2971">
        <v>4022</v>
      </c>
      <c r="B2971" s="3" t="s">
        <v>4018</v>
      </c>
      <c r="C2971" s="3" t="s">
        <v>8127</v>
      </c>
      <c r="D2971" s="6">
        <v>18000</v>
      </c>
      <c r="E2971" s="8">
        <v>12521</v>
      </c>
      <c r="F2971" t="s">
        <v>8220</v>
      </c>
      <c r="G2971" t="s">
        <v>8223</v>
      </c>
      <c r="H2971" t="s">
        <v>8245</v>
      </c>
      <c r="I2971">
        <v>1422759240</v>
      </c>
      <c r="J2971">
        <v>1418824867</v>
      </c>
      <c r="K2971" t="b">
        <v>0</v>
      </c>
      <c r="L2971">
        <v>197</v>
      </c>
      <c r="M2971" t="b">
        <v>0</v>
      </c>
      <c r="N2971" s="12" t="s">
        <v>8273</v>
      </c>
      <c r="O2971" t="s">
        <v>8274</v>
      </c>
      <c r="P2971">
        <f>ROUND(E2971/D2971*100,0)</f>
        <v>70</v>
      </c>
      <c r="Q2971">
        <f>IFERROR(ROUND(E2971/L2971,2),0)</f>
        <v>63.56</v>
      </c>
      <c r="R2971" s="9">
        <f>(((J2971/60)/60)/24)+DATE(1970,1,1)</f>
        <v>41990.584108796291</v>
      </c>
      <c r="S2971" s="9">
        <f>(((I2971/60)/60)/24)+DATE(1970,1,1)</f>
        <v>42036.120833333334</v>
      </c>
    </row>
    <row r="2972" spans="1:19" ht="45" hidden="1" x14ac:dyDescent="0.25">
      <c r="A2972">
        <v>4023</v>
      </c>
      <c r="B2972" s="3" t="s">
        <v>4019</v>
      </c>
      <c r="C2972" s="3" t="s">
        <v>8128</v>
      </c>
      <c r="D2972" s="6">
        <v>7000</v>
      </c>
      <c r="E2972" s="8">
        <v>0</v>
      </c>
      <c r="F2972" t="s">
        <v>8220</v>
      </c>
      <c r="G2972" t="s">
        <v>8223</v>
      </c>
      <c r="H2972" t="s">
        <v>8245</v>
      </c>
      <c r="I2972">
        <v>1458860363</v>
      </c>
      <c r="J2972">
        <v>1454975963</v>
      </c>
      <c r="K2972" t="b">
        <v>0</v>
      </c>
      <c r="L2972">
        <v>0</v>
      </c>
      <c r="M2972" t="b">
        <v>0</v>
      </c>
      <c r="N2972" s="12" t="s">
        <v>8273</v>
      </c>
      <c r="O2972" t="s">
        <v>8274</v>
      </c>
      <c r="P2972">
        <f>ROUND(E2972/D2972*100,0)</f>
        <v>0</v>
      </c>
      <c r="Q2972">
        <f>IFERROR(ROUND(E2972/L2972,2),0)</f>
        <v>0</v>
      </c>
      <c r="R2972" s="9">
        <f>(((J2972/60)/60)/24)+DATE(1970,1,1)</f>
        <v>42408.999571759254</v>
      </c>
      <c r="S2972" s="9">
        <f>(((I2972/60)/60)/24)+DATE(1970,1,1)</f>
        <v>42453.957905092597</v>
      </c>
    </row>
    <row r="2973" spans="1:19" ht="60" hidden="1" x14ac:dyDescent="0.25">
      <c r="A2973">
        <v>4024</v>
      </c>
      <c r="B2973" s="3" t="s">
        <v>4020</v>
      </c>
      <c r="C2973" s="3" t="s">
        <v>8129</v>
      </c>
      <c r="D2973" s="6">
        <v>800</v>
      </c>
      <c r="E2973" s="8">
        <v>10</v>
      </c>
      <c r="F2973" t="s">
        <v>8220</v>
      </c>
      <c r="G2973" t="s">
        <v>8223</v>
      </c>
      <c r="H2973" t="s">
        <v>8245</v>
      </c>
      <c r="I2973">
        <v>1441037097</v>
      </c>
      <c r="J2973">
        <v>1438445097</v>
      </c>
      <c r="K2973" t="b">
        <v>0</v>
      </c>
      <c r="L2973">
        <v>1</v>
      </c>
      <c r="M2973" t="b">
        <v>0</v>
      </c>
      <c r="N2973" s="12" t="s">
        <v>8273</v>
      </c>
      <c r="O2973" t="s">
        <v>8274</v>
      </c>
      <c r="P2973">
        <f>ROUND(E2973/D2973*100,0)</f>
        <v>1</v>
      </c>
      <c r="Q2973">
        <f>IFERROR(ROUND(E2973/L2973,2),0)</f>
        <v>10</v>
      </c>
      <c r="R2973" s="9">
        <f>(((J2973/60)/60)/24)+DATE(1970,1,1)</f>
        <v>42217.670104166667</v>
      </c>
      <c r="S2973" s="9">
        <f>(((I2973/60)/60)/24)+DATE(1970,1,1)</f>
        <v>42247.670104166667</v>
      </c>
    </row>
    <row r="2974" spans="1:19" ht="45" hidden="1" x14ac:dyDescent="0.25">
      <c r="A2974">
        <v>4026</v>
      </c>
      <c r="B2974" s="3" t="s">
        <v>4022</v>
      </c>
      <c r="C2974" s="3" t="s">
        <v>8131</v>
      </c>
      <c r="D2974" s="6">
        <v>4000</v>
      </c>
      <c r="E2974" s="8">
        <v>0</v>
      </c>
      <c r="F2974" t="s">
        <v>8220</v>
      </c>
      <c r="G2974" t="s">
        <v>8223</v>
      </c>
      <c r="H2974" t="s">
        <v>8245</v>
      </c>
      <c r="I2974">
        <v>1449247439</v>
      </c>
      <c r="J2974">
        <v>1444059839</v>
      </c>
      <c r="K2974" t="b">
        <v>0</v>
      </c>
      <c r="L2974">
        <v>0</v>
      </c>
      <c r="M2974" t="b">
        <v>0</v>
      </c>
      <c r="N2974" s="12" t="s">
        <v>8273</v>
      </c>
      <c r="O2974" t="s">
        <v>8274</v>
      </c>
      <c r="P2974">
        <f>ROUND(E2974/D2974*100,0)</f>
        <v>0</v>
      </c>
      <c r="Q2974">
        <f>IFERROR(ROUND(E2974/L2974,2),0)</f>
        <v>0</v>
      </c>
      <c r="R2974" s="9">
        <f>(((J2974/60)/60)/24)+DATE(1970,1,1)</f>
        <v>42282.655543981484</v>
      </c>
      <c r="S2974" s="9">
        <f>(((I2974/60)/60)/24)+DATE(1970,1,1)</f>
        <v>42342.697210648148</v>
      </c>
    </row>
    <row r="2975" spans="1:19" ht="60" hidden="1" x14ac:dyDescent="0.25">
      <c r="A2975">
        <v>4027</v>
      </c>
      <c r="B2975" s="3" t="s">
        <v>4023</v>
      </c>
      <c r="C2975" s="3" t="s">
        <v>8132</v>
      </c>
      <c r="D2975" s="6">
        <v>3000</v>
      </c>
      <c r="E2975" s="8">
        <v>215</v>
      </c>
      <c r="F2975" t="s">
        <v>8220</v>
      </c>
      <c r="G2975" t="s">
        <v>8223</v>
      </c>
      <c r="H2975" t="s">
        <v>8245</v>
      </c>
      <c r="I2975">
        <v>1487811600</v>
      </c>
      <c r="J2975">
        <v>1486077481</v>
      </c>
      <c r="K2975" t="b">
        <v>0</v>
      </c>
      <c r="L2975">
        <v>7</v>
      </c>
      <c r="M2975" t="b">
        <v>0</v>
      </c>
      <c r="N2975" s="12" t="s">
        <v>8273</v>
      </c>
      <c r="O2975" t="s">
        <v>8274</v>
      </c>
      <c r="P2975">
        <f>ROUND(E2975/D2975*100,0)</f>
        <v>7</v>
      </c>
      <c r="Q2975">
        <f>IFERROR(ROUND(E2975/L2975,2),0)</f>
        <v>30.71</v>
      </c>
      <c r="R2975" s="9">
        <f>(((J2975/60)/60)/24)+DATE(1970,1,1)</f>
        <v>42768.97084490741</v>
      </c>
      <c r="S2975" s="9">
        <f>(((I2975/60)/60)/24)+DATE(1970,1,1)</f>
        <v>42789.041666666672</v>
      </c>
    </row>
    <row r="2976" spans="1:19" ht="45" hidden="1" x14ac:dyDescent="0.25">
      <c r="A2976">
        <v>4028</v>
      </c>
      <c r="B2976" s="3" t="s">
        <v>4024</v>
      </c>
      <c r="C2976" s="3" t="s">
        <v>8133</v>
      </c>
      <c r="D2976" s="6">
        <v>2000</v>
      </c>
      <c r="E2976" s="8">
        <v>561</v>
      </c>
      <c r="F2976" t="s">
        <v>8220</v>
      </c>
      <c r="G2976" t="s">
        <v>8223</v>
      </c>
      <c r="H2976" t="s">
        <v>8245</v>
      </c>
      <c r="I2976">
        <v>1402007500</v>
      </c>
      <c r="J2976">
        <v>1399415500</v>
      </c>
      <c r="K2976" t="b">
        <v>0</v>
      </c>
      <c r="L2976">
        <v>11</v>
      </c>
      <c r="M2976" t="b">
        <v>0</v>
      </c>
      <c r="N2976" s="12" t="s">
        <v>8273</v>
      </c>
      <c r="O2976" t="s">
        <v>8274</v>
      </c>
      <c r="P2976">
        <f>ROUND(E2976/D2976*100,0)</f>
        <v>28</v>
      </c>
      <c r="Q2976">
        <f>IFERROR(ROUND(E2976/L2976,2),0)</f>
        <v>51</v>
      </c>
      <c r="R2976" s="9">
        <f>(((J2976/60)/60)/24)+DATE(1970,1,1)</f>
        <v>41765.938657407409</v>
      </c>
      <c r="S2976" s="9">
        <f>(((I2976/60)/60)/24)+DATE(1970,1,1)</f>
        <v>41795.938657407409</v>
      </c>
    </row>
    <row r="2977" spans="1:19" ht="45" hidden="1" x14ac:dyDescent="0.25">
      <c r="A2977">
        <v>4029</v>
      </c>
      <c r="B2977" s="3" t="s">
        <v>4025</v>
      </c>
      <c r="C2977" s="3" t="s">
        <v>8134</v>
      </c>
      <c r="D2977" s="6">
        <v>20000</v>
      </c>
      <c r="E2977" s="8">
        <v>0</v>
      </c>
      <c r="F2977" t="s">
        <v>8220</v>
      </c>
      <c r="G2977" t="s">
        <v>8223</v>
      </c>
      <c r="H2977" t="s">
        <v>8245</v>
      </c>
      <c r="I2977">
        <v>1450053370</v>
      </c>
      <c r="J2977">
        <v>1447461370</v>
      </c>
      <c r="K2977" t="b">
        <v>0</v>
      </c>
      <c r="L2977">
        <v>0</v>
      </c>
      <c r="M2977" t="b">
        <v>0</v>
      </c>
      <c r="N2977" s="12" t="s">
        <v>8273</v>
      </c>
      <c r="O2977" t="s">
        <v>8274</v>
      </c>
      <c r="P2977">
        <f>ROUND(E2977/D2977*100,0)</f>
        <v>0</v>
      </c>
      <c r="Q2977">
        <f>IFERROR(ROUND(E2977/L2977,2),0)</f>
        <v>0</v>
      </c>
      <c r="R2977" s="9">
        <f>(((J2977/60)/60)/24)+DATE(1970,1,1)</f>
        <v>42322.025115740747</v>
      </c>
      <c r="S2977" s="9">
        <f>(((I2977/60)/60)/24)+DATE(1970,1,1)</f>
        <v>42352.025115740747</v>
      </c>
    </row>
    <row r="2978" spans="1:19" ht="60" hidden="1" x14ac:dyDescent="0.25">
      <c r="A2978">
        <v>4030</v>
      </c>
      <c r="B2978" s="3" t="s">
        <v>4026</v>
      </c>
      <c r="C2978" s="3" t="s">
        <v>8135</v>
      </c>
      <c r="D2978" s="6">
        <v>2500</v>
      </c>
      <c r="E2978" s="8">
        <v>400</v>
      </c>
      <c r="F2978" t="s">
        <v>8220</v>
      </c>
      <c r="G2978" t="s">
        <v>8223</v>
      </c>
      <c r="H2978" t="s">
        <v>8245</v>
      </c>
      <c r="I2978">
        <v>1454525340</v>
      </c>
      <c r="J2978">
        <v>1452008599</v>
      </c>
      <c r="K2978" t="b">
        <v>0</v>
      </c>
      <c r="L2978">
        <v>6</v>
      </c>
      <c r="M2978" t="b">
        <v>0</v>
      </c>
      <c r="N2978" s="12" t="s">
        <v>8273</v>
      </c>
      <c r="O2978" t="s">
        <v>8274</v>
      </c>
      <c r="P2978">
        <f>ROUND(E2978/D2978*100,0)</f>
        <v>16</v>
      </c>
      <c r="Q2978">
        <f>IFERROR(ROUND(E2978/L2978,2),0)</f>
        <v>66.67</v>
      </c>
      <c r="R2978" s="9">
        <f>(((J2978/60)/60)/24)+DATE(1970,1,1)</f>
        <v>42374.655081018514</v>
      </c>
      <c r="S2978" s="9">
        <f>(((I2978/60)/60)/24)+DATE(1970,1,1)</f>
        <v>42403.784027777772</v>
      </c>
    </row>
    <row r="2979" spans="1:19" ht="60" hidden="1" x14ac:dyDescent="0.25">
      <c r="A2979">
        <v>4031</v>
      </c>
      <c r="B2979" s="3" t="s">
        <v>4027</v>
      </c>
      <c r="C2979" s="3" t="s">
        <v>8136</v>
      </c>
      <c r="D2979" s="6">
        <v>5000</v>
      </c>
      <c r="E2979" s="8">
        <v>0</v>
      </c>
      <c r="F2979" t="s">
        <v>8220</v>
      </c>
      <c r="G2979" t="s">
        <v>8223</v>
      </c>
      <c r="H2979" t="s">
        <v>8245</v>
      </c>
      <c r="I2979">
        <v>1418914964</v>
      </c>
      <c r="J2979">
        <v>1414591364</v>
      </c>
      <c r="K2979" t="b">
        <v>0</v>
      </c>
      <c r="L2979">
        <v>0</v>
      </c>
      <c r="M2979" t="b">
        <v>0</v>
      </c>
      <c r="N2979" s="12" t="s">
        <v>8273</v>
      </c>
      <c r="O2979" t="s">
        <v>8274</v>
      </c>
      <c r="P2979">
        <f>ROUND(E2979/D2979*100,0)</f>
        <v>0</v>
      </c>
      <c r="Q2979">
        <f>IFERROR(ROUND(E2979/L2979,2),0)</f>
        <v>0</v>
      </c>
      <c r="R2979" s="9">
        <f>(((J2979/60)/60)/24)+DATE(1970,1,1)</f>
        <v>41941.585231481484</v>
      </c>
      <c r="S2979" s="9">
        <f>(((I2979/60)/60)/24)+DATE(1970,1,1)</f>
        <v>41991.626898148148</v>
      </c>
    </row>
    <row r="2980" spans="1:19" ht="60" hidden="1" x14ac:dyDescent="0.25">
      <c r="A2980">
        <v>4032</v>
      </c>
      <c r="B2980" s="3" t="s">
        <v>4028</v>
      </c>
      <c r="C2980" s="3" t="s">
        <v>8137</v>
      </c>
      <c r="D2980" s="6">
        <v>6048</v>
      </c>
      <c r="E2980" s="8">
        <v>413</v>
      </c>
      <c r="F2980" t="s">
        <v>8220</v>
      </c>
      <c r="G2980" t="s">
        <v>8223</v>
      </c>
      <c r="H2980" t="s">
        <v>8245</v>
      </c>
      <c r="I2980">
        <v>1450211116</v>
      </c>
      <c r="J2980">
        <v>1445023516</v>
      </c>
      <c r="K2980" t="b">
        <v>0</v>
      </c>
      <c r="L2980">
        <v>7</v>
      </c>
      <c r="M2980" t="b">
        <v>0</v>
      </c>
      <c r="N2980" s="12" t="s">
        <v>8273</v>
      </c>
      <c r="O2980" t="s">
        <v>8274</v>
      </c>
      <c r="P2980">
        <f>ROUND(E2980/D2980*100,0)</f>
        <v>7</v>
      </c>
      <c r="Q2980">
        <f>IFERROR(ROUND(E2980/L2980,2),0)</f>
        <v>59</v>
      </c>
      <c r="R2980" s="9">
        <f>(((J2980/60)/60)/24)+DATE(1970,1,1)</f>
        <v>42293.809212962966</v>
      </c>
      <c r="S2980" s="9">
        <f>(((I2980/60)/60)/24)+DATE(1970,1,1)</f>
        <v>42353.85087962963</v>
      </c>
    </row>
    <row r="2981" spans="1:19" ht="60" hidden="1" x14ac:dyDescent="0.25">
      <c r="A2981">
        <v>4034</v>
      </c>
      <c r="B2981" s="3" t="s">
        <v>4030</v>
      </c>
      <c r="C2981" s="3" t="s">
        <v>8139</v>
      </c>
      <c r="D2981" s="6">
        <v>13500</v>
      </c>
      <c r="E2981" s="8">
        <v>200</v>
      </c>
      <c r="F2981" t="s">
        <v>8220</v>
      </c>
      <c r="G2981" t="s">
        <v>8223</v>
      </c>
      <c r="H2981" t="s">
        <v>8245</v>
      </c>
      <c r="I2981">
        <v>1428097450</v>
      </c>
      <c r="J2981">
        <v>1425509050</v>
      </c>
      <c r="K2981" t="b">
        <v>0</v>
      </c>
      <c r="L2981">
        <v>2</v>
      </c>
      <c r="M2981" t="b">
        <v>0</v>
      </c>
      <c r="N2981" s="12" t="s">
        <v>8273</v>
      </c>
      <c r="O2981" t="s">
        <v>8274</v>
      </c>
      <c r="P2981">
        <f>ROUND(E2981/D2981*100,0)</f>
        <v>1</v>
      </c>
      <c r="Q2981">
        <f>IFERROR(ROUND(E2981/L2981,2),0)</f>
        <v>100</v>
      </c>
      <c r="R2981" s="9">
        <f>(((J2981/60)/60)/24)+DATE(1970,1,1)</f>
        <v>42067.947337962964</v>
      </c>
      <c r="S2981" s="9">
        <f>(((I2981/60)/60)/24)+DATE(1970,1,1)</f>
        <v>42097.905671296292</v>
      </c>
    </row>
    <row r="2982" spans="1:19" ht="30" hidden="1" x14ac:dyDescent="0.25">
      <c r="A2982">
        <v>4035</v>
      </c>
      <c r="B2982" s="3" t="s">
        <v>4031</v>
      </c>
      <c r="C2982" s="3" t="s">
        <v>8140</v>
      </c>
      <c r="D2982" s="6">
        <v>10000</v>
      </c>
      <c r="E2982" s="8">
        <v>3685</v>
      </c>
      <c r="F2982" t="s">
        <v>8220</v>
      </c>
      <c r="G2982" t="s">
        <v>8223</v>
      </c>
      <c r="H2982" t="s">
        <v>8245</v>
      </c>
      <c r="I2982">
        <v>1413925887</v>
      </c>
      <c r="J2982">
        <v>1411333887</v>
      </c>
      <c r="K2982" t="b">
        <v>0</v>
      </c>
      <c r="L2982">
        <v>25</v>
      </c>
      <c r="M2982" t="b">
        <v>0</v>
      </c>
      <c r="N2982" s="12" t="s">
        <v>8273</v>
      </c>
      <c r="O2982" t="s">
        <v>8274</v>
      </c>
      <c r="P2982">
        <f>ROUND(E2982/D2982*100,0)</f>
        <v>37</v>
      </c>
      <c r="Q2982">
        <f>IFERROR(ROUND(E2982/L2982,2),0)</f>
        <v>147.4</v>
      </c>
      <c r="R2982" s="9">
        <f>(((J2982/60)/60)/24)+DATE(1970,1,1)</f>
        <v>41903.882951388885</v>
      </c>
      <c r="S2982" s="9">
        <f>(((I2982/60)/60)/24)+DATE(1970,1,1)</f>
        <v>41933.882951388885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>
        <f>ROUND(E2983/D2983*100,0)</f>
        <v>129</v>
      </c>
      <c r="Q2983">
        <f>IFERROR(ROUND(E2983/L2983,2),0)</f>
        <v>53.16</v>
      </c>
      <c r="R2983" s="9">
        <f>(((J2983/60)/60)/24)+DATE(1970,1,1)</f>
        <v>42225.559675925921</v>
      </c>
      <c r="S2983" s="9">
        <f>(((I2983/60)/60)/24)+DATE(1970,1,1)</f>
        <v>42270.559675925921</v>
      </c>
    </row>
    <row r="2984" spans="1:19" ht="45" x14ac:dyDescent="0.25">
      <c r="A2984">
        <v>3142</v>
      </c>
      <c r="B2984" s="3" t="s">
        <v>3142</v>
      </c>
      <c r="C2984" s="3" t="s">
        <v>7252</v>
      </c>
      <c r="D2984" s="6">
        <v>2750</v>
      </c>
      <c r="E2984" s="8">
        <v>45</v>
      </c>
      <c r="F2984" t="s">
        <v>8221</v>
      </c>
      <c r="G2984" t="s">
        <v>8224</v>
      </c>
      <c r="H2984" t="s">
        <v>8246</v>
      </c>
      <c r="I2984">
        <v>1489922339</v>
      </c>
      <c r="J2984">
        <v>1487333939</v>
      </c>
      <c r="K2984" t="b">
        <v>0</v>
      </c>
      <c r="L2984">
        <v>3</v>
      </c>
      <c r="M2984" t="b">
        <v>0</v>
      </c>
      <c r="N2984" s="12" t="s">
        <v>8273</v>
      </c>
      <c r="O2984" t="s">
        <v>8274</v>
      </c>
      <c r="P2984">
        <f>ROUND(E2984/D2984*100,0)</f>
        <v>2</v>
      </c>
      <c r="Q2984">
        <f>IFERROR(ROUND(E2984/L2984,2),0)</f>
        <v>15</v>
      </c>
      <c r="R2984" s="9">
        <f>(((J2984/60)/60)/24)+DATE(1970,1,1)</f>
        <v>42783.513182870374</v>
      </c>
      <c r="S2984" s="9">
        <f>(((I2984/60)/60)/24)+DATE(1970,1,1)</f>
        <v>42813.471516203703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>
        <f>ROUND(E2985/D2985*100,0)</f>
        <v>147</v>
      </c>
      <c r="Q2985">
        <f>IFERROR(ROUND(E2985/L2985,2),0)</f>
        <v>155.24</v>
      </c>
      <c r="R2985" s="9">
        <f>(((J2985/60)/60)/24)+DATE(1970,1,1)</f>
        <v>41894.632361111115</v>
      </c>
      <c r="S2985" s="9">
        <f>(((I2985/60)/60)/24)+DATE(1970,1,1)</f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>
        <f>ROUND(E2986/D2986*100,0)</f>
        <v>100</v>
      </c>
      <c r="Q2986">
        <f>IFERROR(ROUND(E2986/L2986,2),0)</f>
        <v>115.08</v>
      </c>
      <c r="R2986" s="9">
        <f>(((J2986/60)/60)/24)+DATE(1970,1,1)</f>
        <v>42576.278715277775</v>
      </c>
      <c r="S2986" s="9">
        <f>(((I2986/60)/60)/24)+DATE(1970,1,1)</f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>
        <f>ROUND(E2987/D2987*100,0)</f>
        <v>122</v>
      </c>
      <c r="Q2987">
        <f>IFERROR(ROUND(E2987/L2987,2),0)</f>
        <v>109.59</v>
      </c>
      <c r="R2987" s="9">
        <f>(((J2987/60)/60)/24)+DATE(1970,1,1)</f>
        <v>42654.973703703698</v>
      </c>
      <c r="S2987" s="9">
        <f>(((I2987/60)/60)/24)+DATE(1970,1,1)</f>
        <v>42674.166666666672</v>
      </c>
    </row>
    <row r="2988" spans="1:19" ht="60" x14ac:dyDescent="0.25">
      <c r="A2988">
        <v>3143</v>
      </c>
      <c r="B2988" s="3" t="s">
        <v>3143</v>
      </c>
      <c r="C2988" s="3" t="s">
        <v>7253</v>
      </c>
      <c r="D2988" s="6">
        <v>700</v>
      </c>
      <c r="E2988" s="8">
        <v>0</v>
      </c>
      <c r="F2988" t="s">
        <v>8221</v>
      </c>
      <c r="G2988" t="s">
        <v>8224</v>
      </c>
      <c r="H2988" t="s">
        <v>8246</v>
      </c>
      <c r="I2988">
        <v>1491726956</v>
      </c>
      <c r="J2988">
        <v>1489480556</v>
      </c>
      <c r="K2988" t="b">
        <v>0</v>
      </c>
      <c r="L2988">
        <v>0</v>
      </c>
      <c r="M2988" t="b">
        <v>0</v>
      </c>
      <c r="N2988" s="12" t="s">
        <v>8273</v>
      </c>
      <c r="O2988" t="s">
        <v>8274</v>
      </c>
      <c r="P2988">
        <f>ROUND(E2988/D2988*100,0)</f>
        <v>0</v>
      </c>
      <c r="Q2988">
        <f>IFERROR(ROUND(E2988/L2988,2),0)</f>
        <v>0</v>
      </c>
      <c r="R2988" s="9">
        <f>(((J2988/60)/60)/24)+DATE(1970,1,1)</f>
        <v>42808.358287037037</v>
      </c>
      <c r="S2988" s="9">
        <f>(((I2988/60)/60)/24)+DATE(1970,1,1)</f>
        <v>42834.358287037037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>
        <f>ROUND(E2989/D2989*100,0)</f>
        <v>110</v>
      </c>
      <c r="Q2989">
        <f>IFERROR(ROUND(E2989/L2989,2),0)</f>
        <v>104.15</v>
      </c>
      <c r="R2989" s="9">
        <f>(((J2989/60)/60)/24)+DATE(1970,1,1)</f>
        <v>42627.307303240741</v>
      </c>
      <c r="S2989" s="9">
        <f>(((I2989/60)/60)/24)+DATE(1970,1,1)</f>
        <v>42656</v>
      </c>
    </row>
    <row r="2990" spans="1:19" ht="60" x14ac:dyDescent="0.25">
      <c r="A2990">
        <v>520</v>
      </c>
      <c r="B2990" s="3" t="s">
        <v>521</v>
      </c>
      <c r="C2990" s="3" t="s">
        <v>4630</v>
      </c>
      <c r="D2990" s="6">
        <v>5000</v>
      </c>
      <c r="E2990" s="8">
        <v>5105</v>
      </c>
      <c r="F2990" t="s">
        <v>8218</v>
      </c>
      <c r="G2990" t="s">
        <v>8224</v>
      </c>
      <c r="H2990" t="s">
        <v>8246</v>
      </c>
      <c r="I2990">
        <v>1449766261</v>
      </c>
      <c r="J2990">
        <v>1447174261</v>
      </c>
      <c r="K2990" t="b">
        <v>0</v>
      </c>
      <c r="L2990">
        <v>34</v>
      </c>
      <c r="M2990" t="b">
        <v>1</v>
      </c>
      <c r="N2990" s="12" t="s">
        <v>8273</v>
      </c>
      <c r="O2990" t="s">
        <v>8274</v>
      </c>
      <c r="P2990">
        <f>ROUND(E2990/D2990*100,0)</f>
        <v>102</v>
      </c>
      <c r="Q2990">
        <f>IFERROR(ROUND(E2990/L2990,2),0)</f>
        <v>150.15</v>
      </c>
      <c r="R2990" s="9">
        <f>(((J2990/60)/60)/24)+DATE(1970,1,1)</f>
        <v>42318.702094907407</v>
      </c>
      <c r="S2990" s="9">
        <f>(((I2990/60)/60)/24)+DATE(1970,1,1)</f>
        <v>42348.702094907407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>
        <f>ROUND(E2991/D2991*100,0)</f>
        <v>177</v>
      </c>
      <c r="Q2991">
        <f>IFERROR(ROUND(E2991/L2991,2),0)</f>
        <v>97</v>
      </c>
      <c r="R2991" s="9">
        <f>(((J2991/60)/60)/24)+DATE(1970,1,1)</f>
        <v>42337.02039351852</v>
      </c>
      <c r="S2991" s="9">
        <f>(((I2991/60)/60)/24)+DATE(1970,1,1)</f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>
        <f>ROUND(E2992/D2992*100,0)</f>
        <v>100</v>
      </c>
      <c r="Q2992">
        <f>IFERROR(ROUND(E2992/L2992,2),0)</f>
        <v>370.37</v>
      </c>
      <c r="R2992" s="9">
        <f>(((J2992/60)/60)/24)+DATE(1970,1,1)</f>
        <v>42341.57430555555</v>
      </c>
      <c r="S2992" s="9">
        <f>(((I2992/60)/60)/24)+DATE(1970,1,1)</f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>
        <f>ROUND(E2993/D2993*100,0)</f>
        <v>103</v>
      </c>
      <c r="Q2993">
        <f>IFERROR(ROUND(E2993/L2993,2),0)</f>
        <v>94.41</v>
      </c>
      <c r="R2993" s="9">
        <f>(((J2993/60)/60)/24)+DATE(1970,1,1)</f>
        <v>42740.837152777778</v>
      </c>
      <c r="S2993" s="9">
        <f>(((I2993/60)/60)/24)+DATE(1970,1,1)</f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>
        <f>ROUND(E2994/D2994*100,0)</f>
        <v>105</v>
      </c>
      <c r="Q2994">
        <f>IFERROR(ROUND(E2994/L2994,2),0)</f>
        <v>48.98</v>
      </c>
      <c r="R2994" s="9">
        <f>(((J2994/60)/60)/24)+DATE(1970,1,1)</f>
        <v>42622.767476851848</v>
      </c>
      <c r="S2994" s="9">
        <f>(((I2994/60)/60)/24)+DATE(1970,1,1)</f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>
        <f>ROUND(E2995/D2995*100,0)</f>
        <v>100</v>
      </c>
      <c r="Q2995">
        <f>IFERROR(ROUND(E2995/L2995,2),0)</f>
        <v>45.59</v>
      </c>
      <c r="R2995" s="9">
        <f>(((J2995/60)/60)/24)+DATE(1970,1,1)</f>
        <v>42390.838738425926</v>
      </c>
      <c r="S2995" s="9">
        <f>(((I2995/60)/60)/24)+DATE(1970,1,1)</f>
        <v>42420.838738425926</v>
      </c>
    </row>
    <row r="2996" spans="1:19" ht="60" x14ac:dyDescent="0.25">
      <c r="A2996">
        <v>524</v>
      </c>
      <c r="B2996" s="3" t="s">
        <v>525</v>
      </c>
      <c r="C2996" s="3" t="s">
        <v>4634</v>
      </c>
      <c r="D2996" s="6">
        <v>3500</v>
      </c>
      <c r="E2996" s="8">
        <v>3803.55</v>
      </c>
      <c r="F2996" t="s">
        <v>8218</v>
      </c>
      <c r="G2996" t="s">
        <v>8224</v>
      </c>
      <c r="H2996" t="s">
        <v>8246</v>
      </c>
      <c r="I2996">
        <v>1464801169</v>
      </c>
      <c r="J2996">
        <v>1462209169</v>
      </c>
      <c r="K2996" t="b">
        <v>0</v>
      </c>
      <c r="L2996">
        <v>130</v>
      </c>
      <c r="M2996" t="b">
        <v>1</v>
      </c>
      <c r="N2996" s="12" t="s">
        <v>8273</v>
      </c>
      <c r="O2996" t="s">
        <v>8274</v>
      </c>
      <c r="P2996">
        <f>ROUND(E2996/D2996*100,0)</f>
        <v>109</v>
      </c>
      <c r="Q2996">
        <f>IFERROR(ROUND(E2996/L2996,2),0)</f>
        <v>29.26</v>
      </c>
      <c r="R2996" s="9">
        <f>(((J2996/60)/60)/24)+DATE(1970,1,1)</f>
        <v>42492.717233796298</v>
      </c>
      <c r="S2996" s="9">
        <f>(((I2996/60)/60)/24)+DATE(1970,1,1)</f>
        <v>42522.717233796298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>
        <f>ROUND(E2997/D2997*100,0)</f>
        <v>105</v>
      </c>
      <c r="Q2997">
        <f>IFERROR(ROUND(E2997/L2997,2),0)</f>
        <v>63.23</v>
      </c>
      <c r="R2997" s="9">
        <f>(((J2997/60)/60)/24)+DATE(1970,1,1)</f>
        <v>42724.665173611109</v>
      </c>
      <c r="S2997" s="9">
        <f>(((I2997/60)/60)/24)+DATE(1970,1,1)</f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>
        <f>ROUND(E2998/D2998*100,0)</f>
        <v>172</v>
      </c>
      <c r="Q2998">
        <f>IFERROR(ROUND(E2998/L2998,2),0)</f>
        <v>153.52000000000001</v>
      </c>
      <c r="R2998" s="9">
        <f>(((J2998/60)/60)/24)+DATE(1970,1,1)</f>
        <v>42090.912500000006</v>
      </c>
      <c r="S2998" s="9">
        <f>(((I2998/60)/60)/24)+DATE(1970,1,1)</f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>
        <f>ROUND(E2999/D2999*100,0)</f>
        <v>104</v>
      </c>
      <c r="Q2999">
        <f>IFERROR(ROUND(E2999/L2999,2),0)</f>
        <v>90.2</v>
      </c>
      <c r="R2999" s="9">
        <f>(((J2999/60)/60)/24)+DATE(1970,1,1)</f>
        <v>42775.733715277776</v>
      </c>
      <c r="S2999" s="9">
        <f>(((I2999/60)/60)/24)+DATE(1970,1,1)</f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>
        <f>ROUND(E3000/D3000*100,0)</f>
        <v>103</v>
      </c>
      <c r="Q3000">
        <f>IFERROR(ROUND(E3000/L3000,2),0)</f>
        <v>118.97</v>
      </c>
      <c r="R3000" s="9">
        <f>(((J3000/60)/60)/24)+DATE(1970,1,1)</f>
        <v>41778.193622685183</v>
      </c>
      <c r="S3000" s="9">
        <f>(((I3000/60)/60)/24)+DATE(1970,1,1)</f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>
        <f>ROUND(E3001/D3001*100,0)</f>
        <v>119</v>
      </c>
      <c r="Q3001">
        <f>IFERROR(ROUND(E3001/L3001,2),0)</f>
        <v>80.25</v>
      </c>
      <c r="R3001" s="9">
        <f>(((J3001/60)/60)/24)+DATE(1970,1,1)</f>
        <v>42780.740277777775</v>
      </c>
      <c r="S3001" s="9">
        <f>(((I3001/60)/60)/24)+DATE(1970,1,1)</f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>
        <f>ROUND(E3002/D3002*100,0)</f>
        <v>100</v>
      </c>
      <c r="Q3002">
        <f>IFERROR(ROUND(E3002/L3002,2),0)</f>
        <v>62.5</v>
      </c>
      <c r="R3002" s="9">
        <f>(((J3002/60)/60)/24)+DATE(1970,1,1)</f>
        <v>42752.827199074076</v>
      </c>
      <c r="S3002" s="9">
        <f>(((I3002/60)/60)/24)+DATE(1970,1,1)</f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>
        <f>ROUND(E3003/D3003*100,0)</f>
        <v>319</v>
      </c>
      <c r="Q3003">
        <f>IFERROR(ROUND(E3003/L3003,2),0)</f>
        <v>131.38</v>
      </c>
      <c r="R3003" s="9">
        <f>(((J3003/60)/60)/24)+DATE(1970,1,1)</f>
        <v>42534.895625000005</v>
      </c>
      <c r="S3003" s="9">
        <f>(((I3003/60)/60)/24)+DATE(1970,1,1)</f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>
        <f>ROUND(E3004/D3004*100,0)</f>
        <v>109</v>
      </c>
      <c r="Q3004">
        <f>IFERROR(ROUND(E3004/L3004,2),0)</f>
        <v>73.03</v>
      </c>
      <c r="R3004" s="9">
        <f>(((J3004/60)/60)/24)+DATE(1970,1,1)</f>
        <v>41239.83625</v>
      </c>
      <c r="S3004" s="9">
        <f>(((I3004/60)/60)/24)+DATE(1970,1,1)</f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>
        <f>ROUND(E3005/D3005*100,0)</f>
        <v>101</v>
      </c>
      <c r="Q3005">
        <f>IFERROR(ROUND(E3005/L3005,2),0)</f>
        <v>178.53</v>
      </c>
      <c r="R3005" s="9">
        <f>(((J3005/60)/60)/24)+DATE(1970,1,1)</f>
        <v>42398.849259259259</v>
      </c>
      <c r="S3005" s="9">
        <f>(((I3005/60)/60)/24)+DATE(1970,1,1)</f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>
        <f>ROUND(E3006/D3006*100,0)</f>
        <v>113</v>
      </c>
      <c r="Q3006">
        <f>IFERROR(ROUND(E3006/L3006,2),0)</f>
        <v>162.91</v>
      </c>
      <c r="R3006" s="9">
        <f>(((J3006/60)/60)/24)+DATE(1970,1,1)</f>
        <v>41928.881064814814</v>
      </c>
      <c r="S3006" s="9">
        <f>(((I3006/60)/60)/24)+DATE(1970,1,1)</f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>
        <f>ROUND(E3007/D3007*100,0)</f>
        <v>120</v>
      </c>
      <c r="Q3007">
        <f>IFERROR(ROUND(E3007/L3007,2),0)</f>
        <v>108.24</v>
      </c>
      <c r="R3007" s="9">
        <f>(((J3007/60)/60)/24)+DATE(1970,1,1)</f>
        <v>41888.674826388888</v>
      </c>
      <c r="S3007" s="9">
        <f>(((I3007/60)/60)/24)+DATE(1970,1,1)</f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>
        <f>ROUND(E3008/D3008*100,0)</f>
        <v>108</v>
      </c>
      <c r="Q3008">
        <f>IFERROR(ROUND(E3008/L3008,2),0)</f>
        <v>88.87</v>
      </c>
      <c r="R3008" s="9">
        <f>(((J3008/60)/60)/24)+DATE(1970,1,1)</f>
        <v>41957.756840277783</v>
      </c>
      <c r="S3008" s="9">
        <f>(((I3008/60)/60)/24)+DATE(1970,1,1)</f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>
        <f>ROUND(E3009/D3009*100,0)</f>
        <v>180</v>
      </c>
      <c r="Q3009">
        <f>IFERROR(ROUND(E3009/L3009,2),0)</f>
        <v>54</v>
      </c>
      <c r="R3009" s="9">
        <f>(((J3009/60)/60)/24)+DATE(1970,1,1)</f>
        <v>42098.216238425928</v>
      </c>
      <c r="S3009" s="9">
        <f>(((I3009/60)/60)/24)+DATE(1970,1,1)</f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>
        <f>ROUND(E3010/D3010*100,0)</f>
        <v>101</v>
      </c>
      <c r="Q3010">
        <f>IFERROR(ROUND(E3010/L3010,2),0)</f>
        <v>116.73</v>
      </c>
      <c r="R3010" s="9">
        <f>(((J3010/60)/60)/24)+DATE(1970,1,1)</f>
        <v>42360.212025462963</v>
      </c>
      <c r="S3010" s="9">
        <f>(((I3010/60)/60)/24)+DATE(1970,1,1)</f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>
        <f>ROUND(E3011/D3011*100,0)</f>
        <v>120</v>
      </c>
      <c r="Q3011">
        <f>IFERROR(ROUND(E3011/L3011,2),0)</f>
        <v>233.9</v>
      </c>
      <c r="R3011" s="9">
        <f>(((J3011/60)/60)/24)+DATE(1970,1,1)</f>
        <v>41939.569907407407</v>
      </c>
      <c r="S3011" s="9">
        <f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>
        <f>ROUND(E3012/D3012*100,0)</f>
        <v>158</v>
      </c>
      <c r="Q3012">
        <f>IFERROR(ROUND(E3012/L3012,2),0)</f>
        <v>158</v>
      </c>
      <c r="R3012" s="9">
        <f>(((J3012/60)/60)/24)+DATE(1970,1,1)</f>
        <v>41996.832395833335</v>
      </c>
      <c r="S3012" s="9">
        <f>(((I3012/60)/60)/24)+DATE(1970,1,1)</f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>
        <f>ROUND(E3013/D3013*100,0)</f>
        <v>124</v>
      </c>
      <c r="Q3013">
        <f>IFERROR(ROUND(E3013/L3013,2),0)</f>
        <v>14.84</v>
      </c>
      <c r="R3013" s="9">
        <f>(((J3013/60)/60)/24)+DATE(1970,1,1)</f>
        <v>42334.468935185185</v>
      </c>
      <c r="S3013" s="9">
        <f>(((I3013/60)/60)/24)+DATE(1970,1,1)</f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>
        <f>ROUND(E3014/D3014*100,0)</f>
        <v>117</v>
      </c>
      <c r="Q3014">
        <f>IFERROR(ROUND(E3014/L3014,2),0)</f>
        <v>85.18</v>
      </c>
      <c r="R3014" s="9">
        <f>(((J3014/60)/60)/24)+DATE(1970,1,1)</f>
        <v>42024.702893518523</v>
      </c>
      <c r="S3014" s="9">
        <f>(((I3014/60)/60)/24)+DATE(1970,1,1)</f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>
        <f>ROUND(E3015/D3015*100,0)</f>
        <v>157</v>
      </c>
      <c r="Q3015">
        <f>IFERROR(ROUND(E3015/L3015,2),0)</f>
        <v>146.69</v>
      </c>
      <c r="R3015" s="9">
        <f>(((J3015/60)/60)/24)+DATE(1970,1,1)</f>
        <v>42146.836215277777</v>
      </c>
      <c r="S3015" s="9">
        <f>(((I3015/60)/60)/24)+DATE(1970,1,1)</f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>
        <f>ROUND(E3016/D3016*100,0)</f>
        <v>113</v>
      </c>
      <c r="Q3016">
        <f>IFERROR(ROUND(E3016/L3016,2),0)</f>
        <v>50.76</v>
      </c>
      <c r="R3016" s="9">
        <f>(((J3016/60)/60)/24)+DATE(1970,1,1)</f>
        <v>41920.123611111114</v>
      </c>
      <c r="S3016" s="9">
        <f>(((I3016/60)/60)/24)+DATE(1970,1,1)</f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>
        <f>ROUND(E3017/D3017*100,0)</f>
        <v>103</v>
      </c>
      <c r="Q3017">
        <f>IFERROR(ROUND(E3017/L3017,2),0)</f>
        <v>87.7</v>
      </c>
      <c r="R3017" s="9">
        <f>(((J3017/60)/60)/24)+DATE(1970,1,1)</f>
        <v>41785.72729166667</v>
      </c>
      <c r="S3017" s="9">
        <f>(((I3017/60)/60)/24)+DATE(1970,1,1)</f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>
        <f>ROUND(E3018/D3018*100,0)</f>
        <v>103</v>
      </c>
      <c r="Q3018">
        <f>IFERROR(ROUND(E3018/L3018,2),0)</f>
        <v>242.28</v>
      </c>
      <c r="R3018" s="9">
        <f>(((J3018/60)/60)/24)+DATE(1970,1,1)</f>
        <v>41778.548055555555</v>
      </c>
      <c r="S3018" s="9">
        <f>(((I3018/60)/60)/24)+DATE(1970,1,1)</f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>
        <f>ROUND(E3019/D3019*100,0)</f>
        <v>106</v>
      </c>
      <c r="Q3019">
        <f>IFERROR(ROUND(E3019/L3019,2),0)</f>
        <v>146.44999999999999</v>
      </c>
      <c r="R3019" s="9">
        <f>(((J3019/60)/60)/24)+DATE(1970,1,1)</f>
        <v>41841.850034722222</v>
      </c>
      <c r="S3019" s="9">
        <f>(((I3019/60)/60)/24)+DATE(1970,1,1)</f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>
        <f>ROUND(E3020/D3020*100,0)</f>
        <v>101</v>
      </c>
      <c r="Q3020">
        <f>IFERROR(ROUND(E3020/L3020,2),0)</f>
        <v>103.17</v>
      </c>
      <c r="R3020" s="9">
        <f>(((J3020/60)/60)/24)+DATE(1970,1,1)</f>
        <v>42163.29833333334</v>
      </c>
      <c r="S3020" s="9">
        <f>(((I3020/60)/60)/24)+DATE(1970,1,1)</f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>
        <f>ROUND(E3021/D3021*100,0)</f>
        <v>121</v>
      </c>
      <c r="Q3021">
        <f>IFERROR(ROUND(E3021/L3021,2),0)</f>
        <v>80.459999999999994</v>
      </c>
      <c r="R3021" s="9">
        <f>(((J3021/60)/60)/24)+DATE(1970,1,1)</f>
        <v>41758.833564814813</v>
      </c>
      <c r="S3021" s="9">
        <f>(((I3021/60)/60)/24)+DATE(1970,1,1)</f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>
        <f>ROUND(E3022/D3022*100,0)</f>
        <v>101</v>
      </c>
      <c r="Q3022">
        <f>IFERROR(ROUND(E3022/L3022,2),0)</f>
        <v>234.67</v>
      </c>
      <c r="R3022" s="9">
        <f>(((J3022/60)/60)/24)+DATE(1970,1,1)</f>
        <v>42170.846446759257</v>
      </c>
      <c r="S3022" s="9">
        <f>(((I3022/60)/60)/24)+DATE(1970,1,1)</f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>
        <f>ROUND(E3023/D3023*100,0)</f>
        <v>116</v>
      </c>
      <c r="Q3023">
        <f>IFERROR(ROUND(E3023/L3023,2),0)</f>
        <v>50.69</v>
      </c>
      <c r="R3023" s="9">
        <f>(((J3023/60)/60)/24)+DATE(1970,1,1)</f>
        <v>42660.618854166663</v>
      </c>
      <c r="S3023" s="9">
        <f>(((I3023/60)/60)/24)+DATE(1970,1,1)</f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>
        <f>ROUND(E3024/D3024*100,0)</f>
        <v>101</v>
      </c>
      <c r="Q3024">
        <f>IFERROR(ROUND(E3024/L3024,2),0)</f>
        <v>162.71</v>
      </c>
      <c r="R3024" s="9">
        <f>(((J3024/60)/60)/24)+DATE(1970,1,1)</f>
        <v>42564.95380787037</v>
      </c>
      <c r="S3024" s="9">
        <f>(((I3024/60)/60)/24)+DATE(1970,1,1)</f>
        <v>42609.95380787037</v>
      </c>
    </row>
    <row r="3025" spans="1:19" ht="45" x14ac:dyDescent="0.25">
      <c r="A3025">
        <v>526</v>
      </c>
      <c r="B3025" s="3" t="s">
        <v>527</v>
      </c>
      <c r="C3025" s="3" t="s">
        <v>4636</v>
      </c>
      <c r="D3025" s="6">
        <v>1500</v>
      </c>
      <c r="E3025" s="8">
        <v>1710</v>
      </c>
      <c r="F3025" t="s">
        <v>8218</v>
      </c>
      <c r="G3025" t="s">
        <v>8224</v>
      </c>
      <c r="H3025" t="s">
        <v>8246</v>
      </c>
      <c r="I3025">
        <v>1438966800</v>
      </c>
      <c r="J3025">
        <v>1436278344</v>
      </c>
      <c r="K3025" t="b">
        <v>0</v>
      </c>
      <c r="L3025">
        <v>23</v>
      </c>
      <c r="M3025" t="b">
        <v>1</v>
      </c>
      <c r="N3025" s="12" t="s">
        <v>8273</v>
      </c>
      <c r="O3025" t="s">
        <v>8274</v>
      </c>
      <c r="P3025">
        <f>ROUND(E3025/D3025*100,0)</f>
        <v>114</v>
      </c>
      <c r="Q3025">
        <f>IFERROR(ROUND(E3025/L3025,2),0)</f>
        <v>74.349999999999994</v>
      </c>
      <c r="R3025" s="9">
        <f>(((J3025/60)/60)/24)+DATE(1970,1,1)</f>
        <v>42192.591944444444</v>
      </c>
      <c r="S3025" s="9">
        <f>(((I3025/60)/60)/24)+DATE(1970,1,1)</f>
        <v>42223.708333333328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>
        <f>ROUND(E3026/D3026*100,0)</f>
        <v>246</v>
      </c>
      <c r="Q3026">
        <f>IFERROR(ROUND(E3026/L3026,2),0)</f>
        <v>67.7</v>
      </c>
      <c r="R3026" s="9">
        <f>(((J3026/60)/60)/24)+DATE(1970,1,1)</f>
        <v>41158.993923611109</v>
      </c>
      <c r="S3026" s="9">
        <f>(((I3026/60)/60)/24)+DATE(1970,1,1)</f>
        <v>41188.993923611109</v>
      </c>
    </row>
    <row r="3027" spans="1:19" ht="60" x14ac:dyDescent="0.25">
      <c r="A3027">
        <v>533</v>
      </c>
      <c r="B3027" s="3" t="s">
        <v>534</v>
      </c>
      <c r="C3027" s="3" t="s">
        <v>4643</v>
      </c>
      <c r="D3027" s="6">
        <v>2000</v>
      </c>
      <c r="E3027" s="8">
        <v>2004</v>
      </c>
      <c r="F3027" t="s">
        <v>8218</v>
      </c>
      <c r="G3027" t="s">
        <v>8224</v>
      </c>
      <c r="H3027" t="s">
        <v>8246</v>
      </c>
      <c r="I3027">
        <v>1463394365</v>
      </c>
      <c r="J3027">
        <v>1461320765</v>
      </c>
      <c r="K3027" t="b">
        <v>0</v>
      </c>
      <c r="L3027">
        <v>17</v>
      </c>
      <c r="M3027" t="b">
        <v>1</v>
      </c>
      <c r="N3027" s="12" t="s">
        <v>8273</v>
      </c>
      <c r="O3027" t="s">
        <v>8274</v>
      </c>
      <c r="P3027">
        <f>ROUND(E3027/D3027*100,0)</f>
        <v>100</v>
      </c>
      <c r="Q3027">
        <f>IFERROR(ROUND(E3027/L3027,2),0)</f>
        <v>117.88</v>
      </c>
      <c r="R3027" s="9">
        <f>(((J3027/60)/60)/24)+DATE(1970,1,1)</f>
        <v>42482.43478009259</v>
      </c>
      <c r="S3027" s="9">
        <f>(((I3027/60)/60)/24)+DATE(1970,1,1)</f>
        <v>42506.43478009259</v>
      </c>
    </row>
    <row r="3028" spans="1:19" ht="45" x14ac:dyDescent="0.25">
      <c r="A3028">
        <v>535</v>
      </c>
      <c r="B3028" s="3" t="s">
        <v>536</v>
      </c>
      <c r="C3028" s="3" t="s">
        <v>4645</v>
      </c>
      <c r="D3028" s="6">
        <v>2000</v>
      </c>
      <c r="E3028" s="8">
        <v>2050</v>
      </c>
      <c r="F3028" t="s">
        <v>8218</v>
      </c>
      <c r="G3028" t="s">
        <v>8224</v>
      </c>
      <c r="H3028" t="s">
        <v>8246</v>
      </c>
      <c r="I3028">
        <v>1483707905</v>
      </c>
      <c r="J3028">
        <v>1481115905</v>
      </c>
      <c r="K3028" t="b">
        <v>0</v>
      </c>
      <c r="L3028">
        <v>59</v>
      </c>
      <c r="M3028" t="b">
        <v>1</v>
      </c>
      <c r="N3028" s="12" t="s">
        <v>8273</v>
      </c>
      <c r="O3028" t="s">
        <v>8274</v>
      </c>
      <c r="P3028">
        <f>ROUND(E3028/D3028*100,0)</f>
        <v>103</v>
      </c>
      <c r="Q3028">
        <f>IFERROR(ROUND(E3028/L3028,2),0)</f>
        <v>34.75</v>
      </c>
      <c r="R3028" s="9">
        <f>(((J3028/60)/60)/24)+DATE(1970,1,1)</f>
        <v>42711.545196759253</v>
      </c>
      <c r="S3028" s="9">
        <f>(((I3028/60)/60)/24)+DATE(1970,1,1)</f>
        <v>42741.545196759253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>
        <f>ROUND(E3029/D3029*100,0)</f>
        <v>131</v>
      </c>
      <c r="Q3029">
        <f>IFERROR(ROUND(E3029/L3029,2),0)</f>
        <v>164.3</v>
      </c>
      <c r="R3029" s="9">
        <f>(((J3029/60)/60)/24)+DATE(1970,1,1)</f>
        <v>42053.704293981486</v>
      </c>
      <c r="S3029" s="9">
        <f>(((I3029/60)/60)/24)+DATE(1970,1,1)</f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>
        <f>ROUND(E3030/D3030*100,0)</f>
        <v>168</v>
      </c>
      <c r="Q3030">
        <f>IFERROR(ROUND(E3030/L3030,2),0)</f>
        <v>84.86</v>
      </c>
      <c r="R3030" s="9">
        <f>(((J3030/60)/60)/24)+DATE(1970,1,1)</f>
        <v>42567.264178240745</v>
      </c>
      <c r="S3030" s="9">
        <f>(((I3030/60)/60)/24)+DATE(1970,1,1)</f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>
        <f>ROUND(E3031/D3031*100,0)</f>
        <v>110</v>
      </c>
      <c r="Q3031">
        <f>IFERROR(ROUND(E3031/L3031,2),0)</f>
        <v>94.55</v>
      </c>
      <c r="R3031" s="9">
        <f>(((J3031/60)/60)/24)+DATE(1970,1,1)</f>
        <v>41932.708877314813</v>
      </c>
      <c r="S3031" s="9">
        <f>(((I3031/60)/60)/24)+DATE(1970,1,1)</f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>
        <f>ROUND(E3032/D3032*100,0)</f>
        <v>107</v>
      </c>
      <c r="Q3032">
        <f>IFERROR(ROUND(E3032/L3032,2),0)</f>
        <v>45.54</v>
      </c>
      <c r="R3032" s="9">
        <f>(((J3032/60)/60)/24)+DATE(1970,1,1)</f>
        <v>42233.747349537036</v>
      </c>
      <c r="S3032" s="9">
        <f>(((I3032/60)/60)/24)+DATE(1970,1,1)</f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>
        <f>ROUND(E3033/D3033*100,0)</f>
        <v>100</v>
      </c>
      <c r="Q3033">
        <f>IFERROR(ROUND(E3033/L3033,2),0)</f>
        <v>51.72</v>
      </c>
      <c r="R3033" s="9">
        <f>(((J3033/60)/60)/24)+DATE(1970,1,1)</f>
        <v>42597.882488425923</v>
      </c>
      <c r="S3033" s="9">
        <f>(((I3033/60)/60)/24)+DATE(1970,1,1)</f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>
        <f>ROUND(E3034/D3034*100,0)</f>
        <v>127</v>
      </c>
      <c r="Q3034">
        <f>IFERROR(ROUND(E3034/L3034,2),0)</f>
        <v>50.88</v>
      </c>
      <c r="R3034" s="9">
        <f>(((J3034/60)/60)/24)+DATE(1970,1,1)</f>
        <v>42228.044664351852</v>
      </c>
      <c r="S3034" s="9">
        <f>(((I3034/60)/60)/24)+DATE(1970,1,1)</f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>
        <f>ROUND(E3035/D3035*100,0)</f>
        <v>147</v>
      </c>
      <c r="Q3035">
        <f>IFERROR(ROUND(E3035/L3035,2),0)</f>
        <v>191.13</v>
      </c>
      <c r="R3035" s="9">
        <f>(((J3035/60)/60)/24)+DATE(1970,1,1)</f>
        <v>42570.110243055555</v>
      </c>
      <c r="S3035" s="9">
        <f>(((I3035/60)/60)/24)+DATE(1970,1,1)</f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>
        <f>ROUND(E3036/D3036*100,0)</f>
        <v>113</v>
      </c>
      <c r="Q3036">
        <f>IFERROR(ROUND(E3036/L3036,2),0)</f>
        <v>89.31</v>
      </c>
      <c r="R3036" s="9">
        <f>(((J3036/60)/60)/24)+DATE(1970,1,1)</f>
        <v>42644.535358796296</v>
      </c>
      <c r="S3036" s="9">
        <f>(((I3036/60)/60)/24)+DATE(1970,1,1)</f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>
        <f>ROUND(E3037/D3037*100,0)</f>
        <v>109</v>
      </c>
      <c r="Q3037">
        <f>IFERROR(ROUND(E3037/L3037,2),0)</f>
        <v>88.59</v>
      </c>
      <c r="R3037" s="9">
        <f>(((J3037/60)/60)/24)+DATE(1970,1,1)</f>
        <v>41368.560289351852</v>
      </c>
      <c r="S3037" s="9">
        <f>(((I3037/60)/60)/24)+DATE(1970,1,1)</f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>
        <f>ROUND(E3038/D3038*100,0)</f>
        <v>127</v>
      </c>
      <c r="Q3038">
        <f>IFERROR(ROUND(E3038/L3038,2),0)</f>
        <v>96.3</v>
      </c>
      <c r="R3038" s="9">
        <f>(((J3038/60)/60)/24)+DATE(1970,1,1)</f>
        <v>41466.785231481481</v>
      </c>
      <c r="S3038" s="9">
        <f>(((I3038/60)/60)/24)+DATE(1970,1,1)</f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>
        <f>ROUND(E3039/D3039*100,0)</f>
        <v>213</v>
      </c>
      <c r="Q3039">
        <f>IFERROR(ROUND(E3039/L3039,2),0)</f>
        <v>33.31</v>
      </c>
      <c r="R3039" s="9">
        <f>(((J3039/60)/60)/24)+DATE(1970,1,1)</f>
        <v>40378.893206018518</v>
      </c>
      <c r="S3039" s="9">
        <f>(((I3039/60)/60)/24)+DATE(1970,1,1)</f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>
        <f>ROUND(E3040/D3040*100,0)</f>
        <v>101</v>
      </c>
      <c r="Q3040">
        <f>IFERROR(ROUND(E3040/L3040,2),0)</f>
        <v>37.22</v>
      </c>
      <c r="R3040" s="9">
        <f>(((J3040/60)/60)/24)+DATE(1970,1,1)</f>
        <v>42373.252280092594</v>
      </c>
      <c r="S3040" s="9">
        <f>(((I3040/60)/60)/24)+DATE(1970,1,1)</f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>
        <f>ROUND(E3041/D3041*100,0)</f>
        <v>109</v>
      </c>
      <c r="Q3041">
        <f>IFERROR(ROUND(E3041/L3041,2),0)</f>
        <v>92.13</v>
      </c>
      <c r="R3041" s="9">
        <f>(((J3041/60)/60)/24)+DATE(1970,1,1)</f>
        <v>41610.794421296298</v>
      </c>
      <c r="S3041" s="9">
        <f>(((I3041/60)/60)/24)+DATE(1970,1,1)</f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>
        <f>ROUND(E3042/D3042*100,0)</f>
        <v>108</v>
      </c>
      <c r="Q3042">
        <f>IFERROR(ROUND(E3042/L3042,2),0)</f>
        <v>76.790000000000006</v>
      </c>
      <c r="R3042" s="9">
        <f>(((J3042/60)/60)/24)+DATE(1970,1,1)</f>
        <v>42177.791909722218</v>
      </c>
      <c r="S3042" s="9">
        <f>(((I3042/60)/60)/24)+DATE(1970,1,1)</f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>
        <f>ROUND(E3043/D3043*100,0)</f>
        <v>110</v>
      </c>
      <c r="Q3043">
        <f>IFERROR(ROUND(E3043/L3043,2),0)</f>
        <v>96.53</v>
      </c>
      <c r="R3043" s="9">
        <f>(((J3043/60)/60)/24)+DATE(1970,1,1)</f>
        <v>42359.868611111116</v>
      </c>
      <c r="S3043" s="9">
        <f>(((I3043/60)/60)/24)+DATE(1970,1,1)</f>
        <v>42389.868611111116</v>
      </c>
    </row>
    <row r="3044" spans="1:19" ht="60" x14ac:dyDescent="0.25">
      <c r="A3044">
        <v>536</v>
      </c>
      <c r="B3044" s="3" t="s">
        <v>537</v>
      </c>
      <c r="C3044" s="3" t="s">
        <v>4646</v>
      </c>
      <c r="D3044" s="6">
        <v>3300</v>
      </c>
      <c r="E3044" s="8">
        <v>3902.5</v>
      </c>
      <c r="F3044" t="s">
        <v>8218</v>
      </c>
      <c r="G3044" t="s">
        <v>8224</v>
      </c>
      <c r="H3044" t="s">
        <v>8246</v>
      </c>
      <c r="I3044">
        <v>1438624800</v>
      </c>
      <c r="J3044">
        <v>1435133807</v>
      </c>
      <c r="K3044" t="b">
        <v>0</v>
      </c>
      <c r="L3044">
        <v>39</v>
      </c>
      <c r="M3044" t="b">
        <v>1</v>
      </c>
      <c r="N3044" s="12" t="s">
        <v>8273</v>
      </c>
      <c r="O3044" t="s">
        <v>8274</v>
      </c>
      <c r="P3044">
        <f>ROUND(E3044/D3044*100,0)</f>
        <v>118</v>
      </c>
      <c r="Q3044">
        <f>IFERROR(ROUND(E3044/L3044,2),0)</f>
        <v>100.06</v>
      </c>
      <c r="R3044" s="9">
        <f>(((J3044/60)/60)/24)+DATE(1970,1,1)</f>
        <v>42179.344988425932</v>
      </c>
      <c r="S3044" s="9">
        <f>(((I3044/60)/60)/24)+DATE(1970,1,1)</f>
        <v>42219.75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>
        <f>ROUND(E3045/D3045*100,0)</f>
        <v>110</v>
      </c>
      <c r="Q3045">
        <f>IFERROR(ROUND(E3045/L3045,2),0)</f>
        <v>128.91</v>
      </c>
      <c r="R3045" s="9">
        <f>(((J3045/60)/60)/24)+DATE(1970,1,1)</f>
        <v>42083.070590277777</v>
      </c>
      <c r="S3045" s="9">
        <f>(((I3045/60)/60)/24)+DATE(1970,1,1)</f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>
        <f>ROUND(E3046/D3046*100,0)</f>
        <v>109</v>
      </c>
      <c r="Q3046">
        <f>IFERROR(ROUND(E3046/L3046,2),0)</f>
        <v>84.11</v>
      </c>
      <c r="R3046" s="9">
        <f>(((J3046/60)/60)/24)+DATE(1970,1,1)</f>
        <v>42387.7268287037</v>
      </c>
      <c r="S3046" s="9">
        <f>(((I3046/60)/60)/24)+DATE(1970,1,1)</f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>
        <f>ROUND(E3047/D3047*100,0)</f>
        <v>133</v>
      </c>
      <c r="Q3047">
        <f>IFERROR(ROUND(E3047/L3047,2),0)</f>
        <v>82.94</v>
      </c>
      <c r="R3047" s="9">
        <f>(((J3047/60)/60)/24)+DATE(1970,1,1)</f>
        <v>41843.155729166669</v>
      </c>
      <c r="S3047" s="9">
        <f>(((I3047/60)/60)/24)+DATE(1970,1,1)</f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>
        <f>ROUND(E3048/D3048*100,0)</f>
        <v>191</v>
      </c>
      <c r="Q3048">
        <f>IFERROR(ROUND(E3048/L3048,2),0)</f>
        <v>259.95</v>
      </c>
      <c r="R3048" s="9">
        <f>(((J3048/60)/60)/24)+DATE(1970,1,1)</f>
        <v>41862.803078703706</v>
      </c>
      <c r="S3048" s="9">
        <f>(((I3048/60)/60)/24)+DATE(1970,1,1)</f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>
        <f>ROUND(E3049/D3049*100,0)</f>
        <v>149</v>
      </c>
      <c r="Q3049">
        <f>IFERROR(ROUND(E3049/L3049,2),0)</f>
        <v>37.25</v>
      </c>
      <c r="R3049" s="9">
        <f>(((J3049/60)/60)/24)+DATE(1970,1,1)</f>
        <v>42443.989050925928</v>
      </c>
      <c r="S3049" s="9">
        <f>(((I3049/60)/60)/24)+DATE(1970,1,1)</f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>
        <f>ROUND(E3050/D3050*100,0)</f>
        <v>166</v>
      </c>
      <c r="Q3050">
        <f>IFERROR(ROUND(E3050/L3050,2),0)</f>
        <v>177.02</v>
      </c>
      <c r="R3050" s="9">
        <f>(((J3050/60)/60)/24)+DATE(1970,1,1)</f>
        <v>41975.901180555549</v>
      </c>
      <c r="S3050" s="9">
        <f>(((I3050/60)/60)/24)+DATE(1970,1,1)</f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>
        <f>ROUND(E3051/D3051*100,0)</f>
        <v>107</v>
      </c>
      <c r="Q3051">
        <f>IFERROR(ROUND(E3051/L3051,2),0)</f>
        <v>74.069999999999993</v>
      </c>
      <c r="R3051" s="9">
        <f>(((J3051/60)/60)/24)+DATE(1970,1,1)</f>
        <v>42139.014525462961</v>
      </c>
      <c r="S3051" s="9">
        <f>(((I3051/60)/60)/24)+DATE(1970,1,1)</f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>
        <f>ROUND(E3052/D3052*100,0)</f>
        <v>106</v>
      </c>
      <c r="Q3052">
        <f>IFERROR(ROUND(E3052/L3052,2),0)</f>
        <v>70.67</v>
      </c>
      <c r="R3052" s="9">
        <f>(((J3052/60)/60)/24)+DATE(1970,1,1)</f>
        <v>42465.16851851852</v>
      </c>
      <c r="S3052" s="9">
        <f>(((I3052/60)/60)/24)+DATE(1970,1,1)</f>
        <v>42495.16851851852</v>
      </c>
    </row>
    <row r="3053" spans="1:19" ht="45" x14ac:dyDescent="0.25">
      <c r="A3053">
        <v>539</v>
      </c>
      <c r="B3053" s="3" t="s">
        <v>540</v>
      </c>
      <c r="C3053" s="3" t="s">
        <v>4649</v>
      </c>
      <c r="D3053" s="6">
        <v>500</v>
      </c>
      <c r="E3053" s="8">
        <v>503.22</v>
      </c>
      <c r="F3053" t="s">
        <v>8218</v>
      </c>
      <c r="G3053" t="s">
        <v>8224</v>
      </c>
      <c r="H3053" t="s">
        <v>8246</v>
      </c>
      <c r="I3053">
        <v>1467681107</v>
      </c>
      <c r="J3053">
        <v>1465866707</v>
      </c>
      <c r="K3053" t="b">
        <v>0</v>
      </c>
      <c r="L3053">
        <v>20</v>
      </c>
      <c r="M3053" t="b">
        <v>1</v>
      </c>
      <c r="N3053" s="12" t="s">
        <v>8273</v>
      </c>
      <c r="O3053" t="s">
        <v>8274</v>
      </c>
      <c r="P3053">
        <f>ROUND(E3053/D3053*100,0)</f>
        <v>101</v>
      </c>
      <c r="Q3053">
        <f>IFERROR(ROUND(E3053/L3053,2),0)</f>
        <v>25.16</v>
      </c>
      <c r="R3053" s="9">
        <f>(((J3053/60)/60)/24)+DATE(1970,1,1)</f>
        <v>42535.049849537041</v>
      </c>
      <c r="S3053" s="9">
        <f>(((I3053/60)/60)/24)+DATE(1970,1,1)</f>
        <v>42556.049849537041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>
        <f>ROUND(E3054/D3054*100,0)</f>
        <v>0</v>
      </c>
      <c r="Q3054">
        <f>IFERROR(ROUND(E3054/L3054,2),0)</f>
        <v>37.5</v>
      </c>
      <c r="R3054" s="9">
        <f>(((J3054/60)/60)/24)+DATE(1970,1,1)</f>
        <v>42122.670069444444</v>
      </c>
      <c r="S3054" s="9">
        <f>(((I3054/60)/60)/24)+DATE(1970,1,1)</f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>
        <f>ROUND(E3055/D3055*100,0)</f>
        <v>0</v>
      </c>
      <c r="Q3055">
        <f>IFERROR(ROUND(E3055/L3055,2),0)</f>
        <v>13.33</v>
      </c>
      <c r="R3055" s="9">
        <f>(((J3055/60)/60)/24)+DATE(1970,1,1)</f>
        <v>41862.761724537035</v>
      </c>
      <c r="S3055" s="9">
        <f>(((I3055/60)/60)/24)+DATE(1970,1,1)</f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>
        <f>ROUND(E3056/D3056*100,0)</f>
        <v>0</v>
      </c>
      <c r="Q3056">
        <f>IFERROR(ROUND(E3056/L3056,2),0)</f>
        <v>0</v>
      </c>
      <c r="R3056" s="9">
        <f>(((J3056/60)/60)/24)+DATE(1970,1,1)</f>
        <v>42027.832800925928</v>
      </c>
      <c r="S3056" s="9">
        <f>(((I3056/60)/60)/24)+DATE(1970,1,1)</f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>
        <f>ROUND(E3057/D3057*100,0)</f>
        <v>0</v>
      </c>
      <c r="Q3057">
        <f>IFERROR(ROUND(E3057/L3057,2),0)</f>
        <v>1</v>
      </c>
      <c r="R3057" s="9">
        <f>(((J3057/60)/60)/24)+DATE(1970,1,1)</f>
        <v>41953.95821759259</v>
      </c>
      <c r="S3057" s="9">
        <f>(((I3057/60)/60)/24)+DATE(1970,1,1)</f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>
        <f>ROUND(E3058/D3058*100,0)</f>
        <v>0</v>
      </c>
      <c r="Q3058">
        <f>IFERROR(ROUND(E3058/L3058,2),0)</f>
        <v>0</v>
      </c>
      <c r="R3058" s="9">
        <f>(((J3058/60)/60)/24)+DATE(1970,1,1)</f>
        <v>41851.636388888888</v>
      </c>
      <c r="S3058" s="9">
        <f>(((I3058/60)/60)/24)+DATE(1970,1,1)</f>
        <v>41911.636388888888</v>
      </c>
    </row>
    <row r="3059" spans="1:19" ht="60" x14ac:dyDescent="0.25">
      <c r="A3059">
        <v>1285</v>
      </c>
      <c r="B3059" s="3" t="s">
        <v>1286</v>
      </c>
      <c r="C3059" s="3" t="s">
        <v>5395</v>
      </c>
      <c r="D3059" s="6">
        <v>2000</v>
      </c>
      <c r="E3059" s="8">
        <v>2033</v>
      </c>
      <c r="F3059" t="s">
        <v>8218</v>
      </c>
      <c r="G3059" t="s">
        <v>8224</v>
      </c>
      <c r="H3059" t="s">
        <v>8246</v>
      </c>
      <c r="I3059">
        <v>1434808775</v>
      </c>
      <c r="J3059">
        <v>1433512775</v>
      </c>
      <c r="K3059" t="b">
        <v>0</v>
      </c>
      <c r="L3059">
        <v>63</v>
      </c>
      <c r="M3059" t="b">
        <v>1</v>
      </c>
      <c r="N3059" s="12" t="s">
        <v>8273</v>
      </c>
      <c r="O3059" t="s">
        <v>8274</v>
      </c>
      <c r="P3059">
        <f>ROUND(E3059/D3059*100,0)</f>
        <v>102</v>
      </c>
      <c r="Q3059">
        <f>IFERROR(ROUND(E3059/L3059,2),0)</f>
        <v>32.270000000000003</v>
      </c>
      <c r="R3059" s="9">
        <f>(((J3059/60)/60)/24)+DATE(1970,1,1)</f>
        <v>42160.583043981482</v>
      </c>
      <c r="S3059" s="9">
        <f>(((I3059/60)/60)/24)+DATE(1970,1,1)</f>
        <v>42175.583043981482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>
        <f>ROUND(E3060/D3060*100,0)</f>
        <v>0</v>
      </c>
      <c r="Q3060">
        <f>IFERROR(ROUND(E3060/L3060,2),0)</f>
        <v>1</v>
      </c>
      <c r="R3060" s="9">
        <f>(((J3060/60)/60)/24)+DATE(1970,1,1)</f>
        <v>42460.374305555553</v>
      </c>
      <c r="S3060" s="9">
        <f>(((I3060/60)/60)/24)+DATE(1970,1,1)</f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>
        <f>ROUND(E3061/D3061*100,0)</f>
        <v>3</v>
      </c>
      <c r="Q3061">
        <f>IFERROR(ROUND(E3061/L3061,2),0)</f>
        <v>41</v>
      </c>
      <c r="R3061" s="9">
        <f>(((J3061/60)/60)/24)+DATE(1970,1,1)</f>
        <v>41829.935717592591</v>
      </c>
      <c r="S3061" s="9">
        <f>(((I3061/60)/60)/24)+DATE(1970,1,1)</f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>
        <f>ROUND(E3062/D3062*100,0)</f>
        <v>0</v>
      </c>
      <c r="Q3062">
        <f>IFERROR(ROUND(E3062/L3062,2),0)</f>
        <v>55.83</v>
      </c>
      <c r="R3062" s="9">
        <f>(((J3062/60)/60)/24)+DATE(1970,1,1)</f>
        <v>42245.274699074071</v>
      </c>
      <c r="S3062" s="9">
        <f>(((I3062/60)/60)/24)+DATE(1970,1,1)</f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>
        <f>ROUND(E3063/D3063*100,0)</f>
        <v>0</v>
      </c>
      <c r="Q3063">
        <f>IFERROR(ROUND(E3063/L3063,2),0)</f>
        <v>0</v>
      </c>
      <c r="R3063" s="9">
        <f>(((J3063/60)/60)/24)+DATE(1970,1,1)</f>
        <v>41834.784120370372</v>
      </c>
      <c r="S3063" s="9">
        <f>(((I3063/60)/60)/24)+DATE(1970,1,1)</f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>
        <f>ROUND(E3064/D3064*100,0)</f>
        <v>67</v>
      </c>
      <c r="Q3064">
        <f>IFERROR(ROUND(E3064/L3064,2),0)</f>
        <v>99.76</v>
      </c>
      <c r="R3064" s="9">
        <f>(((J3064/60)/60)/24)+DATE(1970,1,1)</f>
        <v>42248.535787037035</v>
      </c>
      <c r="S3064" s="9">
        <f>(((I3064/60)/60)/24)+DATE(1970,1,1)</f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>
        <f>ROUND(E3065/D3065*100,0)</f>
        <v>20</v>
      </c>
      <c r="Q3065">
        <f>IFERROR(ROUND(E3065/L3065,2),0)</f>
        <v>25.52</v>
      </c>
      <c r="R3065" s="9">
        <f>(((J3065/60)/60)/24)+DATE(1970,1,1)</f>
        <v>42630.922893518517</v>
      </c>
      <c r="S3065" s="9">
        <f>(((I3065/60)/60)/24)+DATE(1970,1,1)</f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>
        <f>ROUND(E3066/D3066*100,0)</f>
        <v>11</v>
      </c>
      <c r="Q3066">
        <f>IFERROR(ROUND(E3066/L3066,2),0)</f>
        <v>117.65</v>
      </c>
      <c r="R3066" s="9">
        <f>(((J3066/60)/60)/24)+DATE(1970,1,1)</f>
        <v>42299.130162037036</v>
      </c>
      <c r="S3066" s="9">
        <f>(((I3066/60)/60)/24)+DATE(1970,1,1)</f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>
        <f>ROUND(E3067/D3067*100,0)</f>
        <v>0</v>
      </c>
      <c r="Q3067">
        <f>IFERROR(ROUND(E3067/L3067,2),0)</f>
        <v>5</v>
      </c>
      <c r="R3067" s="9">
        <f>(((J3067/60)/60)/24)+DATE(1970,1,1)</f>
        <v>41825.055231481485</v>
      </c>
      <c r="S3067" s="9">
        <f>(((I3067/60)/60)/24)+DATE(1970,1,1)</f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>
        <f>ROUND(E3068/D3068*100,0)</f>
        <v>12</v>
      </c>
      <c r="Q3068">
        <f>IFERROR(ROUND(E3068/L3068,2),0)</f>
        <v>2796.67</v>
      </c>
      <c r="R3068" s="9">
        <f>(((J3068/60)/60)/24)+DATE(1970,1,1)</f>
        <v>42531.228437500002</v>
      </c>
      <c r="S3068" s="9">
        <f>(((I3068/60)/60)/24)+DATE(1970,1,1)</f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>
        <f>ROUND(E3069/D3069*100,0)</f>
        <v>3</v>
      </c>
      <c r="Q3069">
        <f>IFERROR(ROUND(E3069/L3069,2),0)</f>
        <v>200</v>
      </c>
      <c r="R3069" s="9">
        <f>(((J3069/60)/60)/24)+DATE(1970,1,1)</f>
        <v>42226.938414351855</v>
      </c>
      <c r="S3069" s="9">
        <f>(((I3069/60)/60)/24)+DATE(1970,1,1)</f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>
        <f>ROUND(E3070/D3070*100,0)</f>
        <v>0</v>
      </c>
      <c r="Q3070">
        <f>IFERROR(ROUND(E3070/L3070,2),0)</f>
        <v>87.5</v>
      </c>
      <c r="R3070" s="9">
        <f>(((J3070/60)/60)/24)+DATE(1970,1,1)</f>
        <v>42263.691574074073</v>
      </c>
      <c r="S3070" s="9">
        <f>(((I3070/60)/60)/24)+DATE(1970,1,1)</f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>
        <f>ROUND(E3071/D3071*100,0)</f>
        <v>14</v>
      </c>
      <c r="Q3071">
        <f>IFERROR(ROUND(E3071/L3071,2),0)</f>
        <v>20.14</v>
      </c>
      <c r="R3071" s="9">
        <f>(((J3071/60)/60)/24)+DATE(1970,1,1)</f>
        <v>41957.833726851852</v>
      </c>
      <c r="S3071" s="9">
        <f>(((I3071/60)/60)/24)+DATE(1970,1,1)</f>
        <v>41987.833726851852</v>
      </c>
    </row>
    <row r="3072" spans="1:19" ht="45" x14ac:dyDescent="0.25">
      <c r="A3072">
        <v>1286</v>
      </c>
      <c r="B3072" s="3" t="s">
        <v>1287</v>
      </c>
      <c r="C3072" s="3" t="s">
        <v>5396</v>
      </c>
      <c r="D3072" s="6">
        <v>1500</v>
      </c>
      <c r="E3072" s="8">
        <v>1625</v>
      </c>
      <c r="F3072" t="s">
        <v>8218</v>
      </c>
      <c r="G3072" t="s">
        <v>8224</v>
      </c>
      <c r="H3072" t="s">
        <v>8246</v>
      </c>
      <c r="I3072">
        <v>1424181600</v>
      </c>
      <c r="J3072">
        <v>1423041227</v>
      </c>
      <c r="K3072" t="b">
        <v>0</v>
      </c>
      <c r="L3072">
        <v>20</v>
      </c>
      <c r="M3072" t="b">
        <v>1</v>
      </c>
      <c r="N3072" s="12" t="s">
        <v>8273</v>
      </c>
      <c r="O3072" t="s">
        <v>8274</v>
      </c>
      <c r="P3072">
        <f>ROUND(E3072/D3072*100,0)</f>
        <v>108</v>
      </c>
      <c r="Q3072">
        <f>IFERROR(ROUND(E3072/L3072,2),0)</f>
        <v>81.25</v>
      </c>
      <c r="R3072" s="9">
        <f>(((J3072/60)/60)/24)+DATE(1970,1,1)</f>
        <v>42039.384571759263</v>
      </c>
      <c r="S3072" s="9">
        <f>(((I3072/60)/60)/24)+DATE(1970,1,1)</f>
        <v>42052.583333333328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>
        <f>ROUND(E3073/D3073*100,0)</f>
        <v>60</v>
      </c>
      <c r="Q3073">
        <f>IFERROR(ROUND(E3073/L3073,2),0)</f>
        <v>61.31</v>
      </c>
      <c r="R3073" s="9">
        <f>(((J3073/60)/60)/24)+DATE(1970,1,1)</f>
        <v>42097.732418981483</v>
      </c>
      <c r="S3073" s="9">
        <f>(((I3073/60)/60)/24)+DATE(1970,1,1)</f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>
        <f>ROUND(E3074/D3074*100,0)</f>
        <v>0</v>
      </c>
      <c r="Q3074">
        <f>IFERROR(ROUND(E3074/L3074,2),0)</f>
        <v>1</v>
      </c>
      <c r="R3074" s="9">
        <f>(((J3074/60)/60)/24)+DATE(1970,1,1)</f>
        <v>42658.690532407403</v>
      </c>
      <c r="S3074" s="9">
        <f>(((I3074/60)/60)/24)+DATE(1970,1,1)</f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>
        <f>ROUND(E3075/D3075*100,0)</f>
        <v>0</v>
      </c>
      <c r="Q3075">
        <f>IFERROR(ROUND(E3075/L3075,2),0)</f>
        <v>92.14</v>
      </c>
      <c r="R3075" s="9">
        <f>(((J3075/60)/60)/24)+DATE(1970,1,1)</f>
        <v>42111.684027777781</v>
      </c>
      <c r="S3075" s="9">
        <f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>
        <f>ROUND(E3076/D3076*100,0)</f>
        <v>0</v>
      </c>
      <c r="Q3076">
        <f>IFERROR(ROUND(E3076/L3076,2),0)</f>
        <v>7.33</v>
      </c>
      <c r="R3076" s="9">
        <f>(((J3076/60)/60)/24)+DATE(1970,1,1)</f>
        <v>42409.571284722217</v>
      </c>
      <c r="S3076" s="9">
        <f>(((I3076/60)/60)/24)+DATE(1970,1,1)</f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>
        <f>ROUND(E3077/D3077*100,0)</f>
        <v>9</v>
      </c>
      <c r="Q3077">
        <f>IFERROR(ROUND(E3077/L3077,2),0)</f>
        <v>64.8</v>
      </c>
      <c r="R3077" s="9">
        <f>(((J3077/60)/60)/24)+DATE(1970,1,1)</f>
        <v>42551.102314814809</v>
      </c>
      <c r="S3077" s="9">
        <f>(((I3077/60)/60)/24)+DATE(1970,1,1)</f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>
        <f>ROUND(E3078/D3078*100,0)</f>
        <v>15</v>
      </c>
      <c r="Q3078">
        <f>IFERROR(ROUND(E3078/L3078,2),0)</f>
        <v>30.12</v>
      </c>
      <c r="R3078" s="9">
        <f>(((J3078/60)/60)/24)+DATE(1970,1,1)</f>
        <v>42226.651886574073</v>
      </c>
      <c r="S3078" s="9">
        <f>(((I3078/60)/60)/24)+DATE(1970,1,1)</f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>
        <f>ROUND(E3079/D3079*100,0)</f>
        <v>0</v>
      </c>
      <c r="Q3079">
        <f>IFERROR(ROUND(E3079/L3079,2),0)</f>
        <v>52.5</v>
      </c>
      <c r="R3079" s="9">
        <f>(((J3079/60)/60)/24)+DATE(1970,1,1)</f>
        <v>42766.956921296296</v>
      </c>
      <c r="S3079" s="9">
        <f>(((I3079/60)/60)/24)+DATE(1970,1,1)</f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>
        <f>ROUND(E3080/D3080*100,0)</f>
        <v>0</v>
      </c>
      <c r="Q3080">
        <f>IFERROR(ROUND(E3080/L3080,2),0)</f>
        <v>23.67</v>
      </c>
      <c r="R3080" s="9">
        <f>(((J3080/60)/60)/24)+DATE(1970,1,1)</f>
        <v>42031.138831018514</v>
      </c>
      <c r="S3080" s="9">
        <f>(((I3080/60)/60)/24)+DATE(1970,1,1)</f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>
        <f>ROUND(E3081/D3081*100,0)</f>
        <v>1</v>
      </c>
      <c r="Q3081">
        <f>IFERROR(ROUND(E3081/L3081,2),0)</f>
        <v>415.78</v>
      </c>
      <c r="R3081" s="9">
        <f>(((J3081/60)/60)/24)+DATE(1970,1,1)</f>
        <v>42055.713368055556</v>
      </c>
      <c r="S3081" s="9">
        <f>(((I3081/60)/60)/24)+DATE(1970,1,1)</f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>
        <f>ROUND(E3082/D3082*100,0)</f>
        <v>0</v>
      </c>
      <c r="Q3082">
        <f>IFERROR(ROUND(E3082/L3082,2),0)</f>
        <v>53.71</v>
      </c>
      <c r="R3082" s="9">
        <f>(((J3082/60)/60)/24)+DATE(1970,1,1)</f>
        <v>41940.028287037036</v>
      </c>
      <c r="S3082" s="9">
        <f>(((I3082/60)/60)/24)+DATE(1970,1,1)</f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>
        <f>ROUND(E3083/D3083*100,0)</f>
        <v>0</v>
      </c>
      <c r="Q3083">
        <f>IFERROR(ROUND(E3083/L3083,2),0)</f>
        <v>420.6</v>
      </c>
      <c r="R3083" s="9">
        <f>(((J3083/60)/60)/24)+DATE(1970,1,1)</f>
        <v>42237.181608796294</v>
      </c>
      <c r="S3083" s="9">
        <f>(((I3083/60)/60)/24)+DATE(1970,1,1)</f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>
        <f>ROUND(E3084/D3084*100,0)</f>
        <v>0</v>
      </c>
      <c r="Q3084">
        <f>IFERROR(ROUND(E3084/L3084,2),0)</f>
        <v>0</v>
      </c>
      <c r="R3084" s="9">
        <f>(((J3084/60)/60)/24)+DATE(1970,1,1)</f>
        <v>42293.922986111109</v>
      </c>
      <c r="S3084" s="9">
        <f>(((I3084/60)/60)/24)+DATE(1970,1,1)</f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>
        <f>ROUND(E3085/D3085*100,0)</f>
        <v>0</v>
      </c>
      <c r="Q3085">
        <f>IFERROR(ROUND(E3085/L3085,2),0)</f>
        <v>18.670000000000002</v>
      </c>
      <c r="R3085" s="9">
        <f>(((J3085/60)/60)/24)+DATE(1970,1,1)</f>
        <v>41853.563402777778</v>
      </c>
      <c r="S3085" s="9">
        <f>(((I3085/60)/60)/24)+DATE(1970,1,1)</f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>
        <f>ROUND(E3086/D3086*100,0)</f>
        <v>12</v>
      </c>
      <c r="Q3086">
        <f>IFERROR(ROUND(E3086/L3086,2),0)</f>
        <v>78.33</v>
      </c>
      <c r="R3086" s="9">
        <f>(((J3086/60)/60)/24)+DATE(1970,1,1)</f>
        <v>42100.723738425921</v>
      </c>
      <c r="S3086" s="9">
        <f>(((I3086/60)/60)/24)+DATE(1970,1,1)</f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>
        <f>ROUND(E3087/D3087*100,0)</f>
        <v>2</v>
      </c>
      <c r="Q3087">
        <f>IFERROR(ROUND(E3087/L3087,2),0)</f>
        <v>67.78</v>
      </c>
      <c r="R3087" s="9">
        <f>(((J3087/60)/60)/24)+DATE(1970,1,1)</f>
        <v>42246.883784722217</v>
      </c>
      <c r="S3087" s="9">
        <f>(((I3087/60)/60)/24)+DATE(1970,1,1)</f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>
        <f>ROUND(E3088/D3088*100,0)</f>
        <v>0</v>
      </c>
      <c r="Q3088">
        <f>IFERROR(ROUND(E3088/L3088,2),0)</f>
        <v>16.670000000000002</v>
      </c>
      <c r="R3088" s="9">
        <f>(((J3088/60)/60)/24)+DATE(1970,1,1)</f>
        <v>42173.67082175926</v>
      </c>
      <c r="S3088" s="9">
        <f>(((I3088/60)/60)/24)+DATE(1970,1,1)</f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>
        <f>ROUND(E3089/D3089*100,0)</f>
        <v>1</v>
      </c>
      <c r="Q3089">
        <f>IFERROR(ROUND(E3089/L3089,2),0)</f>
        <v>62.5</v>
      </c>
      <c r="R3089" s="9">
        <f>(((J3089/60)/60)/24)+DATE(1970,1,1)</f>
        <v>42665.150347222225</v>
      </c>
      <c r="S3089" s="9">
        <f>(((I3089/60)/60)/24)+DATE(1970,1,1)</f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>
        <f>ROUND(E3090/D3090*100,0)</f>
        <v>0</v>
      </c>
      <c r="Q3090">
        <f>IFERROR(ROUND(E3090/L3090,2),0)</f>
        <v>42</v>
      </c>
      <c r="R3090" s="9">
        <f>(((J3090/60)/60)/24)+DATE(1970,1,1)</f>
        <v>41981.57230324074</v>
      </c>
      <c r="S3090" s="9">
        <f>(((I3090/60)/60)/24)+DATE(1970,1,1)</f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>
        <f>ROUND(E3091/D3091*100,0)</f>
        <v>23</v>
      </c>
      <c r="Q3091">
        <f>IFERROR(ROUND(E3091/L3091,2),0)</f>
        <v>130.09</v>
      </c>
      <c r="R3091" s="9">
        <f>(((J3091/60)/60)/24)+DATE(1970,1,1)</f>
        <v>42528.542627314819</v>
      </c>
      <c r="S3091" s="9">
        <f>(((I3091/60)/60)/24)+DATE(1970,1,1)</f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>
        <f>ROUND(E3092/D3092*100,0)</f>
        <v>5</v>
      </c>
      <c r="Q3092">
        <f>IFERROR(ROUND(E3092/L3092,2),0)</f>
        <v>1270.22</v>
      </c>
      <c r="R3092" s="9">
        <f>(((J3092/60)/60)/24)+DATE(1970,1,1)</f>
        <v>42065.818807870368</v>
      </c>
      <c r="S3092" s="9">
        <f>(((I3092/60)/60)/24)+DATE(1970,1,1)</f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>
        <f>ROUND(E3093/D3093*100,0)</f>
        <v>16</v>
      </c>
      <c r="Q3093">
        <f>IFERROR(ROUND(E3093/L3093,2),0)</f>
        <v>88.44</v>
      </c>
      <c r="R3093" s="9">
        <f>(((J3093/60)/60)/24)+DATE(1970,1,1)</f>
        <v>42566.948414351849</v>
      </c>
      <c r="S3093" s="9">
        <f>(((I3093/60)/60)/24)+DATE(1970,1,1)</f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>
        <f>ROUND(E3094/D3094*100,0)</f>
        <v>1</v>
      </c>
      <c r="Q3094">
        <f>IFERROR(ROUND(E3094/L3094,2),0)</f>
        <v>56.34</v>
      </c>
      <c r="R3094" s="9">
        <f>(((J3094/60)/60)/24)+DATE(1970,1,1)</f>
        <v>42255.619351851856</v>
      </c>
      <c r="S3094" s="9">
        <f>(((I3094/60)/60)/24)+DATE(1970,1,1)</f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>
        <f>ROUND(E3095/D3095*100,0)</f>
        <v>23</v>
      </c>
      <c r="Q3095">
        <f>IFERROR(ROUND(E3095/L3095,2),0)</f>
        <v>53.53</v>
      </c>
      <c r="R3095" s="9">
        <f>(((J3095/60)/60)/24)+DATE(1970,1,1)</f>
        <v>41760.909039351849</v>
      </c>
      <c r="S3095" s="9">
        <f>(((I3095/60)/60)/24)+DATE(1970,1,1)</f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>
        <f>ROUND(E3096/D3096*100,0)</f>
        <v>0</v>
      </c>
      <c r="Q3096">
        <f>IFERROR(ROUND(E3096/L3096,2),0)</f>
        <v>25</v>
      </c>
      <c r="R3096" s="9">
        <f>(((J3096/60)/60)/24)+DATE(1970,1,1)</f>
        <v>42207.795787037037</v>
      </c>
      <c r="S3096" s="9">
        <f>(((I3096/60)/60)/24)+DATE(1970,1,1)</f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>
        <f>ROUND(E3097/D3097*100,0)</f>
        <v>0</v>
      </c>
      <c r="Q3097">
        <f>IFERROR(ROUND(E3097/L3097,2),0)</f>
        <v>50</v>
      </c>
      <c r="R3097" s="9">
        <f>(((J3097/60)/60)/24)+DATE(1970,1,1)</f>
        <v>42523.025231481486</v>
      </c>
      <c r="S3097" s="9">
        <f>(((I3097/60)/60)/24)+DATE(1970,1,1)</f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>
        <f>ROUND(E3098/D3098*100,0)</f>
        <v>4</v>
      </c>
      <c r="Q3098">
        <f>IFERROR(ROUND(E3098/L3098,2),0)</f>
        <v>56.79</v>
      </c>
      <c r="R3098" s="9">
        <f>(((J3098/60)/60)/24)+DATE(1970,1,1)</f>
        <v>42114.825532407413</v>
      </c>
      <c r="S3098" s="9">
        <f>(((I3098/60)/60)/24)+DATE(1970,1,1)</f>
        <v>42144.825532407413</v>
      </c>
    </row>
    <row r="3099" spans="1:19" ht="90" x14ac:dyDescent="0.25">
      <c r="A3099">
        <v>1287</v>
      </c>
      <c r="B3099" s="3" t="s">
        <v>1288</v>
      </c>
      <c r="C3099" s="3" t="s">
        <v>5397</v>
      </c>
      <c r="D3099" s="6">
        <v>250</v>
      </c>
      <c r="E3099" s="8">
        <v>605</v>
      </c>
      <c r="F3099" t="s">
        <v>8218</v>
      </c>
      <c r="G3099" t="s">
        <v>8224</v>
      </c>
      <c r="H3099" t="s">
        <v>8246</v>
      </c>
      <c r="I3099">
        <v>1434120856</v>
      </c>
      <c r="J3099">
        <v>1428936856</v>
      </c>
      <c r="K3099" t="b">
        <v>0</v>
      </c>
      <c r="L3099">
        <v>25</v>
      </c>
      <c r="M3099" t="b">
        <v>1</v>
      </c>
      <c r="N3099" s="12" t="s">
        <v>8273</v>
      </c>
      <c r="O3099" t="s">
        <v>8274</v>
      </c>
      <c r="P3099">
        <f>ROUND(E3099/D3099*100,0)</f>
        <v>242</v>
      </c>
      <c r="Q3099">
        <f>IFERROR(ROUND(E3099/L3099,2),0)</f>
        <v>24.2</v>
      </c>
      <c r="R3099" s="9">
        <f>(((J3099/60)/60)/24)+DATE(1970,1,1)</f>
        <v>42107.621018518519</v>
      </c>
      <c r="S3099" s="9">
        <f>(((I3099/60)/60)/24)+DATE(1970,1,1)</f>
        <v>42167.621018518519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>
        <f>ROUND(E3100/D3100*100,0)</f>
        <v>4</v>
      </c>
      <c r="Q3100">
        <f>IFERROR(ROUND(E3100/L3100,2),0)</f>
        <v>65.11</v>
      </c>
      <c r="R3100" s="9">
        <f>(((J3100/60)/60)/24)+DATE(1970,1,1)</f>
        <v>42359.792233796295</v>
      </c>
      <c r="S3100" s="9">
        <f>(((I3100/60)/60)/24)+DATE(1970,1,1)</f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>
        <f>ROUND(E3101/D3101*100,0)</f>
        <v>14</v>
      </c>
      <c r="Q3101">
        <f>IFERROR(ROUND(E3101/L3101,2),0)</f>
        <v>55.6</v>
      </c>
      <c r="R3101" s="9">
        <f>(((J3101/60)/60)/24)+DATE(1970,1,1)</f>
        <v>42382.189710648148</v>
      </c>
      <c r="S3101" s="9">
        <f>(((I3101/60)/60)/24)+DATE(1970,1,1)</f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>
        <f>ROUND(E3102/D3102*100,0)</f>
        <v>15</v>
      </c>
      <c r="Q3102">
        <f>IFERROR(ROUND(E3102/L3102,2),0)</f>
        <v>140.54</v>
      </c>
      <c r="R3102" s="9">
        <f>(((J3102/60)/60)/24)+DATE(1970,1,1)</f>
        <v>41902.622395833336</v>
      </c>
      <c r="S3102" s="9">
        <f>(((I3102/60)/60)/24)+DATE(1970,1,1)</f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>
        <f>ROUND(E3103/D3103*100,0)</f>
        <v>12</v>
      </c>
      <c r="Q3103">
        <f>IFERROR(ROUND(E3103/L3103,2),0)</f>
        <v>25</v>
      </c>
      <c r="R3103" s="9">
        <f>(((J3103/60)/60)/24)+DATE(1970,1,1)</f>
        <v>42171.383530092593</v>
      </c>
      <c r="S3103" s="9">
        <f>(((I3103/60)/60)/24)+DATE(1970,1,1)</f>
        <v>42201.330555555556</v>
      </c>
    </row>
    <row r="3104" spans="1:19" ht="60" x14ac:dyDescent="0.25">
      <c r="A3104">
        <v>1292</v>
      </c>
      <c r="B3104" s="3" t="s">
        <v>1293</v>
      </c>
      <c r="C3104" s="3" t="s">
        <v>5402</v>
      </c>
      <c r="D3104" s="6">
        <v>1700</v>
      </c>
      <c r="E3104" s="8">
        <v>1870</v>
      </c>
      <c r="F3104" t="s">
        <v>8218</v>
      </c>
      <c r="G3104" t="s">
        <v>8224</v>
      </c>
      <c r="H3104" t="s">
        <v>8246</v>
      </c>
      <c r="I3104">
        <v>1444172340</v>
      </c>
      <c r="J3104">
        <v>1441822828</v>
      </c>
      <c r="K3104" t="b">
        <v>0</v>
      </c>
      <c r="L3104">
        <v>52</v>
      </c>
      <c r="M3104" t="b">
        <v>1</v>
      </c>
      <c r="N3104" s="12" t="s">
        <v>8273</v>
      </c>
      <c r="O3104" t="s">
        <v>8274</v>
      </c>
      <c r="P3104">
        <f>ROUND(E3104/D3104*100,0)</f>
        <v>110</v>
      </c>
      <c r="Q3104">
        <f>IFERROR(ROUND(E3104/L3104,2),0)</f>
        <v>35.96</v>
      </c>
      <c r="R3104" s="9">
        <f>(((J3104/60)/60)/24)+DATE(1970,1,1)</f>
        <v>42256.764212962968</v>
      </c>
      <c r="S3104" s="9">
        <f>(((I3104/60)/60)/24)+DATE(1970,1,1)</f>
        <v>42283.957638888889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>
        <f>ROUND(E3105/D3105*100,0)</f>
        <v>0</v>
      </c>
      <c r="Q3105">
        <f>IFERROR(ROUND(E3105/L3105,2),0)</f>
        <v>5.5</v>
      </c>
      <c r="R3105" s="9">
        <f>(((J3105/60)/60)/24)+DATE(1970,1,1)</f>
        <v>42107.156319444446</v>
      </c>
      <c r="S3105" s="9">
        <f>(((I3105/60)/60)/24)+DATE(1970,1,1)</f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>
        <f>ROUND(E3106/D3106*100,0)</f>
        <v>30</v>
      </c>
      <c r="Q3106">
        <f>IFERROR(ROUND(E3106/L3106,2),0)</f>
        <v>237</v>
      </c>
      <c r="R3106" s="9">
        <f>(((J3106/60)/60)/24)+DATE(1970,1,1)</f>
        <v>42006.908692129626</v>
      </c>
      <c r="S3106" s="9">
        <f>(((I3106/60)/60)/24)+DATE(1970,1,1)</f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>
        <f>ROUND(E3107/D3107*100,0)</f>
        <v>42</v>
      </c>
      <c r="Q3107">
        <f>IFERROR(ROUND(E3107/L3107,2),0)</f>
        <v>79.87</v>
      </c>
      <c r="R3107" s="9">
        <f>(((J3107/60)/60)/24)+DATE(1970,1,1)</f>
        <v>41876.718935185185</v>
      </c>
      <c r="S3107" s="9">
        <f>(((I3107/60)/60)/24)+DATE(1970,1,1)</f>
        <v>41931.208333333336</v>
      </c>
    </row>
    <row r="3108" spans="1:19" ht="60" x14ac:dyDescent="0.25">
      <c r="A3108">
        <v>1294</v>
      </c>
      <c r="B3108" s="3" t="s">
        <v>1295</v>
      </c>
      <c r="C3108" s="3" t="s">
        <v>5404</v>
      </c>
      <c r="D3108" s="6">
        <v>500</v>
      </c>
      <c r="E3108" s="8">
        <v>610</v>
      </c>
      <c r="F3108" t="s">
        <v>8218</v>
      </c>
      <c r="G3108" t="s">
        <v>8224</v>
      </c>
      <c r="H3108" t="s">
        <v>8246</v>
      </c>
      <c r="I3108">
        <v>1445252400</v>
      </c>
      <c r="J3108">
        <v>1443696797</v>
      </c>
      <c r="K3108" t="b">
        <v>0</v>
      </c>
      <c r="L3108">
        <v>22</v>
      </c>
      <c r="M3108" t="b">
        <v>1</v>
      </c>
      <c r="N3108" s="12" t="s">
        <v>8273</v>
      </c>
      <c r="O3108" t="s">
        <v>8274</v>
      </c>
      <c r="P3108">
        <f>ROUND(E3108/D3108*100,0)</f>
        <v>122</v>
      </c>
      <c r="Q3108">
        <f>IFERROR(ROUND(E3108/L3108,2),0)</f>
        <v>27.73</v>
      </c>
      <c r="R3108" s="9">
        <f>(((J3108/60)/60)/24)+DATE(1970,1,1)</f>
        <v>42278.453668981485</v>
      </c>
      <c r="S3108" s="9">
        <f>(((I3108/60)/60)/24)+DATE(1970,1,1)</f>
        <v>42296.458333333328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>
        <f>ROUND(E3109/D3109*100,0)</f>
        <v>20</v>
      </c>
      <c r="Q3109">
        <f>IFERROR(ROUND(E3109/L3109,2),0)</f>
        <v>272.58999999999997</v>
      </c>
      <c r="R3109" s="9">
        <f>(((J3109/60)/60)/24)+DATE(1970,1,1)</f>
        <v>42128.814247685179</v>
      </c>
      <c r="S3109" s="9">
        <f>(((I3109/60)/60)/24)+DATE(1970,1,1)</f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>
        <f>ROUND(E3110/D3110*100,0)</f>
        <v>0</v>
      </c>
      <c r="Q3110">
        <f>IFERROR(ROUND(E3110/L3110,2),0)</f>
        <v>13</v>
      </c>
      <c r="R3110" s="9">
        <f>(((J3110/60)/60)/24)+DATE(1970,1,1)</f>
        <v>42062.680486111116</v>
      </c>
      <c r="S3110" s="9">
        <f>(((I3110/60)/60)/24)+DATE(1970,1,1)</f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>
        <f>ROUND(E3111/D3111*100,0)</f>
        <v>25</v>
      </c>
      <c r="Q3111">
        <f>IFERROR(ROUND(E3111/L3111,2),0)</f>
        <v>58.18</v>
      </c>
      <c r="R3111" s="9">
        <f>(((J3111/60)/60)/24)+DATE(1970,1,1)</f>
        <v>41844.125115740739</v>
      </c>
      <c r="S3111" s="9">
        <f>(((I3111/60)/60)/24)+DATE(1970,1,1)</f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>
        <f>ROUND(E3112/D3112*100,0)</f>
        <v>0</v>
      </c>
      <c r="Q3112">
        <f>IFERROR(ROUND(E3112/L3112,2),0)</f>
        <v>10</v>
      </c>
      <c r="R3112" s="9">
        <f>(((J3112/60)/60)/24)+DATE(1970,1,1)</f>
        <v>42745.031469907408</v>
      </c>
      <c r="S3112" s="9">
        <f>(((I3112/60)/60)/24)+DATE(1970,1,1)</f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>
        <f>ROUND(E3113/D3113*100,0)</f>
        <v>27</v>
      </c>
      <c r="Q3113">
        <f>IFERROR(ROUND(E3113/L3113,2),0)</f>
        <v>70.11</v>
      </c>
      <c r="R3113" s="9">
        <f>(((J3113/60)/60)/24)+DATE(1970,1,1)</f>
        <v>41885.595138888886</v>
      </c>
      <c r="S3113" s="9">
        <f>(((I3113/60)/60)/24)+DATE(1970,1,1)</f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>
        <f>ROUND(E3114/D3114*100,0)</f>
        <v>5</v>
      </c>
      <c r="Q3114">
        <f>IFERROR(ROUND(E3114/L3114,2),0)</f>
        <v>57.89</v>
      </c>
      <c r="R3114" s="9">
        <f>(((J3114/60)/60)/24)+DATE(1970,1,1)</f>
        <v>42615.121921296297</v>
      </c>
      <c r="S3114" s="9">
        <f>(((I3114/60)/60)/24)+DATE(1970,1,1)</f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>
        <f>ROUND(E3115/D3115*100,0)</f>
        <v>4</v>
      </c>
      <c r="Q3115">
        <f>IFERROR(ROUND(E3115/L3115,2),0)</f>
        <v>125.27</v>
      </c>
      <c r="R3115" s="9">
        <f>(((J3115/60)/60)/24)+DATE(1970,1,1)</f>
        <v>42081.731273148151</v>
      </c>
      <c r="S3115" s="9">
        <f>(((I3115/60)/60)/24)+DATE(1970,1,1)</f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>
        <f>ROUND(E3116/D3116*100,0)</f>
        <v>0</v>
      </c>
      <c r="Q3116">
        <f>IFERROR(ROUND(E3116/L3116,2),0)</f>
        <v>0</v>
      </c>
      <c r="R3116" s="9">
        <f>(((J3116/60)/60)/24)+DATE(1970,1,1)</f>
        <v>41843.632523148146</v>
      </c>
      <c r="S3116" s="9">
        <f>(((I3116/60)/60)/24)+DATE(1970,1,1)</f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>
        <f>ROUND(E3117/D3117*100,0)</f>
        <v>3</v>
      </c>
      <c r="Q3117">
        <f>IFERROR(ROUND(E3117/L3117,2),0)</f>
        <v>300</v>
      </c>
      <c r="R3117" s="9">
        <f>(((J3117/60)/60)/24)+DATE(1970,1,1)</f>
        <v>42496.447071759263</v>
      </c>
      <c r="S3117" s="9">
        <f>(((I3117/60)/60)/24)+DATE(1970,1,1)</f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>
        <f>ROUND(E3118/D3118*100,0)</f>
        <v>57</v>
      </c>
      <c r="Q3118">
        <f>IFERROR(ROUND(E3118/L3118,2),0)</f>
        <v>43</v>
      </c>
      <c r="R3118" s="9">
        <f>(((J3118/60)/60)/24)+DATE(1970,1,1)</f>
        <v>42081.515335648146</v>
      </c>
      <c r="S3118" s="9">
        <f>(((I3118/60)/60)/24)+DATE(1970,1,1)</f>
        <v>42095.515335648146</v>
      </c>
    </row>
    <row r="3119" spans="1:19" ht="60" x14ac:dyDescent="0.25">
      <c r="A3119">
        <v>1295</v>
      </c>
      <c r="B3119" s="3" t="s">
        <v>1296</v>
      </c>
      <c r="C3119" s="3" t="s">
        <v>5405</v>
      </c>
      <c r="D3119" s="6">
        <v>2500</v>
      </c>
      <c r="E3119" s="8">
        <v>2549</v>
      </c>
      <c r="F3119" t="s">
        <v>8218</v>
      </c>
      <c r="G3119" t="s">
        <v>8224</v>
      </c>
      <c r="H3119" t="s">
        <v>8246</v>
      </c>
      <c r="I3119">
        <v>1438189200</v>
      </c>
      <c r="J3119">
        <v>1435585497</v>
      </c>
      <c r="K3119" t="b">
        <v>0</v>
      </c>
      <c r="L3119">
        <v>64</v>
      </c>
      <c r="M3119" t="b">
        <v>1</v>
      </c>
      <c r="N3119" s="12" t="s">
        <v>8273</v>
      </c>
      <c r="O3119" t="s">
        <v>8274</v>
      </c>
      <c r="P3119">
        <f>ROUND(E3119/D3119*100,0)</f>
        <v>102</v>
      </c>
      <c r="Q3119">
        <f>IFERROR(ROUND(E3119/L3119,2),0)</f>
        <v>39.83</v>
      </c>
      <c r="R3119" s="9">
        <f>(((J3119/60)/60)/24)+DATE(1970,1,1)</f>
        <v>42184.572881944448</v>
      </c>
      <c r="S3119" s="9">
        <f>(((I3119/60)/60)/24)+DATE(1970,1,1)</f>
        <v>42214.708333333328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>
        <f>ROUND(E3120/D3120*100,0)</f>
        <v>0</v>
      </c>
      <c r="Q3120">
        <f>IFERROR(ROUND(E3120/L3120,2),0)</f>
        <v>775</v>
      </c>
      <c r="R3120" s="9">
        <f>(((J3120/60)/60)/24)+DATE(1970,1,1)</f>
        <v>42534.649571759262</v>
      </c>
      <c r="S3120" s="9">
        <f>(((I3120/60)/60)/24)+DATE(1970,1,1)</f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>
        <f>ROUND(E3121/D3121*100,0)</f>
        <v>0</v>
      </c>
      <c r="Q3121">
        <f>IFERROR(ROUND(E3121/L3121,2),0)</f>
        <v>5</v>
      </c>
      <c r="R3121" s="9">
        <f>(((J3121/60)/60)/24)+DATE(1970,1,1)</f>
        <v>42060.04550925926</v>
      </c>
      <c r="S3121" s="9">
        <f>(((I3121/60)/60)/24)+DATE(1970,1,1)</f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>
        <f>ROUND(E3122/D3122*100,0)</f>
        <v>0</v>
      </c>
      <c r="Q3122">
        <f>IFERROR(ROUND(E3122/L3122,2),0)</f>
        <v>12.8</v>
      </c>
      <c r="R3122" s="9">
        <f>(((J3122/60)/60)/24)+DATE(1970,1,1)</f>
        <v>42435.942083333335</v>
      </c>
      <c r="S3122" s="9">
        <f>(((I3122/60)/60)/24)+DATE(1970,1,1)</f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>
        <f>ROUND(E3123/D3123*100,0)</f>
        <v>1</v>
      </c>
      <c r="Q3123">
        <f>IFERROR(ROUND(E3123/L3123,2),0)</f>
        <v>10</v>
      </c>
      <c r="R3123" s="9">
        <f>(((J3123/60)/60)/24)+DATE(1970,1,1)</f>
        <v>41848.679803240739</v>
      </c>
      <c r="S3123" s="9">
        <f>(((I3123/60)/60)/24)+DATE(1970,1,1)</f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>
        <f>ROUND(E3124/D3124*100,0)</f>
        <v>58</v>
      </c>
      <c r="Q3124">
        <f>IFERROR(ROUND(E3124/L3124,2),0)</f>
        <v>58</v>
      </c>
      <c r="R3124" s="9">
        <f>(((J3124/60)/60)/24)+DATE(1970,1,1)</f>
        <v>42678.932083333333</v>
      </c>
      <c r="S3124" s="9">
        <f>(((I3124/60)/60)/24)+DATE(1970,1,1)</f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>
        <f>ROUND(E3125/D3125*100,0)</f>
        <v>68</v>
      </c>
      <c r="Q3125">
        <f>IFERROR(ROUND(E3125/L3125,2),0)</f>
        <v>244.8</v>
      </c>
      <c r="R3125" s="9">
        <f>(((J3125/60)/60)/24)+DATE(1970,1,1)</f>
        <v>42530.993032407408</v>
      </c>
      <c r="S3125" s="9">
        <f>(((I3125/60)/60)/24)+DATE(1970,1,1)</f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>
        <f>ROUND(E3126/D3126*100,0)</f>
        <v>0</v>
      </c>
      <c r="Q3126">
        <f>IFERROR(ROUND(E3126/L3126,2),0)</f>
        <v>6.5</v>
      </c>
      <c r="R3126" s="9">
        <f>(((J3126/60)/60)/24)+DATE(1970,1,1)</f>
        <v>41977.780104166668</v>
      </c>
      <c r="S3126" s="9">
        <f>(((I3126/60)/60)/24)+DATE(1970,1,1)</f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>
        <f>ROUND(E3127/D3127*100,0)</f>
        <v>0</v>
      </c>
      <c r="Q3127">
        <f>IFERROR(ROUND(E3127/L3127,2),0)</f>
        <v>0</v>
      </c>
      <c r="R3127" s="9">
        <f>(((J3127/60)/60)/24)+DATE(1970,1,1)</f>
        <v>42346.20685185185</v>
      </c>
      <c r="S3127" s="9">
        <f>(((I3127/60)/60)/24)+DATE(1970,1,1)</f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>
        <f>ROUND(E3128/D3128*100,0)</f>
        <v>4</v>
      </c>
      <c r="Q3128">
        <f>IFERROR(ROUND(E3128/L3128,2),0)</f>
        <v>61.18</v>
      </c>
      <c r="R3128" s="9">
        <f>(((J3128/60)/60)/24)+DATE(1970,1,1)</f>
        <v>42427.01807870371</v>
      </c>
      <c r="S3128" s="9">
        <f>(((I3128/60)/60)/24)+DATE(1970,1,1)</f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>
        <f>ROUND(E3129/D3129*100,0)</f>
        <v>0</v>
      </c>
      <c r="Q3129">
        <f>IFERROR(ROUND(E3129/L3129,2),0)</f>
        <v>0</v>
      </c>
      <c r="R3129" s="9">
        <f>(((J3129/60)/60)/24)+DATE(1970,1,1)</f>
        <v>42034.856817129628</v>
      </c>
      <c r="S3129" s="9">
        <f>(((I3129/60)/60)/24)+DATE(1970,1,1)</f>
        <v>42064.856817129628</v>
      </c>
    </row>
    <row r="3130" spans="1:19" ht="45" hidden="1" x14ac:dyDescent="0.25">
      <c r="A3130">
        <v>4036</v>
      </c>
      <c r="B3130" s="3" t="s">
        <v>4032</v>
      </c>
      <c r="C3130" s="3" t="s">
        <v>7438</v>
      </c>
      <c r="D3130" s="6">
        <v>6000</v>
      </c>
      <c r="E3130" s="8">
        <v>2823</v>
      </c>
      <c r="F3130" t="s">
        <v>8220</v>
      </c>
      <c r="G3130" t="s">
        <v>8223</v>
      </c>
      <c r="H3130" t="s">
        <v>8245</v>
      </c>
      <c r="I3130">
        <v>1404253800</v>
      </c>
      <c r="J3130">
        <v>1402784964</v>
      </c>
      <c r="K3130" t="b">
        <v>0</v>
      </c>
      <c r="L3130">
        <v>17</v>
      </c>
      <c r="M3130" t="b">
        <v>0</v>
      </c>
      <c r="N3130" s="12" t="s">
        <v>8273</v>
      </c>
      <c r="O3130" t="s">
        <v>8274</v>
      </c>
      <c r="P3130">
        <f>ROUND(E3130/D3130*100,0)</f>
        <v>47</v>
      </c>
      <c r="Q3130">
        <f>IFERROR(ROUND(E3130/L3130,2),0)</f>
        <v>166.06</v>
      </c>
      <c r="R3130" s="9">
        <f>(((J3130/60)/60)/24)+DATE(1970,1,1)</f>
        <v>41804.937083333331</v>
      </c>
      <c r="S3130" s="9">
        <f>(((I3130/60)/60)/24)+DATE(1970,1,1)</f>
        <v>41821.9375</v>
      </c>
    </row>
    <row r="3131" spans="1:19" ht="60" hidden="1" x14ac:dyDescent="0.25">
      <c r="A3131">
        <v>4037</v>
      </c>
      <c r="B3131" s="3" t="s">
        <v>4033</v>
      </c>
      <c r="C3131" s="3" t="s">
        <v>8141</v>
      </c>
      <c r="D3131" s="6">
        <v>700</v>
      </c>
      <c r="E3131" s="8">
        <v>80</v>
      </c>
      <c r="F3131" t="s">
        <v>8220</v>
      </c>
      <c r="G3131" t="s">
        <v>8223</v>
      </c>
      <c r="H3131" t="s">
        <v>8245</v>
      </c>
      <c r="I3131">
        <v>1464099900</v>
      </c>
      <c r="J3131">
        <v>1462585315</v>
      </c>
      <c r="K3131" t="b">
        <v>0</v>
      </c>
      <c r="L3131">
        <v>2</v>
      </c>
      <c r="M3131" t="b">
        <v>0</v>
      </c>
      <c r="N3131" s="12" t="s">
        <v>8273</v>
      </c>
      <c r="O3131" t="s">
        <v>8274</v>
      </c>
      <c r="P3131">
        <f>ROUND(E3131/D3131*100,0)</f>
        <v>11</v>
      </c>
      <c r="Q3131">
        <f>IFERROR(ROUND(E3131/L3131,2),0)</f>
        <v>40</v>
      </c>
      <c r="R3131" s="9">
        <f>(((J3131/60)/60)/24)+DATE(1970,1,1)</f>
        <v>42497.070775462969</v>
      </c>
      <c r="S3131" s="9">
        <f>(((I3131/60)/60)/24)+DATE(1970,1,1)</f>
        <v>42514.600694444445</v>
      </c>
    </row>
    <row r="3132" spans="1:19" ht="45" hidden="1" x14ac:dyDescent="0.25">
      <c r="A3132">
        <v>4038</v>
      </c>
      <c r="B3132" s="3" t="s">
        <v>4034</v>
      </c>
      <c r="C3132" s="3" t="s">
        <v>8142</v>
      </c>
      <c r="D3132" s="6">
        <v>2500</v>
      </c>
      <c r="E3132" s="8">
        <v>301</v>
      </c>
      <c r="F3132" t="s">
        <v>8220</v>
      </c>
      <c r="G3132" t="s">
        <v>8223</v>
      </c>
      <c r="H3132" t="s">
        <v>8245</v>
      </c>
      <c r="I3132">
        <v>1413573010</v>
      </c>
      <c r="J3132">
        <v>1408389010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>
        <f>ROUND(E3132/D3132*100,0)</f>
        <v>12</v>
      </c>
      <c r="Q3132">
        <f>IFERROR(ROUND(E3132/L3132,2),0)</f>
        <v>75.25</v>
      </c>
      <c r="R3132" s="9">
        <f>(((J3132/60)/60)/24)+DATE(1970,1,1)</f>
        <v>41869.798726851855</v>
      </c>
      <c r="S3132" s="9">
        <f>(((I3132/60)/60)/24)+DATE(1970,1,1)</f>
        <v>41929.798726851855</v>
      </c>
    </row>
    <row r="3133" spans="1:19" ht="45" hidden="1" x14ac:dyDescent="0.25">
      <c r="A3133">
        <v>4039</v>
      </c>
      <c r="B3133" s="3" t="s">
        <v>4035</v>
      </c>
      <c r="C3133" s="3" t="s">
        <v>8143</v>
      </c>
      <c r="D3133" s="6">
        <v>500</v>
      </c>
      <c r="E3133" s="8">
        <v>300</v>
      </c>
      <c r="F3133" t="s">
        <v>8220</v>
      </c>
      <c r="G3133" t="s">
        <v>8223</v>
      </c>
      <c r="H3133" t="s">
        <v>8245</v>
      </c>
      <c r="I3133">
        <v>1448949540</v>
      </c>
      <c r="J3133">
        <v>1446048367</v>
      </c>
      <c r="K3133" t="b">
        <v>0</v>
      </c>
      <c r="L3133">
        <v>5</v>
      </c>
      <c r="M3133" t="b">
        <v>0</v>
      </c>
      <c r="N3133" s="12" t="s">
        <v>8273</v>
      </c>
      <c r="O3133" t="s">
        <v>8274</v>
      </c>
      <c r="P3133">
        <f>ROUND(E3133/D3133*100,0)</f>
        <v>60</v>
      </c>
      <c r="Q3133">
        <f>IFERROR(ROUND(E3133/L3133,2),0)</f>
        <v>60</v>
      </c>
      <c r="R3133" s="9">
        <f>(((J3133/60)/60)/24)+DATE(1970,1,1)</f>
        <v>42305.670914351853</v>
      </c>
      <c r="S3133" s="9">
        <f>(((I3133/60)/60)/24)+DATE(1970,1,1)</f>
        <v>42339.249305555553</v>
      </c>
    </row>
    <row r="3134" spans="1:19" ht="45" hidden="1" x14ac:dyDescent="0.25">
      <c r="A3134">
        <v>4040</v>
      </c>
      <c r="B3134" s="3" t="s">
        <v>4036</v>
      </c>
      <c r="C3134" s="3" t="s">
        <v>8144</v>
      </c>
      <c r="D3134" s="6">
        <v>8000</v>
      </c>
      <c r="E3134" s="8">
        <v>2500</v>
      </c>
      <c r="F3134" t="s">
        <v>8220</v>
      </c>
      <c r="G3134" t="s">
        <v>8223</v>
      </c>
      <c r="H3134" t="s">
        <v>8245</v>
      </c>
      <c r="I3134">
        <v>1437188400</v>
      </c>
      <c r="J3134">
        <v>1432100004</v>
      </c>
      <c r="K3134" t="b">
        <v>0</v>
      </c>
      <c r="L3134">
        <v>2</v>
      </c>
      <c r="M3134" t="b">
        <v>0</v>
      </c>
      <c r="N3134" s="12" t="s">
        <v>8273</v>
      </c>
      <c r="O3134" t="s">
        <v>8274</v>
      </c>
      <c r="P3134">
        <f>ROUND(E3134/D3134*100,0)</f>
        <v>31</v>
      </c>
      <c r="Q3134">
        <f>IFERROR(ROUND(E3134/L3134,2),0)</f>
        <v>1250</v>
      </c>
      <c r="R3134" s="9">
        <f>(((J3134/60)/60)/24)+DATE(1970,1,1)</f>
        <v>42144.231527777782</v>
      </c>
      <c r="S3134" s="9">
        <f>(((I3134/60)/60)/24)+DATE(1970,1,1)</f>
        <v>42203.125</v>
      </c>
    </row>
    <row r="3135" spans="1:19" ht="60" hidden="1" x14ac:dyDescent="0.25">
      <c r="A3135">
        <v>4042</v>
      </c>
      <c r="B3135" s="3" t="s">
        <v>4038</v>
      </c>
      <c r="C3135" s="3" t="s">
        <v>8146</v>
      </c>
      <c r="D3135" s="6">
        <v>10000</v>
      </c>
      <c r="E3135" s="8">
        <v>21</v>
      </c>
      <c r="F3135" t="s">
        <v>8220</v>
      </c>
      <c r="G3135" t="s">
        <v>8223</v>
      </c>
      <c r="H3135" t="s">
        <v>8245</v>
      </c>
      <c r="I3135">
        <v>1421781360</v>
      </c>
      <c r="J3135">
        <v>1419213664</v>
      </c>
      <c r="K3135" t="b">
        <v>0</v>
      </c>
      <c r="L3135">
        <v>3</v>
      </c>
      <c r="M3135" t="b">
        <v>0</v>
      </c>
      <c r="N3135" s="12" t="s">
        <v>8273</v>
      </c>
      <c r="O3135" t="s">
        <v>8274</v>
      </c>
      <c r="P3135">
        <f>ROUND(E3135/D3135*100,0)</f>
        <v>0</v>
      </c>
      <c r="Q3135">
        <f>IFERROR(ROUND(E3135/L3135,2),0)</f>
        <v>7</v>
      </c>
      <c r="R3135" s="9">
        <f>(((J3135/60)/60)/24)+DATE(1970,1,1)</f>
        <v>41995.084074074075</v>
      </c>
      <c r="S3135" s="9">
        <f>(((I3135/60)/60)/24)+DATE(1970,1,1)</f>
        <v>42024.802777777775</v>
      </c>
    </row>
    <row r="3136" spans="1:19" ht="60" hidden="1" x14ac:dyDescent="0.25">
      <c r="A3136">
        <v>4044</v>
      </c>
      <c r="B3136" s="3" t="s">
        <v>4040</v>
      </c>
      <c r="C3136" s="3" t="s">
        <v>8148</v>
      </c>
      <c r="D3136" s="6">
        <v>600</v>
      </c>
      <c r="E3136" s="8">
        <v>225</v>
      </c>
      <c r="F3136" t="s">
        <v>8220</v>
      </c>
      <c r="G3136" t="s">
        <v>8223</v>
      </c>
      <c r="H3136" t="s">
        <v>8245</v>
      </c>
      <c r="I3136">
        <v>1428642000</v>
      </c>
      <c r="J3136">
        <v>1426050982</v>
      </c>
      <c r="K3136" t="b">
        <v>0</v>
      </c>
      <c r="L3136">
        <v>4</v>
      </c>
      <c r="M3136" t="b">
        <v>0</v>
      </c>
      <c r="N3136" s="12" t="s">
        <v>8273</v>
      </c>
      <c r="O3136" t="s">
        <v>8274</v>
      </c>
      <c r="P3136">
        <f>ROUND(E3136/D3136*100,0)</f>
        <v>38</v>
      </c>
      <c r="Q3136">
        <f>IFERROR(ROUND(E3136/L3136,2),0)</f>
        <v>56.25</v>
      </c>
      <c r="R3136" s="9">
        <f>(((J3136/60)/60)/24)+DATE(1970,1,1)</f>
        <v>42074.219699074078</v>
      </c>
      <c r="S3136" s="9">
        <f>(((I3136/60)/60)/24)+DATE(1970,1,1)</f>
        <v>42104.208333333328</v>
      </c>
    </row>
    <row r="3137" spans="1:19" ht="60" hidden="1" x14ac:dyDescent="0.25">
      <c r="A3137">
        <v>4046</v>
      </c>
      <c r="B3137" s="3" t="s">
        <v>4042</v>
      </c>
      <c r="C3137" s="3" t="s">
        <v>8150</v>
      </c>
      <c r="D3137" s="6">
        <v>5600</v>
      </c>
      <c r="E3137" s="8">
        <v>460</v>
      </c>
      <c r="F3137" t="s">
        <v>8220</v>
      </c>
      <c r="G3137" t="s">
        <v>8223</v>
      </c>
      <c r="H3137" t="s">
        <v>8245</v>
      </c>
      <c r="I3137">
        <v>1413992210</v>
      </c>
      <c r="J3137">
        <v>1411400210</v>
      </c>
      <c r="K3137" t="b">
        <v>0</v>
      </c>
      <c r="L3137">
        <v>12</v>
      </c>
      <c r="M3137" t="b">
        <v>0</v>
      </c>
      <c r="N3137" s="12" t="s">
        <v>8273</v>
      </c>
      <c r="O3137" t="s">
        <v>8274</v>
      </c>
      <c r="P3137">
        <f>ROUND(E3137/D3137*100,0)</f>
        <v>8</v>
      </c>
      <c r="Q3137">
        <f>IFERROR(ROUND(E3137/L3137,2),0)</f>
        <v>38.33</v>
      </c>
      <c r="R3137" s="9">
        <f>(((J3137/60)/60)/24)+DATE(1970,1,1)</f>
        <v>41904.650578703702</v>
      </c>
      <c r="S3137" s="9">
        <f>(((I3137/60)/60)/24)+DATE(1970,1,1)</f>
        <v>41934.650578703702</v>
      </c>
    </row>
    <row r="3138" spans="1:19" ht="45" hidden="1" x14ac:dyDescent="0.25">
      <c r="A3138">
        <v>4047</v>
      </c>
      <c r="B3138" s="3" t="s">
        <v>4043</v>
      </c>
      <c r="C3138" s="3" t="s">
        <v>8151</v>
      </c>
      <c r="D3138" s="6">
        <v>5000</v>
      </c>
      <c r="E3138" s="8">
        <v>110</v>
      </c>
      <c r="F3138" t="s">
        <v>8220</v>
      </c>
      <c r="G3138" t="s">
        <v>8223</v>
      </c>
      <c r="H3138" t="s">
        <v>8245</v>
      </c>
      <c r="I3138">
        <v>1420938000</v>
      </c>
      <c r="J3138">
        <v>1418862743</v>
      </c>
      <c r="K3138" t="b">
        <v>0</v>
      </c>
      <c r="L3138">
        <v>4</v>
      </c>
      <c r="M3138" t="b">
        <v>0</v>
      </c>
      <c r="N3138" s="12" t="s">
        <v>8273</v>
      </c>
      <c r="O3138" t="s">
        <v>8274</v>
      </c>
      <c r="P3138">
        <f>ROUND(E3138/D3138*100,0)</f>
        <v>2</v>
      </c>
      <c r="Q3138">
        <f>IFERROR(ROUND(E3138/L3138,2),0)</f>
        <v>27.5</v>
      </c>
      <c r="R3138" s="9">
        <f>(((J3138/60)/60)/24)+DATE(1970,1,1)</f>
        <v>41991.022488425922</v>
      </c>
      <c r="S3138" s="9">
        <f>(((I3138/60)/60)/24)+DATE(1970,1,1)</f>
        <v>42015.041666666672</v>
      </c>
    </row>
    <row r="3139" spans="1:19" ht="60" hidden="1" x14ac:dyDescent="0.25">
      <c r="A3139">
        <v>4049</v>
      </c>
      <c r="B3139" s="3" t="s">
        <v>4045</v>
      </c>
      <c r="C3139" s="3" t="s">
        <v>8153</v>
      </c>
      <c r="D3139" s="6">
        <v>20000</v>
      </c>
      <c r="E3139" s="8">
        <v>16</v>
      </c>
      <c r="F3139" t="s">
        <v>8220</v>
      </c>
      <c r="G3139" t="s">
        <v>8223</v>
      </c>
      <c r="H3139" t="s">
        <v>8245</v>
      </c>
      <c r="I3139">
        <v>1436914815</v>
      </c>
      <c r="J3139">
        <v>1434322815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>
        <f>ROUND(E3139/D3139*100,0)</f>
        <v>0</v>
      </c>
      <c r="Q3139">
        <f>IFERROR(ROUND(E3139/L3139,2),0)</f>
        <v>16</v>
      </c>
      <c r="R3139" s="9">
        <f>(((J3139/60)/60)/24)+DATE(1970,1,1)</f>
        <v>42169.958506944444</v>
      </c>
      <c r="S3139" s="9">
        <f>(((I3139/60)/60)/24)+DATE(1970,1,1)</f>
        <v>42199.958506944444</v>
      </c>
    </row>
    <row r="3140" spans="1:19" ht="60" hidden="1" x14ac:dyDescent="0.25">
      <c r="A3140">
        <v>4050</v>
      </c>
      <c r="B3140" s="3" t="s">
        <v>4046</v>
      </c>
      <c r="C3140" s="3" t="s">
        <v>8154</v>
      </c>
      <c r="D3140" s="6">
        <v>1500</v>
      </c>
      <c r="E3140" s="8">
        <v>1</v>
      </c>
      <c r="F3140" t="s">
        <v>8220</v>
      </c>
      <c r="G3140" t="s">
        <v>8223</v>
      </c>
      <c r="H3140" t="s">
        <v>8245</v>
      </c>
      <c r="I3140">
        <v>1414077391</v>
      </c>
      <c r="J3140">
        <v>1411485391</v>
      </c>
      <c r="K3140" t="b">
        <v>0</v>
      </c>
      <c r="L3140">
        <v>1</v>
      </c>
      <c r="M3140" t="b">
        <v>0</v>
      </c>
      <c r="N3140" s="12" t="s">
        <v>8273</v>
      </c>
      <c r="O3140" t="s">
        <v>8274</v>
      </c>
      <c r="P3140">
        <f>ROUND(E3140/D3140*100,0)</f>
        <v>0</v>
      </c>
      <c r="Q3140">
        <f>IFERROR(ROUND(E3140/L3140,2),0)</f>
        <v>1</v>
      </c>
      <c r="R3140" s="9">
        <f>(((J3140/60)/60)/24)+DATE(1970,1,1)</f>
        <v>41905.636469907404</v>
      </c>
      <c r="S3140" s="9">
        <f>(((I3140/60)/60)/24)+DATE(1970,1,1)</f>
        <v>41935.636469907404</v>
      </c>
    </row>
    <row r="3141" spans="1:19" ht="45" hidden="1" x14ac:dyDescent="0.25">
      <c r="A3141">
        <v>4051</v>
      </c>
      <c r="B3141" s="3" t="s">
        <v>4047</v>
      </c>
      <c r="C3141" s="3" t="s">
        <v>8155</v>
      </c>
      <c r="D3141" s="6">
        <v>500</v>
      </c>
      <c r="E3141" s="8">
        <v>0</v>
      </c>
      <c r="F3141" t="s">
        <v>8220</v>
      </c>
      <c r="G3141" t="s">
        <v>8223</v>
      </c>
      <c r="H3141" t="s">
        <v>8245</v>
      </c>
      <c r="I3141">
        <v>1399618380</v>
      </c>
      <c r="J3141">
        <v>1399058797</v>
      </c>
      <c r="K3141" t="b">
        <v>0</v>
      </c>
      <c r="L3141">
        <v>0</v>
      </c>
      <c r="M3141" t="b">
        <v>0</v>
      </c>
      <c r="N3141" s="12" t="s">
        <v>8273</v>
      </c>
      <c r="O3141" t="s">
        <v>8274</v>
      </c>
      <c r="P3141">
        <f>ROUND(E3141/D3141*100,0)</f>
        <v>0</v>
      </c>
      <c r="Q3141">
        <f>IFERROR(ROUND(E3141/L3141,2),0)</f>
        <v>0</v>
      </c>
      <c r="R3141" s="9">
        <f>(((J3141/60)/60)/24)+DATE(1970,1,1)</f>
        <v>41761.810150462967</v>
      </c>
      <c r="S3141" s="9">
        <f>(((I3141/60)/60)/24)+DATE(1970,1,1)</f>
        <v>41768.286805555559</v>
      </c>
    </row>
    <row r="3142" spans="1:19" ht="60" hidden="1" x14ac:dyDescent="0.25">
      <c r="A3142">
        <v>4052</v>
      </c>
      <c r="B3142" s="3" t="s">
        <v>4048</v>
      </c>
      <c r="C3142" s="3" t="s">
        <v>8156</v>
      </c>
      <c r="D3142" s="6">
        <v>3000</v>
      </c>
      <c r="E3142" s="8">
        <v>1126</v>
      </c>
      <c r="F3142" t="s">
        <v>8220</v>
      </c>
      <c r="G3142" t="s">
        <v>8223</v>
      </c>
      <c r="H3142" t="s">
        <v>8245</v>
      </c>
      <c r="I3142">
        <v>1413234316</v>
      </c>
      <c r="J3142">
        <v>1408050316</v>
      </c>
      <c r="K3142" t="b">
        <v>0</v>
      </c>
      <c r="L3142">
        <v>13</v>
      </c>
      <c r="M3142" t="b">
        <v>0</v>
      </c>
      <c r="N3142" s="12" t="s">
        <v>8273</v>
      </c>
      <c r="O3142" t="s">
        <v>8274</v>
      </c>
      <c r="P3142">
        <f>ROUND(E3142/D3142*100,0)</f>
        <v>38</v>
      </c>
      <c r="Q3142">
        <f>IFERROR(ROUND(E3142/L3142,2),0)</f>
        <v>86.62</v>
      </c>
      <c r="R3142" s="9">
        <f>(((J3142/60)/60)/24)+DATE(1970,1,1)</f>
        <v>41865.878657407404</v>
      </c>
      <c r="S3142" s="9">
        <f>(((I3142/60)/60)/24)+DATE(1970,1,1)</f>
        <v>41925.878657407404</v>
      </c>
    </row>
    <row r="3143" spans="1:19" ht="45" hidden="1" x14ac:dyDescent="0.25">
      <c r="A3143">
        <v>4054</v>
      </c>
      <c r="B3143" s="3" t="s">
        <v>4050</v>
      </c>
      <c r="C3143" s="3" t="s">
        <v>8158</v>
      </c>
      <c r="D3143" s="6">
        <v>8880</v>
      </c>
      <c r="E3143" s="8">
        <v>0</v>
      </c>
      <c r="F3143" t="s">
        <v>8220</v>
      </c>
      <c r="G3143" t="s">
        <v>8223</v>
      </c>
      <c r="H3143" t="s">
        <v>8245</v>
      </c>
      <c r="I3143">
        <v>1475294400</v>
      </c>
      <c r="J3143">
        <v>1472674285</v>
      </c>
      <c r="K3143" t="b">
        <v>0</v>
      </c>
      <c r="L3143">
        <v>0</v>
      </c>
      <c r="M3143" t="b">
        <v>0</v>
      </c>
      <c r="N3143" s="12" t="s">
        <v>8273</v>
      </c>
      <c r="O3143" t="s">
        <v>8274</v>
      </c>
      <c r="P3143">
        <f>ROUND(E3143/D3143*100,0)</f>
        <v>0</v>
      </c>
      <c r="Q3143">
        <f>IFERROR(ROUND(E3143/L3143,2),0)</f>
        <v>0</v>
      </c>
      <c r="R3143" s="9">
        <f>(((J3143/60)/60)/24)+DATE(1970,1,1)</f>
        <v>42613.841261574074</v>
      </c>
      <c r="S3143" s="9">
        <f>(((I3143/60)/60)/24)+DATE(1970,1,1)</f>
        <v>42644.166666666672</v>
      </c>
    </row>
    <row r="3144" spans="1:19" ht="60" hidden="1" x14ac:dyDescent="0.25">
      <c r="A3144">
        <v>4056</v>
      </c>
      <c r="B3144" s="3" t="s">
        <v>4052</v>
      </c>
      <c r="C3144" s="3" t="s">
        <v>8160</v>
      </c>
      <c r="D3144" s="6">
        <v>1500</v>
      </c>
      <c r="E3144" s="8">
        <v>795</v>
      </c>
      <c r="F3144" t="s">
        <v>8220</v>
      </c>
      <c r="G3144" t="s">
        <v>8223</v>
      </c>
      <c r="H3144" t="s">
        <v>8245</v>
      </c>
      <c r="I3144">
        <v>1467575940</v>
      </c>
      <c r="J3144">
        <v>1465856639</v>
      </c>
      <c r="K3144" t="b">
        <v>0</v>
      </c>
      <c r="L3144">
        <v>9</v>
      </c>
      <c r="M3144" t="b">
        <v>0</v>
      </c>
      <c r="N3144" s="12" t="s">
        <v>8273</v>
      </c>
      <c r="O3144" t="s">
        <v>8274</v>
      </c>
      <c r="P3144">
        <f>ROUND(E3144/D3144*100,0)</f>
        <v>53</v>
      </c>
      <c r="Q3144">
        <f>IFERROR(ROUND(E3144/L3144,2),0)</f>
        <v>88.33</v>
      </c>
      <c r="R3144" s="9">
        <f>(((J3144/60)/60)/24)+DATE(1970,1,1)</f>
        <v>42534.933321759265</v>
      </c>
      <c r="S3144" s="9">
        <f>(((I3144/60)/60)/24)+DATE(1970,1,1)</f>
        <v>42554.832638888889</v>
      </c>
    </row>
    <row r="3145" spans="1:19" ht="45" hidden="1" x14ac:dyDescent="0.25">
      <c r="A3145">
        <v>4058</v>
      </c>
      <c r="B3145" s="3" t="s">
        <v>4054</v>
      </c>
      <c r="C3145" s="3" t="s">
        <v>8162</v>
      </c>
      <c r="D3145" s="6">
        <v>3750</v>
      </c>
      <c r="E3145" s="8">
        <v>95</v>
      </c>
      <c r="F3145" t="s">
        <v>8220</v>
      </c>
      <c r="G3145" t="s">
        <v>8223</v>
      </c>
      <c r="H3145" t="s">
        <v>8245</v>
      </c>
      <c r="I3145">
        <v>1459483140</v>
      </c>
      <c r="J3145">
        <v>1458178044</v>
      </c>
      <c r="K3145" t="b">
        <v>0</v>
      </c>
      <c r="L3145">
        <v>4</v>
      </c>
      <c r="M3145" t="b">
        <v>0</v>
      </c>
      <c r="N3145" s="12" t="s">
        <v>8273</v>
      </c>
      <c r="O3145" t="s">
        <v>8274</v>
      </c>
      <c r="P3145">
        <f>ROUND(E3145/D3145*100,0)</f>
        <v>3</v>
      </c>
      <c r="Q3145">
        <f>IFERROR(ROUND(E3145/L3145,2),0)</f>
        <v>23.75</v>
      </c>
      <c r="R3145" s="9">
        <f>(((J3145/60)/60)/24)+DATE(1970,1,1)</f>
        <v>42446.060694444444</v>
      </c>
      <c r="S3145" s="9">
        <f>(((I3145/60)/60)/24)+DATE(1970,1,1)</f>
        <v>42461.165972222225</v>
      </c>
    </row>
    <row r="3146" spans="1:19" ht="45" hidden="1" x14ac:dyDescent="0.25">
      <c r="A3146">
        <v>4061</v>
      </c>
      <c r="B3146" s="3" t="s">
        <v>4057</v>
      </c>
      <c r="C3146" s="3" t="s">
        <v>8165</v>
      </c>
      <c r="D3146" s="6">
        <v>525</v>
      </c>
      <c r="E3146" s="8">
        <v>0</v>
      </c>
      <c r="F3146" t="s">
        <v>8220</v>
      </c>
      <c r="G3146" t="s">
        <v>8223</v>
      </c>
      <c r="H3146" t="s">
        <v>8245</v>
      </c>
      <c r="I3146">
        <v>1461205423</v>
      </c>
      <c r="J3146">
        <v>1456025023</v>
      </c>
      <c r="K3146" t="b">
        <v>0</v>
      </c>
      <c r="L3146">
        <v>0</v>
      </c>
      <c r="M3146" t="b">
        <v>0</v>
      </c>
      <c r="N3146" s="12" t="s">
        <v>8273</v>
      </c>
      <c r="O3146" t="s">
        <v>8274</v>
      </c>
      <c r="P3146">
        <f>ROUND(E3146/D3146*100,0)</f>
        <v>0</v>
      </c>
      <c r="Q3146">
        <f>IFERROR(ROUND(E3146/L3146,2),0)</f>
        <v>0</v>
      </c>
      <c r="R3146" s="9">
        <f>(((J3146/60)/60)/24)+DATE(1970,1,1)</f>
        <v>42421.141469907408</v>
      </c>
      <c r="S3146" s="9">
        <f>(((I3146/60)/60)/24)+DATE(1970,1,1)</f>
        <v>42481.099803240737</v>
      </c>
    </row>
    <row r="3147" spans="1:19" ht="60" hidden="1" x14ac:dyDescent="0.25">
      <c r="A3147">
        <v>4062</v>
      </c>
      <c r="B3147" s="3" t="s">
        <v>4058</v>
      </c>
      <c r="C3147" s="3" t="s">
        <v>8166</v>
      </c>
      <c r="D3147" s="6">
        <v>20000</v>
      </c>
      <c r="E3147" s="8">
        <v>490</v>
      </c>
      <c r="F3147" t="s">
        <v>8220</v>
      </c>
      <c r="G3147" t="s">
        <v>8223</v>
      </c>
      <c r="H3147" t="s">
        <v>8245</v>
      </c>
      <c r="I3147">
        <v>1467481468</v>
      </c>
      <c r="J3147">
        <v>1464889468</v>
      </c>
      <c r="K3147" t="b">
        <v>0</v>
      </c>
      <c r="L3147">
        <v>3</v>
      </c>
      <c r="M3147" t="b">
        <v>0</v>
      </c>
      <c r="N3147" s="12" t="s">
        <v>8273</v>
      </c>
      <c r="O3147" t="s">
        <v>8274</v>
      </c>
      <c r="P3147">
        <f>ROUND(E3147/D3147*100,0)</f>
        <v>2</v>
      </c>
      <c r="Q3147">
        <f>IFERROR(ROUND(E3147/L3147,2),0)</f>
        <v>163.33000000000001</v>
      </c>
      <c r="R3147" s="9">
        <f>(((J3147/60)/60)/24)+DATE(1970,1,1)</f>
        <v>42523.739212962959</v>
      </c>
      <c r="S3147" s="9">
        <f>(((I3147/60)/60)/24)+DATE(1970,1,1)</f>
        <v>42553.739212962959</v>
      </c>
    </row>
    <row r="3148" spans="1:19" ht="45" hidden="1" x14ac:dyDescent="0.25">
      <c r="A3148">
        <v>4065</v>
      </c>
      <c r="B3148" s="3" t="s">
        <v>4061</v>
      </c>
      <c r="C3148" s="3" t="s">
        <v>8169</v>
      </c>
      <c r="D3148" s="6">
        <v>4000</v>
      </c>
      <c r="E3148" s="8">
        <v>27</v>
      </c>
      <c r="F3148" t="s">
        <v>8220</v>
      </c>
      <c r="G3148" t="s">
        <v>8223</v>
      </c>
      <c r="H3148" t="s">
        <v>8245</v>
      </c>
      <c r="I3148">
        <v>1407883811</v>
      </c>
      <c r="J3148">
        <v>1405291811</v>
      </c>
      <c r="K3148" t="b">
        <v>0</v>
      </c>
      <c r="L3148">
        <v>4</v>
      </c>
      <c r="M3148" t="b">
        <v>0</v>
      </c>
      <c r="N3148" s="12" t="s">
        <v>8273</v>
      </c>
      <c r="O3148" t="s">
        <v>8274</v>
      </c>
      <c r="P3148">
        <f>ROUND(E3148/D3148*100,0)</f>
        <v>1</v>
      </c>
      <c r="Q3148">
        <f>IFERROR(ROUND(E3148/L3148,2),0)</f>
        <v>6.75</v>
      </c>
      <c r="R3148" s="9">
        <f>(((J3148/60)/60)/24)+DATE(1970,1,1)</f>
        <v>41833.951516203706</v>
      </c>
      <c r="S3148" s="9">
        <f>(((I3148/60)/60)/24)+DATE(1970,1,1)</f>
        <v>41863.951516203706</v>
      </c>
    </row>
    <row r="3149" spans="1:19" ht="60" hidden="1" x14ac:dyDescent="0.25">
      <c r="A3149">
        <v>4066</v>
      </c>
      <c r="B3149" s="3" t="s">
        <v>4062</v>
      </c>
      <c r="C3149" s="3" t="s">
        <v>8170</v>
      </c>
      <c r="D3149" s="6">
        <v>15000</v>
      </c>
      <c r="E3149" s="8">
        <v>25</v>
      </c>
      <c r="F3149" t="s">
        <v>8220</v>
      </c>
      <c r="G3149" t="s">
        <v>8223</v>
      </c>
      <c r="H3149" t="s">
        <v>8245</v>
      </c>
      <c r="I3149">
        <v>1463619388</v>
      </c>
      <c r="J3149">
        <v>1461027388</v>
      </c>
      <c r="K3149" t="b">
        <v>0</v>
      </c>
      <c r="L3149">
        <v>1</v>
      </c>
      <c r="M3149" t="b">
        <v>0</v>
      </c>
      <c r="N3149" s="12" t="s">
        <v>8273</v>
      </c>
      <c r="O3149" t="s">
        <v>8274</v>
      </c>
      <c r="P3149">
        <f>ROUND(E3149/D3149*100,0)</f>
        <v>0</v>
      </c>
      <c r="Q3149">
        <f>IFERROR(ROUND(E3149/L3149,2),0)</f>
        <v>25</v>
      </c>
      <c r="R3149" s="9">
        <f>(((J3149/60)/60)/24)+DATE(1970,1,1)</f>
        <v>42479.039212962962</v>
      </c>
      <c r="S3149" s="9">
        <f>(((I3149/60)/60)/24)+DATE(1970,1,1)</f>
        <v>42509.039212962962</v>
      </c>
    </row>
    <row r="3150" spans="1:19" ht="60" hidden="1" x14ac:dyDescent="0.25">
      <c r="A3150">
        <v>4067</v>
      </c>
      <c r="B3150" s="3" t="s">
        <v>4063</v>
      </c>
      <c r="C3150" s="3" t="s">
        <v>7998</v>
      </c>
      <c r="D3150" s="6">
        <v>5000</v>
      </c>
      <c r="E3150" s="8">
        <v>3045</v>
      </c>
      <c r="F3150" t="s">
        <v>8220</v>
      </c>
      <c r="G3150" t="s">
        <v>8223</v>
      </c>
      <c r="H3150" t="s">
        <v>8245</v>
      </c>
      <c r="I3150">
        <v>1443408550</v>
      </c>
      <c r="J3150">
        <v>1439952550</v>
      </c>
      <c r="K3150" t="b">
        <v>0</v>
      </c>
      <c r="L3150">
        <v>17</v>
      </c>
      <c r="M3150" t="b">
        <v>0</v>
      </c>
      <c r="N3150" s="12" t="s">
        <v>8273</v>
      </c>
      <c r="O3150" t="s">
        <v>8274</v>
      </c>
      <c r="P3150">
        <f>ROUND(E3150/D3150*100,0)</f>
        <v>61</v>
      </c>
      <c r="Q3150">
        <f>IFERROR(ROUND(E3150/L3150,2),0)</f>
        <v>179.12</v>
      </c>
      <c r="R3150" s="9">
        <f>(((J3150/60)/60)/24)+DATE(1970,1,1)</f>
        <v>42235.117476851854</v>
      </c>
      <c r="S3150" s="9">
        <f>(((I3150/60)/60)/24)+DATE(1970,1,1)</f>
        <v>42275.117476851854</v>
      </c>
    </row>
    <row r="3151" spans="1:19" ht="45" hidden="1" x14ac:dyDescent="0.25">
      <c r="A3151">
        <v>4068</v>
      </c>
      <c r="B3151" s="3" t="s">
        <v>4064</v>
      </c>
      <c r="C3151" s="3" t="s">
        <v>8171</v>
      </c>
      <c r="D3151" s="6">
        <v>3495</v>
      </c>
      <c r="E3151" s="8">
        <v>34.950000000000003</v>
      </c>
      <c r="F3151" t="s">
        <v>8220</v>
      </c>
      <c r="G3151" t="s">
        <v>8223</v>
      </c>
      <c r="H3151" t="s">
        <v>8245</v>
      </c>
      <c r="I3151">
        <v>1484348700</v>
      </c>
      <c r="J3151">
        <v>1481756855</v>
      </c>
      <c r="K3151" t="b">
        <v>0</v>
      </c>
      <c r="L3151">
        <v>1</v>
      </c>
      <c r="M3151" t="b">
        <v>0</v>
      </c>
      <c r="N3151" s="12" t="s">
        <v>8273</v>
      </c>
      <c r="O3151" t="s">
        <v>8274</v>
      </c>
      <c r="P3151">
        <f>ROUND(E3151/D3151*100,0)</f>
        <v>1</v>
      </c>
      <c r="Q3151">
        <f>IFERROR(ROUND(E3151/L3151,2),0)</f>
        <v>34.950000000000003</v>
      </c>
      <c r="R3151" s="9">
        <f>(((J3151/60)/60)/24)+DATE(1970,1,1)</f>
        <v>42718.963599537034</v>
      </c>
      <c r="S3151" s="9">
        <f>(((I3151/60)/60)/24)+DATE(1970,1,1)</f>
        <v>42748.961805555555</v>
      </c>
    </row>
    <row r="3152" spans="1:19" ht="45" hidden="1" x14ac:dyDescent="0.25">
      <c r="A3152">
        <v>4070</v>
      </c>
      <c r="B3152" s="3" t="s">
        <v>4066</v>
      </c>
      <c r="C3152" s="3" t="s">
        <v>8173</v>
      </c>
      <c r="D3152" s="6">
        <v>1000</v>
      </c>
      <c r="E3152" s="8">
        <v>165</v>
      </c>
      <c r="F3152" t="s">
        <v>8220</v>
      </c>
      <c r="G3152" t="s">
        <v>8223</v>
      </c>
      <c r="H3152" t="s">
        <v>8245</v>
      </c>
      <c r="I3152">
        <v>1425178800</v>
      </c>
      <c r="J3152">
        <v>1422374420</v>
      </c>
      <c r="K3152" t="b">
        <v>0</v>
      </c>
      <c r="L3152">
        <v>6</v>
      </c>
      <c r="M3152" t="b">
        <v>0</v>
      </c>
      <c r="N3152" s="12" t="s">
        <v>8273</v>
      </c>
      <c r="O3152" t="s">
        <v>8274</v>
      </c>
      <c r="P3152">
        <f>ROUND(E3152/D3152*100,0)</f>
        <v>17</v>
      </c>
      <c r="Q3152">
        <f>IFERROR(ROUND(E3152/L3152,2),0)</f>
        <v>27.5</v>
      </c>
      <c r="R3152" s="9">
        <f>(((J3152/60)/60)/24)+DATE(1970,1,1)</f>
        <v>42031.666898148149</v>
      </c>
      <c r="S3152" s="9">
        <f>(((I3152/60)/60)/24)+DATE(1970,1,1)</f>
        <v>42064.125</v>
      </c>
    </row>
    <row r="3153" spans="1:19" ht="45" hidden="1" x14ac:dyDescent="0.25">
      <c r="A3153">
        <v>4073</v>
      </c>
      <c r="B3153" s="3" t="s">
        <v>4069</v>
      </c>
      <c r="C3153" s="3" t="s">
        <v>8176</v>
      </c>
      <c r="D3153" s="6">
        <v>3500</v>
      </c>
      <c r="E3153" s="8">
        <v>37</v>
      </c>
      <c r="F3153" t="s">
        <v>8220</v>
      </c>
      <c r="G3153" t="s">
        <v>8223</v>
      </c>
      <c r="H3153" t="s">
        <v>8245</v>
      </c>
      <c r="I3153">
        <v>1431144000</v>
      </c>
      <c r="J3153">
        <v>1426407426</v>
      </c>
      <c r="K3153" t="b">
        <v>0</v>
      </c>
      <c r="L3153">
        <v>2</v>
      </c>
      <c r="M3153" t="b">
        <v>0</v>
      </c>
      <c r="N3153" s="12" t="s">
        <v>8273</v>
      </c>
      <c r="O3153" t="s">
        <v>8274</v>
      </c>
      <c r="P3153">
        <f>ROUND(E3153/D3153*100,0)</f>
        <v>1</v>
      </c>
      <c r="Q3153">
        <f>IFERROR(ROUND(E3153/L3153,2),0)</f>
        <v>18.5</v>
      </c>
      <c r="R3153" s="9">
        <f>(((J3153/60)/60)/24)+DATE(1970,1,1)</f>
        <v>42078.34520833334</v>
      </c>
      <c r="S3153" s="9">
        <f>(((I3153/60)/60)/24)+DATE(1970,1,1)</f>
        <v>42133.166666666672</v>
      </c>
    </row>
    <row r="3154" spans="1:19" ht="45" hidden="1" x14ac:dyDescent="0.25">
      <c r="A3154">
        <v>4076</v>
      </c>
      <c r="B3154" s="3" t="s">
        <v>4072</v>
      </c>
      <c r="C3154" s="3" t="s">
        <v>8179</v>
      </c>
      <c r="D3154" s="6">
        <v>700</v>
      </c>
      <c r="E3154" s="8">
        <v>0</v>
      </c>
      <c r="F3154" t="s">
        <v>8220</v>
      </c>
      <c r="G3154" t="s">
        <v>8223</v>
      </c>
      <c r="H3154" t="s">
        <v>8245</v>
      </c>
      <c r="I3154">
        <v>1413921060</v>
      </c>
      <c r="J3154">
        <v>1411499149</v>
      </c>
      <c r="K3154" t="b">
        <v>0</v>
      </c>
      <c r="L3154">
        <v>0</v>
      </c>
      <c r="M3154" t="b">
        <v>0</v>
      </c>
      <c r="N3154" s="12" t="s">
        <v>8273</v>
      </c>
      <c r="O3154" t="s">
        <v>8274</v>
      </c>
      <c r="P3154">
        <f>ROUND(E3154/D3154*100,0)</f>
        <v>0</v>
      </c>
      <c r="Q3154">
        <f>IFERROR(ROUND(E3154/L3154,2),0)</f>
        <v>0</v>
      </c>
      <c r="R3154" s="9">
        <f>(((J3154/60)/60)/24)+DATE(1970,1,1)</f>
        <v>41905.795706018522</v>
      </c>
      <c r="S3154" s="9">
        <f>(((I3154/60)/60)/24)+DATE(1970,1,1)</f>
        <v>41933.82708333333</v>
      </c>
    </row>
    <row r="3155" spans="1:19" ht="60" hidden="1" x14ac:dyDescent="0.25">
      <c r="A3155">
        <v>4077</v>
      </c>
      <c r="B3155" s="3" t="s">
        <v>4073</v>
      </c>
      <c r="C3155" s="3" t="s">
        <v>8180</v>
      </c>
      <c r="D3155" s="6">
        <v>15000</v>
      </c>
      <c r="E3155" s="8">
        <v>1335</v>
      </c>
      <c r="F3155" t="s">
        <v>8220</v>
      </c>
      <c r="G3155" t="s">
        <v>8223</v>
      </c>
      <c r="H3155" t="s">
        <v>8245</v>
      </c>
      <c r="I3155">
        <v>1482339794</v>
      </c>
      <c r="J3155">
        <v>1479747794</v>
      </c>
      <c r="K3155" t="b">
        <v>0</v>
      </c>
      <c r="L3155">
        <v>6</v>
      </c>
      <c r="M3155" t="b">
        <v>0</v>
      </c>
      <c r="N3155" s="12" t="s">
        <v>8273</v>
      </c>
      <c r="O3155" t="s">
        <v>8274</v>
      </c>
      <c r="P3155">
        <f>ROUND(E3155/D3155*100,0)</f>
        <v>9</v>
      </c>
      <c r="Q3155">
        <f>IFERROR(ROUND(E3155/L3155,2),0)</f>
        <v>222.5</v>
      </c>
      <c r="R3155" s="9">
        <f>(((J3155/60)/60)/24)+DATE(1970,1,1)</f>
        <v>42695.7105787037</v>
      </c>
      <c r="S3155" s="9">
        <f>(((I3155/60)/60)/24)+DATE(1970,1,1)</f>
        <v>42725.7105787037</v>
      </c>
    </row>
    <row r="3156" spans="1:19" ht="60" hidden="1" x14ac:dyDescent="0.25">
      <c r="A3156">
        <v>4079</v>
      </c>
      <c r="B3156" s="3" t="s">
        <v>4075</v>
      </c>
      <c r="C3156" s="3" t="s">
        <v>8182</v>
      </c>
      <c r="D3156" s="6">
        <v>3000</v>
      </c>
      <c r="E3156" s="8">
        <v>5</v>
      </c>
      <c r="F3156" t="s">
        <v>8220</v>
      </c>
      <c r="G3156" t="s">
        <v>8223</v>
      </c>
      <c r="H3156" t="s">
        <v>8245</v>
      </c>
      <c r="I3156">
        <v>1466375521</v>
      </c>
      <c r="J3156">
        <v>1463783521</v>
      </c>
      <c r="K3156" t="b">
        <v>0</v>
      </c>
      <c r="L3156">
        <v>1</v>
      </c>
      <c r="M3156" t="b">
        <v>0</v>
      </c>
      <c r="N3156" s="12" t="s">
        <v>8273</v>
      </c>
      <c r="O3156" t="s">
        <v>8274</v>
      </c>
      <c r="P3156">
        <f>ROUND(E3156/D3156*100,0)</f>
        <v>0</v>
      </c>
      <c r="Q3156">
        <f>IFERROR(ROUND(E3156/L3156,2),0)</f>
        <v>5</v>
      </c>
      <c r="R3156" s="9">
        <f>(((J3156/60)/60)/24)+DATE(1970,1,1)</f>
        <v>42510.938900462963</v>
      </c>
      <c r="S3156" s="9">
        <f>(((I3156/60)/60)/24)+DATE(1970,1,1)</f>
        <v>42540.938900462963</v>
      </c>
    </row>
    <row r="3157" spans="1:19" ht="60" hidden="1" x14ac:dyDescent="0.25">
      <c r="A3157">
        <v>4080</v>
      </c>
      <c r="B3157" s="3" t="s">
        <v>4076</v>
      </c>
      <c r="C3157" s="3" t="s">
        <v>8183</v>
      </c>
      <c r="D3157" s="6">
        <v>3000</v>
      </c>
      <c r="E3157" s="8">
        <v>0</v>
      </c>
      <c r="F3157" t="s">
        <v>8220</v>
      </c>
      <c r="G3157" t="s">
        <v>8223</v>
      </c>
      <c r="H3157" t="s">
        <v>8245</v>
      </c>
      <c r="I3157">
        <v>1465930440</v>
      </c>
      <c r="J3157">
        <v>1463849116</v>
      </c>
      <c r="K3157" t="b">
        <v>0</v>
      </c>
      <c r="L3157">
        <v>0</v>
      </c>
      <c r="M3157" t="b">
        <v>0</v>
      </c>
      <c r="N3157" s="12" t="s">
        <v>8273</v>
      </c>
      <c r="O3157" t="s">
        <v>8274</v>
      </c>
      <c r="P3157">
        <f>ROUND(E3157/D3157*100,0)</f>
        <v>0</v>
      </c>
      <c r="Q3157">
        <f>IFERROR(ROUND(E3157/L3157,2),0)</f>
        <v>0</v>
      </c>
      <c r="R3157" s="9">
        <f>(((J3157/60)/60)/24)+DATE(1970,1,1)</f>
        <v>42511.698101851856</v>
      </c>
      <c r="S3157" s="9">
        <f>(((I3157/60)/60)/24)+DATE(1970,1,1)</f>
        <v>42535.787500000006</v>
      </c>
    </row>
    <row r="3158" spans="1:19" ht="45" hidden="1" x14ac:dyDescent="0.25">
      <c r="A3158">
        <v>4081</v>
      </c>
      <c r="B3158" s="3" t="s">
        <v>4077</v>
      </c>
      <c r="C3158" s="3" t="s">
        <v>8184</v>
      </c>
      <c r="D3158" s="6">
        <v>2224</v>
      </c>
      <c r="E3158" s="8">
        <v>350</v>
      </c>
      <c r="F3158" t="s">
        <v>8220</v>
      </c>
      <c r="G3158" t="s">
        <v>8223</v>
      </c>
      <c r="H3158" t="s">
        <v>8245</v>
      </c>
      <c r="I3158">
        <v>1425819425</v>
      </c>
      <c r="J3158">
        <v>1423231025</v>
      </c>
      <c r="K3158" t="b">
        <v>0</v>
      </c>
      <c r="L3158">
        <v>12</v>
      </c>
      <c r="M3158" t="b">
        <v>0</v>
      </c>
      <c r="N3158" s="12" t="s">
        <v>8273</v>
      </c>
      <c r="O3158" t="s">
        <v>8274</v>
      </c>
      <c r="P3158">
        <f>ROUND(E3158/D3158*100,0)</f>
        <v>16</v>
      </c>
      <c r="Q3158">
        <f>IFERROR(ROUND(E3158/L3158,2),0)</f>
        <v>29.17</v>
      </c>
      <c r="R3158" s="9">
        <f>(((J3158/60)/60)/24)+DATE(1970,1,1)</f>
        <v>42041.581307870365</v>
      </c>
      <c r="S3158" s="9">
        <f>(((I3158/60)/60)/24)+DATE(1970,1,1)</f>
        <v>42071.539641203708</v>
      </c>
    </row>
    <row r="3159" spans="1:19" ht="60" hidden="1" x14ac:dyDescent="0.25">
      <c r="A3159">
        <v>4082</v>
      </c>
      <c r="B3159" s="3" t="s">
        <v>4078</v>
      </c>
      <c r="C3159" s="3" t="s">
        <v>8185</v>
      </c>
      <c r="D3159" s="6">
        <v>150</v>
      </c>
      <c r="E3159" s="8">
        <v>3</v>
      </c>
      <c r="F3159" t="s">
        <v>8220</v>
      </c>
      <c r="G3159" t="s">
        <v>8223</v>
      </c>
      <c r="H3159" t="s">
        <v>8245</v>
      </c>
      <c r="I3159">
        <v>1447542000</v>
      </c>
      <c r="J3159">
        <v>1446179553</v>
      </c>
      <c r="K3159" t="b">
        <v>0</v>
      </c>
      <c r="L3159">
        <v>2</v>
      </c>
      <c r="M3159" t="b">
        <v>0</v>
      </c>
      <c r="N3159" s="12" t="s">
        <v>8273</v>
      </c>
      <c r="O3159" t="s">
        <v>8274</v>
      </c>
      <c r="P3159">
        <f>ROUND(E3159/D3159*100,0)</f>
        <v>2</v>
      </c>
      <c r="Q3159">
        <f>IFERROR(ROUND(E3159/L3159,2),0)</f>
        <v>1.5</v>
      </c>
      <c r="R3159" s="9">
        <f>(((J3159/60)/60)/24)+DATE(1970,1,1)</f>
        <v>42307.189270833333</v>
      </c>
      <c r="S3159" s="9">
        <f>(((I3159/60)/60)/24)+DATE(1970,1,1)</f>
        <v>42322.958333333328</v>
      </c>
    </row>
    <row r="3160" spans="1:19" ht="60" hidden="1" x14ac:dyDescent="0.25">
      <c r="A3160">
        <v>4083</v>
      </c>
      <c r="B3160" s="3" t="s">
        <v>4079</v>
      </c>
      <c r="C3160" s="3" t="s">
        <v>8186</v>
      </c>
      <c r="D3160" s="6">
        <v>3500</v>
      </c>
      <c r="E3160" s="8">
        <v>759</v>
      </c>
      <c r="F3160" t="s">
        <v>8220</v>
      </c>
      <c r="G3160" t="s">
        <v>8223</v>
      </c>
      <c r="H3160" t="s">
        <v>8245</v>
      </c>
      <c r="I3160">
        <v>1452795416</v>
      </c>
      <c r="J3160">
        <v>1450203416</v>
      </c>
      <c r="K3160" t="b">
        <v>0</v>
      </c>
      <c r="L3160">
        <v>6</v>
      </c>
      <c r="M3160" t="b">
        <v>0</v>
      </c>
      <c r="N3160" s="12" t="s">
        <v>8273</v>
      </c>
      <c r="O3160" t="s">
        <v>8274</v>
      </c>
      <c r="P3160">
        <f>ROUND(E3160/D3160*100,0)</f>
        <v>22</v>
      </c>
      <c r="Q3160">
        <f>IFERROR(ROUND(E3160/L3160,2),0)</f>
        <v>126.5</v>
      </c>
      <c r="R3160" s="9">
        <f>(((J3160/60)/60)/24)+DATE(1970,1,1)</f>
        <v>42353.761759259258</v>
      </c>
      <c r="S3160" s="9">
        <f>(((I3160/60)/60)/24)+DATE(1970,1,1)</f>
        <v>42383.761759259258</v>
      </c>
    </row>
    <row r="3161" spans="1:19" ht="60" hidden="1" x14ac:dyDescent="0.25">
      <c r="A3161">
        <v>4085</v>
      </c>
      <c r="B3161" s="3" t="s">
        <v>4081</v>
      </c>
      <c r="C3161" s="3" t="s">
        <v>8188</v>
      </c>
      <c r="D3161" s="6">
        <v>3500</v>
      </c>
      <c r="E3161" s="8">
        <v>10</v>
      </c>
      <c r="F3161" t="s">
        <v>8220</v>
      </c>
      <c r="G3161" t="s">
        <v>8223</v>
      </c>
      <c r="H3161" t="s">
        <v>8245</v>
      </c>
      <c r="I3161">
        <v>1427169540</v>
      </c>
      <c r="J3161">
        <v>1424701775</v>
      </c>
      <c r="K3161" t="b">
        <v>0</v>
      </c>
      <c r="L3161">
        <v>1</v>
      </c>
      <c r="M3161" t="b">
        <v>0</v>
      </c>
      <c r="N3161" s="12" t="s">
        <v>8273</v>
      </c>
      <c r="O3161" t="s">
        <v>8274</v>
      </c>
      <c r="P3161">
        <f>ROUND(E3161/D3161*100,0)</f>
        <v>0</v>
      </c>
      <c r="Q3161">
        <f>IFERROR(ROUND(E3161/L3161,2),0)</f>
        <v>10</v>
      </c>
      <c r="R3161" s="9">
        <f>(((J3161/60)/60)/24)+DATE(1970,1,1)</f>
        <v>42058.603877314818</v>
      </c>
      <c r="S3161" s="9">
        <f>(((I3161/60)/60)/24)+DATE(1970,1,1)</f>
        <v>42087.165972222225</v>
      </c>
    </row>
    <row r="3162" spans="1:19" ht="60" hidden="1" x14ac:dyDescent="0.25">
      <c r="A3162">
        <v>4086</v>
      </c>
      <c r="B3162" s="3" t="s">
        <v>4082</v>
      </c>
      <c r="C3162" s="3" t="s">
        <v>8189</v>
      </c>
      <c r="D3162" s="6">
        <v>1000</v>
      </c>
      <c r="E3162" s="8">
        <v>47</v>
      </c>
      <c r="F3162" t="s">
        <v>8220</v>
      </c>
      <c r="G3162" t="s">
        <v>8223</v>
      </c>
      <c r="H3162" t="s">
        <v>8245</v>
      </c>
      <c r="I3162">
        <v>1448078400</v>
      </c>
      <c r="J3162">
        <v>1445985299</v>
      </c>
      <c r="K3162" t="b">
        <v>0</v>
      </c>
      <c r="L3162">
        <v>5</v>
      </c>
      <c r="M3162" t="b">
        <v>0</v>
      </c>
      <c r="N3162" s="12" t="s">
        <v>8273</v>
      </c>
      <c r="O3162" t="s">
        <v>8274</v>
      </c>
      <c r="P3162">
        <f>ROUND(E3162/D3162*100,0)</f>
        <v>5</v>
      </c>
      <c r="Q3162">
        <f>IFERROR(ROUND(E3162/L3162,2),0)</f>
        <v>9.4</v>
      </c>
      <c r="R3162" s="9">
        <f>(((J3162/60)/60)/24)+DATE(1970,1,1)</f>
        <v>42304.940960648149</v>
      </c>
      <c r="S3162" s="9">
        <f>(((I3162/60)/60)/24)+DATE(1970,1,1)</f>
        <v>42329.166666666672</v>
      </c>
    </row>
    <row r="3163" spans="1:19" hidden="1" x14ac:dyDescent="0.25">
      <c r="A3163">
        <v>4087</v>
      </c>
      <c r="B3163" s="3" t="s">
        <v>4083</v>
      </c>
      <c r="C3163" s="3" t="s">
        <v>8190</v>
      </c>
      <c r="D3163" s="6">
        <v>9600</v>
      </c>
      <c r="E3163" s="8">
        <v>0</v>
      </c>
      <c r="F3163" t="s">
        <v>8220</v>
      </c>
      <c r="G3163" t="s">
        <v>8223</v>
      </c>
      <c r="H3163" t="s">
        <v>8245</v>
      </c>
      <c r="I3163">
        <v>1468777786</v>
      </c>
      <c r="J3163">
        <v>1466185786</v>
      </c>
      <c r="K3163" t="b">
        <v>0</v>
      </c>
      <c r="L3163">
        <v>0</v>
      </c>
      <c r="M3163" t="b">
        <v>0</v>
      </c>
      <c r="N3163" s="12" t="s">
        <v>8273</v>
      </c>
      <c r="O3163" t="s">
        <v>8274</v>
      </c>
      <c r="P3163">
        <f>ROUND(E3163/D3163*100,0)</f>
        <v>0</v>
      </c>
      <c r="Q3163">
        <f>IFERROR(ROUND(E3163/L3163,2),0)</f>
        <v>0</v>
      </c>
      <c r="R3163" s="9">
        <f>(((J3163/60)/60)/24)+DATE(1970,1,1)</f>
        <v>42538.742893518516</v>
      </c>
      <c r="S3163" s="9">
        <f>(((I3163/60)/60)/24)+DATE(1970,1,1)</f>
        <v>42568.742893518516</v>
      </c>
    </row>
    <row r="3164" spans="1:19" ht="60" hidden="1" x14ac:dyDescent="0.25">
      <c r="A3164">
        <v>4089</v>
      </c>
      <c r="B3164" s="3" t="s">
        <v>4085</v>
      </c>
      <c r="C3164" s="3" t="s">
        <v>8192</v>
      </c>
      <c r="D3164" s="6">
        <v>5000</v>
      </c>
      <c r="E3164" s="8">
        <v>240</v>
      </c>
      <c r="F3164" t="s">
        <v>8220</v>
      </c>
      <c r="G3164" t="s">
        <v>8223</v>
      </c>
      <c r="H3164" t="s">
        <v>8245</v>
      </c>
      <c r="I3164">
        <v>1433093700</v>
      </c>
      <c r="J3164">
        <v>1430242488</v>
      </c>
      <c r="K3164" t="b">
        <v>0</v>
      </c>
      <c r="L3164">
        <v>8</v>
      </c>
      <c r="M3164" t="b">
        <v>0</v>
      </c>
      <c r="N3164" s="12" t="s">
        <v>8273</v>
      </c>
      <c r="O3164" t="s">
        <v>8274</v>
      </c>
      <c r="P3164">
        <f>ROUND(E3164/D3164*100,0)</f>
        <v>5</v>
      </c>
      <c r="Q3164">
        <f>IFERROR(ROUND(E3164/L3164,2),0)</f>
        <v>30</v>
      </c>
      <c r="R3164" s="9">
        <f>(((J3164/60)/60)/24)+DATE(1970,1,1)</f>
        <v>42122.732499999998</v>
      </c>
      <c r="S3164" s="9">
        <f>(((I3164/60)/60)/24)+DATE(1970,1,1)</f>
        <v>42155.732638888891</v>
      </c>
    </row>
    <row r="3165" spans="1:19" ht="45" hidden="1" x14ac:dyDescent="0.25">
      <c r="A3165">
        <v>4090</v>
      </c>
      <c r="B3165" s="3" t="s">
        <v>4086</v>
      </c>
      <c r="C3165" s="3" t="s">
        <v>8193</v>
      </c>
      <c r="D3165" s="6">
        <v>1000</v>
      </c>
      <c r="E3165" s="8">
        <v>32</v>
      </c>
      <c r="F3165" t="s">
        <v>8220</v>
      </c>
      <c r="G3165" t="s">
        <v>8223</v>
      </c>
      <c r="H3165" t="s">
        <v>8245</v>
      </c>
      <c r="I3165">
        <v>1438959600</v>
      </c>
      <c r="J3165">
        <v>1437754137</v>
      </c>
      <c r="K3165" t="b">
        <v>0</v>
      </c>
      <c r="L3165">
        <v>3</v>
      </c>
      <c r="M3165" t="b">
        <v>0</v>
      </c>
      <c r="N3165" s="12" t="s">
        <v>8273</v>
      </c>
      <c r="O3165" t="s">
        <v>8274</v>
      </c>
      <c r="P3165">
        <f>ROUND(E3165/D3165*100,0)</f>
        <v>3</v>
      </c>
      <c r="Q3165">
        <f>IFERROR(ROUND(E3165/L3165,2),0)</f>
        <v>10.67</v>
      </c>
      <c r="R3165" s="9">
        <f>(((J3165/60)/60)/24)+DATE(1970,1,1)</f>
        <v>42209.67288194444</v>
      </c>
      <c r="S3165" s="9">
        <f>(((I3165/60)/60)/24)+DATE(1970,1,1)</f>
        <v>42223.625</v>
      </c>
    </row>
    <row r="3166" spans="1:19" ht="60" hidden="1" x14ac:dyDescent="0.25">
      <c r="A3166">
        <v>4091</v>
      </c>
      <c r="B3166" s="3" t="s">
        <v>4087</v>
      </c>
      <c r="C3166" s="3" t="s">
        <v>8194</v>
      </c>
      <c r="D3166" s="6">
        <v>1600</v>
      </c>
      <c r="E3166" s="8">
        <v>204</v>
      </c>
      <c r="F3166" t="s">
        <v>8220</v>
      </c>
      <c r="G3166" t="s">
        <v>8223</v>
      </c>
      <c r="H3166" t="s">
        <v>8245</v>
      </c>
      <c r="I3166">
        <v>1421410151</v>
      </c>
      <c r="J3166">
        <v>1418818151</v>
      </c>
      <c r="K3166" t="b">
        <v>0</v>
      </c>
      <c r="L3166">
        <v>8</v>
      </c>
      <c r="M3166" t="b">
        <v>0</v>
      </c>
      <c r="N3166" s="12" t="s">
        <v>8273</v>
      </c>
      <c r="O3166" t="s">
        <v>8274</v>
      </c>
      <c r="P3166">
        <f>ROUND(E3166/D3166*100,0)</f>
        <v>13</v>
      </c>
      <c r="Q3166">
        <f>IFERROR(ROUND(E3166/L3166,2),0)</f>
        <v>25.5</v>
      </c>
      <c r="R3166" s="9">
        <f>(((J3166/60)/60)/24)+DATE(1970,1,1)</f>
        <v>41990.506377314814</v>
      </c>
      <c r="S3166" s="9">
        <f>(((I3166/60)/60)/24)+DATE(1970,1,1)</f>
        <v>42020.506377314814</v>
      </c>
    </row>
    <row r="3167" spans="1:19" ht="45" hidden="1" x14ac:dyDescent="0.25">
      <c r="A3167">
        <v>4092</v>
      </c>
      <c r="B3167" s="3" t="s">
        <v>4088</v>
      </c>
      <c r="C3167" s="3" t="s">
        <v>8195</v>
      </c>
      <c r="D3167" s="6">
        <v>110000</v>
      </c>
      <c r="E3167" s="8">
        <v>20</v>
      </c>
      <c r="F3167" t="s">
        <v>8220</v>
      </c>
      <c r="G3167" t="s">
        <v>8223</v>
      </c>
      <c r="H3167" t="s">
        <v>8245</v>
      </c>
      <c r="I3167">
        <v>1428205247</v>
      </c>
      <c r="J3167">
        <v>1423024847</v>
      </c>
      <c r="K3167" t="b">
        <v>0</v>
      </c>
      <c r="L3167">
        <v>1</v>
      </c>
      <c r="M3167" t="b">
        <v>0</v>
      </c>
      <c r="N3167" s="12" t="s">
        <v>8273</v>
      </c>
      <c r="O3167" t="s">
        <v>8274</v>
      </c>
      <c r="P3167">
        <f>ROUND(E3167/D3167*100,0)</f>
        <v>0</v>
      </c>
      <c r="Q3167">
        <f>IFERROR(ROUND(E3167/L3167,2),0)</f>
        <v>20</v>
      </c>
      <c r="R3167" s="9">
        <f>(((J3167/60)/60)/24)+DATE(1970,1,1)</f>
        <v>42039.194988425923</v>
      </c>
      <c r="S3167" s="9">
        <f>(((I3167/60)/60)/24)+DATE(1970,1,1)</f>
        <v>42099.153321759266</v>
      </c>
    </row>
    <row r="3168" spans="1:19" ht="45" hidden="1" x14ac:dyDescent="0.25">
      <c r="A3168">
        <v>4094</v>
      </c>
      <c r="B3168" s="3" t="s">
        <v>4090</v>
      </c>
      <c r="C3168" s="3" t="s">
        <v>8197</v>
      </c>
      <c r="D3168" s="6">
        <v>2000</v>
      </c>
      <c r="E3168" s="8">
        <v>730</v>
      </c>
      <c r="F3168" t="s">
        <v>8220</v>
      </c>
      <c r="G3168" t="s">
        <v>8223</v>
      </c>
      <c r="H3168" t="s">
        <v>8245</v>
      </c>
      <c r="I3168">
        <v>1413953940</v>
      </c>
      <c r="J3168">
        <v>1410141900</v>
      </c>
      <c r="K3168" t="b">
        <v>0</v>
      </c>
      <c r="L3168">
        <v>8</v>
      </c>
      <c r="M3168" t="b">
        <v>0</v>
      </c>
      <c r="N3168" s="12" t="s">
        <v>8273</v>
      </c>
      <c r="O3168" t="s">
        <v>8274</v>
      </c>
      <c r="P3168">
        <f>ROUND(E3168/D3168*100,0)</f>
        <v>37</v>
      </c>
      <c r="Q3168">
        <f>IFERROR(ROUND(E3168/L3168,2),0)</f>
        <v>91.25</v>
      </c>
      <c r="R3168" s="9">
        <f>(((J3168/60)/60)/24)+DATE(1970,1,1)</f>
        <v>41890.086805555555</v>
      </c>
      <c r="S3168" s="9">
        <f>(((I3168/60)/60)/24)+DATE(1970,1,1)</f>
        <v>41934.207638888889</v>
      </c>
    </row>
    <row r="3169" spans="1:19" ht="45" hidden="1" x14ac:dyDescent="0.25">
      <c r="A3169">
        <v>4098</v>
      </c>
      <c r="B3169" s="3" t="s">
        <v>4094</v>
      </c>
      <c r="C3169" s="3" t="s">
        <v>8201</v>
      </c>
      <c r="D3169" s="6">
        <v>75000</v>
      </c>
      <c r="E3169" s="8">
        <v>0</v>
      </c>
      <c r="F3169" t="s">
        <v>8220</v>
      </c>
      <c r="G3169" t="s">
        <v>8223</v>
      </c>
      <c r="H3169" t="s">
        <v>8245</v>
      </c>
      <c r="I3169">
        <v>1465060797</v>
      </c>
      <c r="J3169">
        <v>1462468797</v>
      </c>
      <c r="K3169" t="b">
        <v>0</v>
      </c>
      <c r="L3169">
        <v>0</v>
      </c>
      <c r="M3169" t="b">
        <v>0</v>
      </c>
      <c r="N3169" s="12" t="s">
        <v>8273</v>
      </c>
      <c r="O3169" t="s">
        <v>8274</v>
      </c>
      <c r="P3169">
        <f>ROUND(E3169/D3169*100,0)</f>
        <v>0</v>
      </c>
      <c r="Q3169">
        <f>IFERROR(ROUND(E3169/L3169,2),0)</f>
        <v>0</v>
      </c>
      <c r="R3169" s="9">
        <f>(((J3169/60)/60)/24)+DATE(1970,1,1)</f>
        <v>42495.722187499996</v>
      </c>
      <c r="S3169" s="9">
        <f>(((I3169/60)/60)/24)+DATE(1970,1,1)</f>
        <v>42525.722187499996</v>
      </c>
    </row>
    <row r="3170" spans="1:19" ht="60" hidden="1" x14ac:dyDescent="0.25">
      <c r="A3170">
        <v>4099</v>
      </c>
      <c r="B3170" s="3" t="s">
        <v>4095</v>
      </c>
      <c r="C3170" s="3" t="s">
        <v>8202</v>
      </c>
      <c r="D3170" s="6">
        <v>4500</v>
      </c>
      <c r="E3170" s="8">
        <v>50</v>
      </c>
      <c r="F3170" t="s">
        <v>8220</v>
      </c>
      <c r="G3170" t="s">
        <v>8223</v>
      </c>
      <c r="H3170" t="s">
        <v>8245</v>
      </c>
      <c r="I3170">
        <v>1472847873</v>
      </c>
      <c r="J3170">
        <v>1468959873</v>
      </c>
      <c r="K3170" t="b">
        <v>0</v>
      </c>
      <c r="L3170">
        <v>1</v>
      </c>
      <c r="M3170" t="b">
        <v>0</v>
      </c>
      <c r="N3170" s="12" t="s">
        <v>8273</v>
      </c>
      <c r="O3170" t="s">
        <v>8274</v>
      </c>
      <c r="P3170">
        <f>ROUND(E3170/D3170*100,0)</f>
        <v>1</v>
      </c>
      <c r="Q3170">
        <f>IFERROR(ROUND(E3170/L3170,2),0)</f>
        <v>50</v>
      </c>
      <c r="R3170" s="9">
        <f>(((J3170/60)/60)/24)+DATE(1970,1,1)</f>
        <v>42570.850381944445</v>
      </c>
      <c r="S3170" s="9">
        <f>(((I3170/60)/60)/24)+DATE(1970,1,1)</f>
        <v>42615.850381944445</v>
      </c>
    </row>
    <row r="3171" spans="1:19" ht="45" hidden="1" x14ac:dyDescent="0.25">
      <c r="A3171">
        <v>4100</v>
      </c>
      <c r="B3171" s="3" t="s">
        <v>4096</v>
      </c>
      <c r="C3171" s="3" t="s">
        <v>8203</v>
      </c>
      <c r="D3171" s="6">
        <v>270</v>
      </c>
      <c r="E3171" s="8">
        <v>0</v>
      </c>
      <c r="F3171" t="s">
        <v>8220</v>
      </c>
      <c r="G3171" t="s">
        <v>8223</v>
      </c>
      <c r="H3171" t="s">
        <v>8245</v>
      </c>
      <c r="I3171">
        <v>1414205990</v>
      </c>
      <c r="J3171">
        <v>1413341990</v>
      </c>
      <c r="K3171" t="b">
        <v>0</v>
      </c>
      <c r="L3171">
        <v>0</v>
      </c>
      <c r="M3171" t="b">
        <v>0</v>
      </c>
      <c r="N3171" s="12" t="s">
        <v>8273</v>
      </c>
      <c r="O3171" t="s">
        <v>8274</v>
      </c>
      <c r="P3171">
        <f>ROUND(E3171/D3171*100,0)</f>
        <v>0</v>
      </c>
      <c r="Q3171">
        <f>IFERROR(ROUND(E3171/L3171,2),0)</f>
        <v>0</v>
      </c>
      <c r="R3171" s="9">
        <f>(((J3171/60)/60)/24)+DATE(1970,1,1)</f>
        <v>41927.124884259261</v>
      </c>
      <c r="S3171" s="9">
        <f>(((I3171/60)/60)/24)+DATE(1970,1,1)</f>
        <v>41937.124884259261</v>
      </c>
    </row>
    <row r="3172" spans="1:19" ht="60" hidden="1" x14ac:dyDescent="0.25">
      <c r="A3172">
        <v>4101</v>
      </c>
      <c r="B3172" s="3" t="s">
        <v>4097</v>
      </c>
      <c r="C3172" s="3" t="s">
        <v>8204</v>
      </c>
      <c r="D3172" s="6">
        <v>600</v>
      </c>
      <c r="E3172" s="8">
        <v>0</v>
      </c>
      <c r="F3172" t="s">
        <v>8220</v>
      </c>
      <c r="G3172" t="s">
        <v>8223</v>
      </c>
      <c r="H3172" t="s">
        <v>8245</v>
      </c>
      <c r="I3172">
        <v>1485380482</v>
      </c>
      <c r="J3172">
        <v>1482788482</v>
      </c>
      <c r="K3172" t="b">
        <v>0</v>
      </c>
      <c r="L3172">
        <v>0</v>
      </c>
      <c r="M3172" t="b">
        <v>0</v>
      </c>
      <c r="N3172" s="12" t="s">
        <v>8273</v>
      </c>
      <c r="O3172" t="s">
        <v>8274</v>
      </c>
      <c r="P3172">
        <f>ROUND(E3172/D3172*100,0)</f>
        <v>0</v>
      </c>
      <c r="Q3172">
        <f>IFERROR(ROUND(E3172/L3172,2),0)</f>
        <v>0</v>
      </c>
      <c r="R3172" s="9">
        <f>(((J3172/60)/60)/24)+DATE(1970,1,1)</f>
        <v>42730.903726851851</v>
      </c>
      <c r="S3172" s="9">
        <f>(((I3172/60)/60)/24)+DATE(1970,1,1)</f>
        <v>42760.903726851851</v>
      </c>
    </row>
    <row r="3173" spans="1:19" ht="45" hidden="1" x14ac:dyDescent="0.25">
      <c r="A3173">
        <v>4102</v>
      </c>
      <c r="B3173" s="3" t="s">
        <v>4098</v>
      </c>
      <c r="C3173" s="3" t="s">
        <v>8205</v>
      </c>
      <c r="D3173" s="6">
        <v>500</v>
      </c>
      <c r="E3173" s="8">
        <v>137</v>
      </c>
      <c r="F3173" t="s">
        <v>8220</v>
      </c>
      <c r="G3173" t="s">
        <v>8223</v>
      </c>
      <c r="H3173" t="s">
        <v>8245</v>
      </c>
      <c r="I3173">
        <v>1463343673</v>
      </c>
      <c r="J3173">
        <v>1460751673</v>
      </c>
      <c r="K3173" t="b">
        <v>0</v>
      </c>
      <c r="L3173">
        <v>6</v>
      </c>
      <c r="M3173" t="b">
        <v>0</v>
      </c>
      <c r="N3173" s="12" t="s">
        <v>8273</v>
      </c>
      <c r="O3173" t="s">
        <v>8274</v>
      </c>
      <c r="P3173">
        <f>ROUND(E3173/D3173*100,0)</f>
        <v>27</v>
      </c>
      <c r="Q3173">
        <f>IFERROR(ROUND(E3173/L3173,2),0)</f>
        <v>22.83</v>
      </c>
      <c r="R3173" s="9">
        <f>(((J3173/60)/60)/24)+DATE(1970,1,1)</f>
        <v>42475.848067129627</v>
      </c>
      <c r="S3173" s="9">
        <f>(((I3173/60)/60)/24)+DATE(1970,1,1)</f>
        <v>42505.848067129627</v>
      </c>
    </row>
    <row r="3174" spans="1:19" ht="45" hidden="1" x14ac:dyDescent="0.25">
      <c r="A3174">
        <v>4103</v>
      </c>
      <c r="B3174" s="3" t="s">
        <v>4099</v>
      </c>
      <c r="C3174" s="3" t="s">
        <v>8206</v>
      </c>
      <c r="D3174" s="6">
        <v>1000</v>
      </c>
      <c r="E3174" s="8">
        <v>100</v>
      </c>
      <c r="F3174" t="s">
        <v>8220</v>
      </c>
      <c r="G3174" t="s">
        <v>8223</v>
      </c>
      <c r="H3174" t="s">
        <v>8245</v>
      </c>
      <c r="I3174">
        <v>1440613920</v>
      </c>
      <c r="J3174">
        <v>1435953566</v>
      </c>
      <c r="K3174" t="b">
        <v>0</v>
      </c>
      <c r="L3174">
        <v>6</v>
      </c>
      <c r="M3174" t="b">
        <v>0</v>
      </c>
      <c r="N3174" s="12" t="s">
        <v>8273</v>
      </c>
      <c r="O3174" t="s">
        <v>8274</v>
      </c>
      <c r="P3174">
        <f>ROUND(E3174/D3174*100,0)</f>
        <v>10</v>
      </c>
      <c r="Q3174">
        <f>IFERROR(ROUND(E3174/L3174,2),0)</f>
        <v>16.670000000000002</v>
      </c>
      <c r="R3174" s="9">
        <f>(((J3174/60)/60)/24)+DATE(1970,1,1)</f>
        <v>42188.83293981482</v>
      </c>
      <c r="S3174" s="9">
        <f>(((I3174/60)/60)/24)+DATE(1970,1,1)</f>
        <v>42242.772222222222</v>
      </c>
    </row>
    <row r="3175" spans="1:19" ht="60" hidden="1" x14ac:dyDescent="0.25">
      <c r="A3175">
        <v>4106</v>
      </c>
      <c r="B3175" s="3" t="s">
        <v>4102</v>
      </c>
      <c r="C3175" s="3" t="s">
        <v>8209</v>
      </c>
      <c r="D3175" s="6">
        <v>5000</v>
      </c>
      <c r="E3175" s="8">
        <v>3530</v>
      </c>
      <c r="F3175" t="s">
        <v>8220</v>
      </c>
      <c r="G3175" t="s">
        <v>8223</v>
      </c>
      <c r="H3175" t="s">
        <v>8245</v>
      </c>
      <c r="I3175">
        <v>1427936400</v>
      </c>
      <c r="J3175">
        <v>1424221866</v>
      </c>
      <c r="K3175" t="b">
        <v>0</v>
      </c>
      <c r="L3175">
        <v>33</v>
      </c>
      <c r="M3175" t="b">
        <v>0</v>
      </c>
      <c r="N3175" s="12" t="s">
        <v>8273</v>
      </c>
      <c r="O3175" t="s">
        <v>8274</v>
      </c>
      <c r="P3175">
        <f>ROUND(E3175/D3175*100,0)</f>
        <v>71</v>
      </c>
      <c r="Q3175">
        <f>IFERROR(ROUND(E3175/L3175,2),0)</f>
        <v>106.97</v>
      </c>
      <c r="R3175" s="9">
        <f>(((J3175/60)/60)/24)+DATE(1970,1,1)</f>
        <v>42053.049375000002</v>
      </c>
      <c r="S3175" s="9">
        <f>(((I3175/60)/60)/24)+DATE(1970,1,1)</f>
        <v>42096.041666666672</v>
      </c>
    </row>
    <row r="3176" spans="1:19" ht="60" hidden="1" x14ac:dyDescent="0.25">
      <c r="A3176">
        <v>4107</v>
      </c>
      <c r="B3176" s="3" t="s">
        <v>4103</v>
      </c>
      <c r="C3176" s="3" t="s">
        <v>8210</v>
      </c>
      <c r="D3176" s="6">
        <v>2000</v>
      </c>
      <c r="E3176" s="8">
        <v>41</v>
      </c>
      <c r="F3176" t="s">
        <v>8220</v>
      </c>
      <c r="G3176" t="s">
        <v>8223</v>
      </c>
      <c r="H3176" t="s">
        <v>8245</v>
      </c>
      <c r="I3176">
        <v>1411596001</v>
      </c>
      <c r="J3176">
        <v>1409608801</v>
      </c>
      <c r="K3176" t="b">
        <v>0</v>
      </c>
      <c r="L3176">
        <v>4</v>
      </c>
      <c r="M3176" t="b">
        <v>0</v>
      </c>
      <c r="N3176" s="12" t="s">
        <v>8273</v>
      </c>
      <c r="O3176" t="s">
        <v>8274</v>
      </c>
      <c r="P3176">
        <f>ROUND(E3176/D3176*100,0)</f>
        <v>2</v>
      </c>
      <c r="Q3176">
        <f>IFERROR(ROUND(E3176/L3176,2),0)</f>
        <v>10.25</v>
      </c>
      <c r="R3176" s="9">
        <f>(((J3176/60)/60)/24)+DATE(1970,1,1)</f>
        <v>41883.916678240741</v>
      </c>
      <c r="S3176" s="9">
        <f>(((I3176/60)/60)/24)+DATE(1970,1,1)</f>
        <v>41906.916678240741</v>
      </c>
    </row>
    <row r="3177" spans="1:19" ht="45" hidden="1" x14ac:dyDescent="0.25">
      <c r="A3177">
        <v>4108</v>
      </c>
      <c r="B3177" s="3" t="s">
        <v>4104</v>
      </c>
      <c r="C3177" s="3" t="s">
        <v>8211</v>
      </c>
      <c r="D3177" s="6">
        <v>3000</v>
      </c>
      <c r="E3177" s="8">
        <v>59</v>
      </c>
      <c r="F3177" t="s">
        <v>8220</v>
      </c>
      <c r="G3177" t="s">
        <v>8223</v>
      </c>
      <c r="H3177" t="s">
        <v>8245</v>
      </c>
      <c r="I3177">
        <v>1488517200</v>
      </c>
      <c r="J3177">
        <v>1485909937</v>
      </c>
      <c r="K3177" t="b">
        <v>0</v>
      </c>
      <c r="L3177">
        <v>1</v>
      </c>
      <c r="M3177" t="b">
        <v>0</v>
      </c>
      <c r="N3177" s="12" t="s">
        <v>8273</v>
      </c>
      <c r="O3177" t="s">
        <v>8274</v>
      </c>
      <c r="P3177">
        <f>ROUND(E3177/D3177*100,0)</f>
        <v>2</v>
      </c>
      <c r="Q3177">
        <f>IFERROR(ROUND(E3177/L3177,2),0)</f>
        <v>59</v>
      </c>
      <c r="R3177" s="9">
        <f>(((J3177/60)/60)/24)+DATE(1970,1,1)</f>
        <v>42767.031678240746</v>
      </c>
      <c r="S3177" s="9">
        <f>(((I3177/60)/60)/24)+DATE(1970,1,1)</f>
        <v>42797.208333333328</v>
      </c>
    </row>
    <row r="3178" spans="1:19" ht="45" hidden="1" x14ac:dyDescent="0.25">
      <c r="A3178">
        <v>4111</v>
      </c>
      <c r="B3178" s="3" t="s">
        <v>4107</v>
      </c>
      <c r="C3178" s="3" t="s">
        <v>8214</v>
      </c>
      <c r="D3178" s="6">
        <v>3000</v>
      </c>
      <c r="E3178" s="8">
        <v>94</v>
      </c>
      <c r="F3178" t="s">
        <v>8220</v>
      </c>
      <c r="G3178" t="s">
        <v>8223</v>
      </c>
      <c r="H3178" t="s">
        <v>8245</v>
      </c>
      <c r="I3178">
        <v>1424747740</v>
      </c>
      <c r="J3178">
        <v>1422155740</v>
      </c>
      <c r="K3178" t="b">
        <v>0</v>
      </c>
      <c r="L3178">
        <v>6</v>
      </c>
      <c r="M3178" t="b">
        <v>0</v>
      </c>
      <c r="N3178" s="12" t="s">
        <v>8273</v>
      </c>
      <c r="O3178" t="s">
        <v>8274</v>
      </c>
      <c r="P3178">
        <f>ROUND(E3178/D3178*100,0)</f>
        <v>3</v>
      </c>
      <c r="Q3178">
        <f>IFERROR(ROUND(E3178/L3178,2),0)</f>
        <v>15.67</v>
      </c>
      <c r="R3178" s="9">
        <f>(((J3178/60)/60)/24)+DATE(1970,1,1)</f>
        <v>42029.135879629626</v>
      </c>
      <c r="S3178" s="9">
        <f>(((I3178/60)/60)/24)+DATE(1970,1,1)</f>
        <v>42059.135879629626</v>
      </c>
    </row>
    <row r="3179" spans="1:19" ht="60" hidden="1" x14ac:dyDescent="0.25">
      <c r="A3179">
        <v>4113</v>
      </c>
      <c r="B3179" s="3" t="s">
        <v>4109</v>
      </c>
      <c r="C3179" s="3" t="s">
        <v>8215</v>
      </c>
      <c r="D3179" s="6">
        <v>1500</v>
      </c>
      <c r="E3179" s="8">
        <v>3</v>
      </c>
      <c r="F3179" t="s">
        <v>8220</v>
      </c>
      <c r="G3179" t="s">
        <v>8223</v>
      </c>
      <c r="H3179" t="s">
        <v>8245</v>
      </c>
      <c r="I3179">
        <v>1452234840</v>
      </c>
      <c r="J3179">
        <v>1450619123</v>
      </c>
      <c r="K3179" t="b">
        <v>0</v>
      </c>
      <c r="L3179">
        <v>3</v>
      </c>
      <c r="M3179" t="b">
        <v>0</v>
      </c>
      <c r="N3179" s="12" t="s">
        <v>8273</v>
      </c>
      <c r="O3179" t="s">
        <v>8274</v>
      </c>
      <c r="P3179">
        <f>ROUND(E3179/D3179*100,0)</f>
        <v>0</v>
      </c>
      <c r="Q3179">
        <f>IFERROR(ROUND(E3179/L3179,2),0)</f>
        <v>1</v>
      </c>
      <c r="R3179" s="9">
        <f>(((J3179/60)/60)/24)+DATE(1970,1,1)</f>
        <v>42358.573182870372</v>
      </c>
      <c r="S3179" s="9">
        <f>(((I3179/60)/60)/24)+DATE(1970,1,1)</f>
        <v>42377.273611111115</v>
      </c>
    </row>
    <row r="3180" spans="1:19" ht="60" hidden="1" x14ac:dyDescent="0.25">
      <c r="A3180">
        <v>3128</v>
      </c>
      <c r="B3180" s="3" t="s">
        <v>3128</v>
      </c>
      <c r="C3180" s="3" t="s">
        <v>7238</v>
      </c>
      <c r="D3180" s="6">
        <v>15000</v>
      </c>
      <c r="E3180" s="8">
        <v>16291</v>
      </c>
      <c r="F3180" t="s">
        <v>8221</v>
      </c>
      <c r="G3180" t="s">
        <v>8223</v>
      </c>
      <c r="H3180" t="s">
        <v>8245</v>
      </c>
      <c r="I3180">
        <v>1489690141</v>
      </c>
      <c r="J3180">
        <v>1487101741</v>
      </c>
      <c r="K3180" t="b">
        <v>0</v>
      </c>
      <c r="L3180">
        <v>117</v>
      </c>
      <c r="M3180" t="b">
        <v>0</v>
      </c>
      <c r="N3180" s="12" t="s">
        <v>8273</v>
      </c>
      <c r="O3180" t="s">
        <v>8274</v>
      </c>
      <c r="P3180">
        <f>ROUND(E3180/D3180*100,0)</f>
        <v>109</v>
      </c>
      <c r="Q3180">
        <f>IFERROR(ROUND(E3180/L3180,2),0)</f>
        <v>139.24</v>
      </c>
      <c r="R3180" s="9">
        <f>(((J3180/60)/60)/24)+DATE(1970,1,1)</f>
        <v>42780.825706018513</v>
      </c>
      <c r="S3180" s="9">
        <f>(((I3180/60)/60)/24)+DATE(1970,1,1)</f>
        <v>42810.784039351856</v>
      </c>
    </row>
    <row r="3181" spans="1:19" ht="60" hidden="1" x14ac:dyDescent="0.25">
      <c r="A3181">
        <v>3129</v>
      </c>
      <c r="B3181" s="3" t="s">
        <v>3129</v>
      </c>
      <c r="C3181" s="3" t="s">
        <v>7239</v>
      </c>
      <c r="D3181" s="6">
        <v>1250</v>
      </c>
      <c r="E3181" s="8">
        <v>10</v>
      </c>
      <c r="F3181" t="s">
        <v>8221</v>
      </c>
      <c r="G3181" t="s">
        <v>8223</v>
      </c>
      <c r="H3181" t="s">
        <v>8245</v>
      </c>
      <c r="I3181">
        <v>1492542819</v>
      </c>
      <c r="J3181">
        <v>1489090419</v>
      </c>
      <c r="K3181" t="b">
        <v>0</v>
      </c>
      <c r="L3181">
        <v>1</v>
      </c>
      <c r="M3181" t="b">
        <v>0</v>
      </c>
      <c r="N3181" s="12" t="s">
        <v>8273</v>
      </c>
      <c r="O3181" t="s">
        <v>8274</v>
      </c>
      <c r="P3181">
        <f>ROUND(E3181/D3181*100,0)</f>
        <v>1</v>
      </c>
      <c r="Q3181">
        <f>IFERROR(ROUND(E3181/L3181,2),0)</f>
        <v>10</v>
      </c>
      <c r="R3181" s="9">
        <f>(((J3181/60)/60)/24)+DATE(1970,1,1)</f>
        <v>42803.842812499999</v>
      </c>
      <c r="S3181" s="9">
        <f>(((I3181/60)/60)/24)+DATE(1970,1,1)</f>
        <v>42843.801145833335</v>
      </c>
    </row>
    <row r="3182" spans="1:19" ht="45" hidden="1" x14ac:dyDescent="0.25">
      <c r="A3182">
        <v>3130</v>
      </c>
      <c r="B3182" s="3" t="s">
        <v>3130</v>
      </c>
      <c r="C3182" s="3" t="s">
        <v>7240</v>
      </c>
      <c r="D3182" s="6">
        <v>10000</v>
      </c>
      <c r="E3182" s="8">
        <v>375</v>
      </c>
      <c r="F3182" t="s">
        <v>8221</v>
      </c>
      <c r="G3182" t="s">
        <v>8223</v>
      </c>
      <c r="H3182" t="s">
        <v>8245</v>
      </c>
      <c r="I3182">
        <v>1492145940</v>
      </c>
      <c r="J3182">
        <v>1489504916</v>
      </c>
      <c r="K3182" t="b">
        <v>0</v>
      </c>
      <c r="L3182">
        <v>4</v>
      </c>
      <c r="M3182" t="b">
        <v>0</v>
      </c>
      <c r="N3182" s="12" t="s">
        <v>8273</v>
      </c>
      <c r="O3182" t="s">
        <v>8274</v>
      </c>
      <c r="P3182">
        <f>ROUND(E3182/D3182*100,0)</f>
        <v>4</v>
      </c>
      <c r="Q3182">
        <f>IFERROR(ROUND(E3182/L3182,2),0)</f>
        <v>93.75</v>
      </c>
      <c r="R3182" s="9">
        <f>(((J3182/60)/60)/24)+DATE(1970,1,1)</f>
        <v>42808.640231481477</v>
      </c>
      <c r="S3182" s="9">
        <f>(((I3182/60)/60)/24)+DATE(1970,1,1)</f>
        <v>42839.207638888889</v>
      </c>
    </row>
    <row r="3183" spans="1:19" ht="30" hidden="1" x14ac:dyDescent="0.25">
      <c r="A3183">
        <v>3131</v>
      </c>
      <c r="B3183" s="3" t="s">
        <v>3131</v>
      </c>
      <c r="C3183" s="3" t="s">
        <v>7241</v>
      </c>
      <c r="D3183" s="6">
        <v>4100</v>
      </c>
      <c r="E3183" s="8">
        <v>645</v>
      </c>
      <c r="F3183" t="s">
        <v>8221</v>
      </c>
      <c r="G3183" t="s">
        <v>8223</v>
      </c>
      <c r="H3183" t="s">
        <v>8245</v>
      </c>
      <c r="I3183">
        <v>1491656045</v>
      </c>
      <c r="J3183">
        <v>1489067645</v>
      </c>
      <c r="K3183" t="b">
        <v>0</v>
      </c>
      <c r="L3183">
        <v>12</v>
      </c>
      <c r="M3183" t="b">
        <v>0</v>
      </c>
      <c r="N3183" s="12" t="s">
        <v>8273</v>
      </c>
      <c r="O3183" t="s">
        <v>8274</v>
      </c>
      <c r="P3183">
        <f>ROUND(E3183/D3183*100,0)</f>
        <v>16</v>
      </c>
      <c r="Q3183">
        <f>IFERROR(ROUND(E3183/L3183,2),0)</f>
        <v>53.75</v>
      </c>
      <c r="R3183" s="9">
        <f>(((J3183/60)/60)/24)+DATE(1970,1,1)</f>
        <v>42803.579224537039</v>
      </c>
      <c r="S3183" s="9">
        <f>(((I3183/60)/60)/24)+DATE(1970,1,1)</f>
        <v>42833.537557870368</v>
      </c>
    </row>
    <row r="3184" spans="1:19" ht="30" hidden="1" x14ac:dyDescent="0.25">
      <c r="A3184">
        <v>3132</v>
      </c>
      <c r="B3184" s="3" t="s">
        <v>3132</v>
      </c>
      <c r="C3184" s="3" t="s">
        <v>7242</v>
      </c>
      <c r="D3184" s="6">
        <v>30000</v>
      </c>
      <c r="E3184" s="8">
        <v>10</v>
      </c>
      <c r="F3184" t="s">
        <v>8221</v>
      </c>
      <c r="G3184" t="s">
        <v>8223</v>
      </c>
      <c r="H3184" t="s">
        <v>8245</v>
      </c>
      <c r="I3184">
        <v>1492759460</v>
      </c>
      <c r="J3184">
        <v>1487579060</v>
      </c>
      <c r="K3184" t="b">
        <v>0</v>
      </c>
      <c r="L3184">
        <v>1</v>
      </c>
      <c r="M3184" t="b">
        <v>0</v>
      </c>
      <c r="N3184" s="12" t="s">
        <v>8273</v>
      </c>
      <c r="O3184" t="s">
        <v>8274</v>
      </c>
      <c r="P3184">
        <f>ROUND(E3184/D3184*100,0)</f>
        <v>0</v>
      </c>
      <c r="Q3184">
        <f>IFERROR(ROUND(E3184/L3184,2),0)</f>
        <v>10</v>
      </c>
      <c r="R3184" s="9">
        <f>(((J3184/60)/60)/24)+DATE(1970,1,1)</f>
        <v>42786.350231481483</v>
      </c>
      <c r="S3184" s="9">
        <f>(((I3184/60)/60)/24)+DATE(1970,1,1)</f>
        <v>42846.308564814812</v>
      </c>
    </row>
    <row r="3185" spans="1:19" ht="60" hidden="1" x14ac:dyDescent="0.25">
      <c r="A3185">
        <v>3135</v>
      </c>
      <c r="B3185" s="3" t="s">
        <v>3135</v>
      </c>
      <c r="C3185" s="3" t="s">
        <v>7245</v>
      </c>
      <c r="D3185" s="6">
        <v>777</v>
      </c>
      <c r="E3185" s="8">
        <v>162</v>
      </c>
      <c r="F3185" t="s">
        <v>8221</v>
      </c>
      <c r="G3185" t="s">
        <v>8223</v>
      </c>
      <c r="H3185" t="s">
        <v>8245</v>
      </c>
      <c r="I3185">
        <v>1491277121</v>
      </c>
      <c r="J3185">
        <v>1489376321</v>
      </c>
      <c r="K3185" t="b">
        <v>0</v>
      </c>
      <c r="L3185">
        <v>7</v>
      </c>
      <c r="M3185" t="b">
        <v>0</v>
      </c>
      <c r="N3185" s="12" t="s">
        <v>8273</v>
      </c>
      <c r="O3185" t="s">
        <v>8274</v>
      </c>
      <c r="P3185">
        <f>ROUND(E3185/D3185*100,0)</f>
        <v>21</v>
      </c>
      <c r="Q3185">
        <f>IFERROR(ROUND(E3185/L3185,2),0)</f>
        <v>23.14</v>
      </c>
      <c r="R3185" s="9">
        <f>(((J3185/60)/60)/24)+DATE(1970,1,1)</f>
        <v>42807.151863425926</v>
      </c>
      <c r="S3185" s="9">
        <f>(((I3185/60)/60)/24)+DATE(1970,1,1)</f>
        <v>42829.151863425926</v>
      </c>
    </row>
    <row r="3186" spans="1:19" ht="45" hidden="1" x14ac:dyDescent="0.25">
      <c r="A3186">
        <v>3137</v>
      </c>
      <c r="B3186" s="3" t="s">
        <v>3137</v>
      </c>
      <c r="C3186" s="3" t="s">
        <v>7247</v>
      </c>
      <c r="D3186" s="6">
        <v>1500</v>
      </c>
      <c r="E3186" s="8">
        <v>50</v>
      </c>
      <c r="F3186" t="s">
        <v>8221</v>
      </c>
      <c r="G3186" t="s">
        <v>8223</v>
      </c>
      <c r="H3186" t="s">
        <v>8245</v>
      </c>
      <c r="I3186">
        <v>1493838720</v>
      </c>
      <c r="J3186">
        <v>1489439669</v>
      </c>
      <c r="K3186" t="b">
        <v>0</v>
      </c>
      <c r="L3186">
        <v>1</v>
      </c>
      <c r="M3186" t="b">
        <v>0</v>
      </c>
      <c r="N3186" s="12" t="s">
        <v>8273</v>
      </c>
      <c r="O3186" t="s">
        <v>8274</v>
      </c>
      <c r="P3186">
        <f>ROUND(E3186/D3186*100,0)</f>
        <v>3</v>
      </c>
      <c r="Q3186">
        <f>IFERROR(ROUND(E3186/L3186,2),0)</f>
        <v>50</v>
      </c>
      <c r="R3186" s="9">
        <f>(((J3186/60)/60)/24)+DATE(1970,1,1)</f>
        <v>42807.885057870371</v>
      </c>
      <c r="S3186" s="9">
        <f>(((I3186/60)/60)/24)+DATE(1970,1,1)</f>
        <v>42858.8</v>
      </c>
    </row>
    <row r="3187" spans="1:19" ht="60" hidden="1" x14ac:dyDescent="0.25">
      <c r="A3187">
        <v>3144</v>
      </c>
      <c r="B3187" s="3" t="s">
        <v>3144</v>
      </c>
      <c r="C3187" s="3" t="s">
        <v>7254</v>
      </c>
      <c r="D3187" s="6">
        <v>10000</v>
      </c>
      <c r="E3187" s="8">
        <v>7540</v>
      </c>
      <c r="F3187" t="s">
        <v>8221</v>
      </c>
      <c r="G3187" t="s">
        <v>8223</v>
      </c>
      <c r="H3187" t="s">
        <v>8245</v>
      </c>
      <c r="I3187">
        <v>1489903200</v>
      </c>
      <c r="J3187">
        <v>1488459307</v>
      </c>
      <c r="K3187" t="b">
        <v>0</v>
      </c>
      <c r="L3187">
        <v>30</v>
      </c>
      <c r="M3187" t="b">
        <v>0</v>
      </c>
      <c r="N3187" s="12" t="s">
        <v>8273</v>
      </c>
      <c r="O3187" t="s">
        <v>8274</v>
      </c>
      <c r="P3187">
        <f>ROUND(E3187/D3187*100,0)</f>
        <v>75</v>
      </c>
      <c r="Q3187">
        <f>IFERROR(ROUND(E3187/L3187,2),0)</f>
        <v>251.33</v>
      </c>
      <c r="R3187" s="9">
        <f>(((J3187/60)/60)/24)+DATE(1970,1,1)</f>
        <v>42796.538275462968</v>
      </c>
      <c r="S3187" s="9">
        <f>(((I3187/60)/60)/24)+DATE(1970,1,1)</f>
        <v>42813.25</v>
      </c>
    </row>
    <row r="3188" spans="1:19" ht="45" hidden="1" x14ac:dyDescent="0.25">
      <c r="A3188">
        <v>3145</v>
      </c>
      <c r="B3188" s="3" t="s">
        <v>3145</v>
      </c>
      <c r="C3188" s="3" t="s">
        <v>7255</v>
      </c>
      <c r="D3188" s="6">
        <v>25000</v>
      </c>
      <c r="E3188" s="8">
        <v>0</v>
      </c>
      <c r="F3188" t="s">
        <v>8221</v>
      </c>
      <c r="G3188" t="s">
        <v>8223</v>
      </c>
      <c r="H3188" t="s">
        <v>8245</v>
      </c>
      <c r="I3188">
        <v>1490659134</v>
      </c>
      <c r="J3188">
        <v>1485478734</v>
      </c>
      <c r="K3188" t="b">
        <v>0</v>
      </c>
      <c r="L3188">
        <v>0</v>
      </c>
      <c r="M3188" t="b">
        <v>0</v>
      </c>
      <c r="N3188" s="12" t="s">
        <v>8273</v>
      </c>
      <c r="O3188" t="s">
        <v>8274</v>
      </c>
      <c r="P3188">
        <f>ROUND(E3188/D3188*100,0)</f>
        <v>0</v>
      </c>
      <c r="Q3188">
        <f>IFERROR(ROUND(E3188/L3188,2),0)</f>
        <v>0</v>
      </c>
      <c r="R3188" s="9">
        <f>(((J3188/60)/60)/24)+DATE(1970,1,1)</f>
        <v>42762.040902777779</v>
      </c>
      <c r="S3188" s="9">
        <f>(((I3188/60)/60)/24)+DATE(1970,1,1)</f>
        <v>42821.999236111107</v>
      </c>
    </row>
    <row r="3189" spans="1:19" ht="60" hidden="1" x14ac:dyDescent="0.25">
      <c r="A3189">
        <v>521</v>
      </c>
      <c r="B3189" s="3" t="s">
        <v>522</v>
      </c>
      <c r="C3189" s="3" t="s">
        <v>4631</v>
      </c>
      <c r="D3189" s="6">
        <v>5000</v>
      </c>
      <c r="E3189" s="8">
        <v>5232</v>
      </c>
      <c r="F3189" t="s">
        <v>8218</v>
      </c>
      <c r="G3189" t="s">
        <v>8223</v>
      </c>
      <c r="H3189" t="s">
        <v>8245</v>
      </c>
      <c r="I3189">
        <v>1477976340</v>
      </c>
      <c r="J3189">
        <v>1475460819</v>
      </c>
      <c r="K3189" t="b">
        <v>0</v>
      </c>
      <c r="L3189">
        <v>56</v>
      </c>
      <c r="M3189" t="b">
        <v>1</v>
      </c>
      <c r="N3189" s="12" t="s">
        <v>8273</v>
      </c>
      <c r="O3189" t="s">
        <v>8274</v>
      </c>
      <c r="P3189">
        <f>ROUND(E3189/D3189*100,0)</f>
        <v>105</v>
      </c>
      <c r="Q3189">
        <f>IFERROR(ROUND(E3189/L3189,2),0)</f>
        <v>93.43</v>
      </c>
      <c r="R3189" s="9">
        <f>(((J3189/60)/60)/24)+DATE(1970,1,1)</f>
        <v>42646.092812499999</v>
      </c>
      <c r="S3189" s="9">
        <f>(((I3189/60)/60)/24)+DATE(1970,1,1)</f>
        <v>42675.207638888889</v>
      </c>
    </row>
    <row r="3190" spans="1:19" ht="60" x14ac:dyDescent="0.25">
      <c r="A3190">
        <v>1296</v>
      </c>
      <c r="B3190" s="3" t="s">
        <v>1297</v>
      </c>
      <c r="C3190" s="3" t="s">
        <v>5406</v>
      </c>
      <c r="D3190" s="6">
        <v>850</v>
      </c>
      <c r="E3190" s="8">
        <v>1200</v>
      </c>
      <c r="F3190" t="s">
        <v>8218</v>
      </c>
      <c r="G3190" t="s">
        <v>8224</v>
      </c>
      <c r="H3190" t="s">
        <v>8246</v>
      </c>
      <c r="I3190">
        <v>1457914373</v>
      </c>
      <c r="J3190">
        <v>1456189973</v>
      </c>
      <c r="K3190" t="b">
        <v>0</v>
      </c>
      <c r="L3190">
        <v>23</v>
      </c>
      <c r="M3190" t="b">
        <v>1</v>
      </c>
      <c r="N3190" s="12" t="s">
        <v>8273</v>
      </c>
      <c r="O3190" t="s">
        <v>8274</v>
      </c>
      <c r="P3190">
        <f>ROUND(E3190/D3190*100,0)</f>
        <v>141</v>
      </c>
      <c r="Q3190">
        <f>IFERROR(ROUND(E3190/L3190,2),0)</f>
        <v>52.17</v>
      </c>
      <c r="R3190" s="9">
        <f>(((J3190/60)/60)/24)+DATE(1970,1,1)</f>
        <v>42423.050613425927</v>
      </c>
      <c r="S3190" s="9">
        <f>(((I3190/60)/60)/24)+DATE(1970,1,1)</f>
        <v>42443.008946759262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>
        <f>ROUND(E3191/D3191*100,0)</f>
        <v>12</v>
      </c>
      <c r="Q3191">
        <f>IFERROR(ROUND(E3191/L3191,2),0)</f>
        <v>356.84</v>
      </c>
      <c r="R3191" s="9">
        <f>(((J3191/60)/60)/24)+DATE(1970,1,1)</f>
        <v>42118.346435185187</v>
      </c>
      <c r="S3191" s="9">
        <f>(((I3191/60)/60)/24)+DATE(1970,1,1)</f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>
        <f>ROUND(E3192/D3192*100,0)</f>
        <v>0</v>
      </c>
      <c r="Q3192">
        <f>IFERROR(ROUND(E3192/L3192,2),0)</f>
        <v>0</v>
      </c>
      <c r="R3192" s="9">
        <f>(((J3192/60)/60)/24)+DATE(1970,1,1)</f>
        <v>42683.151331018518</v>
      </c>
      <c r="S3192" s="9">
        <f>(((I3192/60)/60)/24)+DATE(1970,1,1)</f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>
        <f>ROUND(E3193/D3193*100,0)</f>
        <v>4</v>
      </c>
      <c r="Q3193">
        <f>IFERROR(ROUND(E3193/L3193,2),0)</f>
        <v>37.75</v>
      </c>
      <c r="R3193" s="9">
        <f>(((J3193/60)/60)/24)+DATE(1970,1,1)</f>
        <v>42538.755428240736</v>
      </c>
      <c r="S3193" s="9">
        <f>(((I3193/60)/60)/24)+DATE(1970,1,1)</f>
        <v>42598.755428240736</v>
      </c>
    </row>
    <row r="3194" spans="1:19" ht="60" x14ac:dyDescent="0.25">
      <c r="A3194">
        <v>1298</v>
      </c>
      <c r="B3194" s="3" t="s">
        <v>1299</v>
      </c>
      <c r="C3194" s="3" t="s">
        <v>5408</v>
      </c>
      <c r="D3194" s="6">
        <v>2000</v>
      </c>
      <c r="E3194" s="8">
        <v>2093</v>
      </c>
      <c r="F3194" t="s">
        <v>8218</v>
      </c>
      <c r="G3194" t="s">
        <v>8224</v>
      </c>
      <c r="H3194" t="s">
        <v>8246</v>
      </c>
      <c r="I3194">
        <v>1461860432</v>
      </c>
      <c r="J3194">
        <v>1459268432</v>
      </c>
      <c r="K3194" t="b">
        <v>0</v>
      </c>
      <c r="L3194">
        <v>33</v>
      </c>
      <c r="M3194" t="b">
        <v>1</v>
      </c>
      <c r="N3194" s="12" t="s">
        <v>8273</v>
      </c>
      <c r="O3194" t="s">
        <v>8274</v>
      </c>
      <c r="P3194">
        <f>ROUND(E3194/D3194*100,0)</f>
        <v>105</v>
      </c>
      <c r="Q3194">
        <f>IFERROR(ROUND(E3194/L3194,2),0)</f>
        <v>63.42</v>
      </c>
      <c r="R3194" s="9">
        <f>(((J3194/60)/60)/24)+DATE(1970,1,1)</f>
        <v>42458.680925925932</v>
      </c>
      <c r="S3194" s="9">
        <f>(((I3194/60)/60)/24)+DATE(1970,1,1)</f>
        <v>42488.680925925932</v>
      </c>
    </row>
    <row r="3195" spans="1:19" ht="30" x14ac:dyDescent="0.25">
      <c r="A3195">
        <v>1303</v>
      </c>
      <c r="B3195" s="3" t="s">
        <v>1304</v>
      </c>
      <c r="C3195" s="3" t="s">
        <v>5413</v>
      </c>
      <c r="D3195" s="6">
        <v>3500</v>
      </c>
      <c r="E3195" s="8">
        <v>4559.13</v>
      </c>
      <c r="F3195" t="s">
        <v>8218</v>
      </c>
      <c r="G3195" t="s">
        <v>8224</v>
      </c>
      <c r="H3195" t="s">
        <v>8246</v>
      </c>
      <c r="I3195">
        <v>1469962800</v>
      </c>
      <c r="J3195">
        <v>1468578920</v>
      </c>
      <c r="K3195" t="b">
        <v>0</v>
      </c>
      <c r="L3195">
        <v>108</v>
      </c>
      <c r="M3195" t="b">
        <v>1</v>
      </c>
      <c r="N3195" s="12" t="s">
        <v>8273</v>
      </c>
      <c r="O3195" t="s">
        <v>8274</v>
      </c>
      <c r="P3195">
        <f>ROUND(E3195/D3195*100,0)</f>
        <v>130</v>
      </c>
      <c r="Q3195">
        <f>IFERROR(ROUND(E3195/L3195,2),0)</f>
        <v>42.21</v>
      </c>
      <c r="R3195" s="9">
        <f>(((J3195/60)/60)/24)+DATE(1970,1,1)</f>
        <v>42566.441203703704</v>
      </c>
      <c r="S3195" s="9">
        <f>(((I3195/60)/60)/24)+DATE(1970,1,1)</f>
        <v>42582.458333333328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>
        <f>ROUND(E3196/D3196*100,0)</f>
        <v>0</v>
      </c>
      <c r="Q3196">
        <f>IFERROR(ROUND(E3196/L3196,2),0)</f>
        <v>0</v>
      </c>
      <c r="R3196" s="9">
        <f>(((J3196/60)/60)/24)+DATE(1970,1,1)</f>
        <v>42182.062476851846</v>
      </c>
      <c r="S3196" s="9">
        <f>(((I3196/60)/60)/24)+DATE(1970,1,1)</f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>
        <f>ROUND(E3197/D3197*100,0)</f>
        <v>59</v>
      </c>
      <c r="Q3197">
        <f>IFERROR(ROUND(E3197/L3197,2),0)</f>
        <v>53.08</v>
      </c>
      <c r="R3197" s="9">
        <f>(((J3197/60)/60)/24)+DATE(1970,1,1)</f>
        <v>42017.594236111108</v>
      </c>
      <c r="S3197" s="9">
        <f>(((I3197/60)/60)/24)+DATE(1970,1,1)</f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>
        <f>ROUND(E3198/D3198*100,0)</f>
        <v>0</v>
      </c>
      <c r="Q3198">
        <f>IFERROR(ROUND(E3198/L3198,2),0)</f>
        <v>300</v>
      </c>
      <c r="R3198" s="9">
        <f>(((J3198/60)/60)/24)+DATE(1970,1,1)</f>
        <v>42157.598090277781</v>
      </c>
      <c r="S3198" s="9">
        <f>(((I3198/60)/60)/24)+DATE(1970,1,1)</f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>
        <f>ROUND(E3199/D3199*100,0)</f>
        <v>11</v>
      </c>
      <c r="Q3199">
        <f>IFERROR(ROUND(E3199/L3199,2),0)</f>
        <v>286.25</v>
      </c>
      <c r="R3199" s="9">
        <f>(((J3199/60)/60)/24)+DATE(1970,1,1)</f>
        <v>42009.493263888886</v>
      </c>
      <c r="S3199" s="9">
        <f>(((I3199/60)/60)/24)+DATE(1970,1,1)</f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>
        <f>ROUND(E3200/D3200*100,0)</f>
        <v>0</v>
      </c>
      <c r="Q3200">
        <f>IFERROR(ROUND(E3200/L3200,2),0)</f>
        <v>36.67</v>
      </c>
      <c r="R3200" s="9">
        <f>(((J3200/60)/60)/24)+DATE(1970,1,1)</f>
        <v>42013.424502314811</v>
      </c>
      <c r="S3200" s="9">
        <f>(((I3200/60)/60)/24)+DATE(1970,1,1)</f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>
        <f>ROUND(E3201/D3201*100,0)</f>
        <v>52</v>
      </c>
      <c r="Q3201">
        <f>IFERROR(ROUND(E3201/L3201,2),0)</f>
        <v>49.21</v>
      </c>
      <c r="R3201" s="9">
        <f>(((J3201/60)/60)/24)+DATE(1970,1,1)</f>
        <v>41858.761782407404</v>
      </c>
      <c r="S3201" s="9">
        <f>(((I3201/60)/60)/24)+DATE(1970,1,1)</f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>
        <f>ROUND(E3202/D3202*100,0)</f>
        <v>0</v>
      </c>
      <c r="Q3202">
        <f>IFERROR(ROUND(E3202/L3202,2),0)</f>
        <v>1</v>
      </c>
      <c r="R3202" s="9">
        <f>(((J3202/60)/60)/24)+DATE(1970,1,1)</f>
        <v>42460.320613425924</v>
      </c>
      <c r="S3202" s="9">
        <f>(((I3202/60)/60)/24)+DATE(1970,1,1)</f>
        <v>42490.231944444444</v>
      </c>
    </row>
    <row r="3203" spans="1:19" ht="60" x14ac:dyDescent="0.25">
      <c r="A3203">
        <v>2783</v>
      </c>
      <c r="B3203" s="3" t="s">
        <v>2783</v>
      </c>
      <c r="C3203" s="3" t="s">
        <v>6893</v>
      </c>
      <c r="D3203" s="6">
        <v>1000</v>
      </c>
      <c r="E3203" s="8">
        <v>1145</v>
      </c>
      <c r="F3203" t="s">
        <v>8218</v>
      </c>
      <c r="G3203" t="s">
        <v>8224</v>
      </c>
      <c r="H3203" t="s">
        <v>8246</v>
      </c>
      <c r="I3203">
        <v>1429793446</v>
      </c>
      <c r="J3203">
        <v>1428583846</v>
      </c>
      <c r="K3203" t="b">
        <v>0</v>
      </c>
      <c r="L3203">
        <v>61</v>
      </c>
      <c r="M3203" t="b">
        <v>1</v>
      </c>
      <c r="N3203" s="12" t="s">
        <v>8273</v>
      </c>
      <c r="O3203" t="s">
        <v>8274</v>
      </c>
      <c r="P3203">
        <f>ROUND(E3203/D3203*100,0)</f>
        <v>115</v>
      </c>
      <c r="Q3203">
        <f>IFERROR(ROUND(E3203/L3203,2),0)</f>
        <v>18.77</v>
      </c>
      <c r="R3203" s="9">
        <f>(((J3203/60)/60)/24)+DATE(1970,1,1)</f>
        <v>42103.535254629634</v>
      </c>
      <c r="S3203" s="9">
        <f>(((I3203/60)/60)/24)+DATE(1970,1,1)</f>
        <v>42117.535254629634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>
        <f>ROUND(E3204/D3204*100,0)</f>
        <v>55</v>
      </c>
      <c r="Q3204">
        <f>IFERROR(ROUND(E3204/L3204,2),0)</f>
        <v>109.04</v>
      </c>
      <c r="R3204" s="9">
        <f>(((J3204/60)/60)/24)+DATE(1970,1,1)</f>
        <v>42293.853541666671</v>
      </c>
      <c r="S3204" s="9">
        <f>(((I3204/60)/60)/24)+DATE(1970,1,1)</f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>
        <f>ROUND(E3205/D3205*100,0)</f>
        <v>25</v>
      </c>
      <c r="Q3205">
        <f>IFERROR(ROUND(E3205/L3205,2),0)</f>
        <v>41.67</v>
      </c>
      <c r="R3205" s="9">
        <f>(((J3205/60)/60)/24)+DATE(1970,1,1)</f>
        <v>42242.988680555558</v>
      </c>
      <c r="S3205" s="9">
        <f>(((I3205/60)/60)/24)+DATE(1970,1,1)</f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>
        <f>ROUND(E3206/D3206*100,0)</f>
        <v>0</v>
      </c>
      <c r="Q3206">
        <f>IFERROR(ROUND(E3206/L3206,2),0)</f>
        <v>0</v>
      </c>
      <c r="R3206" s="9">
        <f>(((J3206/60)/60)/24)+DATE(1970,1,1)</f>
        <v>42172.686099537037</v>
      </c>
      <c r="S3206" s="9">
        <f>(((I3206/60)/60)/24)+DATE(1970,1,1)</f>
        <v>42202.676388888889</v>
      </c>
    </row>
    <row r="3207" spans="1:19" ht="30" x14ac:dyDescent="0.25">
      <c r="A3207">
        <v>2786</v>
      </c>
      <c r="B3207" s="3" t="s">
        <v>2786</v>
      </c>
      <c r="C3207" s="3" t="s">
        <v>6896</v>
      </c>
      <c r="D3207" s="6">
        <v>2500</v>
      </c>
      <c r="E3207" s="8">
        <v>2946</v>
      </c>
      <c r="F3207" t="s">
        <v>8218</v>
      </c>
      <c r="G3207" t="s">
        <v>8224</v>
      </c>
      <c r="H3207" t="s">
        <v>8246</v>
      </c>
      <c r="I3207">
        <v>1404913180</v>
      </c>
      <c r="J3207">
        <v>1403703580</v>
      </c>
      <c r="K3207" t="b">
        <v>0</v>
      </c>
      <c r="L3207">
        <v>74</v>
      </c>
      <c r="M3207" t="b">
        <v>1</v>
      </c>
      <c r="N3207" s="12" t="s">
        <v>8273</v>
      </c>
      <c r="O3207" t="s">
        <v>8274</v>
      </c>
      <c r="P3207">
        <f>ROUND(E3207/D3207*100,0)</f>
        <v>118</v>
      </c>
      <c r="Q3207">
        <f>IFERROR(ROUND(E3207/L3207,2),0)</f>
        <v>39.81</v>
      </c>
      <c r="R3207" s="9">
        <f>(((J3207/60)/60)/24)+DATE(1970,1,1)</f>
        <v>41815.569212962961</v>
      </c>
      <c r="S3207" s="9">
        <f>(((I3207/60)/60)/24)+DATE(1970,1,1)</f>
        <v>41829.569212962961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>
        <f>ROUND(E3208/D3208*100,0)</f>
        <v>0</v>
      </c>
      <c r="Q3208">
        <f>IFERROR(ROUND(E3208/L3208,2),0)</f>
        <v>0</v>
      </c>
      <c r="R3208" s="9">
        <f>(((J3208/60)/60)/24)+DATE(1970,1,1)</f>
        <v>42236.276053240741</v>
      </c>
      <c r="S3208" s="9">
        <f>(((I3208/60)/60)/24)+DATE(1970,1,1)</f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>
        <f>ROUND(E3209/D3209*100,0)</f>
        <v>46</v>
      </c>
      <c r="Q3209">
        <f>IFERROR(ROUND(E3209/L3209,2),0)</f>
        <v>70.83</v>
      </c>
      <c r="R3209" s="9">
        <f>(((J3209/60)/60)/24)+DATE(1970,1,1)</f>
        <v>42057.277858796297</v>
      </c>
      <c r="S3209" s="9">
        <f>(((I3209/60)/60)/24)+DATE(1970,1,1)</f>
        <v>42117.236192129625</v>
      </c>
    </row>
    <row r="3210" spans="1:19" ht="45" hidden="1" x14ac:dyDescent="0.25">
      <c r="A3210">
        <v>522</v>
      </c>
      <c r="B3210" s="3" t="s">
        <v>523</v>
      </c>
      <c r="C3210" s="3" t="s">
        <v>4632</v>
      </c>
      <c r="D3210" s="6">
        <v>3000</v>
      </c>
      <c r="E3210" s="8">
        <v>3440</v>
      </c>
      <c r="F3210" t="s">
        <v>8218</v>
      </c>
      <c r="G3210" t="s">
        <v>8223</v>
      </c>
      <c r="H3210" t="s">
        <v>8245</v>
      </c>
      <c r="I3210">
        <v>1458518325</v>
      </c>
      <c r="J3210">
        <v>1456793925</v>
      </c>
      <c r="K3210" t="b">
        <v>0</v>
      </c>
      <c r="L3210">
        <v>31</v>
      </c>
      <c r="M3210" t="b">
        <v>1</v>
      </c>
      <c r="N3210" s="12" t="s">
        <v>8273</v>
      </c>
      <c r="O3210" t="s">
        <v>8274</v>
      </c>
      <c r="P3210">
        <f>ROUND(E3210/D3210*100,0)</f>
        <v>115</v>
      </c>
      <c r="Q3210">
        <f>IFERROR(ROUND(E3210/L3210,2),0)</f>
        <v>110.97</v>
      </c>
      <c r="R3210" s="9">
        <f>(((J3210/60)/60)/24)+DATE(1970,1,1)</f>
        <v>42430.040798611109</v>
      </c>
      <c r="S3210" s="9">
        <f>(((I3210/60)/60)/24)+DATE(1970,1,1)</f>
        <v>42449.999131944445</v>
      </c>
    </row>
    <row r="3211" spans="1:19" ht="60" hidden="1" x14ac:dyDescent="0.25">
      <c r="A3211">
        <v>523</v>
      </c>
      <c r="B3211" s="3" t="s">
        <v>524</v>
      </c>
      <c r="C3211" s="3" t="s">
        <v>4633</v>
      </c>
      <c r="D3211" s="6">
        <v>5000</v>
      </c>
      <c r="E3211" s="8">
        <v>6030</v>
      </c>
      <c r="F3211" t="s">
        <v>8218</v>
      </c>
      <c r="G3211" t="s">
        <v>8223</v>
      </c>
      <c r="H3211" t="s">
        <v>8245</v>
      </c>
      <c r="I3211">
        <v>1442805076</v>
      </c>
      <c r="J3211">
        <v>1440213076</v>
      </c>
      <c r="K3211" t="b">
        <v>0</v>
      </c>
      <c r="L3211">
        <v>84</v>
      </c>
      <c r="M3211" t="b">
        <v>1</v>
      </c>
      <c r="N3211" s="12" t="s">
        <v>8273</v>
      </c>
      <c r="O3211" t="s">
        <v>8274</v>
      </c>
      <c r="P3211">
        <f>ROUND(E3211/D3211*100,0)</f>
        <v>121</v>
      </c>
      <c r="Q3211">
        <f>IFERROR(ROUND(E3211/L3211,2),0)</f>
        <v>71.790000000000006</v>
      </c>
      <c r="R3211" s="9">
        <f>(((J3211/60)/60)/24)+DATE(1970,1,1)</f>
        <v>42238.13282407407</v>
      </c>
      <c r="S3211" s="9">
        <f>(((I3211/60)/60)/24)+DATE(1970,1,1)</f>
        <v>42268.13282407407</v>
      </c>
    </row>
    <row r="3212" spans="1:19" ht="60" hidden="1" x14ac:dyDescent="0.25">
      <c r="A3212">
        <v>525</v>
      </c>
      <c r="B3212" s="3" t="s">
        <v>526</v>
      </c>
      <c r="C3212" s="3" t="s">
        <v>4635</v>
      </c>
      <c r="D3212" s="6">
        <v>12000</v>
      </c>
      <c r="E3212" s="8">
        <v>12000</v>
      </c>
      <c r="F3212" t="s">
        <v>8218</v>
      </c>
      <c r="G3212" t="s">
        <v>8223</v>
      </c>
      <c r="H3212" t="s">
        <v>8245</v>
      </c>
      <c r="I3212">
        <v>1410601041</v>
      </c>
      <c r="J3212">
        <v>1406713041</v>
      </c>
      <c r="K3212" t="b">
        <v>0</v>
      </c>
      <c r="L3212">
        <v>12</v>
      </c>
      <c r="M3212" t="b">
        <v>1</v>
      </c>
      <c r="N3212" s="12" t="s">
        <v>8273</v>
      </c>
      <c r="O3212" t="s">
        <v>8274</v>
      </c>
      <c r="P3212">
        <f>ROUND(E3212/D3212*100,0)</f>
        <v>100</v>
      </c>
      <c r="Q3212">
        <f>IFERROR(ROUND(E3212/L3212,2),0)</f>
        <v>1000</v>
      </c>
      <c r="R3212" s="9">
        <f>(((J3212/60)/60)/24)+DATE(1970,1,1)</f>
        <v>41850.400937500002</v>
      </c>
      <c r="S3212" s="9">
        <f>(((I3212/60)/60)/24)+DATE(1970,1,1)</f>
        <v>41895.400937500002</v>
      </c>
    </row>
    <row r="3213" spans="1:19" ht="60" hidden="1" x14ac:dyDescent="0.25">
      <c r="A3213">
        <v>527</v>
      </c>
      <c r="B3213" s="3" t="s">
        <v>528</v>
      </c>
      <c r="C3213" s="3" t="s">
        <v>4637</v>
      </c>
      <c r="D3213" s="6">
        <v>10000</v>
      </c>
      <c r="E3213" s="8">
        <v>10085</v>
      </c>
      <c r="F3213" t="s">
        <v>8218</v>
      </c>
      <c r="G3213" t="s">
        <v>8223</v>
      </c>
      <c r="H3213" t="s">
        <v>8245</v>
      </c>
      <c r="I3213">
        <v>1487347500</v>
      </c>
      <c r="J3213">
        <v>1484715366</v>
      </c>
      <c r="K3213" t="b">
        <v>0</v>
      </c>
      <c r="L3213">
        <v>158</v>
      </c>
      <c r="M3213" t="b">
        <v>1</v>
      </c>
      <c r="N3213" s="12" t="s">
        <v>8273</v>
      </c>
      <c r="O3213" t="s">
        <v>8274</v>
      </c>
      <c r="P3213">
        <f>ROUND(E3213/D3213*100,0)</f>
        <v>101</v>
      </c>
      <c r="Q3213">
        <f>IFERROR(ROUND(E3213/L3213,2),0)</f>
        <v>63.83</v>
      </c>
      <c r="R3213" s="9">
        <f>(((J3213/60)/60)/24)+DATE(1970,1,1)</f>
        <v>42753.205625000002</v>
      </c>
      <c r="S3213" s="9">
        <f>(((I3213/60)/60)/24)+DATE(1970,1,1)</f>
        <v>42783.670138888891</v>
      </c>
    </row>
    <row r="3214" spans="1:19" ht="30" hidden="1" x14ac:dyDescent="0.25">
      <c r="A3214">
        <v>528</v>
      </c>
      <c r="B3214" s="3" t="s">
        <v>529</v>
      </c>
      <c r="C3214" s="3" t="s">
        <v>4638</v>
      </c>
      <c r="D3214" s="6">
        <v>1150</v>
      </c>
      <c r="E3214" s="8">
        <v>1330</v>
      </c>
      <c r="F3214" t="s">
        <v>8218</v>
      </c>
      <c r="G3214" t="s">
        <v>8223</v>
      </c>
      <c r="H3214" t="s">
        <v>8245</v>
      </c>
      <c r="I3214">
        <v>1434921600</v>
      </c>
      <c r="J3214">
        <v>1433109907</v>
      </c>
      <c r="K3214" t="b">
        <v>0</v>
      </c>
      <c r="L3214">
        <v>30</v>
      </c>
      <c r="M3214" t="b">
        <v>1</v>
      </c>
      <c r="N3214" s="12" t="s">
        <v>8273</v>
      </c>
      <c r="O3214" t="s">
        <v>8274</v>
      </c>
      <c r="P3214">
        <f>ROUND(E3214/D3214*100,0)</f>
        <v>116</v>
      </c>
      <c r="Q3214">
        <f>IFERROR(ROUND(E3214/L3214,2),0)</f>
        <v>44.33</v>
      </c>
      <c r="R3214" s="9">
        <f>(((J3214/60)/60)/24)+DATE(1970,1,1)</f>
        <v>42155.920219907406</v>
      </c>
      <c r="S3214" s="9">
        <f>(((I3214/60)/60)/24)+DATE(1970,1,1)</f>
        <v>42176.888888888891</v>
      </c>
    </row>
    <row r="3215" spans="1:19" ht="60" hidden="1" x14ac:dyDescent="0.25">
      <c r="A3215">
        <v>530</v>
      </c>
      <c r="B3215" s="3" t="s">
        <v>531</v>
      </c>
      <c r="C3215" s="3" t="s">
        <v>4640</v>
      </c>
      <c r="D3215" s="6">
        <v>3405</v>
      </c>
      <c r="E3215" s="8">
        <v>3670</v>
      </c>
      <c r="F3215" t="s">
        <v>8218</v>
      </c>
      <c r="G3215" t="s">
        <v>8223</v>
      </c>
      <c r="H3215" t="s">
        <v>8245</v>
      </c>
      <c r="I3215">
        <v>1435111200</v>
      </c>
      <c r="J3215">
        <v>1433254268</v>
      </c>
      <c r="K3215" t="b">
        <v>0</v>
      </c>
      <c r="L3215">
        <v>29</v>
      </c>
      <c r="M3215" t="b">
        <v>1</v>
      </c>
      <c r="N3215" s="12" t="s">
        <v>8273</v>
      </c>
      <c r="O3215" t="s">
        <v>8274</v>
      </c>
      <c r="P3215">
        <f>ROUND(E3215/D3215*100,0)</f>
        <v>108</v>
      </c>
      <c r="Q3215">
        <f>IFERROR(ROUND(E3215/L3215,2),0)</f>
        <v>126.55</v>
      </c>
      <c r="R3215" s="9">
        <f>(((J3215/60)/60)/24)+DATE(1970,1,1)</f>
        <v>42157.591064814813</v>
      </c>
      <c r="S3215" s="9">
        <f>(((I3215/60)/60)/24)+DATE(1970,1,1)</f>
        <v>42179.083333333328</v>
      </c>
    </row>
    <row r="3216" spans="1:19" ht="60" hidden="1" x14ac:dyDescent="0.25">
      <c r="A3216">
        <v>531</v>
      </c>
      <c r="B3216" s="3" t="s">
        <v>532</v>
      </c>
      <c r="C3216" s="3" t="s">
        <v>4641</v>
      </c>
      <c r="D3216" s="6">
        <v>4000</v>
      </c>
      <c r="E3216" s="8">
        <v>4000</v>
      </c>
      <c r="F3216" t="s">
        <v>8218</v>
      </c>
      <c r="G3216" t="s">
        <v>8223</v>
      </c>
      <c r="H3216" t="s">
        <v>8245</v>
      </c>
      <c r="I3216">
        <v>1481957940</v>
      </c>
      <c r="J3216">
        <v>1478050429</v>
      </c>
      <c r="K3216" t="b">
        <v>0</v>
      </c>
      <c r="L3216">
        <v>31</v>
      </c>
      <c r="M3216" t="b">
        <v>1</v>
      </c>
      <c r="N3216" s="12" t="s">
        <v>8273</v>
      </c>
      <c r="O3216" t="s">
        <v>8274</v>
      </c>
      <c r="P3216">
        <f>ROUND(E3216/D3216*100,0)</f>
        <v>100</v>
      </c>
      <c r="Q3216">
        <f>IFERROR(ROUND(E3216/L3216,2),0)</f>
        <v>129.03</v>
      </c>
      <c r="R3216" s="9">
        <f>(((J3216/60)/60)/24)+DATE(1970,1,1)</f>
        <v>42676.065150462964</v>
      </c>
      <c r="S3216" s="9">
        <f>(((I3216/60)/60)/24)+DATE(1970,1,1)</f>
        <v>42721.290972222225</v>
      </c>
    </row>
    <row r="3217" spans="1:19" ht="60" hidden="1" x14ac:dyDescent="0.25">
      <c r="A3217">
        <v>532</v>
      </c>
      <c r="B3217" s="3" t="s">
        <v>533</v>
      </c>
      <c r="C3217" s="3" t="s">
        <v>4642</v>
      </c>
      <c r="D3217" s="6">
        <v>10000</v>
      </c>
      <c r="E3217" s="8">
        <v>12325</v>
      </c>
      <c r="F3217" t="s">
        <v>8218</v>
      </c>
      <c r="G3217" t="s">
        <v>8223</v>
      </c>
      <c r="H3217" t="s">
        <v>8245</v>
      </c>
      <c r="I3217">
        <v>1463098208</v>
      </c>
      <c r="J3217">
        <v>1460506208</v>
      </c>
      <c r="K3217" t="b">
        <v>0</v>
      </c>
      <c r="L3217">
        <v>173</v>
      </c>
      <c r="M3217" t="b">
        <v>1</v>
      </c>
      <c r="N3217" s="12" t="s">
        <v>8273</v>
      </c>
      <c r="O3217" t="s">
        <v>8274</v>
      </c>
      <c r="P3217">
        <f>ROUND(E3217/D3217*100,0)</f>
        <v>123</v>
      </c>
      <c r="Q3217">
        <f>IFERROR(ROUND(E3217/L3217,2),0)</f>
        <v>71.239999999999995</v>
      </c>
      <c r="R3217" s="9">
        <f>(((J3217/60)/60)/24)+DATE(1970,1,1)</f>
        <v>42473.007037037038</v>
      </c>
      <c r="S3217" s="9">
        <f>(((I3217/60)/60)/24)+DATE(1970,1,1)</f>
        <v>42503.007037037038</v>
      </c>
    </row>
    <row r="3218" spans="1:19" ht="60" hidden="1" x14ac:dyDescent="0.25">
      <c r="A3218">
        <v>537</v>
      </c>
      <c r="B3218" s="3" t="s">
        <v>538</v>
      </c>
      <c r="C3218" s="3" t="s">
        <v>4647</v>
      </c>
      <c r="D3218" s="6">
        <v>2000</v>
      </c>
      <c r="E3218" s="8">
        <v>2410</v>
      </c>
      <c r="F3218" t="s">
        <v>8218</v>
      </c>
      <c r="G3218" t="s">
        <v>8223</v>
      </c>
      <c r="H3218" t="s">
        <v>8245</v>
      </c>
      <c r="I3218">
        <v>1446665191</v>
      </c>
      <c r="J3218">
        <v>1444069591</v>
      </c>
      <c r="K3218" t="b">
        <v>0</v>
      </c>
      <c r="L3218">
        <v>59</v>
      </c>
      <c r="M3218" t="b">
        <v>1</v>
      </c>
      <c r="N3218" s="12" t="s">
        <v>8273</v>
      </c>
      <c r="O3218" t="s">
        <v>8274</v>
      </c>
      <c r="P3218">
        <f>ROUND(E3218/D3218*100,0)</f>
        <v>121</v>
      </c>
      <c r="Q3218">
        <f>IFERROR(ROUND(E3218/L3218,2),0)</f>
        <v>40.85</v>
      </c>
      <c r="R3218" s="9">
        <f>(((J3218/60)/60)/24)+DATE(1970,1,1)</f>
        <v>42282.768414351856</v>
      </c>
      <c r="S3218" s="9">
        <f>(((I3218/60)/60)/24)+DATE(1970,1,1)</f>
        <v>42312.810081018513</v>
      </c>
    </row>
    <row r="3219" spans="1:19" ht="60" hidden="1" x14ac:dyDescent="0.25">
      <c r="A3219">
        <v>538</v>
      </c>
      <c r="B3219" s="3" t="s">
        <v>539</v>
      </c>
      <c r="C3219" s="3" t="s">
        <v>4648</v>
      </c>
      <c r="D3219" s="6">
        <v>5000</v>
      </c>
      <c r="E3219" s="8">
        <v>15121</v>
      </c>
      <c r="F3219" t="s">
        <v>8218</v>
      </c>
      <c r="G3219" t="s">
        <v>8223</v>
      </c>
      <c r="H3219" t="s">
        <v>8245</v>
      </c>
      <c r="I3219">
        <v>1463166263</v>
      </c>
      <c r="J3219">
        <v>1460574263</v>
      </c>
      <c r="K3219" t="b">
        <v>0</v>
      </c>
      <c r="L3219">
        <v>60</v>
      </c>
      <c r="M3219" t="b">
        <v>1</v>
      </c>
      <c r="N3219" s="12" t="s">
        <v>8273</v>
      </c>
      <c r="O3219" t="s">
        <v>8274</v>
      </c>
      <c r="P3219">
        <f>ROUND(E3219/D3219*100,0)</f>
        <v>302</v>
      </c>
      <c r="Q3219">
        <f>IFERROR(ROUND(E3219/L3219,2),0)</f>
        <v>252.02</v>
      </c>
      <c r="R3219" s="9">
        <f>(((J3219/60)/60)/24)+DATE(1970,1,1)</f>
        <v>42473.794710648144</v>
      </c>
      <c r="S3219" s="9">
        <f>(((I3219/60)/60)/24)+DATE(1970,1,1)</f>
        <v>42503.794710648144</v>
      </c>
    </row>
    <row r="3220" spans="1:19" ht="60" hidden="1" x14ac:dyDescent="0.25">
      <c r="A3220">
        <v>1284</v>
      </c>
      <c r="B3220" s="3" t="s">
        <v>1285</v>
      </c>
      <c r="C3220" s="3" t="s">
        <v>5394</v>
      </c>
      <c r="D3220" s="6">
        <v>2000</v>
      </c>
      <c r="E3220" s="8">
        <v>2020</v>
      </c>
      <c r="F3220" t="s">
        <v>8218</v>
      </c>
      <c r="G3220" t="s">
        <v>8223</v>
      </c>
      <c r="H3220" t="s">
        <v>8245</v>
      </c>
      <c r="I3220">
        <v>1483203540</v>
      </c>
      <c r="J3220">
        <v>1481175482</v>
      </c>
      <c r="K3220" t="b">
        <v>0</v>
      </c>
      <c r="L3220">
        <v>31</v>
      </c>
      <c r="M3220" t="b">
        <v>1</v>
      </c>
      <c r="N3220" s="12" t="s">
        <v>8273</v>
      </c>
      <c r="O3220" t="s">
        <v>8274</v>
      </c>
      <c r="P3220">
        <f>ROUND(E3220/D3220*100,0)</f>
        <v>101</v>
      </c>
      <c r="Q3220">
        <f>IFERROR(ROUND(E3220/L3220,2),0)</f>
        <v>65.16</v>
      </c>
      <c r="R3220" s="9">
        <f>(((J3220/60)/60)/24)+DATE(1970,1,1)</f>
        <v>42712.23474537037</v>
      </c>
      <c r="S3220" s="9">
        <f>(((I3220/60)/60)/24)+DATE(1970,1,1)</f>
        <v>42735.707638888889</v>
      </c>
    </row>
    <row r="3221" spans="1:19" ht="60" hidden="1" x14ac:dyDescent="0.25">
      <c r="A3221">
        <v>1288</v>
      </c>
      <c r="B3221" s="3" t="s">
        <v>1289</v>
      </c>
      <c r="C3221" s="3" t="s">
        <v>5398</v>
      </c>
      <c r="D3221" s="6">
        <v>4000</v>
      </c>
      <c r="E3221" s="8">
        <v>4018</v>
      </c>
      <c r="F3221" t="s">
        <v>8218</v>
      </c>
      <c r="G3221" t="s">
        <v>8223</v>
      </c>
      <c r="H3221" t="s">
        <v>8245</v>
      </c>
      <c r="I3221">
        <v>1470801600</v>
      </c>
      <c r="J3221">
        <v>1468122163</v>
      </c>
      <c r="K3221" t="b">
        <v>0</v>
      </c>
      <c r="L3221">
        <v>61</v>
      </c>
      <c r="M3221" t="b">
        <v>1</v>
      </c>
      <c r="N3221" s="12" t="s">
        <v>8273</v>
      </c>
      <c r="O3221" t="s">
        <v>8274</v>
      </c>
      <c r="P3221">
        <f>ROUND(E3221/D3221*100,0)</f>
        <v>100</v>
      </c>
      <c r="Q3221">
        <f>IFERROR(ROUND(E3221/L3221,2),0)</f>
        <v>65.87</v>
      </c>
      <c r="R3221" s="9">
        <f>(((J3221/60)/60)/24)+DATE(1970,1,1)</f>
        <v>42561.154664351852</v>
      </c>
      <c r="S3221" s="9">
        <f>(((I3221/60)/60)/24)+DATE(1970,1,1)</f>
        <v>42592.166666666672</v>
      </c>
    </row>
    <row r="3222" spans="1:19" ht="45" hidden="1" x14ac:dyDescent="0.25">
      <c r="A3222">
        <v>1289</v>
      </c>
      <c r="B3222" s="3" t="s">
        <v>1290</v>
      </c>
      <c r="C3222" s="3" t="s">
        <v>5399</v>
      </c>
      <c r="D3222" s="6">
        <v>1500</v>
      </c>
      <c r="E3222" s="8">
        <v>1876</v>
      </c>
      <c r="F3222" t="s">
        <v>8218</v>
      </c>
      <c r="G3222" t="s">
        <v>8223</v>
      </c>
      <c r="H3222" t="s">
        <v>8245</v>
      </c>
      <c r="I3222">
        <v>1483499645</v>
      </c>
      <c r="J3222">
        <v>1480907645</v>
      </c>
      <c r="K3222" t="b">
        <v>0</v>
      </c>
      <c r="L3222">
        <v>52</v>
      </c>
      <c r="M3222" t="b">
        <v>1</v>
      </c>
      <c r="N3222" s="12" t="s">
        <v>8273</v>
      </c>
      <c r="O3222" t="s">
        <v>8274</v>
      </c>
      <c r="P3222">
        <f>ROUND(E3222/D3222*100,0)</f>
        <v>125</v>
      </c>
      <c r="Q3222">
        <f>IFERROR(ROUND(E3222/L3222,2),0)</f>
        <v>36.08</v>
      </c>
      <c r="R3222" s="9">
        <f>(((J3222/60)/60)/24)+DATE(1970,1,1)</f>
        <v>42709.134780092587</v>
      </c>
      <c r="S3222" s="9">
        <f>(((I3222/60)/60)/24)+DATE(1970,1,1)</f>
        <v>42739.134780092587</v>
      </c>
    </row>
    <row r="3223" spans="1:19" ht="30" hidden="1" x14ac:dyDescent="0.25">
      <c r="A3223">
        <v>1290</v>
      </c>
      <c r="B3223" s="3" t="s">
        <v>1291</v>
      </c>
      <c r="C3223" s="3" t="s">
        <v>5400</v>
      </c>
      <c r="D3223" s="6">
        <v>3500</v>
      </c>
      <c r="E3223" s="8">
        <v>3800</v>
      </c>
      <c r="F3223" t="s">
        <v>8218</v>
      </c>
      <c r="G3223" t="s">
        <v>8223</v>
      </c>
      <c r="H3223" t="s">
        <v>8245</v>
      </c>
      <c r="I3223">
        <v>1429772340</v>
      </c>
      <c r="J3223">
        <v>1427121931</v>
      </c>
      <c r="K3223" t="b">
        <v>0</v>
      </c>
      <c r="L3223">
        <v>86</v>
      </c>
      <c r="M3223" t="b">
        <v>1</v>
      </c>
      <c r="N3223" s="12" t="s">
        <v>8273</v>
      </c>
      <c r="O3223" t="s">
        <v>8274</v>
      </c>
      <c r="P3223">
        <f>ROUND(E3223/D3223*100,0)</f>
        <v>109</v>
      </c>
      <c r="Q3223">
        <f>IFERROR(ROUND(E3223/L3223,2),0)</f>
        <v>44.19</v>
      </c>
      <c r="R3223" s="9">
        <f>(((J3223/60)/60)/24)+DATE(1970,1,1)</f>
        <v>42086.614942129629</v>
      </c>
      <c r="S3223" s="9">
        <f>(((I3223/60)/60)/24)+DATE(1970,1,1)</f>
        <v>42117.290972222225</v>
      </c>
    </row>
    <row r="3224" spans="1:19" ht="60" hidden="1" x14ac:dyDescent="0.25">
      <c r="A3224">
        <v>1291</v>
      </c>
      <c r="B3224" s="3" t="s">
        <v>1292</v>
      </c>
      <c r="C3224" s="3" t="s">
        <v>5401</v>
      </c>
      <c r="D3224" s="6">
        <v>3000</v>
      </c>
      <c r="E3224" s="8">
        <v>4371</v>
      </c>
      <c r="F3224" t="s">
        <v>8218</v>
      </c>
      <c r="G3224" t="s">
        <v>8223</v>
      </c>
      <c r="H3224" t="s">
        <v>8245</v>
      </c>
      <c r="I3224">
        <v>1428390000</v>
      </c>
      <c r="J3224">
        <v>1425224391</v>
      </c>
      <c r="K3224" t="b">
        <v>0</v>
      </c>
      <c r="L3224">
        <v>42</v>
      </c>
      <c r="M3224" t="b">
        <v>1</v>
      </c>
      <c r="N3224" s="12" t="s">
        <v>8273</v>
      </c>
      <c r="O3224" t="s">
        <v>8274</v>
      </c>
      <c r="P3224">
        <f>ROUND(E3224/D3224*100,0)</f>
        <v>146</v>
      </c>
      <c r="Q3224">
        <f>IFERROR(ROUND(E3224/L3224,2),0)</f>
        <v>104.07</v>
      </c>
      <c r="R3224" s="9">
        <f>(((J3224/60)/60)/24)+DATE(1970,1,1)</f>
        <v>42064.652673611112</v>
      </c>
      <c r="S3224" s="9">
        <f>(((I3224/60)/60)/24)+DATE(1970,1,1)</f>
        <v>42101.291666666672</v>
      </c>
    </row>
    <row r="3225" spans="1:19" ht="60" hidden="1" x14ac:dyDescent="0.25">
      <c r="A3225">
        <v>1293</v>
      </c>
      <c r="B3225" s="3" t="s">
        <v>1294</v>
      </c>
      <c r="C3225" s="3" t="s">
        <v>5403</v>
      </c>
      <c r="D3225" s="6">
        <v>15000</v>
      </c>
      <c r="E3225" s="8">
        <v>15335</v>
      </c>
      <c r="F3225" t="s">
        <v>8218</v>
      </c>
      <c r="G3225" t="s">
        <v>8223</v>
      </c>
      <c r="H3225" t="s">
        <v>8245</v>
      </c>
      <c r="I3225">
        <v>1447523371</v>
      </c>
      <c r="J3225">
        <v>1444927771</v>
      </c>
      <c r="K3225" t="b">
        <v>0</v>
      </c>
      <c r="L3225">
        <v>120</v>
      </c>
      <c r="M3225" t="b">
        <v>1</v>
      </c>
      <c r="N3225" s="12" t="s">
        <v>8273</v>
      </c>
      <c r="O3225" t="s">
        <v>8274</v>
      </c>
      <c r="P3225">
        <f>ROUND(E3225/D3225*100,0)</f>
        <v>102</v>
      </c>
      <c r="Q3225">
        <f>IFERROR(ROUND(E3225/L3225,2),0)</f>
        <v>127.79</v>
      </c>
      <c r="R3225" s="9">
        <f>(((J3225/60)/60)/24)+DATE(1970,1,1)</f>
        <v>42292.701053240744</v>
      </c>
      <c r="S3225" s="9">
        <f>(((I3225/60)/60)/24)+DATE(1970,1,1)</f>
        <v>42322.742719907401</v>
      </c>
    </row>
    <row r="3226" spans="1:19" ht="60" hidden="1" x14ac:dyDescent="0.25">
      <c r="A3226">
        <v>1297</v>
      </c>
      <c r="B3226" s="3" t="s">
        <v>1298</v>
      </c>
      <c r="C3226" s="3" t="s">
        <v>5407</v>
      </c>
      <c r="D3226" s="6">
        <v>20000</v>
      </c>
      <c r="E3226" s="8">
        <v>21905</v>
      </c>
      <c r="F3226" t="s">
        <v>8218</v>
      </c>
      <c r="G3226" t="s">
        <v>8223</v>
      </c>
      <c r="H3226" t="s">
        <v>8245</v>
      </c>
      <c r="I3226">
        <v>1462125358</v>
      </c>
      <c r="J3226">
        <v>1459533358</v>
      </c>
      <c r="K3226" t="b">
        <v>0</v>
      </c>
      <c r="L3226">
        <v>238</v>
      </c>
      <c r="M3226" t="b">
        <v>1</v>
      </c>
      <c r="N3226" s="12" t="s">
        <v>8273</v>
      </c>
      <c r="O3226" t="s">
        <v>8274</v>
      </c>
      <c r="P3226">
        <f>ROUND(E3226/D3226*100,0)</f>
        <v>110</v>
      </c>
      <c r="Q3226">
        <f>IFERROR(ROUND(E3226/L3226,2),0)</f>
        <v>92.04</v>
      </c>
      <c r="R3226" s="9">
        <f>(((J3226/60)/60)/24)+DATE(1970,1,1)</f>
        <v>42461.747199074074</v>
      </c>
      <c r="S3226" s="9">
        <f>(((I3226/60)/60)/24)+DATE(1970,1,1)</f>
        <v>42491.747199074074</v>
      </c>
    </row>
    <row r="3227" spans="1:19" ht="45" hidden="1" x14ac:dyDescent="0.25">
      <c r="A3227">
        <v>1299</v>
      </c>
      <c r="B3227" s="3" t="s">
        <v>1300</v>
      </c>
      <c r="C3227" s="3" t="s">
        <v>5409</v>
      </c>
      <c r="D3227" s="6">
        <v>3500</v>
      </c>
      <c r="E3227" s="8">
        <v>4340</v>
      </c>
      <c r="F3227" t="s">
        <v>8218</v>
      </c>
      <c r="G3227" t="s">
        <v>8223</v>
      </c>
      <c r="H3227" t="s">
        <v>8245</v>
      </c>
      <c r="I3227">
        <v>1436902359</v>
      </c>
      <c r="J3227">
        <v>1434310359</v>
      </c>
      <c r="K3227" t="b">
        <v>0</v>
      </c>
      <c r="L3227">
        <v>32</v>
      </c>
      <c r="M3227" t="b">
        <v>1</v>
      </c>
      <c r="N3227" s="12" t="s">
        <v>8273</v>
      </c>
      <c r="O3227" t="s">
        <v>8274</v>
      </c>
      <c r="P3227">
        <f>ROUND(E3227/D3227*100,0)</f>
        <v>124</v>
      </c>
      <c r="Q3227">
        <f>IFERROR(ROUND(E3227/L3227,2),0)</f>
        <v>135.63</v>
      </c>
      <c r="R3227" s="9">
        <f>(((J3227/60)/60)/24)+DATE(1970,1,1)</f>
        <v>42169.814340277779</v>
      </c>
      <c r="S3227" s="9">
        <f>(((I3227/60)/60)/24)+DATE(1970,1,1)</f>
        <v>42199.814340277779</v>
      </c>
    </row>
    <row r="3228" spans="1:19" ht="60" hidden="1" x14ac:dyDescent="0.25">
      <c r="A3228">
        <v>1300</v>
      </c>
      <c r="B3228" s="3" t="s">
        <v>1301</v>
      </c>
      <c r="C3228" s="3" t="s">
        <v>5410</v>
      </c>
      <c r="D3228" s="6">
        <v>3000</v>
      </c>
      <c r="E3228" s="8">
        <v>4050</v>
      </c>
      <c r="F3228" t="s">
        <v>8218</v>
      </c>
      <c r="G3228" t="s">
        <v>8223</v>
      </c>
      <c r="H3228" t="s">
        <v>8245</v>
      </c>
      <c r="I3228">
        <v>1464807420</v>
      </c>
      <c r="J3228">
        <v>1461427938</v>
      </c>
      <c r="K3228" t="b">
        <v>0</v>
      </c>
      <c r="L3228">
        <v>24</v>
      </c>
      <c r="M3228" t="b">
        <v>1</v>
      </c>
      <c r="N3228" s="12" t="s">
        <v>8273</v>
      </c>
      <c r="O3228" t="s">
        <v>8274</v>
      </c>
      <c r="P3228">
        <f>ROUND(E3228/D3228*100,0)</f>
        <v>135</v>
      </c>
      <c r="Q3228">
        <f>IFERROR(ROUND(E3228/L3228,2),0)</f>
        <v>168.75</v>
      </c>
      <c r="R3228" s="9">
        <f>(((J3228/60)/60)/24)+DATE(1970,1,1)</f>
        <v>42483.675208333334</v>
      </c>
      <c r="S3228" s="9">
        <f>(((I3228/60)/60)/24)+DATE(1970,1,1)</f>
        <v>42522.789583333331</v>
      </c>
    </row>
    <row r="3229" spans="1:19" ht="60" hidden="1" x14ac:dyDescent="0.25">
      <c r="A3229">
        <v>1301</v>
      </c>
      <c r="B3229" s="3" t="s">
        <v>1302</v>
      </c>
      <c r="C3229" s="3" t="s">
        <v>5411</v>
      </c>
      <c r="D3229" s="6">
        <v>2000</v>
      </c>
      <c r="E3229" s="8">
        <v>2055</v>
      </c>
      <c r="F3229" t="s">
        <v>8218</v>
      </c>
      <c r="G3229" t="s">
        <v>8223</v>
      </c>
      <c r="H3229" t="s">
        <v>8245</v>
      </c>
      <c r="I3229">
        <v>1437447600</v>
      </c>
      <c r="J3229">
        <v>1436551178</v>
      </c>
      <c r="K3229" t="b">
        <v>0</v>
      </c>
      <c r="L3229">
        <v>29</v>
      </c>
      <c r="M3229" t="b">
        <v>1</v>
      </c>
      <c r="N3229" s="12" t="s">
        <v>8273</v>
      </c>
      <c r="O3229" t="s">
        <v>8274</v>
      </c>
      <c r="P3229">
        <f>ROUND(E3229/D3229*100,0)</f>
        <v>103</v>
      </c>
      <c r="Q3229">
        <f>IFERROR(ROUND(E3229/L3229,2),0)</f>
        <v>70.86</v>
      </c>
      <c r="R3229" s="9">
        <f>(((J3229/60)/60)/24)+DATE(1970,1,1)</f>
        <v>42195.749745370369</v>
      </c>
      <c r="S3229" s="9">
        <f>(((I3229/60)/60)/24)+DATE(1970,1,1)</f>
        <v>42206.125</v>
      </c>
    </row>
    <row r="3230" spans="1:19" ht="45" hidden="1" x14ac:dyDescent="0.25">
      <c r="A3230">
        <v>1302</v>
      </c>
      <c r="B3230" s="3" t="s">
        <v>1303</v>
      </c>
      <c r="C3230" s="3" t="s">
        <v>5412</v>
      </c>
      <c r="D3230" s="6">
        <v>2500</v>
      </c>
      <c r="E3230" s="8">
        <v>2500</v>
      </c>
      <c r="F3230" t="s">
        <v>8218</v>
      </c>
      <c r="G3230" t="s">
        <v>8223</v>
      </c>
      <c r="H3230" t="s">
        <v>8245</v>
      </c>
      <c r="I3230">
        <v>1480559011</v>
      </c>
      <c r="J3230">
        <v>1477963411</v>
      </c>
      <c r="K3230" t="b">
        <v>0</v>
      </c>
      <c r="L3230">
        <v>50</v>
      </c>
      <c r="M3230" t="b">
        <v>1</v>
      </c>
      <c r="N3230" s="12" t="s">
        <v>8273</v>
      </c>
      <c r="O3230" t="s">
        <v>8274</v>
      </c>
      <c r="P3230">
        <f>ROUND(E3230/D3230*100,0)</f>
        <v>100</v>
      </c>
      <c r="Q3230">
        <f>IFERROR(ROUND(E3230/L3230,2),0)</f>
        <v>50</v>
      </c>
      <c r="R3230" s="9">
        <f>(((J3230/60)/60)/24)+DATE(1970,1,1)</f>
        <v>42675.057997685188</v>
      </c>
      <c r="S3230" s="9">
        <f>(((I3230/60)/60)/24)+DATE(1970,1,1)</f>
        <v>42705.099664351852</v>
      </c>
    </row>
    <row r="3231" spans="1:19" ht="45" hidden="1" x14ac:dyDescent="0.25">
      <c r="A3231">
        <v>2781</v>
      </c>
      <c r="B3231" s="3" t="s">
        <v>2781</v>
      </c>
      <c r="C3231" s="3" t="s">
        <v>6891</v>
      </c>
      <c r="D3231" s="6">
        <v>1250</v>
      </c>
      <c r="E3231" s="8">
        <v>1316</v>
      </c>
      <c r="F3231" t="s">
        <v>8218</v>
      </c>
      <c r="G3231" t="s">
        <v>8223</v>
      </c>
      <c r="H3231" t="s">
        <v>8245</v>
      </c>
      <c r="I3231">
        <v>1423724400</v>
      </c>
      <c r="J3231">
        <v>1421274954</v>
      </c>
      <c r="K3231" t="b">
        <v>0</v>
      </c>
      <c r="L3231">
        <v>28</v>
      </c>
      <c r="M3231" t="b">
        <v>1</v>
      </c>
      <c r="N3231" s="12" t="s">
        <v>8273</v>
      </c>
      <c r="O3231" t="s">
        <v>8274</v>
      </c>
      <c r="P3231">
        <f>ROUND(E3231/D3231*100,0)</f>
        <v>105</v>
      </c>
      <c r="Q3231">
        <f>IFERROR(ROUND(E3231/L3231,2),0)</f>
        <v>47</v>
      </c>
      <c r="R3231" s="9">
        <f>(((J3231/60)/60)/24)+DATE(1970,1,1)</f>
        <v>42018.94159722222</v>
      </c>
      <c r="S3231" s="9">
        <f>(((I3231/60)/60)/24)+DATE(1970,1,1)</f>
        <v>42047.291666666672</v>
      </c>
    </row>
    <row r="3232" spans="1:19" ht="45" hidden="1" x14ac:dyDescent="0.25">
      <c r="A3232">
        <v>2782</v>
      </c>
      <c r="B3232" s="3" t="s">
        <v>2782</v>
      </c>
      <c r="C3232" s="3" t="s">
        <v>6892</v>
      </c>
      <c r="D3232" s="6">
        <v>1000</v>
      </c>
      <c r="E3232" s="8">
        <v>1200</v>
      </c>
      <c r="F3232" t="s">
        <v>8218</v>
      </c>
      <c r="G3232" t="s">
        <v>8223</v>
      </c>
      <c r="H3232" t="s">
        <v>8245</v>
      </c>
      <c r="I3232">
        <v>1424149140</v>
      </c>
      <c r="J3232">
        <v>1421964718</v>
      </c>
      <c r="K3232" t="b">
        <v>0</v>
      </c>
      <c r="L3232">
        <v>18</v>
      </c>
      <c r="M3232" t="b">
        <v>1</v>
      </c>
      <c r="N3232" s="12" t="s">
        <v>8273</v>
      </c>
      <c r="O3232" t="s">
        <v>8274</v>
      </c>
      <c r="P3232">
        <f>ROUND(E3232/D3232*100,0)</f>
        <v>120</v>
      </c>
      <c r="Q3232">
        <f>IFERROR(ROUND(E3232/L3232,2),0)</f>
        <v>66.67</v>
      </c>
      <c r="R3232" s="9">
        <f>(((J3232/60)/60)/24)+DATE(1970,1,1)</f>
        <v>42026.924976851849</v>
      </c>
      <c r="S3232" s="9">
        <f>(((I3232/60)/60)/24)+DATE(1970,1,1)</f>
        <v>42052.207638888889</v>
      </c>
    </row>
    <row r="3233" spans="1:19" ht="45" hidden="1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s="12" t="s">
        <v>8273</v>
      </c>
      <c r="O3233" t="s">
        <v>8274</v>
      </c>
      <c r="P3233">
        <f>ROUND(E3233/D3233*100,0)</f>
        <v>119</v>
      </c>
      <c r="Q3233">
        <f>IFERROR(ROUND(E3233/L3233,2),0)</f>
        <v>66.11</v>
      </c>
      <c r="R3233" s="9">
        <f>(((J3233/60)/60)/24)+DATE(1970,1,1)</f>
        <v>41920.787534722222</v>
      </c>
      <c r="S3233" s="9">
        <f>(((I3233/60)/60)/24)+DATE(1970,1,1)</f>
        <v>41941.787534722222</v>
      </c>
    </row>
    <row r="3234" spans="1:19" ht="45" hidden="1" x14ac:dyDescent="0.25">
      <c r="A3234">
        <v>2785</v>
      </c>
      <c r="B3234" s="3" t="s">
        <v>2785</v>
      </c>
      <c r="C3234" s="3" t="s">
        <v>6895</v>
      </c>
      <c r="D3234" s="6">
        <v>5000</v>
      </c>
      <c r="E3234" s="8">
        <v>5234</v>
      </c>
      <c r="F3234" t="s">
        <v>8218</v>
      </c>
      <c r="G3234" t="s">
        <v>8223</v>
      </c>
      <c r="H3234" t="s">
        <v>8245</v>
      </c>
      <c r="I3234">
        <v>1470430800</v>
      </c>
      <c r="J3234">
        <v>1467865967</v>
      </c>
      <c r="K3234" t="b">
        <v>0</v>
      </c>
      <c r="L3234">
        <v>142</v>
      </c>
      <c r="M3234" t="b">
        <v>1</v>
      </c>
      <c r="N3234" s="12" t="s">
        <v>8273</v>
      </c>
      <c r="O3234" t="s">
        <v>8274</v>
      </c>
      <c r="P3234">
        <f>ROUND(E3234/D3234*100,0)</f>
        <v>105</v>
      </c>
      <c r="Q3234">
        <f>IFERROR(ROUND(E3234/L3234,2),0)</f>
        <v>36.86</v>
      </c>
      <c r="R3234" s="9">
        <f>(((J3234/60)/60)/24)+DATE(1970,1,1)</f>
        <v>42558.189432870371</v>
      </c>
      <c r="S3234" s="9">
        <f>(((I3234/60)/60)/24)+DATE(1970,1,1)</f>
        <v>42587.875</v>
      </c>
    </row>
    <row r="3235" spans="1:19" ht="60" hidden="1" x14ac:dyDescent="0.25">
      <c r="A3235">
        <v>2787</v>
      </c>
      <c r="B3235" s="3" t="s">
        <v>2787</v>
      </c>
      <c r="C3235" s="3" t="s">
        <v>6897</v>
      </c>
      <c r="D3235" s="6">
        <v>1000</v>
      </c>
      <c r="E3235" s="8">
        <v>1197</v>
      </c>
      <c r="F3235" t="s">
        <v>8218</v>
      </c>
      <c r="G3235" t="s">
        <v>8223</v>
      </c>
      <c r="H3235" t="s">
        <v>8245</v>
      </c>
      <c r="I3235">
        <v>1405658752</v>
      </c>
      <c r="J3235">
        <v>1403066752</v>
      </c>
      <c r="K3235" t="b">
        <v>0</v>
      </c>
      <c r="L3235">
        <v>38</v>
      </c>
      <c r="M3235" t="b">
        <v>1</v>
      </c>
      <c r="N3235" s="12" t="s">
        <v>8273</v>
      </c>
      <c r="O3235" t="s">
        <v>8274</v>
      </c>
      <c r="P3235">
        <f>ROUND(E3235/D3235*100,0)</f>
        <v>120</v>
      </c>
      <c r="Q3235">
        <f>IFERROR(ROUND(E3235/L3235,2),0)</f>
        <v>31.5</v>
      </c>
      <c r="R3235" s="9">
        <f>(((J3235/60)/60)/24)+DATE(1970,1,1)</f>
        <v>41808.198518518519</v>
      </c>
      <c r="S3235" s="9">
        <f>(((I3235/60)/60)/24)+DATE(1970,1,1)</f>
        <v>41838.198518518519</v>
      </c>
    </row>
    <row r="3236" spans="1:19" ht="45" hidden="1" x14ac:dyDescent="0.25">
      <c r="A3236">
        <v>2788</v>
      </c>
      <c r="B3236" s="3" t="s">
        <v>2788</v>
      </c>
      <c r="C3236" s="3" t="s">
        <v>6898</v>
      </c>
      <c r="D3236" s="6">
        <v>2000</v>
      </c>
      <c r="E3236" s="8">
        <v>2050</v>
      </c>
      <c r="F3236" t="s">
        <v>8218</v>
      </c>
      <c r="G3236" t="s">
        <v>8223</v>
      </c>
      <c r="H3236" t="s">
        <v>8245</v>
      </c>
      <c r="I3236">
        <v>1469811043</v>
      </c>
      <c r="J3236">
        <v>1467219043</v>
      </c>
      <c r="K3236" t="b">
        <v>0</v>
      </c>
      <c r="L3236">
        <v>20</v>
      </c>
      <c r="M3236" t="b">
        <v>1</v>
      </c>
      <c r="N3236" s="12" t="s">
        <v>8273</v>
      </c>
      <c r="O3236" t="s">
        <v>8274</v>
      </c>
      <c r="P3236">
        <f>ROUND(E3236/D3236*100,0)</f>
        <v>103</v>
      </c>
      <c r="Q3236">
        <f>IFERROR(ROUND(E3236/L3236,2),0)</f>
        <v>102.5</v>
      </c>
      <c r="R3236" s="9">
        <f>(((J3236/60)/60)/24)+DATE(1970,1,1)</f>
        <v>42550.701886574068</v>
      </c>
      <c r="S3236" s="9">
        <f>(((I3236/60)/60)/24)+DATE(1970,1,1)</f>
        <v>42580.701886574068</v>
      </c>
    </row>
    <row r="3237" spans="1:19" ht="30" hidden="1" x14ac:dyDescent="0.25">
      <c r="A3237">
        <v>2789</v>
      </c>
      <c r="B3237" s="3" t="s">
        <v>2789</v>
      </c>
      <c r="C3237" s="3" t="s">
        <v>6899</v>
      </c>
      <c r="D3237" s="6">
        <v>3000</v>
      </c>
      <c r="E3237" s="8">
        <v>3035</v>
      </c>
      <c r="F3237" t="s">
        <v>8218</v>
      </c>
      <c r="G3237" t="s">
        <v>8223</v>
      </c>
      <c r="H3237" t="s">
        <v>8245</v>
      </c>
      <c r="I3237">
        <v>1426132800</v>
      </c>
      <c r="J3237">
        <v>1424477934</v>
      </c>
      <c r="K3237" t="b">
        <v>0</v>
      </c>
      <c r="L3237">
        <v>24</v>
      </c>
      <c r="M3237" t="b">
        <v>1</v>
      </c>
      <c r="N3237" s="12" t="s">
        <v>8273</v>
      </c>
      <c r="O3237" t="s">
        <v>8274</v>
      </c>
      <c r="P3237">
        <f>ROUND(E3237/D3237*100,0)</f>
        <v>101</v>
      </c>
      <c r="Q3237">
        <f>IFERROR(ROUND(E3237/L3237,2),0)</f>
        <v>126.46</v>
      </c>
      <c r="R3237" s="9">
        <f>(((J3237/60)/60)/24)+DATE(1970,1,1)</f>
        <v>42056.013124999998</v>
      </c>
      <c r="S3237" s="9">
        <f>(((I3237/60)/60)/24)+DATE(1970,1,1)</f>
        <v>42075.166666666672</v>
      </c>
    </row>
    <row r="3238" spans="1:19" ht="60" hidden="1" x14ac:dyDescent="0.25">
      <c r="A3238">
        <v>2790</v>
      </c>
      <c r="B3238" s="3" t="s">
        <v>2790</v>
      </c>
      <c r="C3238" s="3" t="s">
        <v>6900</v>
      </c>
      <c r="D3238" s="6">
        <v>3000</v>
      </c>
      <c r="E3238" s="8">
        <v>3160</v>
      </c>
      <c r="F3238" t="s">
        <v>8218</v>
      </c>
      <c r="G3238" t="s">
        <v>8223</v>
      </c>
      <c r="H3238" t="s">
        <v>8245</v>
      </c>
      <c r="I3238">
        <v>1423693903</v>
      </c>
      <c r="J3238">
        <v>1421101903</v>
      </c>
      <c r="K3238" t="b">
        <v>0</v>
      </c>
      <c r="L3238">
        <v>66</v>
      </c>
      <c r="M3238" t="b">
        <v>1</v>
      </c>
      <c r="N3238" s="12" t="s">
        <v>8273</v>
      </c>
      <c r="O3238" t="s">
        <v>8274</v>
      </c>
      <c r="P3238">
        <f>ROUND(E3238/D3238*100,0)</f>
        <v>105</v>
      </c>
      <c r="Q3238">
        <f>IFERROR(ROUND(E3238/L3238,2),0)</f>
        <v>47.88</v>
      </c>
      <c r="R3238" s="9">
        <f>(((J3238/60)/60)/24)+DATE(1970,1,1)</f>
        <v>42016.938692129625</v>
      </c>
      <c r="S3238" s="9">
        <f>(((I3238/60)/60)/24)+DATE(1970,1,1)</f>
        <v>42046.938692129625</v>
      </c>
    </row>
    <row r="3239" spans="1:19" ht="60" hidden="1" x14ac:dyDescent="0.25">
      <c r="A3239">
        <v>2791</v>
      </c>
      <c r="B3239" s="3" t="s">
        <v>2791</v>
      </c>
      <c r="C3239" s="3" t="s">
        <v>6901</v>
      </c>
      <c r="D3239" s="6">
        <v>2000</v>
      </c>
      <c r="E3239" s="8">
        <v>2050</v>
      </c>
      <c r="F3239" t="s">
        <v>8218</v>
      </c>
      <c r="G3239" t="s">
        <v>8223</v>
      </c>
      <c r="H3239" t="s">
        <v>8245</v>
      </c>
      <c r="I3239">
        <v>1473393600</v>
      </c>
      <c r="J3239">
        <v>1470778559</v>
      </c>
      <c r="K3239" t="b">
        <v>0</v>
      </c>
      <c r="L3239">
        <v>28</v>
      </c>
      <c r="M3239" t="b">
        <v>1</v>
      </c>
      <c r="N3239" s="12" t="s">
        <v>8273</v>
      </c>
      <c r="O3239" t="s">
        <v>8274</v>
      </c>
      <c r="P3239">
        <f>ROUND(E3239/D3239*100,0)</f>
        <v>103</v>
      </c>
      <c r="Q3239">
        <f>IFERROR(ROUND(E3239/L3239,2),0)</f>
        <v>73.209999999999994</v>
      </c>
      <c r="R3239" s="9">
        <f>(((J3239/60)/60)/24)+DATE(1970,1,1)</f>
        <v>42591.899988425925</v>
      </c>
      <c r="S3239" s="9">
        <f>(((I3239/60)/60)/24)+DATE(1970,1,1)</f>
        <v>42622.166666666672</v>
      </c>
    </row>
    <row r="3240" spans="1:19" ht="45" hidden="1" x14ac:dyDescent="0.25">
      <c r="A3240">
        <v>2792</v>
      </c>
      <c r="B3240" s="3" t="s">
        <v>2792</v>
      </c>
      <c r="C3240" s="3" t="s">
        <v>6902</v>
      </c>
      <c r="D3240" s="6">
        <v>2000</v>
      </c>
      <c r="E3240" s="8">
        <v>2152</v>
      </c>
      <c r="F3240" t="s">
        <v>8218</v>
      </c>
      <c r="G3240" t="s">
        <v>8223</v>
      </c>
      <c r="H3240" t="s">
        <v>8245</v>
      </c>
      <c r="I3240">
        <v>1439357559</v>
      </c>
      <c r="J3240">
        <v>1435469559</v>
      </c>
      <c r="K3240" t="b">
        <v>0</v>
      </c>
      <c r="L3240">
        <v>24</v>
      </c>
      <c r="M3240" t="b">
        <v>1</v>
      </c>
      <c r="N3240" s="12" t="s">
        <v>8273</v>
      </c>
      <c r="O3240" t="s">
        <v>8274</v>
      </c>
      <c r="P3240">
        <f>ROUND(E3240/D3240*100,0)</f>
        <v>108</v>
      </c>
      <c r="Q3240">
        <f>IFERROR(ROUND(E3240/L3240,2),0)</f>
        <v>89.67</v>
      </c>
      <c r="R3240" s="9">
        <f>(((J3240/60)/60)/24)+DATE(1970,1,1)</f>
        <v>42183.231006944443</v>
      </c>
      <c r="S3240" s="9">
        <f>(((I3240/60)/60)/24)+DATE(1970,1,1)</f>
        <v>42228.231006944443</v>
      </c>
    </row>
    <row r="3241" spans="1:19" ht="45" hidden="1" x14ac:dyDescent="0.25">
      <c r="A3241">
        <v>2795</v>
      </c>
      <c r="B3241" s="3" t="s">
        <v>2795</v>
      </c>
      <c r="C3241" s="3" t="s">
        <v>6905</v>
      </c>
      <c r="D3241" s="6">
        <v>700</v>
      </c>
      <c r="E3241" s="8">
        <v>730</v>
      </c>
      <c r="F3241" t="s">
        <v>8218</v>
      </c>
      <c r="G3241" t="s">
        <v>8223</v>
      </c>
      <c r="H3241" t="s">
        <v>8245</v>
      </c>
      <c r="I3241">
        <v>1402095600</v>
      </c>
      <c r="J3241">
        <v>1400675841</v>
      </c>
      <c r="K3241" t="b">
        <v>0</v>
      </c>
      <c r="L3241">
        <v>20</v>
      </c>
      <c r="M3241" t="b">
        <v>1</v>
      </c>
      <c r="N3241" s="12" t="s">
        <v>8273</v>
      </c>
      <c r="O3241" t="s">
        <v>8274</v>
      </c>
      <c r="P3241">
        <f>ROUND(E3241/D3241*100,0)</f>
        <v>104</v>
      </c>
      <c r="Q3241">
        <f>IFERROR(ROUND(E3241/L3241,2),0)</f>
        <v>36.5</v>
      </c>
      <c r="R3241" s="9">
        <f>(((J3241/60)/60)/24)+DATE(1970,1,1)</f>
        <v>41780.525937500002</v>
      </c>
      <c r="S3241" s="9">
        <f>(((I3241/60)/60)/24)+DATE(1970,1,1)</f>
        <v>41796.958333333336</v>
      </c>
    </row>
    <row r="3242" spans="1:19" ht="60" hidden="1" x14ac:dyDescent="0.25">
      <c r="A3242">
        <v>2803</v>
      </c>
      <c r="B3242" s="3" t="s">
        <v>2803</v>
      </c>
      <c r="C3242" s="3" t="s">
        <v>6913</v>
      </c>
      <c r="D3242" s="6">
        <v>10000</v>
      </c>
      <c r="E3242" s="8">
        <v>12795</v>
      </c>
      <c r="F3242" t="s">
        <v>8218</v>
      </c>
      <c r="G3242" t="s">
        <v>8223</v>
      </c>
      <c r="H3242" t="s">
        <v>8245</v>
      </c>
      <c r="I3242">
        <v>1437004800</v>
      </c>
      <c r="J3242">
        <v>1433295276</v>
      </c>
      <c r="K3242" t="b">
        <v>0</v>
      </c>
      <c r="L3242">
        <v>141</v>
      </c>
      <c r="M3242" t="b">
        <v>1</v>
      </c>
      <c r="N3242" s="12" t="s">
        <v>8273</v>
      </c>
      <c r="O3242" t="s">
        <v>8274</v>
      </c>
      <c r="P3242">
        <f>ROUND(E3242/D3242*100,0)</f>
        <v>128</v>
      </c>
      <c r="Q3242">
        <f>IFERROR(ROUND(E3242/L3242,2),0)</f>
        <v>90.74</v>
      </c>
      <c r="R3242" s="9">
        <f>(((J3242/60)/60)/24)+DATE(1970,1,1)</f>
        <v>42158.065694444449</v>
      </c>
      <c r="S3242" s="9">
        <f>(((I3242/60)/60)/24)+DATE(1970,1,1)</f>
        <v>42201</v>
      </c>
    </row>
    <row r="3243" spans="1:19" ht="30" hidden="1" x14ac:dyDescent="0.25">
      <c r="A3243">
        <v>2807</v>
      </c>
      <c r="B3243" s="3" t="s">
        <v>2807</v>
      </c>
      <c r="C3243" s="3" t="s">
        <v>6917</v>
      </c>
      <c r="D3243" s="6">
        <v>5000</v>
      </c>
      <c r="E3243" s="8">
        <v>6300</v>
      </c>
      <c r="F3243" t="s">
        <v>8218</v>
      </c>
      <c r="G3243" t="s">
        <v>8223</v>
      </c>
      <c r="H3243" t="s">
        <v>8245</v>
      </c>
      <c r="I3243">
        <v>1435611438</v>
      </c>
      <c r="J3243">
        <v>1433019438</v>
      </c>
      <c r="K3243" t="b">
        <v>0</v>
      </c>
      <c r="L3243">
        <v>93</v>
      </c>
      <c r="M3243" t="b">
        <v>1</v>
      </c>
      <c r="N3243" s="12" t="s">
        <v>8273</v>
      </c>
      <c r="O3243" t="s">
        <v>8274</v>
      </c>
      <c r="P3243">
        <f>ROUND(E3243/D3243*100,0)</f>
        <v>126</v>
      </c>
      <c r="Q3243">
        <f>IFERROR(ROUND(E3243/L3243,2),0)</f>
        <v>67.739999999999995</v>
      </c>
      <c r="R3243" s="9">
        <f>(((J3243/60)/60)/24)+DATE(1970,1,1)</f>
        <v>42154.873124999998</v>
      </c>
      <c r="S3243" s="9">
        <f>(((I3243/60)/60)/24)+DATE(1970,1,1)</f>
        <v>42184.873124999998</v>
      </c>
    </row>
    <row r="3244" spans="1:19" ht="60" hidden="1" x14ac:dyDescent="0.25">
      <c r="A3244">
        <v>2808</v>
      </c>
      <c r="B3244" s="3" t="s">
        <v>2808</v>
      </c>
      <c r="C3244" s="3" t="s">
        <v>6918</v>
      </c>
      <c r="D3244" s="6">
        <v>4500</v>
      </c>
      <c r="E3244" s="8">
        <v>4511</v>
      </c>
      <c r="F3244" t="s">
        <v>8218</v>
      </c>
      <c r="G3244" t="s">
        <v>8223</v>
      </c>
      <c r="H3244" t="s">
        <v>8245</v>
      </c>
      <c r="I3244">
        <v>1440274735</v>
      </c>
      <c r="J3244">
        <v>1437682735</v>
      </c>
      <c r="K3244" t="b">
        <v>0</v>
      </c>
      <c r="L3244">
        <v>69</v>
      </c>
      <c r="M3244" t="b">
        <v>1</v>
      </c>
      <c r="N3244" s="12" t="s">
        <v>8273</v>
      </c>
      <c r="O3244" t="s">
        <v>8274</v>
      </c>
      <c r="P3244">
        <f>ROUND(E3244/D3244*100,0)</f>
        <v>100</v>
      </c>
      <c r="Q3244">
        <f>IFERROR(ROUND(E3244/L3244,2),0)</f>
        <v>65.38</v>
      </c>
      <c r="R3244" s="9">
        <f>(((J3244/60)/60)/24)+DATE(1970,1,1)</f>
        <v>42208.84646990741</v>
      </c>
      <c r="S3244" s="9">
        <f>(((I3244/60)/60)/24)+DATE(1970,1,1)</f>
        <v>42238.84646990741</v>
      </c>
    </row>
    <row r="3245" spans="1:19" ht="60" hidden="1" x14ac:dyDescent="0.25">
      <c r="A3245">
        <v>2809</v>
      </c>
      <c r="B3245" s="3" t="s">
        <v>2809</v>
      </c>
      <c r="C3245" s="3" t="s">
        <v>6919</v>
      </c>
      <c r="D3245" s="6">
        <v>2500</v>
      </c>
      <c r="E3245" s="8">
        <v>2560</v>
      </c>
      <c r="F3245" t="s">
        <v>8218</v>
      </c>
      <c r="G3245" t="s">
        <v>8223</v>
      </c>
      <c r="H3245" t="s">
        <v>8245</v>
      </c>
      <c r="I3245">
        <v>1459348740</v>
      </c>
      <c r="J3245">
        <v>1458647725</v>
      </c>
      <c r="K3245" t="b">
        <v>0</v>
      </c>
      <c r="L3245">
        <v>21</v>
      </c>
      <c r="M3245" t="b">
        <v>1</v>
      </c>
      <c r="N3245" s="12" t="s">
        <v>8273</v>
      </c>
      <c r="O3245" t="s">
        <v>8274</v>
      </c>
      <c r="P3245">
        <f>ROUND(E3245/D3245*100,0)</f>
        <v>102</v>
      </c>
      <c r="Q3245">
        <f>IFERROR(ROUND(E3245/L3245,2),0)</f>
        <v>121.9</v>
      </c>
      <c r="R3245" s="9">
        <f>(((J3245/60)/60)/24)+DATE(1970,1,1)</f>
        <v>42451.496817129635</v>
      </c>
      <c r="S3245" s="9">
        <f>(((I3245/60)/60)/24)+DATE(1970,1,1)</f>
        <v>42459.610416666663</v>
      </c>
    </row>
    <row r="3246" spans="1:19" ht="45" hidden="1" x14ac:dyDescent="0.25">
      <c r="A3246">
        <v>2810</v>
      </c>
      <c r="B3246" s="3" t="s">
        <v>2810</v>
      </c>
      <c r="C3246" s="3" t="s">
        <v>6920</v>
      </c>
      <c r="D3246" s="6">
        <v>2500</v>
      </c>
      <c r="E3246" s="8">
        <v>2705</v>
      </c>
      <c r="F3246" t="s">
        <v>8218</v>
      </c>
      <c r="G3246" t="s">
        <v>8223</v>
      </c>
      <c r="H3246" t="s">
        <v>8245</v>
      </c>
      <c r="I3246">
        <v>1401595140</v>
      </c>
      <c r="J3246">
        <v>1398828064</v>
      </c>
      <c r="K3246" t="b">
        <v>0</v>
      </c>
      <c r="L3246">
        <v>57</v>
      </c>
      <c r="M3246" t="b">
        <v>1</v>
      </c>
      <c r="N3246" s="12" t="s">
        <v>8273</v>
      </c>
      <c r="O3246" t="s">
        <v>8274</v>
      </c>
      <c r="P3246">
        <f>ROUND(E3246/D3246*100,0)</f>
        <v>108</v>
      </c>
      <c r="Q3246">
        <f>IFERROR(ROUND(E3246/L3246,2),0)</f>
        <v>47.46</v>
      </c>
      <c r="R3246" s="9">
        <f>(((J3246/60)/60)/24)+DATE(1970,1,1)</f>
        <v>41759.13962962963</v>
      </c>
      <c r="S3246" s="9">
        <f>(((I3246/60)/60)/24)+DATE(1970,1,1)</f>
        <v>41791.165972222225</v>
      </c>
    </row>
    <row r="3247" spans="1:19" ht="45" hidden="1" x14ac:dyDescent="0.25">
      <c r="A3247">
        <v>2813</v>
      </c>
      <c r="B3247" s="3" t="s">
        <v>2813</v>
      </c>
      <c r="C3247" s="3" t="s">
        <v>6923</v>
      </c>
      <c r="D3247" s="6">
        <v>2800</v>
      </c>
      <c r="E3247" s="8">
        <v>3572.12</v>
      </c>
      <c r="F3247" t="s">
        <v>8218</v>
      </c>
      <c r="G3247" t="s">
        <v>8223</v>
      </c>
      <c r="H3247" t="s">
        <v>8245</v>
      </c>
      <c r="I3247">
        <v>1481737761</v>
      </c>
      <c r="J3247">
        <v>1479577761</v>
      </c>
      <c r="K3247" t="b">
        <v>0</v>
      </c>
      <c r="L3247">
        <v>96</v>
      </c>
      <c r="M3247" t="b">
        <v>1</v>
      </c>
      <c r="N3247" s="12" t="s">
        <v>8273</v>
      </c>
      <c r="O3247" t="s">
        <v>8274</v>
      </c>
      <c r="P3247">
        <f>ROUND(E3247/D3247*100,0)</f>
        <v>128</v>
      </c>
      <c r="Q3247">
        <f>IFERROR(ROUND(E3247/L3247,2),0)</f>
        <v>37.21</v>
      </c>
      <c r="R3247" s="9">
        <f>(((J3247/60)/60)/24)+DATE(1970,1,1)</f>
        <v>42693.742604166662</v>
      </c>
      <c r="S3247" s="9">
        <f>(((I3247/60)/60)/24)+DATE(1970,1,1)</f>
        <v>42718.742604166662</v>
      </c>
    </row>
    <row r="3248" spans="1:19" ht="45" hidden="1" x14ac:dyDescent="0.25">
      <c r="A3248">
        <v>2818</v>
      </c>
      <c r="B3248" s="3" t="s">
        <v>2818</v>
      </c>
      <c r="C3248" s="3" t="s">
        <v>6928</v>
      </c>
      <c r="D3248" s="6">
        <v>10000</v>
      </c>
      <c r="E3248" s="8">
        <v>10603</v>
      </c>
      <c r="F3248" t="s">
        <v>8218</v>
      </c>
      <c r="G3248" t="s">
        <v>8223</v>
      </c>
      <c r="H3248" t="s">
        <v>8245</v>
      </c>
      <c r="I3248">
        <v>1443018086</v>
      </c>
      <c r="J3248">
        <v>1441290086</v>
      </c>
      <c r="K3248" t="b">
        <v>0</v>
      </c>
      <c r="L3248">
        <v>102</v>
      </c>
      <c r="M3248" t="b">
        <v>1</v>
      </c>
      <c r="N3248" s="12" t="s">
        <v>8273</v>
      </c>
      <c r="O3248" t="s">
        <v>8274</v>
      </c>
      <c r="P3248">
        <f>ROUND(E3248/D3248*100,0)</f>
        <v>106</v>
      </c>
      <c r="Q3248">
        <f>IFERROR(ROUND(E3248/L3248,2),0)</f>
        <v>103.95</v>
      </c>
      <c r="R3248" s="9">
        <f>(((J3248/60)/60)/24)+DATE(1970,1,1)</f>
        <v>42250.598217592589</v>
      </c>
      <c r="S3248" s="9">
        <f>(((I3248/60)/60)/24)+DATE(1970,1,1)</f>
        <v>42270.598217592589</v>
      </c>
    </row>
    <row r="3249" spans="1:19" ht="60" hidden="1" x14ac:dyDescent="0.25">
      <c r="A3249">
        <v>2822</v>
      </c>
      <c r="B3249" s="3" t="s">
        <v>2822</v>
      </c>
      <c r="C3249" s="3" t="s">
        <v>6932</v>
      </c>
      <c r="D3249" s="6">
        <v>6000</v>
      </c>
      <c r="E3249" s="8">
        <v>6000</v>
      </c>
      <c r="F3249" t="s">
        <v>8218</v>
      </c>
      <c r="G3249" t="s">
        <v>8223</v>
      </c>
      <c r="H3249" t="s">
        <v>8245</v>
      </c>
      <c r="I3249">
        <v>1427469892</v>
      </c>
      <c r="J3249">
        <v>1424881492</v>
      </c>
      <c r="K3249" t="b">
        <v>0</v>
      </c>
      <c r="L3249">
        <v>94</v>
      </c>
      <c r="M3249" t="b">
        <v>1</v>
      </c>
      <c r="N3249" s="12" t="s">
        <v>8273</v>
      </c>
      <c r="O3249" t="s">
        <v>8274</v>
      </c>
      <c r="P3249">
        <f>ROUND(E3249/D3249*100,0)</f>
        <v>100</v>
      </c>
      <c r="Q3249">
        <f>IFERROR(ROUND(E3249/L3249,2),0)</f>
        <v>63.83</v>
      </c>
      <c r="R3249" s="9">
        <f>(((J3249/60)/60)/24)+DATE(1970,1,1)</f>
        <v>42060.683935185181</v>
      </c>
      <c r="S3249" s="9">
        <f>(((I3249/60)/60)/24)+DATE(1970,1,1)</f>
        <v>42090.642268518524</v>
      </c>
    </row>
    <row r="3250" spans="1:19" ht="45" hidden="1" x14ac:dyDescent="0.25">
      <c r="A3250">
        <v>2824</v>
      </c>
      <c r="B3250" s="3" t="s">
        <v>2824</v>
      </c>
      <c r="C3250" s="3" t="s">
        <v>6934</v>
      </c>
      <c r="D3250" s="6">
        <v>650</v>
      </c>
      <c r="E3250" s="8">
        <v>760</v>
      </c>
      <c r="F3250" t="s">
        <v>8218</v>
      </c>
      <c r="G3250" t="s">
        <v>8223</v>
      </c>
      <c r="H3250" t="s">
        <v>8245</v>
      </c>
      <c r="I3250">
        <v>1434159780</v>
      </c>
      <c r="J3250">
        <v>1431412196</v>
      </c>
      <c r="K3250" t="b">
        <v>0</v>
      </c>
      <c r="L3250">
        <v>15</v>
      </c>
      <c r="M3250" t="b">
        <v>1</v>
      </c>
      <c r="N3250" s="12" t="s">
        <v>8273</v>
      </c>
      <c r="O3250" t="s">
        <v>8274</v>
      </c>
      <c r="P3250">
        <f>ROUND(E3250/D3250*100,0)</f>
        <v>117</v>
      </c>
      <c r="Q3250">
        <f>IFERROR(ROUND(E3250/L3250,2),0)</f>
        <v>50.67</v>
      </c>
      <c r="R3250" s="9">
        <f>(((J3250/60)/60)/24)+DATE(1970,1,1)</f>
        <v>42136.270787037036</v>
      </c>
      <c r="S3250" s="9">
        <f>(((I3250/60)/60)/24)+DATE(1970,1,1)</f>
        <v>42168.071527777778</v>
      </c>
    </row>
    <row r="3251" spans="1:19" ht="60" hidden="1" x14ac:dyDescent="0.25">
      <c r="A3251">
        <v>2826</v>
      </c>
      <c r="B3251" s="3" t="s">
        <v>2826</v>
      </c>
      <c r="C3251" s="3" t="s">
        <v>6936</v>
      </c>
      <c r="D3251" s="6">
        <v>2000</v>
      </c>
      <c r="E3251" s="8">
        <v>2155</v>
      </c>
      <c r="F3251" t="s">
        <v>8218</v>
      </c>
      <c r="G3251" t="s">
        <v>8223</v>
      </c>
      <c r="H3251" t="s">
        <v>8245</v>
      </c>
      <c r="I3251">
        <v>1436511600</v>
      </c>
      <c r="J3251">
        <v>1434415812</v>
      </c>
      <c r="K3251" t="b">
        <v>0</v>
      </c>
      <c r="L3251">
        <v>19</v>
      </c>
      <c r="M3251" t="b">
        <v>1</v>
      </c>
      <c r="N3251" s="12" t="s">
        <v>8273</v>
      </c>
      <c r="O3251" t="s">
        <v>8274</v>
      </c>
      <c r="P3251">
        <f>ROUND(E3251/D3251*100,0)</f>
        <v>108</v>
      </c>
      <c r="Q3251">
        <f>IFERROR(ROUND(E3251/L3251,2),0)</f>
        <v>113.42</v>
      </c>
      <c r="R3251" s="9">
        <f>(((J3251/60)/60)/24)+DATE(1970,1,1)</f>
        <v>42171.034861111111</v>
      </c>
      <c r="S3251" s="9">
        <f>(((I3251/60)/60)/24)+DATE(1970,1,1)</f>
        <v>42195.291666666672</v>
      </c>
    </row>
    <row r="3252" spans="1:19" ht="60" hidden="1" x14ac:dyDescent="0.25">
      <c r="A3252">
        <v>2827</v>
      </c>
      <c r="B3252" s="3" t="s">
        <v>2827</v>
      </c>
      <c r="C3252" s="3" t="s">
        <v>6937</v>
      </c>
      <c r="D3252" s="6">
        <v>2000</v>
      </c>
      <c r="E3252" s="8">
        <v>2405</v>
      </c>
      <c r="F3252" t="s">
        <v>8218</v>
      </c>
      <c r="G3252" t="s">
        <v>8223</v>
      </c>
      <c r="H3252" t="s">
        <v>8245</v>
      </c>
      <c r="I3252">
        <v>1464971400</v>
      </c>
      <c r="J3252">
        <v>1462379066</v>
      </c>
      <c r="K3252" t="b">
        <v>0</v>
      </c>
      <c r="L3252">
        <v>23</v>
      </c>
      <c r="M3252" t="b">
        <v>1</v>
      </c>
      <c r="N3252" s="12" t="s">
        <v>8273</v>
      </c>
      <c r="O3252" t="s">
        <v>8274</v>
      </c>
      <c r="P3252">
        <f>ROUND(E3252/D3252*100,0)</f>
        <v>120</v>
      </c>
      <c r="Q3252">
        <f>IFERROR(ROUND(E3252/L3252,2),0)</f>
        <v>104.57</v>
      </c>
      <c r="R3252" s="9">
        <f>(((J3252/60)/60)/24)+DATE(1970,1,1)</f>
        <v>42494.683634259258</v>
      </c>
      <c r="S3252" s="9">
        <f>(((I3252/60)/60)/24)+DATE(1970,1,1)</f>
        <v>42524.6875</v>
      </c>
    </row>
    <row r="3253" spans="1:19" ht="45" hidden="1" x14ac:dyDescent="0.25">
      <c r="A3253">
        <v>2830</v>
      </c>
      <c r="B3253" s="3" t="s">
        <v>2830</v>
      </c>
      <c r="C3253" s="3" t="s">
        <v>6940</v>
      </c>
      <c r="D3253" s="6">
        <v>3000</v>
      </c>
      <c r="E3253" s="8">
        <v>3000</v>
      </c>
      <c r="F3253" t="s">
        <v>8218</v>
      </c>
      <c r="G3253" t="s">
        <v>8223</v>
      </c>
      <c r="H3253" t="s">
        <v>8245</v>
      </c>
      <c r="I3253">
        <v>1399867140</v>
      </c>
      <c r="J3253">
        <v>1398802148</v>
      </c>
      <c r="K3253" t="b">
        <v>0</v>
      </c>
      <c r="L3253">
        <v>11</v>
      </c>
      <c r="M3253" t="b">
        <v>1</v>
      </c>
      <c r="N3253" s="12" t="s">
        <v>8273</v>
      </c>
      <c r="O3253" t="s">
        <v>8274</v>
      </c>
      <c r="P3253">
        <f>ROUND(E3253/D3253*100,0)</f>
        <v>100</v>
      </c>
      <c r="Q3253">
        <f>IFERROR(ROUND(E3253/L3253,2),0)</f>
        <v>272.73</v>
      </c>
      <c r="R3253" s="9">
        <f>(((J3253/60)/60)/24)+DATE(1970,1,1)</f>
        <v>41758.839675925927</v>
      </c>
      <c r="S3253" s="9">
        <f>(((I3253/60)/60)/24)+DATE(1970,1,1)</f>
        <v>41771.165972222225</v>
      </c>
    </row>
    <row r="3254" spans="1:19" ht="45" hidden="1" x14ac:dyDescent="0.25">
      <c r="A3254">
        <v>2831</v>
      </c>
      <c r="B3254" s="3" t="s">
        <v>2831</v>
      </c>
      <c r="C3254" s="3" t="s">
        <v>6941</v>
      </c>
      <c r="D3254" s="6">
        <v>3000</v>
      </c>
      <c r="E3254" s="8">
        <v>3320</v>
      </c>
      <c r="F3254" t="s">
        <v>8218</v>
      </c>
      <c r="G3254" t="s">
        <v>8223</v>
      </c>
      <c r="H3254" t="s">
        <v>8245</v>
      </c>
      <c r="I3254">
        <v>1437076070</v>
      </c>
      <c r="J3254">
        <v>1434484070</v>
      </c>
      <c r="K3254" t="b">
        <v>0</v>
      </c>
      <c r="L3254">
        <v>52</v>
      </c>
      <c r="M3254" t="b">
        <v>1</v>
      </c>
      <c r="N3254" s="12" t="s">
        <v>8273</v>
      </c>
      <c r="O3254" t="s">
        <v>8274</v>
      </c>
      <c r="P3254">
        <f>ROUND(E3254/D3254*100,0)</f>
        <v>111</v>
      </c>
      <c r="Q3254">
        <f>IFERROR(ROUND(E3254/L3254,2),0)</f>
        <v>63.85</v>
      </c>
      <c r="R3254" s="9">
        <f>(((J3254/60)/60)/24)+DATE(1970,1,1)</f>
        <v>42171.824884259258</v>
      </c>
      <c r="S3254" s="9">
        <f>(((I3254/60)/60)/24)+DATE(1970,1,1)</f>
        <v>42201.824884259258</v>
      </c>
    </row>
    <row r="3255" spans="1:19" hidden="1" x14ac:dyDescent="0.25">
      <c r="A3255">
        <v>2833</v>
      </c>
      <c r="B3255" s="3" t="s">
        <v>2833</v>
      </c>
      <c r="C3255" s="3" t="s">
        <v>6943</v>
      </c>
      <c r="D3255" s="6">
        <v>2700</v>
      </c>
      <c r="E3255" s="8">
        <v>2923</v>
      </c>
      <c r="F3255" t="s">
        <v>8218</v>
      </c>
      <c r="G3255" t="s">
        <v>8223</v>
      </c>
      <c r="H3255" t="s">
        <v>8245</v>
      </c>
      <c r="I3255">
        <v>1444528800</v>
      </c>
      <c r="J3255">
        <v>1442804633</v>
      </c>
      <c r="K3255" t="b">
        <v>0</v>
      </c>
      <c r="L3255">
        <v>35</v>
      </c>
      <c r="M3255" t="b">
        <v>1</v>
      </c>
      <c r="N3255" s="12" t="s">
        <v>8273</v>
      </c>
      <c r="O3255" t="s">
        <v>8274</v>
      </c>
      <c r="P3255">
        <f>ROUND(E3255/D3255*100,0)</f>
        <v>108</v>
      </c>
      <c r="Q3255">
        <f>IFERROR(ROUND(E3255/L3255,2),0)</f>
        <v>83.51</v>
      </c>
      <c r="R3255" s="9">
        <f>(((J3255/60)/60)/24)+DATE(1970,1,1)</f>
        <v>42268.127696759257</v>
      </c>
      <c r="S3255" s="9">
        <f>(((I3255/60)/60)/24)+DATE(1970,1,1)</f>
        <v>42288.083333333328</v>
      </c>
    </row>
    <row r="3256" spans="1:19" ht="60" hidden="1" x14ac:dyDescent="0.25">
      <c r="A3256">
        <v>2836</v>
      </c>
      <c r="B3256" s="3" t="s">
        <v>2836</v>
      </c>
      <c r="C3256" s="3" t="s">
        <v>6946</v>
      </c>
      <c r="D3256" s="6">
        <v>450</v>
      </c>
      <c r="E3256" s="8">
        <v>485</v>
      </c>
      <c r="F3256" t="s">
        <v>8218</v>
      </c>
      <c r="G3256" t="s">
        <v>8223</v>
      </c>
      <c r="H3256" t="s">
        <v>8245</v>
      </c>
      <c r="I3256">
        <v>1487393940</v>
      </c>
      <c r="J3256">
        <v>1484115418</v>
      </c>
      <c r="K3256" t="b">
        <v>0</v>
      </c>
      <c r="L3256">
        <v>11</v>
      </c>
      <c r="M3256" t="b">
        <v>1</v>
      </c>
      <c r="N3256" s="12" t="s">
        <v>8273</v>
      </c>
      <c r="O3256" t="s">
        <v>8274</v>
      </c>
      <c r="P3256">
        <f>ROUND(E3256/D3256*100,0)</f>
        <v>108</v>
      </c>
      <c r="Q3256">
        <f>IFERROR(ROUND(E3256/L3256,2),0)</f>
        <v>44.09</v>
      </c>
      <c r="R3256" s="9">
        <f>(((J3256/60)/60)/24)+DATE(1970,1,1)</f>
        <v>42746.261782407411</v>
      </c>
      <c r="S3256" s="9">
        <f>(((I3256/60)/60)/24)+DATE(1970,1,1)</f>
        <v>42784.207638888889</v>
      </c>
    </row>
    <row r="3257" spans="1:19" ht="45" hidden="1" x14ac:dyDescent="0.25">
      <c r="A3257">
        <v>2838</v>
      </c>
      <c r="B3257" s="3" t="s">
        <v>2838</v>
      </c>
      <c r="C3257" s="3" t="s">
        <v>6948</v>
      </c>
      <c r="D3257" s="6">
        <v>2000</v>
      </c>
      <c r="E3257" s="8">
        <v>2405</v>
      </c>
      <c r="F3257" t="s">
        <v>8218</v>
      </c>
      <c r="G3257" t="s">
        <v>8223</v>
      </c>
      <c r="H3257" t="s">
        <v>8245</v>
      </c>
      <c r="I3257">
        <v>1407967200</v>
      </c>
      <c r="J3257">
        <v>1406039696</v>
      </c>
      <c r="K3257" t="b">
        <v>0</v>
      </c>
      <c r="L3257">
        <v>54</v>
      </c>
      <c r="M3257" t="b">
        <v>1</v>
      </c>
      <c r="N3257" s="12" t="s">
        <v>8273</v>
      </c>
      <c r="O3257" t="s">
        <v>8274</v>
      </c>
      <c r="P3257">
        <f>ROUND(E3257/D3257*100,0)</f>
        <v>120</v>
      </c>
      <c r="Q3257">
        <f>IFERROR(ROUND(E3257/L3257,2),0)</f>
        <v>44.54</v>
      </c>
      <c r="R3257" s="9">
        <f>(((J3257/60)/60)/24)+DATE(1970,1,1)</f>
        <v>41842.607592592591</v>
      </c>
      <c r="S3257" s="9">
        <f>(((I3257/60)/60)/24)+DATE(1970,1,1)</f>
        <v>41864.916666666664</v>
      </c>
    </row>
    <row r="3258" spans="1:19" ht="60" hidden="1" x14ac:dyDescent="0.25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s="12" t="s">
        <v>8273</v>
      </c>
      <c r="O3258" t="s">
        <v>8274</v>
      </c>
      <c r="P3258">
        <f>ROUND(E3258/D3258*100,0)</f>
        <v>111</v>
      </c>
      <c r="Q3258">
        <f>IFERROR(ROUND(E3258/L3258,2),0)</f>
        <v>125.81</v>
      </c>
      <c r="R3258" s="9">
        <f>(((J3258/60)/60)/24)+DATE(1970,1,1)</f>
        <v>41853.240208333329</v>
      </c>
      <c r="S3258" s="9">
        <f>(((I3258/60)/60)/24)+DATE(1970,1,1)</f>
        <v>41876.207638888889</v>
      </c>
    </row>
    <row r="3259" spans="1:19" ht="60" hidden="1" x14ac:dyDescent="0.25">
      <c r="A3259">
        <v>2961</v>
      </c>
      <c r="B3259" s="3" t="s">
        <v>2961</v>
      </c>
      <c r="C3259" s="3" t="s">
        <v>7071</v>
      </c>
      <c r="D3259" s="6">
        <v>5000</v>
      </c>
      <c r="E3259" s="8">
        <v>5481</v>
      </c>
      <c r="F3259" t="s">
        <v>8218</v>
      </c>
      <c r="G3259" t="s">
        <v>8223</v>
      </c>
      <c r="H3259" t="s">
        <v>8245</v>
      </c>
      <c r="I3259">
        <v>1427342400</v>
      </c>
      <c r="J3259">
        <v>1424927159</v>
      </c>
      <c r="K3259" t="b">
        <v>0</v>
      </c>
      <c r="L3259">
        <v>108</v>
      </c>
      <c r="M3259" t="b">
        <v>1</v>
      </c>
      <c r="N3259" s="12" t="s">
        <v>8273</v>
      </c>
      <c r="O3259" t="s">
        <v>8274</v>
      </c>
      <c r="P3259">
        <f>ROUND(E3259/D3259*100,0)</f>
        <v>110</v>
      </c>
      <c r="Q3259">
        <f>IFERROR(ROUND(E3259/L3259,2),0)</f>
        <v>50.75</v>
      </c>
      <c r="R3259" s="9">
        <f>(((J3259/60)/60)/24)+DATE(1970,1,1)</f>
        <v>42061.212488425925</v>
      </c>
      <c r="S3259" s="9">
        <f>(((I3259/60)/60)/24)+DATE(1970,1,1)</f>
        <v>42089.166666666672</v>
      </c>
    </row>
    <row r="3260" spans="1:19" ht="60" hidden="1" x14ac:dyDescent="0.25">
      <c r="A3260">
        <v>2962</v>
      </c>
      <c r="B3260" s="3" t="s">
        <v>2962</v>
      </c>
      <c r="C3260" s="3" t="s">
        <v>7072</v>
      </c>
      <c r="D3260" s="6">
        <v>1000</v>
      </c>
      <c r="E3260" s="8">
        <v>1218</v>
      </c>
      <c r="F3260" t="s">
        <v>8218</v>
      </c>
      <c r="G3260" t="s">
        <v>8223</v>
      </c>
      <c r="H3260" t="s">
        <v>8245</v>
      </c>
      <c r="I3260">
        <v>1425193140</v>
      </c>
      <c r="J3260">
        <v>1422769906</v>
      </c>
      <c r="K3260" t="b">
        <v>0</v>
      </c>
      <c r="L3260">
        <v>20</v>
      </c>
      <c r="M3260" t="b">
        <v>1</v>
      </c>
      <c r="N3260" s="12" t="s">
        <v>8273</v>
      </c>
      <c r="O3260" t="s">
        <v>8274</v>
      </c>
      <c r="P3260">
        <f>ROUND(E3260/D3260*100,0)</f>
        <v>122</v>
      </c>
      <c r="Q3260">
        <f>IFERROR(ROUND(E3260/L3260,2),0)</f>
        <v>60.9</v>
      </c>
      <c r="R3260" s="9">
        <f>(((J3260/60)/60)/24)+DATE(1970,1,1)</f>
        <v>42036.24428240741</v>
      </c>
      <c r="S3260" s="9">
        <f>(((I3260/60)/60)/24)+DATE(1970,1,1)</f>
        <v>42064.290972222225</v>
      </c>
    </row>
    <row r="3261" spans="1:19" ht="60" hidden="1" x14ac:dyDescent="0.25">
      <c r="A3261">
        <v>2963</v>
      </c>
      <c r="B3261" s="3" t="s">
        <v>2963</v>
      </c>
      <c r="C3261" s="3" t="s">
        <v>7073</v>
      </c>
      <c r="D3261" s="6">
        <v>10000</v>
      </c>
      <c r="E3261" s="8">
        <v>10685</v>
      </c>
      <c r="F3261" t="s">
        <v>8218</v>
      </c>
      <c r="G3261" t="s">
        <v>8223</v>
      </c>
      <c r="H3261" t="s">
        <v>8245</v>
      </c>
      <c r="I3261">
        <v>1435835824</v>
      </c>
      <c r="J3261">
        <v>1433243824</v>
      </c>
      <c r="K3261" t="b">
        <v>0</v>
      </c>
      <c r="L3261">
        <v>98</v>
      </c>
      <c r="M3261" t="b">
        <v>1</v>
      </c>
      <c r="N3261" s="12" t="s">
        <v>8273</v>
      </c>
      <c r="O3261" t="s">
        <v>8274</v>
      </c>
      <c r="P3261">
        <f>ROUND(E3261/D3261*100,0)</f>
        <v>107</v>
      </c>
      <c r="Q3261">
        <f>IFERROR(ROUND(E3261/L3261,2),0)</f>
        <v>109.03</v>
      </c>
      <c r="R3261" s="9">
        <f>(((J3261/60)/60)/24)+DATE(1970,1,1)</f>
        <v>42157.470185185186</v>
      </c>
      <c r="S3261" s="9">
        <f>(((I3261/60)/60)/24)+DATE(1970,1,1)</f>
        <v>42187.470185185186</v>
      </c>
    </row>
    <row r="3262" spans="1:19" ht="60" hidden="1" x14ac:dyDescent="0.25">
      <c r="A3262">
        <v>2964</v>
      </c>
      <c r="B3262" s="3" t="s">
        <v>2964</v>
      </c>
      <c r="C3262" s="3" t="s">
        <v>7074</v>
      </c>
      <c r="D3262" s="6">
        <v>5000</v>
      </c>
      <c r="E3262" s="8">
        <v>5035.6899999999996</v>
      </c>
      <c r="F3262" t="s">
        <v>8218</v>
      </c>
      <c r="G3262" t="s">
        <v>8223</v>
      </c>
      <c r="H3262" t="s">
        <v>8245</v>
      </c>
      <c r="I3262">
        <v>1407360720</v>
      </c>
      <c r="J3262">
        <v>1404769819</v>
      </c>
      <c r="K3262" t="b">
        <v>0</v>
      </c>
      <c r="L3262">
        <v>196</v>
      </c>
      <c r="M3262" t="b">
        <v>1</v>
      </c>
      <c r="N3262" s="12" t="s">
        <v>8273</v>
      </c>
      <c r="O3262" t="s">
        <v>8274</v>
      </c>
      <c r="P3262">
        <f>ROUND(E3262/D3262*100,0)</f>
        <v>101</v>
      </c>
      <c r="Q3262">
        <f>IFERROR(ROUND(E3262/L3262,2),0)</f>
        <v>25.69</v>
      </c>
      <c r="R3262" s="9">
        <f>(((J3262/60)/60)/24)+DATE(1970,1,1)</f>
        <v>41827.909942129627</v>
      </c>
      <c r="S3262" s="9">
        <f>(((I3262/60)/60)/24)+DATE(1970,1,1)</f>
        <v>41857.897222222222</v>
      </c>
    </row>
    <row r="3263" spans="1:19" ht="60" hidden="1" x14ac:dyDescent="0.25">
      <c r="A3263">
        <v>2965</v>
      </c>
      <c r="B3263" s="3" t="s">
        <v>2965</v>
      </c>
      <c r="C3263" s="3" t="s">
        <v>7075</v>
      </c>
      <c r="D3263" s="6">
        <v>1500</v>
      </c>
      <c r="E3263" s="8">
        <v>1635</v>
      </c>
      <c r="F3263" t="s">
        <v>8218</v>
      </c>
      <c r="G3263" t="s">
        <v>8223</v>
      </c>
      <c r="H3263" t="s">
        <v>8245</v>
      </c>
      <c r="I3263">
        <v>1436290233</v>
      </c>
      <c r="J3263">
        <v>1433698233</v>
      </c>
      <c r="K3263" t="b">
        <v>0</v>
      </c>
      <c r="L3263">
        <v>39</v>
      </c>
      <c r="M3263" t="b">
        <v>1</v>
      </c>
      <c r="N3263" s="12" t="s">
        <v>8273</v>
      </c>
      <c r="O3263" t="s">
        <v>8274</v>
      </c>
      <c r="P3263">
        <f>ROUND(E3263/D3263*100,0)</f>
        <v>109</v>
      </c>
      <c r="Q3263">
        <f>IFERROR(ROUND(E3263/L3263,2),0)</f>
        <v>41.92</v>
      </c>
      <c r="R3263" s="9">
        <f>(((J3263/60)/60)/24)+DATE(1970,1,1)</f>
        <v>42162.729548611111</v>
      </c>
      <c r="S3263" s="9">
        <f>(((I3263/60)/60)/24)+DATE(1970,1,1)</f>
        <v>42192.729548611111</v>
      </c>
    </row>
    <row r="3264" spans="1:19" ht="60" hidden="1" x14ac:dyDescent="0.25">
      <c r="A3264">
        <v>2966</v>
      </c>
      <c r="B3264" s="3" t="s">
        <v>2966</v>
      </c>
      <c r="C3264" s="3" t="s">
        <v>7076</v>
      </c>
      <c r="D3264" s="6">
        <v>10000</v>
      </c>
      <c r="E3264" s="8">
        <v>11363</v>
      </c>
      <c r="F3264" t="s">
        <v>8218</v>
      </c>
      <c r="G3264" t="s">
        <v>8223</v>
      </c>
      <c r="H3264" t="s">
        <v>8245</v>
      </c>
      <c r="I3264">
        <v>1442425412</v>
      </c>
      <c r="J3264">
        <v>1439833412</v>
      </c>
      <c r="K3264" t="b">
        <v>0</v>
      </c>
      <c r="L3264">
        <v>128</v>
      </c>
      <c r="M3264" t="b">
        <v>1</v>
      </c>
      <c r="N3264" s="12" t="s">
        <v>8273</v>
      </c>
      <c r="O3264" t="s">
        <v>8274</v>
      </c>
      <c r="P3264">
        <f>ROUND(E3264/D3264*100,0)</f>
        <v>114</v>
      </c>
      <c r="Q3264">
        <f>IFERROR(ROUND(E3264/L3264,2),0)</f>
        <v>88.77</v>
      </c>
      <c r="R3264" s="9">
        <f>(((J3264/60)/60)/24)+DATE(1970,1,1)</f>
        <v>42233.738564814819</v>
      </c>
      <c r="S3264" s="9">
        <f>(((I3264/60)/60)/24)+DATE(1970,1,1)</f>
        <v>42263.738564814819</v>
      </c>
    </row>
    <row r="3265" spans="1:19" ht="45" hidden="1" x14ac:dyDescent="0.25">
      <c r="A3265">
        <v>2967</v>
      </c>
      <c r="B3265" s="3" t="s">
        <v>2967</v>
      </c>
      <c r="C3265" s="3" t="s">
        <v>7077</v>
      </c>
      <c r="D3265" s="6">
        <v>5000</v>
      </c>
      <c r="E3265" s="8">
        <v>5696</v>
      </c>
      <c r="F3265" t="s">
        <v>8218</v>
      </c>
      <c r="G3265" t="s">
        <v>8223</v>
      </c>
      <c r="H3265" t="s">
        <v>8245</v>
      </c>
      <c r="I3265">
        <v>1425872692</v>
      </c>
      <c r="J3265">
        <v>1423284292</v>
      </c>
      <c r="K3265" t="b">
        <v>0</v>
      </c>
      <c r="L3265">
        <v>71</v>
      </c>
      <c r="M3265" t="b">
        <v>1</v>
      </c>
      <c r="N3265" s="12" t="s">
        <v>8273</v>
      </c>
      <c r="O3265" t="s">
        <v>8274</v>
      </c>
      <c r="P3265">
        <f>ROUND(E3265/D3265*100,0)</f>
        <v>114</v>
      </c>
      <c r="Q3265">
        <f>IFERROR(ROUND(E3265/L3265,2),0)</f>
        <v>80.23</v>
      </c>
      <c r="R3265" s="9">
        <f>(((J3265/60)/60)/24)+DATE(1970,1,1)</f>
        <v>42042.197824074072</v>
      </c>
      <c r="S3265" s="9">
        <f>(((I3265/60)/60)/24)+DATE(1970,1,1)</f>
        <v>42072.156157407408</v>
      </c>
    </row>
    <row r="3266" spans="1:19" ht="30" hidden="1" x14ac:dyDescent="0.25">
      <c r="A3266">
        <v>2968</v>
      </c>
      <c r="B3266" s="3" t="s">
        <v>2968</v>
      </c>
      <c r="C3266" s="3" t="s">
        <v>7078</v>
      </c>
      <c r="D3266" s="6">
        <v>3500</v>
      </c>
      <c r="E3266" s="8">
        <v>3710</v>
      </c>
      <c r="F3266" t="s">
        <v>8218</v>
      </c>
      <c r="G3266" t="s">
        <v>8223</v>
      </c>
      <c r="H3266" t="s">
        <v>8245</v>
      </c>
      <c r="I3266">
        <v>1471406340</v>
      </c>
      <c r="J3266">
        <v>1470227660</v>
      </c>
      <c r="K3266" t="b">
        <v>0</v>
      </c>
      <c r="L3266">
        <v>47</v>
      </c>
      <c r="M3266" t="b">
        <v>1</v>
      </c>
      <c r="N3266" s="12" t="s">
        <v>8273</v>
      </c>
      <c r="O3266" t="s">
        <v>8274</v>
      </c>
      <c r="P3266">
        <f>ROUND(E3266/D3266*100,0)</f>
        <v>106</v>
      </c>
      <c r="Q3266">
        <f>IFERROR(ROUND(E3266/L3266,2),0)</f>
        <v>78.94</v>
      </c>
      <c r="R3266" s="9">
        <f>(((J3266/60)/60)/24)+DATE(1970,1,1)</f>
        <v>42585.523842592593</v>
      </c>
      <c r="S3266" s="9">
        <f>(((I3266/60)/60)/24)+DATE(1970,1,1)</f>
        <v>42599.165972222225</v>
      </c>
    </row>
    <row r="3267" spans="1:19" ht="45" hidden="1" x14ac:dyDescent="0.25">
      <c r="A3267">
        <v>2970</v>
      </c>
      <c r="B3267" s="3" t="s">
        <v>2970</v>
      </c>
      <c r="C3267" s="3" t="s">
        <v>7080</v>
      </c>
      <c r="D3267" s="6">
        <v>6000</v>
      </c>
      <c r="E3267" s="8">
        <v>6360</v>
      </c>
      <c r="F3267" t="s">
        <v>8218</v>
      </c>
      <c r="G3267" t="s">
        <v>8223</v>
      </c>
      <c r="H3267" t="s">
        <v>8245</v>
      </c>
      <c r="I3267">
        <v>1405699451</v>
      </c>
      <c r="J3267">
        <v>1403107451</v>
      </c>
      <c r="K3267" t="b">
        <v>0</v>
      </c>
      <c r="L3267">
        <v>91</v>
      </c>
      <c r="M3267" t="b">
        <v>1</v>
      </c>
      <c r="N3267" s="12" t="s">
        <v>8273</v>
      </c>
      <c r="O3267" t="s">
        <v>8274</v>
      </c>
      <c r="P3267">
        <f>ROUND(E3267/D3267*100,0)</f>
        <v>106</v>
      </c>
      <c r="Q3267">
        <f>IFERROR(ROUND(E3267/L3267,2),0)</f>
        <v>69.89</v>
      </c>
      <c r="R3267" s="9">
        <f>(((J3267/60)/60)/24)+DATE(1970,1,1)</f>
        <v>41808.669571759259</v>
      </c>
      <c r="S3267" s="9">
        <f>(((I3267/60)/60)/24)+DATE(1970,1,1)</f>
        <v>41838.669571759259</v>
      </c>
    </row>
    <row r="3268" spans="1:19" ht="60" hidden="1" x14ac:dyDescent="0.25">
      <c r="A3268">
        <v>2971</v>
      </c>
      <c r="B3268" s="3" t="s">
        <v>2971</v>
      </c>
      <c r="C3268" s="3" t="s">
        <v>7081</v>
      </c>
      <c r="D3268" s="6">
        <v>3200</v>
      </c>
      <c r="E3268" s="8">
        <v>3205</v>
      </c>
      <c r="F3268" t="s">
        <v>8218</v>
      </c>
      <c r="G3268" t="s">
        <v>8223</v>
      </c>
      <c r="H3268" t="s">
        <v>8245</v>
      </c>
      <c r="I3268">
        <v>1409500078</v>
      </c>
      <c r="J3268">
        <v>1406908078</v>
      </c>
      <c r="K3268" t="b">
        <v>0</v>
      </c>
      <c r="L3268">
        <v>43</v>
      </c>
      <c r="M3268" t="b">
        <v>1</v>
      </c>
      <c r="N3268" s="12" t="s">
        <v>8273</v>
      </c>
      <c r="O3268" t="s">
        <v>8274</v>
      </c>
      <c r="P3268">
        <f>ROUND(E3268/D3268*100,0)</f>
        <v>100</v>
      </c>
      <c r="Q3268">
        <f>IFERROR(ROUND(E3268/L3268,2),0)</f>
        <v>74.53</v>
      </c>
      <c r="R3268" s="9">
        <f>(((J3268/60)/60)/24)+DATE(1970,1,1)</f>
        <v>41852.658310185187</v>
      </c>
      <c r="S3268" s="9">
        <f>(((I3268/60)/60)/24)+DATE(1970,1,1)</f>
        <v>41882.658310185187</v>
      </c>
    </row>
    <row r="3269" spans="1:19" ht="30" hidden="1" x14ac:dyDescent="0.25">
      <c r="A3269">
        <v>2972</v>
      </c>
      <c r="B3269" s="3" t="s">
        <v>2972</v>
      </c>
      <c r="C3269" s="3" t="s">
        <v>7082</v>
      </c>
      <c r="D3269" s="6">
        <v>2000</v>
      </c>
      <c r="E3269" s="8">
        <v>2107</v>
      </c>
      <c r="F3269" t="s">
        <v>8218</v>
      </c>
      <c r="G3269" t="s">
        <v>8223</v>
      </c>
      <c r="H3269" t="s">
        <v>8245</v>
      </c>
      <c r="I3269">
        <v>1480899600</v>
      </c>
      <c r="J3269">
        <v>1479609520</v>
      </c>
      <c r="K3269" t="b">
        <v>0</v>
      </c>
      <c r="L3269">
        <v>17</v>
      </c>
      <c r="M3269" t="b">
        <v>1</v>
      </c>
      <c r="N3269" s="12" t="s">
        <v>8273</v>
      </c>
      <c r="O3269" t="s">
        <v>8274</v>
      </c>
      <c r="P3269">
        <f>ROUND(E3269/D3269*100,0)</f>
        <v>105</v>
      </c>
      <c r="Q3269">
        <f>IFERROR(ROUND(E3269/L3269,2),0)</f>
        <v>123.94</v>
      </c>
      <c r="R3269" s="9">
        <f>(((J3269/60)/60)/24)+DATE(1970,1,1)</f>
        <v>42694.110185185185</v>
      </c>
      <c r="S3269" s="9">
        <f>(((I3269/60)/60)/24)+DATE(1970,1,1)</f>
        <v>42709.041666666672</v>
      </c>
    </row>
    <row r="3270" spans="1:19" ht="60" hidden="1" x14ac:dyDescent="0.25">
      <c r="A3270">
        <v>2973</v>
      </c>
      <c r="B3270" s="3" t="s">
        <v>2973</v>
      </c>
      <c r="C3270" s="3" t="s">
        <v>7083</v>
      </c>
      <c r="D3270" s="6">
        <v>5000</v>
      </c>
      <c r="E3270" s="8">
        <v>8740</v>
      </c>
      <c r="F3270" t="s">
        <v>8218</v>
      </c>
      <c r="G3270" t="s">
        <v>8223</v>
      </c>
      <c r="H3270" t="s">
        <v>8245</v>
      </c>
      <c r="I3270">
        <v>1451620800</v>
      </c>
      <c r="J3270">
        <v>1449171508</v>
      </c>
      <c r="K3270" t="b">
        <v>0</v>
      </c>
      <c r="L3270">
        <v>33</v>
      </c>
      <c r="M3270" t="b">
        <v>1</v>
      </c>
      <c r="N3270" s="12" t="s">
        <v>8273</v>
      </c>
      <c r="O3270" t="s">
        <v>8274</v>
      </c>
      <c r="P3270">
        <f>ROUND(E3270/D3270*100,0)</f>
        <v>175</v>
      </c>
      <c r="Q3270">
        <f>IFERROR(ROUND(E3270/L3270,2),0)</f>
        <v>264.85000000000002</v>
      </c>
      <c r="R3270" s="9">
        <f>(((J3270/60)/60)/24)+DATE(1970,1,1)</f>
        <v>42341.818379629629</v>
      </c>
      <c r="S3270" s="9">
        <f>(((I3270/60)/60)/24)+DATE(1970,1,1)</f>
        <v>42370.166666666672</v>
      </c>
    </row>
    <row r="3271" spans="1:19" ht="60" hidden="1" x14ac:dyDescent="0.25">
      <c r="A3271">
        <v>2974</v>
      </c>
      <c r="B3271" s="3" t="s">
        <v>2974</v>
      </c>
      <c r="C3271" s="3" t="s">
        <v>7084</v>
      </c>
      <c r="D3271" s="6">
        <v>5000</v>
      </c>
      <c r="E3271" s="8">
        <v>5100</v>
      </c>
      <c r="F3271" t="s">
        <v>8218</v>
      </c>
      <c r="G3271" t="s">
        <v>8223</v>
      </c>
      <c r="H3271" t="s">
        <v>8245</v>
      </c>
      <c r="I3271">
        <v>1411695300</v>
      </c>
      <c r="J3271">
        <v>1409275671</v>
      </c>
      <c r="K3271" t="b">
        <v>0</v>
      </c>
      <c r="L3271">
        <v>87</v>
      </c>
      <c r="M3271" t="b">
        <v>1</v>
      </c>
      <c r="N3271" s="12" t="s">
        <v>8273</v>
      </c>
      <c r="O3271" t="s">
        <v>8274</v>
      </c>
      <c r="P3271">
        <f>ROUND(E3271/D3271*100,0)</f>
        <v>102</v>
      </c>
      <c r="Q3271">
        <f>IFERROR(ROUND(E3271/L3271,2),0)</f>
        <v>58.62</v>
      </c>
      <c r="R3271" s="9">
        <f>(((J3271/60)/60)/24)+DATE(1970,1,1)</f>
        <v>41880.061006944445</v>
      </c>
      <c r="S3271" s="9">
        <f>(((I3271/60)/60)/24)+DATE(1970,1,1)</f>
        <v>41908.065972222219</v>
      </c>
    </row>
    <row r="3272" spans="1:19" ht="60" hidden="1" x14ac:dyDescent="0.25">
      <c r="A3272">
        <v>2975</v>
      </c>
      <c r="B3272" s="3" t="s">
        <v>2975</v>
      </c>
      <c r="C3272" s="3" t="s">
        <v>7085</v>
      </c>
      <c r="D3272" s="6">
        <v>8000</v>
      </c>
      <c r="E3272" s="8">
        <v>8010</v>
      </c>
      <c r="F3272" t="s">
        <v>8218</v>
      </c>
      <c r="G3272" t="s">
        <v>8223</v>
      </c>
      <c r="H3272" t="s">
        <v>8245</v>
      </c>
      <c r="I3272">
        <v>1417057200</v>
      </c>
      <c r="J3272">
        <v>1414599886</v>
      </c>
      <c r="K3272" t="b">
        <v>0</v>
      </c>
      <c r="L3272">
        <v>113</v>
      </c>
      <c r="M3272" t="b">
        <v>1</v>
      </c>
      <c r="N3272" s="12" t="s">
        <v>8273</v>
      </c>
      <c r="O3272" t="s">
        <v>8274</v>
      </c>
      <c r="P3272">
        <f>ROUND(E3272/D3272*100,0)</f>
        <v>100</v>
      </c>
      <c r="Q3272">
        <f>IFERROR(ROUND(E3272/L3272,2),0)</f>
        <v>70.88</v>
      </c>
      <c r="R3272" s="9">
        <f>(((J3272/60)/60)/24)+DATE(1970,1,1)</f>
        <v>41941.683865740742</v>
      </c>
      <c r="S3272" s="9">
        <f>(((I3272/60)/60)/24)+DATE(1970,1,1)</f>
        <v>41970.125</v>
      </c>
    </row>
    <row r="3273" spans="1:19" ht="60" hidden="1" x14ac:dyDescent="0.25">
      <c r="A3273">
        <v>2977</v>
      </c>
      <c r="B3273" s="3" t="s">
        <v>2977</v>
      </c>
      <c r="C3273" s="3" t="s">
        <v>7087</v>
      </c>
      <c r="D3273" s="6">
        <v>3000</v>
      </c>
      <c r="E3273" s="8">
        <v>3407</v>
      </c>
      <c r="F3273" t="s">
        <v>8218</v>
      </c>
      <c r="G3273" t="s">
        <v>8223</v>
      </c>
      <c r="H3273" t="s">
        <v>8245</v>
      </c>
      <c r="I3273">
        <v>1427076840</v>
      </c>
      <c r="J3273">
        <v>1421960934</v>
      </c>
      <c r="K3273" t="b">
        <v>0</v>
      </c>
      <c r="L3273">
        <v>30</v>
      </c>
      <c r="M3273" t="b">
        <v>1</v>
      </c>
      <c r="N3273" s="12" t="s">
        <v>8273</v>
      </c>
      <c r="O3273" t="s">
        <v>8274</v>
      </c>
      <c r="P3273">
        <f>ROUND(E3273/D3273*100,0)</f>
        <v>114</v>
      </c>
      <c r="Q3273">
        <f>IFERROR(ROUND(E3273/L3273,2),0)</f>
        <v>113.57</v>
      </c>
      <c r="R3273" s="9">
        <f>(((J3273/60)/60)/24)+DATE(1970,1,1)</f>
        <v>42026.88118055556</v>
      </c>
      <c r="S3273" s="9">
        <f>(((I3273/60)/60)/24)+DATE(1970,1,1)</f>
        <v>42086.093055555553</v>
      </c>
    </row>
    <row r="3274" spans="1:19" ht="60" hidden="1" x14ac:dyDescent="0.25">
      <c r="A3274">
        <v>2978</v>
      </c>
      <c r="B3274" s="3" t="s">
        <v>2978</v>
      </c>
      <c r="C3274" s="3" t="s">
        <v>7088</v>
      </c>
      <c r="D3274" s="6">
        <v>750</v>
      </c>
      <c r="E3274" s="8">
        <v>971</v>
      </c>
      <c r="F3274" t="s">
        <v>8218</v>
      </c>
      <c r="G3274" t="s">
        <v>8223</v>
      </c>
      <c r="H3274" t="s">
        <v>8245</v>
      </c>
      <c r="I3274">
        <v>1413784740</v>
      </c>
      <c r="J3274">
        <v>1412954547</v>
      </c>
      <c r="K3274" t="b">
        <v>0</v>
      </c>
      <c r="L3274">
        <v>16</v>
      </c>
      <c r="M3274" t="b">
        <v>1</v>
      </c>
      <c r="N3274" s="12" t="s">
        <v>8273</v>
      </c>
      <c r="O3274" t="s">
        <v>8274</v>
      </c>
      <c r="P3274">
        <f>ROUND(E3274/D3274*100,0)</f>
        <v>129</v>
      </c>
      <c r="Q3274">
        <f>IFERROR(ROUND(E3274/L3274,2),0)</f>
        <v>60.69</v>
      </c>
      <c r="R3274" s="9">
        <f>(((J3274/60)/60)/24)+DATE(1970,1,1)</f>
        <v>41922.640590277777</v>
      </c>
      <c r="S3274" s="9">
        <f>(((I3274/60)/60)/24)+DATE(1970,1,1)</f>
        <v>41932.249305555553</v>
      </c>
    </row>
    <row r="3275" spans="1:19" ht="60" hidden="1" x14ac:dyDescent="0.25">
      <c r="A3275">
        <v>2979</v>
      </c>
      <c r="B3275" s="3" t="s">
        <v>2979</v>
      </c>
      <c r="C3275" s="3" t="s">
        <v>7089</v>
      </c>
      <c r="D3275" s="6">
        <v>5000</v>
      </c>
      <c r="E3275" s="8">
        <v>5070</v>
      </c>
      <c r="F3275" t="s">
        <v>8218</v>
      </c>
      <c r="G3275" t="s">
        <v>8223</v>
      </c>
      <c r="H3275" t="s">
        <v>8245</v>
      </c>
      <c r="I3275">
        <v>1420524000</v>
      </c>
      <c r="J3275">
        <v>1419104823</v>
      </c>
      <c r="K3275" t="b">
        <v>0</v>
      </c>
      <c r="L3275">
        <v>46</v>
      </c>
      <c r="M3275" t="b">
        <v>1</v>
      </c>
      <c r="N3275" s="12" t="s">
        <v>8273</v>
      </c>
      <c r="O3275" t="s">
        <v>8274</v>
      </c>
      <c r="P3275">
        <f>ROUND(E3275/D3275*100,0)</f>
        <v>101</v>
      </c>
      <c r="Q3275">
        <f>IFERROR(ROUND(E3275/L3275,2),0)</f>
        <v>110.22</v>
      </c>
      <c r="R3275" s="9">
        <f>(((J3275/60)/60)/24)+DATE(1970,1,1)</f>
        <v>41993.824340277773</v>
      </c>
      <c r="S3275" s="9">
        <f>(((I3275/60)/60)/24)+DATE(1970,1,1)</f>
        <v>42010.25</v>
      </c>
    </row>
    <row r="3276" spans="1:19" ht="45" hidden="1" x14ac:dyDescent="0.25">
      <c r="A3276">
        <v>2980</v>
      </c>
      <c r="B3276" s="3" t="s">
        <v>2980</v>
      </c>
      <c r="C3276" s="3" t="s">
        <v>7090</v>
      </c>
      <c r="D3276" s="6">
        <v>3000</v>
      </c>
      <c r="E3276" s="8">
        <v>3275</v>
      </c>
      <c r="F3276" t="s">
        <v>8218</v>
      </c>
      <c r="G3276" t="s">
        <v>8223</v>
      </c>
      <c r="H3276" t="s">
        <v>8245</v>
      </c>
      <c r="I3276">
        <v>1440381600</v>
      </c>
      <c r="J3276">
        <v>1438639130</v>
      </c>
      <c r="K3276" t="b">
        <v>0</v>
      </c>
      <c r="L3276">
        <v>24</v>
      </c>
      <c r="M3276" t="b">
        <v>1</v>
      </c>
      <c r="N3276" s="12" t="s">
        <v>8273</v>
      </c>
      <c r="O3276" t="s">
        <v>8274</v>
      </c>
      <c r="P3276">
        <f>ROUND(E3276/D3276*100,0)</f>
        <v>109</v>
      </c>
      <c r="Q3276">
        <f>IFERROR(ROUND(E3276/L3276,2),0)</f>
        <v>136.46</v>
      </c>
      <c r="R3276" s="9">
        <f>(((J3276/60)/60)/24)+DATE(1970,1,1)</f>
        <v>42219.915856481486</v>
      </c>
      <c r="S3276" s="9">
        <f>(((I3276/60)/60)/24)+DATE(1970,1,1)</f>
        <v>42240.083333333328</v>
      </c>
    </row>
    <row r="3277" spans="1:19" ht="60" hidden="1" x14ac:dyDescent="0.25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s="12" t="s">
        <v>8273</v>
      </c>
      <c r="O3277" t="s">
        <v>8274</v>
      </c>
      <c r="P3277">
        <f>ROUND(E3277/D3277*100,0)</f>
        <v>118</v>
      </c>
      <c r="Q3277">
        <f>IFERROR(ROUND(E3277/L3277,2),0)</f>
        <v>110.35</v>
      </c>
      <c r="R3277" s="9">
        <f>(((J3277/60)/60)/24)+DATE(1970,1,1)</f>
        <v>41909.969386574077</v>
      </c>
      <c r="S3277" s="9">
        <f>(((I3277/60)/60)/24)+DATE(1970,1,1)</f>
        <v>41950.011053240742</v>
      </c>
    </row>
    <row r="3278" spans="1:19" ht="30" hidden="1" x14ac:dyDescent="0.25">
      <c r="A3278">
        <v>3148</v>
      </c>
      <c r="B3278" s="3" t="s">
        <v>3148</v>
      </c>
      <c r="C3278" s="3" t="s">
        <v>7258</v>
      </c>
      <c r="D3278" s="6">
        <v>1800</v>
      </c>
      <c r="E3278" s="8">
        <v>2361</v>
      </c>
      <c r="F3278" t="s">
        <v>8218</v>
      </c>
      <c r="G3278" t="s">
        <v>8223</v>
      </c>
      <c r="H3278" t="s">
        <v>8245</v>
      </c>
      <c r="I3278">
        <v>1412136000</v>
      </c>
      <c r="J3278">
        <v>1410278284</v>
      </c>
      <c r="K3278" t="b">
        <v>1</v>
      </c>
      <c r="L3278">
        <v>57</v>
      </c>
      <c r="M3278" t="b">
        <v>1</v>
      </c>
      <c r="N3278" s="12" t="s">
        <v>8273</v>
      </c>
      <c r="O3278" t="s">
        <v>8274</v>
      </c>
      <c r="P3278">
        <f>ROUND(E3278/D3278*100,0)</f>
        <v>131</v>
      </c>
      <c r="Q3278">
        <f>IFERROR(ROUND(E3278/L3278,2),0)</f>
        <v>41.42</v>
      </c>
      <c r="R3278" s="9">
        <f>(((J3278/60)/60)/24)+DATE(1970,1,1)</f>
        <v>41891.665324074071</v>
      </c>
      <c r="S3278" s="9">
        <f>(((I3278/60)/60)/24)+DATE(1970,1,1)</f>
        <v>41913.166666666664</v>
      </c>
    </row>
    <row r="3279" spans="1:19" ht="60" hidden="1" x14ac:dyDescent="0.25">
      <c r="A3279">
        <v>3149</v>
      </c>
      <c r="B3279" s="3" t="s">
        <v>3149</v>
      </c>
      <c r="C3279" s="3" t="s">
        <v>7259</v>
      </c>
      <c r="D3279" s="6">
        <v>1250</v>
      </c>
      <c r="E3279" s="8">
        <v>1300</v>
      </c>
      <c r="F3279" t="s">
        <v>8218</v>
      </c>
      <c r="G3279" t="s">
        <v>8223</v>
      </c>
      <c r="H3279" t="s">
        <v>8245</v>
      </c>
      <c r="I3279">
        <v>1354845600</v>
      </c>
      <c r="J3279">
        <v>1352766300</v>
      </c>
      <c r="K3279" t="b">
        <v>1</v>
      </c>
      <c r="L3279">
        <v>25</v>
      </c>
      <c r="M3279" t="b">
        <v>1</v>
      </c>
      <c r="N3279" s="12" t="s">
        <v>8273</v>
      </c>
      <c r="O3279" t="s">
        <v>8274</v>
      </c>
      <c r="P3279">
        <f>ROUND(E3279/D3279*100,0)</f>
        <v>104</v>
      </c>
      <c r="Q3279">
        <f>IFERROR(ROUND(E3279/L3279,2),0)</f>
        <v>52</v>
      </c>
      <c r="R3279" s="9">
        <f>(((J3279/60)/60)/24)+DATE(1970,1,1)</f>
        <v>41226.017361111109</v>
      </c>
      <c r="S3279" s="9">
        <f>(((I3279/60)/60)/24)+DATE(1970,1,1)</f>
        <v>41250.083333333336</v>
      </c>
    </row>
    <row r="3280" spans="1:19" ht="60" hidden="1" x14ac:dyDescent="0.25">
      <c r="A3280">
        <v>3150</v>
      </c>
      <c r="B3280" s="3" t="s">
        <v>3150</v>
      </c>
      <c r="C3280" s="3" t="s">
        <v>7260</v>
      </c>
      <c r="D3280" s="6">
        <v>3500</v>
      </c>
      <c r="E3280" s="8">
        <v>3535</v>
      </c>
      <c r="F3280" t="s">
        <v>8218</v>
      </c>
      <c r="G3280" t="s">
        <v>8223</v>
      </c>
      <c r="H3280" t="s">
        <v>8245</v>
      </c>
      <c r="I3280">
        <v>1295928000</v>
      </c>
      <c r="J3280">
        <v>1288160403</v>
      </c>
      <c r="K3280" t="b">
        <v>1</v>
      </c>
      <c r="L3280">
        <v>104</v>
      </c>
      <c r="M3280" t="b">
        <v>1</v>
      </c>
      <c r="N3280" s="12" t="s">
        <v>8273</v>
      </c>
      <c r="O3280" t="s">
        <v>8274</v>
      </c>
      <c r="P3280">
        <f>ROUND(E3280/D3280*100,0)</f>
        <v>101</v>
      </c>
      <c r="Q3280">
        <f>IFERROR(ROUND(E3280/L3280,2),0)</f>
        <v>33.99</v>
      </c>
      <c r="R3280" s="9">
        <f>(((J3280/60)/60)/24)+DATE(1970,1,1)</f>
        <v>40478.263923611114</v>
      </c>
      <c r="S3280" s="9">
        <f>(((I3280/60)/60)/24)+DATE(1970,1,1)</f>
        <v>40568.166666666664</v>
      </c>
    </row>
    <row r="3281" spans="1:19" ht="45" hidden="1" x14ac:dyDescent="0.25">
      <c r="A3281">
        <v>3151</v>
      </c>
      <c r="B3281" s="3" t="s">
        <v>3151</v>
      </c>
      <c r="C3281" s="3" t="s">
        <v>7261</v>
      </c>
      <c r="D3281" s="6">
        <v>3500</v>
      </c>
      <c r="E3281" s="8">
        <v>3514</v>
      </c>
      <c r="F3281" t="s">
        <v>8218</v>
      </c>
      <c r="G3281" t="s">
        <v>8223</v>
      </c>
      <c r="H3281" t="s">
        <v>8245</v>
      </c>
      <c r="I3281">
        <v>1410379774</v>
      </c>
      <c r="J3281">
        <v>1407787774</v>
      </c>
      <c r="K3281" t="b">
        <v>1</v>
      </c>
      <c r="L3281">
        <v>34</v>
      </c>
      <c r="M3281" t="b">
        <v>1</v>
      </c>
      <c r="N3281" s="12" t="s">
        <v>8273</v>
      </c>
      <c r="O3281" t="s">
        <v>8274</v>
      </c>
      <c r="P3281">
        <f>ROUND(E3281/D3281*100,0)</f>
        <v>100</v>
      </c>
      <c r="Q3281">
        <f>IFERROR(ROUND(E3281/L3281,2),0)</f>
        <v>103.35</v>
      </c>
      <c r="R3281" s="9">
        <f>(((J3281/60)/60)/24)+DATE(1970,1,1)</f>
        <v>41862.83997685185</v>
      </c>
      <c r="S3281" s="9">
        <f>(((I3281/60)/60)/24)+DATE(1970,1,1)</f>
        <v>41892.83997685185</v>
      </c>
    </row>
    <row r="3282" spans="1:19" ht="45" hidden="1" x14ac:dyDescent="0.25">
      <c r="A3282">
        <v>3153</v>
      </c>
      <c r="B3282" s="3" t="s">
        <v>3153</v>
      </c>
      <c r="C3282" s="3" t="s">
        <v>7263</v>
      </c>
      <c r="D3282" s="6">
        <v>3000</v>
      </c>
      <c r="E3282" s="8">
        <v>10067.5</v>
      </c>
      <c r="F3282" t="s">
        <v>8218</v>
      </c>
      <c r="G3282" t="s">
        <v>8223</v>
      </c>
      <c r="H3282" t="s">
        <v>8245</v>
      </c>
      <c r="I3282">
        <v>1304225940</v>
      </c>
      <c r="J3282">
        <v>1301542937</v>
      </c>
      <c r="K3282" t="b">
        <v>1</v>
      </c>
      <c r="L3282">
        <v>241</v>
      </c>
      <c r="M3282" t="b">
        <v>1</v>
      </c>
      <c r="N3282" s="12" t="s">
        <v>8273</v>
      </c>
      <c r="O3282" t="s">
        <v>8274</v>
      </c>
      <c r="P3282">
        <f>ROUND(E3282/D3282*100,0)</f>
        <v>336</v>
      </c>
      <c r="Q3282">
        <f>IFERROR(ROUND(E3282/L3282,2),0)</f>
        <v>41.77</v>
      </c>
      <c r="R3282" s="9">
        <f>(((J3282/60)/60)/24)+DATE(1970,1,1)</f>
        <v>40633.154363425929</v>
      </c>
      <c r="S3282" s="9">
        <f>(((I3282/60)/60)/24)+DATE(1970,1,1)</f>
        <v>40664.207638888889</v>
      </c>
    </row>
    <row r="3283" spans="1:19" ht="60" hidden="1" x14ac:dyDescent="0.25">
      <c r="A3283">
        <v>3154</v>
      </c>
      <c r="B3283" s="3" t="s">
        <v>3154</v>
      </c>
      <c r="C3283" s="3" t="s">
        <v>7264</v>
      </c>
      <c r="D3283" s="6">
        <v>7000</v>
      </c>
      <c r="E3283" s="8">
        <v>7905</v>
      </c>
      <c r="F3283" t="s">
        <v>8218</v>
      </c>
      <c r="G3283" t="s">
        <v>8223</v>
      </c>
      <c r="H3283" t="s">
        <v>8245</v>
      </c>
      <c r="I3283">
        <v>1333310458</v>
      </c>
      <c r="J3283">
        <v>1330722058</v>
      </c>
      <c r="K3283" t="b">
        <v>1</v>
      </c>
      <c r="L3283">
        <v>123</v>
      </c>
      <c r="M3283" t="b">
        <v>1</v>
      </c>
      <c r="N3283" s="12" t="s">
        <v>8273</v>
      </c>
      <c r="O3283" t="s">
        <v>8274</v>
      </c>
      <c r="P3283">
        <f>ROUND(E3283/D3283*100,0)</f>
        <v>113</v>
      </c>
      <c r="Q3283">
        <f>IFERROR(ROUND(E3283/L3283,2),0)</f>
        <v>64.27</v>
      </c>
      <c r="R3283" s="9">
        <f>(((J3283/60)/60)/24)+DATE(1970,1,1)</f>
        <v>40970.875671296293</v>
      </c>
      <c r="S3283" s="9">
        <f>(((I3283/60)/60)/24)+DATE(1970,1,1)</f>
        <v>41000.834004629629</v>
      </c>
    </row>
    <row r="3284" spans="1:19" ht="60" hidden="1" x14ac:dyDescent="0.25">
      <c r="A3284">
        <v>3156</v>
      </c>
      <c r="B3284" s="3" t="s">
        <v>3156</v>
      </c>
      <c r="C3284" s="3" t="s">
        <v>7266</v>
      </c>
      <c r="D3284" s="6">
        <v>5500</v>
      </c>
      <c r="E3284" s="8">
        <v>5600</v>
      </c>
      <c r="F3284" t="s">
        <v>8218</v>
      </c>
      <c r="G3284" t="s">
        <v>8223</v>
      </c>
      <c r="H3284" t="s">
        <v>8245</v>
      </c>
      <c r="I3284">
        <v>1338591144</v>
      </c>
      <c r="J3284">
        <v>1335567144</v>
      </c>
      <c r="K3284" t="b">
        <v>1</v>
      </c>
      <c r="L3284">
        <v>89</v>
      </c>
      <c r="M3284" t="b">
        <v>1</v>
      </c>
      <c r="N3284" s="12" t="s">
        <v>8273</v>
      </c>
      <c r="O3284" t="s">
        <v>8274</v>
      </c>
      <c r="P3284">
        <f>ROUND(E3284/D3284*100,0)</f>
        <v>102</v>
      </c>
      <c r="Q3284">
        <f>IFERROR(ROUND(E3284/L3284,2),0)</f>
        <v>62.92</v>
      </c>
      <c r="R3284" s="9">
        <f>(((J3284/60)/60)/24)+DATE(1970,1,1)</f>
        <v>41026.953055555554</v>
      </c>
      <c r="S3284" s="9">
        <f>(((I3284/60)/60)/24)+DATE(1970,1,1)</f>
        <v>41061.953055555554</v>
      </c>
    </row>
    <row r="3285" spans="1:19" ht="30" hidden="1" x14ac:dyDescent="0.25">
      <c r="A3285">
        <v>3157</v>
      </c>
      <c r="B3285" s="3" t="s">
        <v>3157</v>
      </c>
      <c r="C3285" s="3" t="s">
        <v>7267</v>
      </c>
      <c r="D3285" s="6">
        <v>4000</v>
      </c>
      <c r="E3285" s="8">
        <v>4040</v>
      </c>
      <c r="F3285" t="s">
        <v>8218</v>
      </c>
      <c r="G3285" t="s">
        <v>8223</v>
      </c>
      <c r="H3285" t="s">
        <v>8245</v>
      </c>
      <c r="I3285">
        <v>1405746000</v>
      </c>
      <c r="J3285">
        <v>1404932105</v>
      </c>
      <c r="K3285" t="b">
        <v>1</v>
      </c>
      <c r="L3285">
        <v>41</v>
      </c>
      <c r="M3285" t="b">
        <v>1</v>
      </c>
      <c r="N3285" s="12" t="s">
        <v>8273</v>
      </c>
      <c r="O3285" t="s">
        <v>8274</v>
      </c>
      <c r="P3285">
        <f>ROUND(E3285/D3285*100,0)</f>
        <v>101</v>
      </c>
      <c r="Q3285">
        <f>IFERROR(ROUND(E3285/L3285,2),0)</f>
        <v>98.54</v>
      </c>
      <c r="R3285" s="9">
        <f>(((J3285/60)/60)/24)+DATE(1970,1,1)</f>
        <v>41829.788252314815</v>
      </c>
      <c r="S3285" s="9">
        <f>(((I3285/60)/60)/24)+DATE(1970,1,1)</f>
        <v>41839.208333333336</v>
      </c>
    </row>
    <row r="3286" spans="1:19" ht="30" hidden="1" x14ac:dyDescent="0.25">
      <c r="A3286">
        <v>3158</v>
      </c>
      <c r="B3286" s="3" t="s">
        <v>3158</v>
      </c>
      <c r="C3286" s="3" t="s">
        <v>7268</v>
      </c>
      <c r="D3286" s="6">
        <v>5000</v>
      </c>
      <c r="E3286" s="8">
        <v>5700</v>
      </c>
      <c r="F3286" t="s">
        <v>8218</v>
      </c>
      <c r="G3286" t="s">
        <v>8223</v>
      </c>
      <c r="H3286" t="s">
        <v>8245</v>
      </c>
      <c r="I3286">
        <v>1374523752</v>
      </c>
      <c r="J3286">
        <v>1371931752</v>
      </c>
      <c r="K3286" t="b">
        <v>1</v>
      </c>
      <c r="L3286">
        <v>69</v>
      </c>
      <c r="M3286" t="b">
        <v>1</v>
      </c>
      <c r="N3286" s="12" t="s">
        <v>8273</v>
      </c>
      <c r="O3286" t="s">
        <v>8274</v>
      </c>
      <c r="P3286">
        <f>ROUND(E3286/D3286*100,0)</f>
        <v>114</v>
      </c>
      <c r="Q3286">
        <f>IFERROR(ROUND(E3286/L3286,2),0)</f>
        <v>82.61</v>
      </c>
      <c r="R3286" s="9">
        <f>(((J3286/60)/60)/24)+DATE(1970,1,1)</f>
        <v>41447.839722222219</v>
      </c>
      <c r="S3286" s="9">
        <f>(((I3286/60)/60)/24)+DATE(1970,1,1)</f>
        <v>41477.839722222219</v>
      </c>
    </row>
    <row r="3287" spans="1:19" ht="45" hidden="1" x14ac:dyDescent="0.25">
      <c r="A3287">
        <v>3159</v>
      </c>
      <c r="B3287" s="3" t="s">
        <v>3159</v>
      </c>
      <c r="C3287" s="3" t="s">
        <v>7269</v>
      </c>
      <c r="D3287" s="6">
        <v>1500</v>
      </c>
      <c r="E3287" s="8">
        <v>2002.22</v>
      </c>
      <c r="F3287" t="s">
        <v>8218</v>
      </c>
      <c r="G3287" t="s">
        <v>8223</v>
      </c>
      <c r="H3287" t="s">
        <v>8245</v>
      </c>
      <c r="I3287">
        <v>1326927600</v>
      </c>
      <c r="J3287">
        <v>1323221761</v>
      </c>
      <c r="K3287" t="b">
        <v>1</v>
      </c>
      <c r="L3287">
        <v>52</v>
      </c>
      <c r="M3287" t="b">
        <v>1</v>
      </c>
      <c r="N3287" s="12" t="s">
        <v>8273</v>
      </c>
      <c r="O3287" t="s">
        <v>8274</v>
      </c>
      <c r="P3287">
        <f>ROUND(E3287/D3287*100,0)</f>
        <v>133</v>
      </c>
      <c r="Q3287">
        <f>IFERROR(ROUND(E3287/L3287,2),0)</f>
        <v>38.5</v>
      </c>
      <c r="R3287" s="9">
        <f>(((J3287/60)/60)/24)+DATE(1970,1,1)</f>
        <v>40884.066678240742</v>
      </c>
      <c r="S3287" s="9">
        <f>(((I3287/60)/60)/24)+DATE(1970,1,1)</f>
        <v>40926.958333333336</v>
      </c>
    </row>
    <row r="3288" spans="1:19" ht="45" hidden="1" x14ac:dyDescent="0.25">
      <c r="A3288">
        <v>3160</v>
      </c>
      <c r="B3288" s="3" t="s">
        <v>3160</v>
      </c>
      <c r="C3288" s="3" t="s">
        <v>7270</v>
      </c>
      <c r="D3288" s="6">
        <v>4500</v>
      </c>
      <c r="E3288" s="8">
        <v>4569</v>
      </c>
      <c r="F3288" t="s">
        <v>8218</v>
      </c>
      <c r="G3288" t="s">
        <v>8223</v>
      </c>
      <c r="H3288" t="s">
        <v>8245</v>
      </c>
      <c r="I3288">
        <v>1407905940</v>
      </c>
      <c r="J3288">
        <v>1405923687</v>
      </c>
      <c r="K3288" t="b">
        <v>1</v>
      </c>
      <c r="L3288">
        <v>57</v>
      </c>
      <c r="M3288" t="b">
        <v>1</v>
      </c>
      <c r="N3288" s="12" t="s">
        <v>8273</v>
      </c>
      <c r="O3288" t="s">
        <v>8274</v>
      </c>
      <c r="P3288">
        <f>ROUND(E3288/D3288*100,0)</f>
        <v>102</v>
      </c>
      <c r="Q3288">
        <f>IFERROR(ROUND(E3288/L3288,2),0)</f>
        <v>80.16</v>
      </c>
      <c r="R3288" s="9">
        <f>(((J3288/60)/60)/24)+DATE(1970,1,1)</f>
        <v>41841.26489583333</v>
      </c>
      <c r="S3288" s="9">
        <f>(((I3288/60)/60)/24)+DATE(1970,1,1)</f>
        <v>41864.207638888889</v>
      </c>
    </row>
    <row r="3289" spans="1:19" ht="60" hidden="1" x14ac:dyDescent="0.25">
      <c r="A3289">
        <v>3162</v>
      </c>
      <c r="B3289" s="3" t="s">
        <v>3162</v>
      </c>
      <c r="C3289" s="3" t="s">
        <v>7272</v>
      </c>
      <c r="D3289" s="6">
        <v>4000</v>
      </c>
      <c r="E3289" s="8">
        <v>5086</v>
      </c>
      <c r="F3289" t="s">
        <v>8218</v>
      </c>
      <c r="G3289" t="s">
        <v>8223</v>
      </c>
      <c r="H3289" t="s">
        <v>8245</v>
      </c>
      <c r="I3289">
        <v>1404698400</v>
      </c>
      <c r="J3289">
        <v>1402331262</v>
      </c>
      <c r="K3289" t="b">
        <v>1</v>
      </c>
      <c r="L3289">
        <v>63</v>
      </c>
      <c r="M3289" t="b">
        <v>1</v>
      </c>
      <c r="N3289" s="12" t="s">
        <v>8273</v>
      </c>
      <c r="O3289" t="s">
        <v>8274</v>
      </c>
      <c r="P3289">
        <f>ROUND(E3289/D3289*100,0)</f>
        <v>127</v>
      </c>
      <c r="Q3289">
        <f>IFERROR(ROUND(E3289/L3289,2),0)</f>
        <v>80.73</v>
      </c>
      <c r="R3289" s="9">
        <f>(((J3289/60)/60)/24)+DATE(1970,1,1)</f>
        <v>41799.685902777775</v>
      </c>
      <c r="S3289" s="9">
        <f>(((I3289/60)/60)/24)+DATE(1970,1,1)</f>
        <v>41827.083333333336</v>
      </c>
    </row>
    <row r="3290" spans="1:19" ht="45" hidden="1" x14ac:dyDescent="0.25">
      <c r="A3290">
        <v>3163</v>
      </c>
      <c r="B3290" s="3" t="s">
        <v>3163</v>
      </c>
      <c r="C3290" s="3" t="s">
        <v>7273</v>
      </c>
      <c r="D3290" s="6">
        <v>13000</v>
      </c>
      <c r="E3290" s="8">
        <v>14450</v>
      </c>
      <c r="F3290" t="s">
        <v>8218</v>
      </c>
      <c r="G3290" t="s">
        <v>8223</v>
      </c>
      <c r="H3290" t="s">
        <v>8245</v>
      </c>
      <c r="I3290">
        <v>1402855525</v>
      </c>
      <c r="J3290">
        <v>1400263525</v>
      </c>
      <c r="K3290" t="b">
        <v>1</v>
      </c>
      <c r="L3290">
        <v>72</v>
      </c>
      <c r="M3290" t="b">
        <v>1</v>
      </c>
      <c r="N3290" s="12" t="s">
        <v>8273</v>
      </c>
      <c r="O3290" t="s">
        <v>8274</v>
      </c>
      <c r="P3290">
        <f>ROUND(E3290/D3290*100,0)</f>
        <v>111</v>
      </c>
      <c r="Q3290">
        <f>IFERROR(ROUND(E3290/L3290,2),0)</f>
        <v>200.69</v>
      </c>
      <c r="R3290" s="9">
        <f>(((J3290/60)/60)/24)+DATE(1970,1,1)</f>
        <v>41775.753761574073</v>
      </c>
      <c r="S3290" s="9">
        <f>(((I3290/60)/60)/24)+DATE(1970,1,1)</f>
        <v>41805.753761574073</v>
      </c>
    </row>
    <row r="3291" spans="1:19" ht="60" hidden="1" x14ac:dyDescent="0.25">
      <c r="A3291">
        <v>3164</v>
      </c>
      <c r="B3291" s="3" t="s">
        <v>3164</v>
      </c>
      <c r="C3291" s="3" t="s">
        <v>7274</v>
      </c>
      <c r="D3291" s="6">
        <v>2500</v>
      </c>
      <c r="E3291" s="8">
        <v>2669</v>
      </c>
      <c r="F3291" t="s">
        <v>8218</v>
      </c>
      <c r="G3291" t="s">
        <v>8223</v>
      </c>
      <c r="H3291" t="s">
        <v>8245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s="12" t="s">
        <v>8273</v>
      </c>
      <c r="O3291" t="s">
        <v>8274</v>
      </c>
      <c r="P3291">
        <f>ROUND(E3291/D3291*100,0)</f>
        <v>107</v>
      </c>
      <c r="Q3291">
        <f>IFERROR(ROUND(E3291/L3291,2),0)</f>
        <v>37.590000000000003</v>
      </c>
      <c r="R3291" s="9">
        <f>(((J3291/60)/60)/24)+DATE(1970,1,1)</f>
        <v>41766.80572916667</v>
      </c>
      <c r="S3291" s="9">
        <f>(((I3291/60)/60)/24)+DATE(1970,1,1)</f>
        <v>41799.80572916667</v>
      </c>
    </row>
    <row r="3292" spans="1:19" ht="60" hidden="1" x14ac:dyDescent="0.25">
      <c r="A3292">
        <v>3165</v>
      </c>
      <c r="B3292" s="3" t="s">
        <v>3165</v>
      </c>
      <c r="C3292" s="3" t="s">
        <v>7275</v>
      </c>
      <c r="D3292" s="6">
        <v>750</v>
      </c>
      <c r="E3292" s="8">
        <v>1220</v>
      </c>
      <c r="F3292" t="s">
        <v>8218</v>
      </c>
      <c r="G3292" t="s">
        <v>8223</v>
      </c>
      <c r="H3292" t="s">
        <v>8245</v>
      </c>
      <c r="I3292">
        <v>1304395140</v>
      </c>
      <c r="J3292">
        <v>1302493760</v>
      </c>
      <c r="K3292" t="b">
        <v>1</v>
      </c>
      <c r="L3292">
        <v>21</v>
      </c>
      <c r="M3292" t="b">
        <v>1</v>
      </c>
      <c r="N3292" s="12" t="s">
        <v>8273</v>
      </c>
      <c r="O3292" t="s">
        <v>8274</v>
      </c>
      <c r="P3292">
        <f>ROUND(E3292/D3292*100,0)</f>
        <v>163</v>
      </c>
      <c r="Q3292">
        <f>IFERROR(ROUND(E3292/L3292,2),0)</f>
        <v>58.1</v>
      </c>
      <c r="R3292" s="9">
        <f>(((J3292/60)/60)/24)+DATE(1970,1,1)</f>
        <v>40644.159259259257</v>
      </c>
      <c r="S3292" s="9">
        <f>(((I3292/60)/60)/24)+DATE(1970,1,1)</f>
        <v>40666.165972222225</v>
      </c>
    </row>
    <row r="3293" spans="1:19" ht="60" hidden="1" x14ac:dyDescent="0.25">
      <c r="A3293">
        <v>3166</v>
      </c>
      <c r="B3293" s="3" t="s">
        <v>3166</v>
      </c>
      <c r="C3293" s="3" t="s">
        <v>7276</v>
      </c>
      <c r="D3293" s="6">
        <v>35000</v>
      </c>
      <c r="E3293" s="8">
        <v>56079.83</v>
      </c>
      <c r="F3293" t="s">
        <v>8218</v>
      </c>
      <c r="G3293" t="s">
        <v>8223</v>
      </c>
      <c r="H3293" t="s">
        <v>8245</v>
      </c>
      <c r="I3293">
        <v>1416988740</v>
      </c>
      <c r="J3293">
        <v>1414514153</v>
      </c>
      <c r="K3293" t="b">
        <v>1</v>
      </c>
      <c r="L3293">
        <v>930</v>
      </c>
      <c r="M3293" t="b">
        <v>1</v>
      </c>
      <c r="N3293" s="12" t="s">
        <v>8273</v>
      </c>
      <c r="O3293" t="s">
        <v>8274</v>
      </c>
      <c r="P3293">
        <f>ROUND(E3293/D3293*100,0)</f>
        <v>160</v>
      </c>
      <c r="Q3293">
        <f>IFERROR(ROUND(E3293/L3293,2),0)</f>
        <v>60.3</v>
      </c>
      <c r="R3293" s="9">
        <f>(((J3293/60)/60)/24)+DATE(1970,1,1)</f>
        <v>41940.69158564815</v>
      </c>
      <c r="S3293" s="9">
        <f>(((I3293/60)/60)/24)+DATE(1970,1,1)</f>
        <v>41969.332638888889</v>
      </c>
    </row>
    <row r="3294" spans="1:19" ht="30" hidden="1" x14ac:dyDescent="0.25">
      <c r="A3294">
        <v>3167</v>
      </c>
      <c r="B3294" s="3" t="s">
        <v>3167</v>
      </c>
      <c r="C3294" s="3" t="s">
        <v>7277</v>
      </c>
      <c r="D3294" s="6">
        <v>3000</v>
      </c>
      <c r="E3294" s="8">
        <v>3485</v>
      </c>
      <c r="F3294" t="s">
        <v>8218</v>
      </c>
      <c r="G3294" t="s">
        <v>8223</v>
      </c>
      <c r="H3294" t="s">
        <v>8245</v>
      </c>
      <c r="I3294">
        <v>1406952781</v>
      </c>
      <c r="J3294">
        <v>1405743181</v>
      </c>
      <c r="K3294" t="b">
        <v>1</v>
      </c>
      <c r="L3294">
        <v>55</v>
      </c>
      <c r="M3294" t="b">
        <v>1</v>
      </c>
      <c r="N3294" s="12" t="s">
        <v>8273</v>
      </c>
      <c r="O3294" t="s">
        <v>8274</v>
      </c>
      <c r="P3294">
        <f>ROUND(E3294/D3294*100,0)</f>
        <v>116</v>
      </c>
      <c r="Q3294">
        <f>IFERROR(ROUND(E3294/L3294,2),0)</f>
        <v>63.36</v>
      </c>
      <c r="R3294" s="9">
        <f>(((J3294/60)/60)/24)+DATE(1970,1,1)</f>
        <v>41839.175706018519</v>
      </c>
      <c r="S3294" s="9">
        <f>(((I3294/60)/60)/24)+DATE(1970,1,1)</f>
        <v>41853.175706018519</v>
      </c>
    </row>
    <row r="3295" spans="1:19" ht="45" hidden="1" x14ac:dyDescent="0.25">
      <c r="A3295">
        <v>3168</v>
      </c>
      <c r="B3295" s="3" t="s">
        <v>3168</v>
      </c>
      <c r="C3295" s="3" t="s">
        <v>7278</v>
      </c>
      <c r="D3295" s="6">
        <v>2500</v>
      </c>
      <c r="E3295" s="8">
        <v>3105</v>
      </c>
      <c r="F3295" t="s">
        <v>8218</v>
      </c>
      <c r="G3295" t="s">
        <v>8223</v>
      </c>
      <c r="H3295" t="s">
        <v>8245</v>
      </c>
      <c r="I3295">
        <v>1402696800</v>
      </c>
      <c r="J3295">
        <v>1399948353</v>
      </c>
      <c r="K3295" t="b">
        <v>1</v>
      </c>
      <c r="L3295">
        <v>61</v>
      </c>
      <c r="M3295" t="b">
        <v>1</v>
      </c>
      <c r="N3295" s="12" t="s">
        <v>8273</v>
      </c>
      <c r="O3295" t="s">
        <v>8274</v>
      </c>
      <c r="P3295">
        <f>ROUND(E3295/D3295*100,0)</f>
        <v>124</v>
      </c>
      <c r="Q3295">
        <f>IFERROR(ROUND(E3295/L3295,2),0)</f>
        <v>50.9</v>
      </c>
      <c r="R3295" s="9">
        <f>(((J3295/60)/60)/24)+DATE(1970,1,1)</f>
        <v>41772.105937500004</v>
      </c>
      <c r="S3295" s="9">
        <f>(((I3295/60)/60)/24)+DATE(1970,1,1)</f>
        <v>41803.916666666664</v>
      </c>
    </row>
    <row r="3296" spans="1:19" ht="30" hidden="1" x14ac:dyDescent="0.25">
      <c r="A3296">
        <v>3169</v>
      </c>
      <c r="B3296" s="3" t="s">
        <v>3169</v>
      </c>
      <c r="C3296" s="3" t="s">
        <v>7279</v>
      </c>
      <c r="D3296" s="6">
        <v>8000</v>
      </c>
      <c r="E3296" s="8">
        <v>8241</v>
      </c>
      <c r="F3296" t="s">
        <v>8218</v>
      </c>
      <c r="G3296" t="s">
        <v>8223</v>
      </c>
      <c r="H3296" t="s">
        <v>8245</v>
      </c>
      <c r="I3296">
        <v>1386910740</v>
      </c>
      <c r="J3296">
        <v>1384364561</v>
      </c>
      <c r="K3296" t="b">
        <v>1</v>
      </c>
      <c r="L3296">
        <v>82</v>
      </c>
      <c r="M3296" t="b">
        <v>1</v>
      </c>
      <c r="N3296" s="12" t="s">
        <v>8273</v>
      </c>
      <c r="O3296" t="s">
        <v>8274</v>
      </c>
      <c r="P3296">
        <f>ROUND(E3296/D3296*100,0)</f>
        <v>103</v>
      </c>
      <c r="Q3296">
        <f>IFERROR(ROUND(E3296/L3296,2),0)</f>
        <v>100.5</v>
      </c>
      <c r="R3296" s="9">
        <f>(((J3296/60)/60)/24)+DATE(1970,1,1)</f>
        <v>41591.737974537034</v>
      </c>
      <c r="S3296" s="9">
        <f>(((I3296/60)/60)/24)+DATE(1970,1,1)</f>
        <v>41621.207638888889</v>
      </c>
    </row>
    <row r="3297" spans="1:19" ht="45" hidden="1" x14ac:dyDescent="0.25">
      <c r="A3297">
        <v>3170</v>
      </c>
      <c r="B3297" s="3" t="s">
        <v>3170</v>
      </c>
      <c r="C3297" s="3" t="s">
        <v>7280</v>
      </c>
      <c r="D3297" s="6">
        <v>2000</v>
      </c>
      <c r="E3297" s="8">
        <v>2245</v>
      </c>
      <c r="F3297" t="s">
        <v>8218</v>
      </c>
      <c r="G3297" t="s">
        <v>8223</v>
      </c>
      <c r="H3297" t="s">
        <v>8245</v>
      </c>
      <c r="I3297">
        <v>1404273600</v>
      </c>
      <c r="J3297">
        <v>1401414944</v>
      </c>
      <c r="K3297" t="b">
        <v>1</v>
      </c>
      <c r="L3297">
        <v>71</v>
      </c>
      <c r="M3297" t="b">
        <v>1</v>
      </c>
      <c r="N3297" s="12" t="s">
        <v>8273</v>
      </c>
      <c r="O3297" t="s">
        <v>8274</v>
      </c>
      <c r="P3297">
        <f>ROUND(E3297/D3297*100,0)</f>
        <v>112</v>
      </c>
      <c r="Q3297">
        <f>IFERROR(ROUND(E3297/L3297,2),0)</f>
        <v>31.62</v>
      </c>
      <c r="R3297" s="9">
        <f>(((J3297/60)/60)/24)+DATE(1970,1,1)</f>
        <v>41789.080370370371</v>
      </c>
      <c r="S3297" s="9">
        <f>(((I3297/60)/60)/24)+DATE(1970,1,1)</f>
        <v>41822.166666666664</v>
      </c>
    </row>
    <row r="3298" spans="1:19" ht="45" hidden="1" x14ac:dyDescent="0.25">
      <c r="A3298">
        <v>3172</v>
      </c>
      <c r="B3298" s="3" t="s">
        <v>3172</v>
      </c>
      <c r="C3298" s="3" t="s">
        <v>7282</v>
      </c>
      <c r="D3298" s="6">
        <v>2000</v>
      </c>
      <c r="E3298" s="8">
        <v>2300</v>
      </c>
      <c r="F3298" t="s">
        <v>8218</v>
      </c>
      <c r="G3298" t="s">
        <v>8223</v>
      </c>
      <c r="H3298" t="s">
        <v>8245</v>
      </c>
      <c r="I3298">
        <v>1329240668</v>
      </c>
      <c r="J3298">
        <v>1326648668</v>
      </c>
      <c r="K3298" t="b">
        <v>1</v>
      </c>
      <c r="L3298">
        <v>29</v>
      </c>
      <c r="M3298" t="b">
        <v>1</v>
      </c>
      <c r="N3298" s="12" t="s">
        <v>8273</v>
      </c>
      <c r="O3298" t="s">
        <v>8274</v>
      </c>
      <c r="P3298">
        <f>ROUND(E3298/D3298*100,0)</f>
        <v>115</v>
      </c>
      <c r="Q3298">
        <f>IFERROR(ROUND(E3298/L3298,2),0)</f>
        <v>79.31</v>
      </c>
      <c r="R3298" s="9">
        <f>(((J3298/60)/60)/24)+DATE(1970,1,1)</f>
        <v>40923.729953703703</v>
      </c>
      <c r="S3298" s="9">
        <f>(((I3298/60)/60)/24)+DATE(1970,1,1)</f>
        <v>40953.729953703703</v>
      </c>
    </row>
    <row r="3299" spans="1:19" ht="60" hidden="1" x14ac:dyDescent="0.25">
      <c r="A3299">
        <v>3173</v>
      </c>
      <c r="B3299" s="3" t="s">
        <v>3173</v>
      </c>
      <c r="C3299" s="3" t="s">
        <v>7283</v>
      </c>
      <c r="D3299" s="6">
        <v>10000</v>
      </c>
      <c r="E3299" s="8">
        <v>10300</v>
      </c>
      <c r="F3299" t="s">
        <v>8218</v>
      </c>
      <c r="G3299" t="s">
        <v>8223</v>
      </c>
      <c r="H3299" t="s">
        <v>8245</v>
      </c>
      <c r="I3299">
        <v>1411765492</v>
      </c>
      <c r="J3299">
        <v>1409173492</v>
      </c>
      <c r="K3299" t="b">
        <v>1</v>
      </c>
      <c r="L3299">
        <v>74</v>
      </c>
      <c r="M3299" t="b">
        <v>1</v>
      </c>
      <c r="N3299" s="12" t="s">
        <v>8273</v>
      </c>
      <c r="O3299" t="s">
        <v>8274</v>
      </c>
      <c r="P3299">
        <f>ROUND(E3299/D3299*100,0)</f>
        <v>103</v>
      </c>
      <c r="Q3299">
        <f>IFERROR(ROUND(E3299/L3299,2),0)</f>
        <v>139.19</v>
      </c>
      <c r="R3299" s="9">
        <f>(((J3299/60)/60)/24)+DATE(1970,1,1)</f>
        <v>41878.878379629627</v>
      </c>
      <c r="S3299" s="9">
        <f>(((I3299/60)/60)/24)+DATE(1970,1,1)</f>
        <v>41908.878379629627</v>
      </c>
    </row>
    <row r="3300" spans="1:19" ht="60" hidden="1" x14ac:dyDescent="0.25">
      <c r="A3300">
        <v>3174</v>
      </c>
      <c r="B3300" s="3" t="s">
        <v>3174</v>
      </c>
      <c r="C3300" s="3" t="s">
        <v>7284</v>
      </c>
      <c r="D3300" s="6">
        <v>3000</v>
      </c>
      <c r="E3300" s="8">
        <v>3034</v>
      </c>
      <c r="F3300" t="s">
        <v>8218</v>
      </c>
      <c r="G3300" t="s">
        <v>8223</v>
      </c>
      <c r="H3300" t="s">
        <v>8245</v>
      </c>
      <c r="I3300">
        <v>1408999508</v>
      </c>
      <c r="J3300">
        <v>1407789908</v>
      </c>
      <c r="K3300" t="b">
        <v>1</v>
      </c>
      <c r="L3300">
        <v>23</v>
      </c>
      <c r="M3300" t="b">
        <v>1</v>
      </c>
      <c r="N3300" s="12" t="s">
        <v>8273</v>
      </c>
      <c r="O3300" t="s">
        <v>8274</v>
      </c>
      <c r="P3300">
        <f>ROUND(E3300/D3300*100,0)</f>
        <v>101</v>
      </c>
      <c r="Q3300">
        <f>IFERROR(ROUND(E3300/L3300,2),0)</f>
        <v>131.91</v>
      </c>
      <c r="R3300" s="9">
        <f>(((J3300/60)/60)/24)+DATE(1970,1,1)</f>
        <v>41862.864675925928</v>
      </c>
      <c r="S3300" s="9">
        <f>(((I3300/60)/60)/24)+DATE(1970,1,1)</f>
        <v>41876.864675925928</v>
      </c>
    </row>
    <row r="3301" spans="1:19" ht="60" hidden="1" x14ac:dyDescent="0.25">
      <c r="A3301">
        <v>3175</v>
      </c>
      <c r="B3301" s="3" t="s">
        <v>3175</v>
      </c>
      <c r="C3301" s="3" t="s">
        <v>7285</v>
      </c>
      <c r="D3301" s="6">
        <v>5000</v>
      </c>
      <c r="E3301" s="8">
        <v>5478</v>
      </c>
      <c r="F3301" t="s">
        <v>8218</v>
      </c>
      <c r="G3301" t="s">
        <v>8223</v>
      </c>
      <c r="H3301" t="s">
        <v>8245</v>
      </c>
      <c r="I3301">
        <v>1297977427</v>
      </c>
      <c r="J3301">
        <v>1292793427</v>
      </c>
      <c r="K3301" t="b">
        <v>1</v>
      </c>
      <c r="L3301">
        <v>60</v>
      </c>
      <c r="M3301" t="b">
        <v>1</v>
      </c>
      <c r="N3301" s="12" t="s">
        <v>8273</v>
      </c>
      <c r="O3301" t="s">
        <v>8274</v>
      </c>
      <c r="P3301">
        <f>ROUND(E3301/D3301*100,0)</f>
        <v>110</v>
      </c>
      <c r="Q3301">
        <f>IFERROR(ROUND(E3301/L3301,2),0)</f>
        <v>91.3</v>
      </c>
      <c r="R3301" s="9">
        <f>(((J3301/60)/60)/24)+DATE(1970,1,1)</f>
        <v>40531.886886574073</v>
      </c>
      <c r="S3301" s="9">
        <f>(((I3301/60)/60)/24)+DATE(1970,1,1)</f>
        <v>40591.886886574073</v>
      </c>
    </row>
    <row r="3302" spans="1:19" ht="60" hidden="1" x14ac:dyDescent="0.25">
      <c r="A3302">
        <v>3176</v>
      </c>
      <c r="B3302" s="3" t="s">
        <v>3176</v>
      </c>
      <c r="C3302" s="3" t="s">
        <v>7286</v>
      </c>
      <c r="D3302" s="6">
        <v>1900</v>
      </c>
      <c r="E3302" s="8">
        <v>2182</v>
      </c>
      <c r="F3302" t="s">
        <v>8218</v>
      </c>
      <c r="G3302" t="s">
        <v>8223</v>
      </c>
      <c r="H3302" t="s">
        <v>8245</v>
      </c>
      <c r="I3302">
        <v>1376838000</v>
      </c>
      <c r="J3302">
        <v>1374531631</v>
      </c>
      <c r="K3302" t="b">
        <v>1</v>
      </c>
      <c r="L3302">
        <v>55</v>
      </c>
      <c r="M3302" t="b">
        <v>1</v>
      </c>
      <c r="N3302" s="12" t="s">
        <v>8273</v>
      </c>
      <c r="O3302" t="s">
        <v>8274</v>
      </c>
      <c r="P3302">
        <f>ROUND(E3302/D3302*100,0)</f>
        <v>115</v>
      </c>
      <c r="Q3302">
        <f>IFERROR(ROUND(E3302/L3302,2),0)</f>
        <v>39.67</v>
      </c>
      <c r="R3302" s="9">
        <f>(((J3302/60)/60)/24)+DATE(1970,1,1)</f>
        <v>41477.930914351848</v>
      </c>
      <c r="S3302" s="9">
        <f>(((I3302/60)/60)/24)+DATE(1970,1,1)</f>
        <v>41504.625</v>
      </c>
    </row>
    <row r="3303" spans="1:19" ht="45" hidden="1" x14ac:dyDescent="0.25">
      <c r="A3303">
        <v>3177</v>
      </c>
      <c r="B3303" s="3" t="s">
        <v>3177</v>
      </c>
      <c r="C3303" s="3" t="s">
        <v>7287</v>
      </c>
      <c r="D3303" s="6">
        <v>2500</v>
      </c>
      <c r="E3303" s="8">
        <v>2935</v>
      </c>
      <c r="F3303" t="s">
        <v>8218</v>
      </c>
      <c r="G3303" t="s">
        <v>8223</v>
      </c>
      <c r="H3303" t="s">
        <v>8245</v>
      </c>
      <c r="I3303">
        <v>1403366409</v>
      </c>
      <c r="J3303">
        <v>1400774409</v>
      </c>
      <c r="K3303" t="b">
        <v>1</v>
      </c>
      <c r="L3303">
        <v>51</v>
      </c>
      <c r="M3303" t="b">
        <v>1</v>
      </c>
      <c r="N3303" s="12" t="s">
        <v>8273</v>
      </c>
      <c r="O3303" t="s">
        <v>8274</v>
      </c>
      <c r="P3303">
        <f>ROUND(E3303/D3303*100,0)</f>
        <v>117</v>
      </c>
      <c r="Q3303">
        <f>IFERROR(ROUND(E3303/L3303,2),0)</f>
        <v>57.55</v>
      </c>
      <c r="R3303" s="9">
        <f>(((J3303/60)/60)/24)+DATE(1970,1,1)</f>
        <v>41781.666770833333</v>
      </c>
      <c r="S3303" s="9">
        <f>(((I3303/60)/60)/24)+DATE(1970,1,1)</f>
        <v>41811.666770833333</v>
      </c>
    </row>
    <row r="3304" spans="1:19" ht="45" hidden="1" x14ac:dyDescent="0.25">
      <c r="A3304">
        <v>3179</v>
      </c>
      <c r="B3304" s="3" t="s">
        <v>3179</v>
      </c>
      <c r="C3304" s="3" t="s">
        <v>7289</v>
      </c>
      <c r="D3304" s="6">
        <v>4200</v>
      </c>
      <c r="E3304" s="8">
        <v>4794.82</v>
      </c>
      <c r="F3304" t="s">
        <v>8218</v>
      </c>
      <c r="G3304" t="s">
        <v>8223</v>
      </c>
      <c r="H3304" t="s">
        <v>8245</v>
      </c>
      <c r="I3304">
        <v>1367859071</v>
      </c>
      <c r="J3304">
        <v>1365699071</v>
      </c>
      <c r="K3304" t="b">
        <v>1</v>
      </c>
      <c r="L3304">
        <v>62</v>
      </c>
      <c r="M3304" t="b">
        <v>1</v>
      </c>
      <c r="N3304" s="12" t="s">
        <v>8273</v>
      </c>
      <c r="O3304" t="s">
        <v>8274</v>
      </c>
      <c r="P3304">
        <f>ROUND(E3304/D3304*100,0)</f>
        <v>114</v>
      </c>
      <c r="Q3304">
        <f>IFERROR(ROUND(E3304/L3304,2),0)</f>
        <v>77.34</v>
      </c>
      <c r="R3304" s="9">
        <f>(((J3304/60)/60)/24)+DATE(1970,1,1)</f>
        <v>41375.702210648145</v>
      </c>
      <c r="S3304" s="9">
        <f>(((I3304/60)/60)/24)+DATE(1970,1,1)</f>
        <v>41400.702210648145</v>
      </c>
    </row>
    <row r="3305" spans="1:19" ht="60" hidden="1" x14ac:dyDescent="0.25">
      <c r="A3305">
        <v>3182</v>
      </c>
      <c r="B3305" s="3" t="s">
        <v>3182</v>
      </c>
      <c r="C3305" s="3" t="s">
        <v>7292</v>
      </c>
      <c r="D3305" s="6">
        <v>7000</v>
      </c>
      <c r="E3305" s="8">
        <v>7062</v>
      </c>
      <c r="F3305" t="s">
        <v>8218</v>
      </c>
      <c r="G3305" t="s">
        <v>8223</v>
      </c>
      <c r="H3305" t="s">
        <v>8245</v>
      </c>
      <c r="I3305">
        <v>1328029200</v>
      </c>
      <c r="J3305">
        <v>1323211621</v>
      </c>
      <c r="K3305" t="b">
        <v>1</v>
      </c>
      <c r="L3305">
        <v>151</v>
      </c>
      <c r="M3305" t="b">
        <v>1</v>
      </c>
      <c r="N3305" s="12" t="s">
        <v>8273</v>
      </c>
      <c r="O3305" t="s">
        <v>8274</v>
      </c>
      <c r="P3305">
        <f>ROUND(E3305/D3305*100,0)</f>
        <v>101</v>
      </c>
      <c r="Q3305">
        <f>IFERROR(ROUND(E3305/L3305,2),0)</f>
        <v>46.77</v>
      </c>
      <c r="R3305" s="9">
        <f>(((J3305/60)/60)/24)+DATE(1970,1,1)</f>
        <v>40883.949317129627</v>
      </c>
      <c r="S3305" s="9">
        <f>(((I3305/60)/60)/24)+DATE(1970,1,1)</f>
        <v>40939.708333333336</v>
      </c>
    </row>
    <row r="3306" spans="1:19" ht="45" hidden="1" x14ac:dyDescent="0.25">
      <c r="A3306">
        <v>3183</v>
      </c>
      <c r="B3306" s="3" t="s">
        <v>3183</v>
      </c>
      <c r="C3306" s="3" t="s">
        <v>7293</v>
      </c>
      <c r="D3306" s="6">
        <v>2500</v>
      </c>
      <c r="E3306" s="8">
        <v>2725</v>
      </c>
      <c r="F3306" t="s">
        <v>8218</v>
      </c>
      <c r="G3306" t="s">
        <v>8223</v>
      </c>
      <c r="H3306" t="s">
        <v>8245</v>
      </c>
      <c r="I3306">
        <v>1377284669</v>
      </c>
      <c r="J3306">
        <v>1375729469</v>
      </c>
      <c r="K3306" t="b">
        <v>1</v>
      </c>
      <c r="L3306">
        <v>68</v>
      </c>
      <c r="M3306" t="b">
        <v>1</v>
      </c>
      <c r="N3306" s="12" t="s">
        <v>8273</v>
      </c>
      <c r="O3306" t="s">
        <v>8274</v>
      </c>
      <c r="P3306">
        <f>ROUND(E3306/D3306*100,0)</f>
        <v>109</v>
      </c>
      <c r="Q3306">
        <f>IFERROR(ROUND(E3306/L3306,2),0)</f>
        <v>40.07</v>
      </c>
      <c r="R3306" s="9">
        <f>(((J3306/60)/60)/24)+DATE(1970,1,1)</f>
        <v>41491.79478009259</v>
      </c>
      <c r="S3306" s="9">
        <f>(((I3306/60)/60)/24)+DATE(1970,1,1)</f>
        <v>41509.79478009259</v>
      </c>
    </row>
    <row r="3307" spans="1:19" ht="45" hidden="1" x14ac:dyDescent="0.25">
      <c r="A3307">
        <v>3184</v>
      </c>
      <c r="B3307" s="3" t="s">
        <v>3184</v>
      </c>
      <c r="C3307" s="3" t="s">
        <v>7294</v>
      </c>
      <c r="D3307" s="6">
        <v>4300</v>
      </c>
      <c r="E3307" s="8">
        <v>4610</v>
      </c>
      <c r="F3307" t="s">
        <v>8218</v>
      </c>
      <c r="G3307" t="s">
        <v>8223</v>
      </c>
      <c r="H3307" t="s">
        <v>8245</v>
      </c>
      <c r="I3307">
        <v>1404258631</v>
      </c>
      <c r="J3307">
        <v>1401666631</v>
      </c>
      <c r="K3307" t="b">
        <v>1</v>
      </c>
      <c r="L3307">
        <v>46</v>
      </c>
      <c r="M3307" t="b">
        <v>1</v>
      </c>
      <c r="N3307" s="12" t="s">
        <v>8273</v>
      </c>
      <c r="O3307" t="s">
        <v>8274</v>
      </c>
      <c r="P3307">
        <f>ROUND(E3307/D3307*100,0)</f>
        <v>107</v>
      </c>
      <c r="Q3307">
        <f>IFERROR(ROUND(E3307/L3307,2),0)</f>
        <v>100.22</v>
      </c>
      <c r="R3307" s="9">
        <f>(((J3307/60)/60)/24)+DATE(1970,1,1)</f>
        <v>41791.993414351848</v>
      </c>
      <c r="S3307" s="9">
        <f>(((I3307/60)/60)/24)+DATE(1970,1,1)</f>
        <v>41821.993414351848</v>
      </c>
    </row>
    <row r="3308" spans="1:19" ht="60" hidden="1" x14ac:dyDescent="0.25">
      <c r="A3308">
        <v>3187</v>
      </c>
      <c r="B3308" s="3" t="s">
        <v>3187</v>
      </c>
      <c r="C3308" s="3" t="s">
        <v>7297</v>
      </c>
      <c r="D3308" s="6">
        <v>15000</v>
      </c>
      <c r="E3308" s="8">
        <v>17444</v>
      </c>
      <c r="F3308" t="s">
        <v>8218</v>
      </c>
      <c r="G3308" t="s">
        <v>8223</v>
      </c>
      <c r="H3308" t="s">
        <v>8245</v>
      </c>
      <c r="I3308">
        <v>1407167973</v>
      </c>
      <c r="J3308">
        <v>1405439973</v>
      </c>
      <c r="K3308" t="b">
        <v>1</v>
      </c>
      <c r="L3308">
        <v>244</v>
      </c>
      <c r="M3308" t="b">
        <v>1</v>
      </c>
      <c r="N3308" s="12" t="s">
        <v>8273</v>
      </c>
      <c r="O3308" t="s">
        <v>8274</v>
      </c>
      <c r="P3308">
        <f>ROUND(E3308/D3308*100,0)</f>
        <v>116</v>
      </c>
      <c r="Q3308">
        <f>IFERROR(ROUND(E3308/L3308,2),0)</f>
        <v>71.489999999999995</v>
      </c>
      <c r="R3308" s="9">
        <f>(((J3308/60)/60)/24)+DATE(1970,1,1)</f>
        <v>41835.666354166664</v>
      </c>
      <c r="S3308" s="9">
        <f>(((I3308/60)/60)/24)+DATE(1970,1,1)</f>
        <v>41855.666354166664</v>
      </c>
    </row>
    <row r="3309" spans="1:19" ht="45" hidden="1" x14ac:dyDescent="0.25">
      <c r="A3309">
        <v>3208</v>
      </c>
      <c r="B3309" s="3" t="s">
        <v>3208</v>
      </c>
      <c r="C3309" s="3" t="s">
        <v>7318</v>
      </c>
      <c r="D3309" s="6">
        <v>5000</v>
      </c>
      <c r="E3309" s="8">
        <v>5175</v>
      </c>
      <c r="F3309" t="s">
        <v>8218</v>
      </c>
      <c r="G3309" t="s">
        <v>8223</v>
      </c>
      <c r="H3309" t="s">
        <v>8245</v>
      </c>
      <c r="I3309">
        <v>1406557877</v>
      </c>
      <c r="J3309">
        <v>1404743477</v>
      </c>
      <c r="K3309" t="b">
        <v>1</v>
      </c>
      <c r="L3309">
        <v>82</v>
      </c>
      <c r="M3309" t="b">
        <v>1</v>
      </c>
      <c r="N3309" s="12" t="s">
        <v>8273</v>
      </c>
      <c r="O3309" t="s">
        <v>8274</v>
      </c>
      <c r="P3309">
        <f>ROUND(E3309/D3309*100,0)</f>
        <v>104</v>
      </c>
      <c r="Q3309">
        <f>IFERROR(ROUND(E3309/L3309,2),0)</f>
        <v>63.11</v>
      </c>
      <c r="R3309" s="9">
        <f>(((J3309/60)/60)/24)+DATE(1970,1,1)</f>
        <v>41827.605057870373</v>
      </c>
      <c r="S3309" s="9">
        <f>(((I3309/60)/60)/24)+DATE(1970,1,1)</f>
        <v>41848.605057870373</v>
      </c>
    </row>
    <row r="3310" spans="1:19" ht="45" hidden="1" x14ac:dyDescent="0.25">
      <c r="A3310">
        <v>3209</v>
      </c>
      <c r="B3310" s="3" t="s">
        <v>3209</v>
      </c>
      <c r="C3310" s="3" t="s">
        <v>7319</v>
      </c>
      <c r="D3310" s="6">
        <v>9500</v>
      </c>
      <c r="E3310" s="8">
        <v>11335.7</v>
      </c>
      <c r="F3310" t="s">
        <v>8218</v>
      </c>
      <c r="G3310" t="s">
        <v>8223</v>
      </c>
      <c r="H3310" t="s">
        <v>8245</v>
      </c>
      <c r="I3310">
        <v>1403305200</v>
      </c>
      <c r="J3310">
        <v>1400512658</v>
      </c>
      <c r="K3310" t="b">
        <v>1</v>
      </c>
      <c r="L3310">
        <v>226</v>
      </c>
      <c r="M3310" t="b">
        <v>1</v>
      </c>
      <c r="N3310" s="12" t="s">
        <v>8273</v>
      </c>
      <c r="O3310" t="s">
        <v>8274</v>
      </c>
      <c r="P3310">
        <f>ROUND(E3310/D3310*100,0)</f>
        <v>119</v>
      </c>
      <c r="Q3310">
        <f>IFERROR(ROUND(E3310/L3310,2),0)</f>
        <v>50.16</v>
      </c>
      <c r="R3310" s="9">
        <f>(((J3310/60)/60)/24)+DATE(1970,1,1)</f>
        <v>41778.637245370373</v>
      </c>
      <c r="S3310" s="9">
        <f>(((I3310/60)/60)/24)+DATE(1970,1,1)</f>
        <v>41810.958333333336</v>
      </c>
    </row>
    <row r="3311" spans="1:19" ht="60" hidden="1" x14ac:dyDescent="0.25">
      <c r="A3311">
        <v>3210</v>
      </c>
      <c r="B3311" s="3" t="s">
        <v>3210</v>
      </c>
      <c r="C3311" s="3" t="s">
        <v>7320</v>
      </c>
      <c r="D3311" s="6">
        <v>3000</v>
      </c>
      <c r="E3311" s="8">
        <v>3773</v>
      </c>
      <c r="F3311" t="s">
        <v>8218</v>
      </c>
      <c r="G3311" t="s">
        <v>8223</v>
      </c>
      <c r="H3311" t="s">
        <v>8245</v>
      </c>
      <c r="I3311">
        <v>1338523140</v>
      </c>
      <c r="J3311">
        <v>1334442519</v>
      </c>
      <c r="K3311" t="b">
        <v>1</v>
      </c>
      <c r="L3311">
        <v>60</v>
      </c>
      <c r="M3311" t="b">
        <v>1</v>
      </c>
      <c r="N3311" s="12" t="s">
        <v>8273</v>
      </c>
      <c r="O3311" t="s">
        <v>8274</v>
      </c>
      <c r="P3311">
        <f>ROUND(E3311/D3311*100,0)</f>
        <v>126</v>
      </c>
      <c r="Q3311">
        <f>IFERROR(ROUND(E3311/L3311,2),0)</f>
        <v>62.88</v>
      </c>
      <c r="R3311" s="9">
        <f>(((J3311/60)/60)/24)+DATE(1970,1,1)</f>
        <v>41013.936562499999</v>
      </c>
      <c r="S3311" s="9">
        <f>(((I3311/60)/60)/24)+DATE(1970,1,1)</f>
        <v>41061.165972222225</v>
      </c>
    </row>
    <row r="3312" spans="1:19" ht="60" hidden="1" x14ac:dyDescent="0.25">
      <c r="A3312">
        <v>3211</v>
      </c>
      <c r="B3312" s="3" t="s">
        <v>3211</v>
      </c>
      <c r="C3312" s="3" t="s">
        <v>7321</v>
      </c>
      <c r="D3312" s="6">
        <v>23000</v>
      </c>
      <c r="E3312" s="8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s="12" t="s">
        <v>8273</v>
      </c>
      <c r="O3312" t="s">
        <v>8274</v>
      </c>
      <c r="P3312">
        <f>ROUND(E3312/D3312*100,0)</f>
        <v>120</v>
      </c>
      <c r="Q3312">
        <f>IFERROR(ROUND(E3312/L3312,2),0)</f>
        <v>85.53</v>
      </c>
      <c r="R3312" s="9">
        <f>(((J3312/60)/60)/24)+DATE(1970,1,1)</f>
        <v>41834.586574074077</v>
      </c>
      <c r="S3312" s="9">
        <f>(((I3312/60)/60)/24)+DATE(1970,1,1)</f>
        <v>41866.083333333336</v>
      </c>
    </row>
    <row r="3313" spans="1:19" ht="30" hidden="1" x14ac:dyDescent="0.25">
      <c r="A3313">
        <v>3212</v>
      </c>
      <c r="B3313" s="3" t="s">
        <v>3212</v>
      </c>
      <c r="C3313" s="3" t="s">
        <v>7322</v>
      </c>
      <c r="D3313" s="6">
        <v>4000</v>
      </c>
      <c r="E3313" s="8">
        <v>5050</v>
      </c>
      <c r="F3313" t="s">
        <v>8218</v>
      </c>
      <c r="G3313" t="s">
        <v>8223</v>
      </c>
      <c r="H3313" t="s">
        <v>8245</v>
      </c>
      <c r="I3313">
        <v>1407524751</v>
      </c>
      <c r="J3313">
        <v>1404932751</v>
      </c>
      <c r="K3313" t="b">
        <v>1</v>
      </c>
      <c r="L3313">
        <v>94</v>
      </c>
      <c r="M3313" t="b">
        <v>1</v>
      </c>
      <c r="N3313" s="12" t="s">
        <v>8273</v>
      </c>
      <c r="O3313" t="s">
        <v>8274</v>
      </c>
      <c r="P3313">
        <f>ROUND(E3313/D3313*100,0)</f>
        <v>126</v>
      </c>
      <c r="Q3313">
        <f>IFERROR(ROUND(E3313/L3313,2),0)</f>
        <v>53.72</v>
      </c>
      <c r="R3313" s="9">
        <f>(((J3313/60)/60)/24)+DATE(1970,1,1)</f>
        <v>41829.795729166668</v>
      </c>
      <c r="S3313" s="9">
        <f>(((I3313/60)/60)/24)+DATE(1970,1,1)</f>
        <v>41859.795729166668</v>
      </c>
    </row>
    <row r="3314" spans="1:19" ht="60" hidden="1" x14ac:dyDescent="0.25">
      <c r="A3314">
        <v>3215</v>
      </c>
      <c r="B3314" s="3" t="s">
        <v>3215</v>
      </c>
      <c r="C3314" s="3" t="s">
        <v>7325</v>
      </c>
      <c r="D3314" s="6">
        <v>35000</v>
      </c>
      <c r="E3314" s="8">
        <v>35123</v>
      </c>
      <c r="F3314" t="s">
        <v>8218</v>
      </c>
      <c r="G3314" t="s">
        <v>8223</v>
      </c>
      <c r="H3314" t="s">
        <v>8245</v>
      </c>
      <c r="I3314">
        <v>1441857540</v>
      </c>
      <c r="J3314">
        <v>1438617471</v>
      </c>
      <c r="K3314" t="b">
        <v>1</v>
      </c>
      <c r="L3314">
        <v>134</v>
      </c>
      <c r="M3314" t="b">
        <v>1</v>
      </c>
      <c r="N3314" s="12" t="s">
        <v>8273</v>
      </c>
      <c r="O3314" t="s">
        <v>8274</v>
      </c>
      <c r="P3314">
        <f>ROUND(E3314/D3314*100,0)</f>
        <v>100</v>
      </c>
      <c r="Q3314">
        <f>IFERROR(ROUND(E3314/L3314,2),0)</f>
        <v>262.11</v>
      </c>
      <c r="R3314" s="9">
        <f>(((J3314/60)/60)/24)+DATE(1970,1,1)</f>
        <v>42219.665173611109</v>
      </c>
      <c r="S3314" s="9">
        <f>(((I3314/60)/60)/24)+DATE(1970,1,1)</f>
        <v>42257.165972222225</v>
      </c>
    </row>
    <row r="3315" spans="1:19" ht="45" hidden="1" x14ac:dyDescent="0.25">
      <c r="A3315">
        <v>3217</v>
      </c>
      <c r="B3315" s="3" t="s">
        <v>3217</v>
      </c>
      <c r="C3315" s="3" t="s">
        <v>7327</v>
      </c>
      <c r="D3315" s="6">
        <v>4500</v>
      </c>
      <c r="E3315" s="8">
        <v>5221</v>
      </c>
      <c r="F3315" t="s">
        <v>8218</v>
      </c>
      <c r="G3315" t="s">
        <v>8223</v>
      </c>
      <c r="H3315" t="s">
        <v>8245</v>
      </c>
      <c r="I3315">
        <v>1478264784</v>
      </c>
      <c r="J3315">
        <v>1475672784</v>
      </c>
      <c r="K3315" t="b">
        <v>1</v>
      </c>
      <c r="L3315">
        <v>104</v>
      </c>
      <c r="M3315" t="b">
        <v>1</v>
      </c>
      <c r="N3315" s="12" t="s">
        <v>8273</v>
      </c>
      <c r="O3315" t="s">
        <v>8274</v>
      </c>
      <c r="P3315">
        <f>ROUND(E3315/D3315*100,0)</f>
        <v>116</v>
      </c>
      <c r="Q3315">
        <f>IFERROR(ROUND(E3315/L3315,2),0)</f>
        <v>50.2</v>
      </c>
      <c r="R3315" s="9">
        <f>(((J3315/60)/60)/24)+DATE(1970,1,1)</f>
        <v>42648.546111111107</v>
      </c>
      <c r="S3315" s="9">
        <f>(((I3315/60)/60)/24)+DATE(1970,1,1)</f>
        <v>42678.546111111107</v>
      </c>
    </row>
    <row r="3316" spans="1:19" ht="45" hidden="1" x14ac:dyDescent="0.25">
      <c r="A3316">
        <v>3219</v>
      </c>
      <c r="B3316" s="3" t="s">
        <v>3219</v>
      </c>
      <c r="C3316" s="3" t="s">
        <v>7329</v>
      </c>
      <c r="D3316" s="6">
        <v>20000</v>
      </c>
      <c r="E3316" s="8">
        <v>20022</v>
      </c>
      <c r="F3316" t="s">
        <v>8218</v>
      </c>
      <c r="G3316" t="s">
        <v>8223</v>
      </c>
      <c r="H3316" t="s">
        <v>8245</v>
      </c>
      <c r="I3316">
        <v>1427063747</v>
      </c>
      <c r="J3316">
        <v>1424043347</v>
      </c>
      <c r="K3316" t="b">
        <v>1</v>
      </c>
      <c r="L3316">
        <v>119</v>
      </c>
      <c r="M3316" t="b">
        <v>1</v>
      </c>
      <c r="N3316" s="12" t="s">
        <v>8273</v>
      </c>
      <c r="O3316" t="s">
        <v>8274</v>
      </c>
      <c r="P3316">
        <f>ROUND(E3316/D3316*100,0)</f>
        <v>100</v>
      </c>
      <c r="Q3316">
        <f>IFERROR(ROUND(E3316/L3316,2),0)</f>
        <v>168.25</v>
      </c>
      <c r="R3316" s="9">
        <f>(((J3316/60)/60)/24)+DATE(1970,1,1)</f>
        <v>42050.983182870375</v>
      </c>
      <c r="S3316" s="9">
        <f>(((I3316/60)/60)/24)+DATE(1970,1,1)</f>
        <v>42085.941516203704</v>
      </c>
    </row>
    <row r="3317" spans="1:19" ht="30" hidden="1" x14ac:dyDescent="0.25">
      <c r="A3317">
        <v>3220</v>
      </c>
      <c r="B3317" s="3" t="s">
        <v>3220</v>
      </c>
      <c r="C3317" s="3" t="s">
        <v>7330</v>
      </c>
      <c r="D3317" s="6">
        <v>15000</v>
      </c>
      <c r="E3317" s="8">
        <v>15126</v>
      </c>
      <c r="F3317" t="s">
        <v>8218</v>
      </c>
      <c r="G3317" t="s">
        <v>8223</v>
      </c>
      <c r="H3317" t="s">
        <v>8245</v>
      </c>
      <c r="I3317">
        <v>1489352400</v>
      </c>
      <c r="J3317">
        <v>1486411204</v>
      </c>
      <c r="K3317" t="b">
        <v>1</v>
      </c>
      <c r="L3317">
        <v>59</v>
      </c>
      <c r="M3317" t="b">
        <v>1</v>
      </c>
      <c r="N3317" s="12" t="s">
        <v>8273</v>
      </c>
      <c r="O3317" t="s">
        <v>8274</v>
      </c>
      <c r="P3317">
        <f>ROUND(E3317/D3317*100,0)</f>
        <v>101</v>
      </c>
      <c r="Q3317">
        <f>IFERROR(ROUND(E3317/L3317,2),0)</f>
        <v>256.37</v>
      </c>
      <c r="R3317" s="9">
        <f>(((J3317/60)/60)/24)+DATE(1970,1,1)</f>
        <v>42772.833379629628</v>
      </c>
      <c r="S3317" s="9">
        <f>(((I3317/60)/60)/24)+DATE(1970,1,1)</f>
        <v>42806.875</v>
      </c>
    </row>
    <row r="3318" spans="1:19" ht="45" hidden="1" x14ac:dyDescent="0.25">
      <c r="A3318">
        <v>3222</v>
      </c>
      <c r="B3318" s="3" t="s">
        <v>3222</v>
      </c>
      <c r="C3318" s="3" t="s">
        <v>7332</v>
      </c>
      <c r="D3318" s="6">
        <v>2500</v>
      </c>
      <c r="E3318" s="8">
        <v>3120</v>
      </c>
      <c r="F3318" t="s">
        <v>8218</v>
      </c>
      <c r="G3318" t="s">
        <v>8223</v>
      </c>
      <c r="H3318" t="s">
        <v>8245</v>
      </c>
      <c r="I3318">
        <v>1445722140</v>
      </c>
      <c r="J3318">
        <v>1443016697</v>
      </c>
      <c r="K3318" t="b">
        <v>1</v>
      </c>
      <c r="L3318">
        <v>84</v>
      </c>
      <c r="M3318" t="b">
        <v>1</v>
      </c>
      <c r="N3318" s="12" t="s">
        <v>8273</v>
      </c>
      <c r="O3318" t="s">
        <v>8274</v>
      </c>
      <c r="P3318">
        <f>ROUND(E3318/D3318*100,0)</f>
        <v>125</v>
      </c>
      <c r="Q3318">
        <f>IFERROR(ROUND(E3318/L3318,2),0)</f>
        <v>37.14</v>
      </c>
      <c r="R3318" s="9">
        <f>(((J3318/60)/60)/24)+DATE(1970,1,1)</f>
        <v>42270.582141203704</v>
      </c>
      <c r="S3318" s="9">
        <f>(((I3318/60)/60)/24)+DATE(1970,1,1)</f>
        <v>42301.895138888889</v>
      </c>
    </row>
    <row r="3319" spans="1:19" ht="30" hidden="1" x14ac:dyDescent="0.25">
      <c r="A3319">
        <v>3223</v>
      </c>
      <c r="B3319" s="3" t="s">
        <v>3223</v>
      </c>
      <c r="C3319" s="3" t="s">
        <v>7333</v>
      </c>
      <c r="D3319" s="6">
        <v>3100</v>
      </c>
      <c r="E3319" s="8">
        <v>3395</v>
      </c>
      <c r="F3319" t="s">
        <v>8218</v>
      </c>
      <c r="G3319" t="s">
        <v>8223</v>
      </c>
      <c r="H3319" t="s">
        <v>8245</v>
      </c>
      <c r="I3319">
        <v>1440100976</v>
      </c>
      <c r="J3319">
        <v>1437508976</v>
      </c>
      <c r="K3319" t="b">
        <v>1</v>
      </c>
      <c r="L3319">
        <v>74</v>
      </c>
      <c r="M3319" t="b">
        <v>1</v>
      </c>
      <c r="N3319" s="12" t="s">
        <v>8273</v>
      </c>
      <c r="O3319" t="s">
        <v>8274</v>
      </c>
      <c r="P3319">
        <f>ROUND(E3319/D3319*100,0)</f>
        <v>110</v>
      </c>
      <c r="Q3319">
        <f>IFERROR(ROUND(E3319/L3319,2),0)</f>
        <v>45.88</v>
      </c>
      <c r="R3319" s="9">
        <f>(((J3319/60)/60)/24)+DATE(1970,1,1)</f>
        <v>42206.835370370376</v>
      </c>
      <c r="S3319" s="9">
        <f>(((I3319/60)/60)/24)+DATE(1970,1,1)</f>
        <v>42236.835370370376</v>
      </c>
    </row>
    <row r="3320" spans="1:19" ht="60" hidden="1" x14ac:dyDescent="0.25">
      <c r="A3320">
        <v>3224</v>
      </c>
      <c r="B3320" s="3" t="s">
        <v>3224</v>
      </c>
      <c r="C3320" s="3" t="s">
        <v>7334</v>
      </c>
      <c r="D3320" s="6">
        <v>30000</v>
      </c>
      <c r="E3320" s="8">
        <v>30610</v>
      </c>
      <c r="F3320" t="s">
        <v>8218</v>
      </c>
      <c r="G3320" t="s">
        <v>8223</v>
      </c>
      <c r="H3320" t="s">
        <v>8245</v>
      </c>
      <c r="I3320">
        <v>1484024400</v>
      </c>
      <c r="J3320">
        <v>1479932713</v>
      </c>
      <c r="K3320" t="b">
        <v>1</v>
      </c>
      <c r="L3320">
        <v>216</v>
      </c>
      <c r="M3320" t="b">
        <v>1</v>
      </c>
      <c r="N3320" s="12" t="s">
        <v>8273</v>
      </c>
      <c r="O3320" t="s">
        <v>8274</v>
      </c>
      <c r="P3320">
        <f>ROUND(E3320/D3320*100,0)</f>
        <v>102</v>
      </c>
      <c r="Q3320">
        <f>IFERROR(ROUND(E3320/L3320,2),0)</f>
        <v>141.71</v>
      </c>
      <c r="R3320" s="9">
        <f>(((J3320/60)/60)/24)+DATE(1970,1,1)</f>
        <v>42697.850844907407</v>
      </c>
      <c r="S3320" s="9">
        <f>(((I3320/60)/60)/24)+DATE(1970,1,1)</f>
        <v>42745.208333333328</v>
      </c>
    </row>
    <row r="3321" spans="1:19" ht="45" hidden="1" x14ac:dyDescent="0.25">
      <c r="A3321">
        <v>3225</v>
      </c>
      <c r="B3321" s="3" t="s">
        <v>3225</v>
      </c>
      <c r="C3321" s="3" t="s">
        <v>7335</v>
      </c>
      <c r="D3321" s="6">
        <v>2000</v>
      </c>
      <c r="E3321" s="8">
        <v>2047</v>
      </c>
      <c r="F3321" t="s">
        <v>8218</v>
      </c>
      <c r="G3321" t="s">
        <v>8223</v>
      </c>
      <c r="H3321" t="s">
        <v>8245</v>
      </c>
      <c r="I3321">
        <v>1464987600</v>
      </c>
      <c r="J3321">
        <v>1463145938</v>
      </c>
      <c r="K3321" t="b">
        <v>1</v>
      </c>
      <c r="L3321">
        <v>39</v>
      </c>
      <c r="M3321" t="b">
        <v>1</v>
      </c>
      <c r="N3321" s="12" t="s">
        <v>8273</v>
      </c>
      <c r="O3321" t="s">
        <v>8274</v>
      </c>
      <c r="P3321">
        <f>ROUND(E3321/D3321*100,0)</f>
        <v>102</v>
      </c>
      <c r="Q3321">
        <f>IFERROR(ROUND(E3321/L3321,2),0)</f>
        <v>52.49</v>
      </c>
      <c r="R3321" s="9">
        <f>(((J3321/60)/60)/24)+DATE(1970,1,1)</f>
        <v>42503.559467592597</v>
      </c>
      <c r="S3321" s="9">
        <f>(((I3321/60)/60)/24)+DATE(1970,1,1)</f>
        <v>42524.875</v>
      </c>
    </row>
    <row r="3322" spans="1:19" ht="30" hidden="1" x14ac:dyDescent="0.25">
      <c r="A3322">
        <v>3228</v>
      </c>
      <c r="B3322" s="3" t="s">
        <v>3228</v>
      </c>
      <c r="C3322" s="3" t="s">
        <v>7338</v>
      </c>
      <c r="D3322" s="6">
        <v>7000</v>
      </c>
      <c r="E3322" s="8">
        <v>7164</v>
      </c>
      <c r="F3322" t="s">
        <v>8218</v>
      </c>
      <c r="G3322" t="s">
        <v>8223</v>
      </c>
      <c r="H3322" t="s">
        <v>8245</v>
      </c>
      <c r="I3322">
        <v>1450328340</v>
      </c>
      <c r="J3322">
        <v>1447606884</v>
      </c>
      <c r="K3322" t="b">
        <v>1</v>
      </c>
      <c r="L3322">
        <v>37</v>
      </c>
      <c r="M3322" t="b">
        <v>1</v>
      </c>
      <c r="N3322" s="12" t="s">
        <v>8273</v>
      </c>
      <c r="O3322" t="s">
        <v>8274</v>
      </c>
      <c r="P3322">
        <f>ROUND(E3322/D3322*100,0)</f>
        <v>102</v>
      </c>
      <c r="Q3322">
        <f>IFERROR(ROUND(E3322/L3322,2),0)</f>
        <v>193.62</v>
      </c>
      <c r="R3322" s="9">
        <f>(((J3322/60)/60)/24)+DATE(1970,1,1)</f>
        <v>42323.70930555556</v>
      </c>
      <c r="S3322" s="9">
        <f>(((I3322/60)/60)/24)+DATE(1970,1,1)</f>
        <v>42355.207638888889</v>
      </c>
    </row>
    <row r="3323" spans="1:19" ht="45" hidden="1" x14ac:dyDescent="0.25">
      <c r="A3323">
        <v>3229</v>
      </c>
      <c r="B3323" s="3" t="s">
        <v>3229</v>
      </c>
      <c r="C3323" s="3" t="s">
        <v>7339</v>
      </c>
      <c r="D3323" s="6">
        <v>20000</v>
      </c>
      <c r="E3323" s="8">
        <v>21573</v>
      </c>
      <c r="F3323" t="s">
        <v>8218</v>
      </c>
      <c r="G3323" t="s">
        <v>8223</v>
      </c>
      <c r="H3323" t="s">
        <v>8245</v>
      </c>
      <c r="I3323">
        <v>1416470398</v>
      </c>
      <c r="J3323">
        <v>1413874798</v>
      </c>
      <c r="K3323" t="b">
        <v>1</v>
      </c>
      <c r="L3323">
        <v>202</v>
      </c>
      <c r="M3323" t="b">
        <v>1</v>
      </c>
      <c r="N3323" s="12" t="s">
        <v>8273</v>
      </c>
      <c r="O3323" t="s">
        <v>8274</v>
      </c>
      <c r="P3323">
        <f>ROUND(E3323/D3323*100,0)</f>
        <v>108</v>
      </c>
      <c r="Q3323">
        <f>IFERROR(ROUND(E3323/L3323,2),0)</f>
        <v>106.8</v>
      </c>
      <c r="R3323" s="9">
        <f>(((J3323/60)/60)/24)+DATE(1970,1,1)</f>
        <v>41933.291643518518</v>
      </c>
      <c r="S3323" s="9">
        <f>(((I3323/60)/60)/24)+DATE(1970,1,1)</f>
        <v>41963.333310185189</v>
      </c>
    </row>
    <row r="3324" spans="1:19" ht="60" hidden="1" x14ac:dyDescent="0.25">
      <c r="A3324">
        <v>3230</v>
      </c>
      <c r="B3324" s="3" t="s">
        <v>3230</v>
      </c>
      <c r="C3324" s="3" t="s">
        <v>7340</v>
      </c>
      <c r="D3324" s="6">
        <v>2600</v>
      </c>
      <c r="E3324" s="8">
        <v>2857</v>
      </c>
      <c r="F3324" t="s">
        <v>8218</v>
      </c>
      <c r="G3324" t="s">
        <v>8223</v>
      </c>
      <c r="H3324" t="s">
        <v>8245</v>
      </c>
      <c r="I3324">
        <v>1412135940</v>
      </c>
      <c r="J3324">
        <v>1410840126</v>
      </c>
      <c r="K3324" t="b">
        <v>1</v>
      </c>
      <c r="L3324">
        <v>37</v>
      </c>
      <c r="M3324" t="b">
        <v>1</v>
      </c>
      <c r="N3324" s="12" t="s">
        <v>8273</v>
      </c>
      <c r="O3324" t="s">
        <v>8274</v>
      </c>
      <c r="P3324">
        <f>ROUND(E3324/D3324*100,0)</f>
        <v>110</v>
      </c>
      <c r="Q3324">
        <f>IFERROR(ROUND(E3324/L3324,2),0)</f>
        <v>77.22</v>
      </c>
      <c r="R3324" s="9">
        <f>(((J3324/60)/60)/24)+DATE(1970,1,1)</f>
        <v>41898.168125000004</v>
      </c>
      <c r="S3324" s="9">
        <f>(((I3324/60)/60)/24)+DATE(1970,1,1)</f>
        <v>41913.165972222225</v>
      </c>
    </row>
    <row r="3325" spans="1:19" ht="45" hidden="1" x14ac:dyDescent="0.25">
      <c r="A3325">
        <v>3231</v>
      </c>
      <c r="B3325" s="3" t="s">
        <v>3231</v>
      </c>
      <c r="C3325" s="3" t="s">
        <v>7341</v>
      </c>
      <c r="D3325" s="6">
        <v>1000</v>
      </c>
      <c r="E3325" s="8">
        <v>1610</v>
      </c>
      <c r="F3325" t="s">
        <v>8218</v>
      </c>
      <c r="G3325" t="s">
        <v>8223</v>
      </c>
      <c r="H3325" t="s">
        <v>8245</v>
      </c>
      <c r="I3325">
        <v>1460846347</v>
      </c>
      <c r="J3325">
        <v>1458254347</v>
      </c>
      <c r="K3325" t="b">
        <v>0</v>
      </c>
      <c r="L3325">
        <v>28</v>
      </c>
      <c r="M3325" t="b">
        <v>1</v>
      </c>
      <c r="N3325" s="12" t="s">
        <v>8273</v>
      </c>
      <c r="O3325" t="s">
        <v>8274</v>
      </c>
      <c r="P3325">
        <f>ROUND(E3325/D3325*100,0)</f>
        <v>161</v>
      </c>
      <c r="Q3325">
        <f>IFERROR(ROUND(E3325/L3325,2),0)</f>
        <v>57.5</v>
      </c>
      <c r="R3325" s="9">
        <f>(((J3325/60)/60)/24)+DATE(1970,1,1)</f>
        <v>42446.943831018521</v>
      </c>
      <c r="S3325" s="9">
        <f>(((I3325/60)/60)/24)+DATE(1970,1,1)</f>
        <v>42476.943831018521</v>
      </c>
    </row>
    <row r="3326" spans="1:19" ht="45" hidden="1" x14ac:dyDescent="0.25">
      <c r="A3326">
        <v>3232</v>
      </c>
      <c r="B3326" s="3" t="s">
        <v>3232</v>
      </c>
      <c r="C3326" s="3" t="s">
        <v>7342</v>
      </c>
      <c r="D3326" s="6">
        <v>1000</v>
      </c>
      <c r="E3326" s="8">
        <v>1312</v>
      </c>
      <c r="F3326" t="s">
        <v>8218</v>
      </c>
      <c r="G3326" t="s">
        <v>8223</v>
      </c>
      <c r="H3326" t="s">
        <v>8245</v>
      </c>
      <c r="I3326">
        <v>1462334340</v>
      </c>
      <c r="J3326">
        <v>1459711917</v>
      </c>
      <c r="K3326" t="b">
        <v>1</v>
      </c>
      <c r="L3326">
        <v>26</v>
      </c>
      <c r="M3326" t="b">
        <v>1</v>
      </c>
      <c r="N3326" s="12" t="s">
        <v>8273</v>
      </c>
      <c r="O3326" t="s">
        <v>8274</v>
      </c>
      <c r="P3326">
        <f>ROUND(E3326/D3326*100,0)</f>
        <v>131</v>
      </c>
      <c r="Q3326">
        <f>IFERROR(ROUND(E3326/L3326,2),0)</f>
        <v>50.46</v>
      </c>
      <c r="R3326" s="9">
        <f>(((J3326/60)/60)/24)+DATE(1970,1,1)</f>
        <v>42463.81385416667</v>
      </c>
      <c r="S3326" s="9">
        <f>(((I3326/60)/60)/24)+DATE(1970,1,1)</f>
        <v>42494.165972222225</v>
      </c>
    </row>
    <row r="3327" spans="1:19" ht="45" hidden="1" x14ac:dyDescent="0.25">
      <c r="A3327">
        <v>3233</v>
      </c>
      <c r="B3327" s="3" t="s">
        <v>3233</v>
      </c>
      <c r="C3327" s="3" t="s">
        <v>7343</v>
      </c>
      <c r="D3327" s="6">
        <v>5000</v>
      </c>
      <c r="E3327" s="8">
        <v>5940</v>
      </c>
      <c r="F3327" t="s">
        <v>8218</v>
      </c>
      <c r="G3327" t="s">
        <v>8223</v>
      </c>
      <c r="H3327" t="s">
        <v>8245</v>
      </c>
      <c r="I3327">
        <v>1488482355</v>
      </c>
      <c r="J3327">
        <v>1485890355</v>
      </c>
      <c r="K3327" t="b">
        <v>0</v>
      </c>
      <c r="L3327">
        <v>61</v>
      </c>
      <c r="M3327" t="b">
        <v>1</v>
      </c>
      <c r="N3327" s="12" t="s">
        <v>8273</v>
      </c>
      <c r="O3327" t="s">
        <v>8274</v>
      </c>
      <c r="P3327">
        <f>ROUND(E3327/D3327*100,0)</f>
        <v>119</v>
      </c>
      <c r="Q3327">
        <f>IFERROR(ROUND(E3327/L3327,2),0)</f>
        <v>97.38</v>
      </c>
      <c r="R3327" s="9">
        <f>(((J3327/60)/60)/24)+DATE(1970,1,1)</f>
        <v>42766.805034722223</v>
      </c>
      <c r="S3327" s="9">
        <f>(((I3327/60)/60)/24)+DATE(1970,1,1)</f>
        <v>42796.805034722223</v>
      </c>
    </row>
    <row r="3328" spans="1:19" ht="60" hidden="1" x14ac:dyDescent="0.25">
      <c r="A3328">
        <v>3235</v>
      </c>
      <c r="B3328" s="3" t="s">
        <v>3235</v>
      </c>
      <c r="C3328" s="3" t="s">
        <v>7345</v>
      </c>
      <c r="D3328" s="6">
        <v>15000</v>
      </c>
      <c r="E3328" s="8">
        <v>15481</v>
      </c>
      <c r="F3328" t="s">
        <v>8218</v>
      </c>
      <c r="G3328" t="s">
        <v>8223</v>
      </c>
      <c r="H3328" t="s">
        <v>8245</v>
      </c>
      <c r="I3328">
        <v>1467361251</v>
      </c>
      <c r="J3328">
        <v>1464769251</v>
      </c>
      <c r="K3328" t="b">
        <v>1</v>
      </c>
      <c r="L3328">
        <v>181</v>
      </c>
      <c r="M3328" t="b">
        <v>1</v>
      </c>
      <c r="N3328" s="12" t="s">
        <v>8273</v>
      </c>
      <c r="O3328" t="s">
        <v>8274</v>
      </c>
      <c r="P3328">
        <f>ROUND(E3328/D3328*100,0)</f>
        <v>103</v>
      </c>
      <c r="Q3328">
        <f>IFERROR(ROUND(E3328/L3328,2),0)</f>
        <v>85.53</v>
      </c>
      <c r="R3328" s="9">
        <f>(((J3328/60)/60)/24)+DATE(1970,1,1)</f>
        <v>42522.347812499997</v>
      </c>
      <c r="S3328" s="9">
        <f>(((I3328/60)/60)/24)+DATE(1970,1,1)</f>
        <v>42552.347812499997</v>
      </c>
    </row>
    <row r="3329" spans="1:19" ht="60" hidden="1" x14ac:dyDescent="0.25">
      <c r="A3329">
        <v>3236</v>
      </c>
      <c r="B3329" s="3" t="s">
        <v>3236</v>
      </c>
      <c r="C3329" s="3" t="s">
        <v>7346</v>
      </c>
      <c r="D3329" s="6">
        <v>20000</v>
      </c>
      <c r="E3329" s="8">
        <v>20120</v>
      </c>
      <c r="F3329" t="s">
        <v>8218</v>
      </c>
      <c r="G3329" t="s">
        <v>8223</v>
      </c>
      <c r="H3329" t="s">
        <v>8245</v>
      </c>
      <c r="I3329">
        <v>1482962433</v>
      </c>
      <c r="J3329">
        <v>1480370433</v>
      </c>
      <c r="K3329" t="b">
        <v>0</v>
      </c>
      <c r="L3329">
        <v>110</v>
      </c>
      <c r="M3329" t="b">
        <v>1</v>
      </c>
      <c r="N3329" s="12" t="s">
        <v>8273</v>
      </c>
      <c r="O3329" t="s">
        <v>8274</v>
      </c>
      <c r="P3329">
        <f>ROUND(E3329/D3329*100,0)</f>
        <v>101</v>
      </c>
      <c r="Q3329">
        <f>IFERROR(ROUND(E3329/L3329,2),0)</f>
        <v>182.91</v>
      </c>
      <c r="R3329" s="9">
        <f>(((J3329/60)/60)/24)+DATE(1970,1,1)</f>
        <v>42702.917048611111</v>
      </c>
      <c r="S3329" s="9">
        <f>(((I3329/60)/60)/24)+DATE(1970,1,1)</f>
        <v>42732.917048611111</v>
      </c>
    </row>
    <row r="3330" spans="1:19" ht="30" hidden="1" x14ac:dyDescent="0.25">
      <c r="A3330">
        <v>3237</v>
      </c>
      <c r="B3330" s="3" t="s">
        <v>3237</v>
      </c>
      <c r="C3330" s="3" t="s">
        <v>7347</v>
      </c>
      <c r="D3330" s="6">
        <v>35000</v>
      </c>
      <c r="E3330" s="8">
        <v>35275.64</v>
      </c>
      <c r="F3330" t="s">
        <v>8218</v>
      </c>
      <c r="G3330" t="s">
        <v>8223</v>
      </c>
      <c r="H3330" t="s">
        <v>8245</v>
      </c>
      <c r="I3330">
        <v>1443499140</v>
      </c>
      <c r="J3330">
        <v>1441452184</v>
      </c>
      <c r="K3330" t="b">
        <v>1</v>
      </c>
      <c r="L3330">
        <v>269</v>
      </c>
      <c r="M3330" t="b">
        <v>1</v>
      </c>
      <c r="N3330" s="12" t="s">
        <v>8273</v>
      </c>
      <c r="O3330" t="s">
        <v>8274</v>
      </c>
      <c r="P3330">
        <f>ROUND(E3330/D3330*100,0)</f>
        <v>101</v>
      </c>
      <c r="Q3330">
        <f>IFERROR(ROUND(E3330/L3330,2),0)</f>
        <v>131.13999999999999</v>
      </c>
      <c r="R3330" s="9">
        <f>(((J3330/60)/60)/24)+DATE(1970,1,1)</f>
        <v>42252.474351851852</v>
      </c>
      <c r="S3330" s="9">
        <f>(((I3330/60)/60)/24)+DATE(1970,1,1)</f>
        <v>42276.165972222225</v>
      </c>
    </row>
    <row r="3331" spans="1:19" ht="60" hidden="1" x14ac:dyDescent="0.25">
      <c r="A3331">
        <v>3241</v>
      </c>
      <c r="B3331" s="3" t="s">
        <v>3241</v>
      </c>
      <c r="C3331" s="3" t="s">
        <v>7351</v>
      </c>
      <c r="D3331" s="6">
        <v>8500</v>
      </c>
      <c r="E3331" s="8">
        <v>9801</v>
      </c>
      <c r="F3331" t="s">
        <v>8218</v>
      </c>
      <c r="G3331" t="s">
        <v>8223</v>
      </c>
      <c r="H3331" t="s">
        <v>8245</v>
      </c>
      <c r="I3331">
        <v>1413269940</v>
      </c>
      <c r="J3331">
        <v>1410421670</v>
      </c>
      <c r="K3331" t="b">
        <v>1</v>
      </c>
      <c r="L3331">
        <v>167</v>
      </c>
      <c r="M3331" t="b">
        <v>1</v>
      </c>
      <c r="N3331" s="12" t="s">
        <v>8273</v>
      </c>
      <c r="O3331" t="s">
        <v>8274</v>
      </c>
      <c r="P3331">
        <f>ROUND(E3331/D3331*100,0)</f>
        <v>115</v>
      </c>
      <c r="Q3331">
        <f>IFERROR(ROUND(E3331/L3331,2),0)</f>
        <v>58.69</v>
      </c>
      <c r="R3331" s="9">
        <f>(((J3331/60)/60)/24)+DATE(1970,1,1)</f>
        <v>41893.324884259258</v>
      </c>
      <c r="S3331" s="9">
        <f>(((I3331/60)/60)/24)+DATE(1970,1,1)</f>
        <v>41926.290972222225</v>
      </c>
    </row>
    <row r="3332" spans="1:19" ht="45" hidden="1" x14ac:dyDescent="0.25">
      <c r="A3332">
        <v>3242</v>
      </c>
      <c r="B3332" s="3" t="s">
        <v>3242</v>
      </c>
      <c r="C3332" s="3" t="s">
        <v>7352</v>
      </c>
      <c r="D3332" s="6">
        <v>10000</v>
      </c>
      <c r="E3332" s="8">
        <v>12730.42</v>
      </c>
      <c r="F3332" t="s">
        <v>8218</v>
      </c>
      <c r="G3332" t="s">
        <v>8223</v>
      </c>
      <c r="H3332" t="s">
        <v>8245</v>
      </c>
      <c r="I3332">
        <v>1411150092</v>
      </c>
      <c r="J3332">
        <v>1408558092</v>
      </c>
      <c r="K3332" t="b">
        <v>1</v>
      </c>
      <c r="L3332">
        <v>183</v>
      </c>
      <c r="M3332" t="b">
        <v>1</v>
      </c>
      <c r="N3332" s="12" t="s">
        <v>8273</v>
      </c>
      <c r="O3332" t="s">
        <v>8274</v>
      </c>
      <c r="P3332">
        <f>ROUND(E3332/D3332*100,0)</f>
        <v>127</v>
      </c>
      <c r="Q3332">
        <f>IFERROR(ROUND(E3332/L3332,2),0)</f>
        <v>69.569999999999993</v>
      </c>
      <c r="R3332" s="9">
        <f>(((J3332/60)/60)/24)+DATE(1970,1,1)</f>
        <v>41871.755694444444</v>
      </c>
      <c r="S3332" s="9">
        <f>(((I3332/60)/60)/24)+DATE(1970,1,1)</f>
        <v>41901.755694444444</v>
      </c>
    </row>
    <row r="3333" spans="1:19" ht="45" hidden="1" x14ac:dyDescent="0.25">
      <c r="A3333">
        <v>3243</v>
      </c>
      <c r="B3333" s="3" t="s">
        <v>3243</v>
      </c>
      <c r="C3333" s="3" t="s">
        <v>7353</v>
      </c>
      <c r="D3333" s="6">
        <v>8000</v>
      </c>
      <c r="E3333" s="8">
        <v>8227</v>
      </c>
      <c r="F3333" t="s">
        <v>8218</v>
      </c>
      <c r="G3333" t="s">
        <v>8223</v>
      </c>
      <c r="H3333" t="s">
        <v>8245</v>
      </c>
      <c r="I3333">
        <v>1444348800</v>
      </c>
      <c r="J3333">
        <v>1442283562</v>
      </c>
      <c r="K3333" t="b">
        <v>1</v>
      </c>
      <c r="L3333">
        <v>71</v>
      </c>
      <c r="M3333" t="b">
        <v>1</v>
      </c>
      <c r="N3333" s="12" t="s">
        <v>8273</v>
      </c>
      <c r="O3333" t="s">
        <v>8274</v>
      </c>
      <c r="P3333">
        <f>ROUND(E3333/D3333*100,0)</f>
        <v>103</v>
      </c>
      <c r="Q3333">
        <f>IFERROR(ROUND(E3333/L3333,2),0)</f>
        <v>115.87</v>
      </c>
      <c r="R3333" s="9">
        <f>(((J3333/60)/60)/24)+DATE(1970,1,1)</f>
        <v>42262.096782407403</v>
      </c>
      <c r="S3333" s="9">
        <f>(((I3333/60)/60)/24)+DATE(1970,1,1)</f>
        <v>42286</v>
      </c>
    </row>
    <row r="3334" spans="1:19" ht="45" hidden="1" x14ac:dyDescent="0.25">
      <c r="A3334">
        <v>3245</v>
      </c>
      <c r="B3334" s="3" t="s">
        <v>3245</v>
      </c>
      <c r="C3334" s="3" t="s">
        <v>7355</v>
      </c>
      <c r="D3334" s="6">
        <v>21000</v>
      </c>
      <c r="E3334" s="8">
        <v>21904</v>
      </c>
      <c r="F3334" t="s">
        <v>8218</v>
      </c>
      <c r="G3334" t="s">
        <v>8223</v>
      </c>
      <c r="H3334" t="s">
        <v>8245</v>
      </c>
      <c r="I3334">
        <v>1434074400</v>
      </c>
      <c r="J3334">
        <v>1431354258</v>
      </c>
      <c r="K3334" t="b">
        <v>0</v>
      </c>
      <c r="L3334">
        <v>270</v>
      </c>
      <c r="M3334" t="b">
        <v>1</v>
      </c>
      <c r="N3334" s="12" t="s">
        <v>8273</v>
      </c>
      <c r="O3334" t="s">
        <v>8274</v>
      </c>
      <c r="P3334">
        <f>ROUND(E3334/D3334*100,0)</f>
        <v>104</v>
      </c>
      <c r="Q3334">
        <f>IFERROR(ROUND(E3334/L3334,2),0)</f>
        <v>81.13</v>
      </c>
      <c r="R3334" s="9">
        <f>(((J3334/60)/60)/24)+DATE(1970,1,1)</f>
        <v>42135.60020833333</v>
      </c>
      <c r="S3334" s="9">
        <f>(((I3334/60)/60)/24)+DATE(1970,1,1)</f>
        <v>42167.083333333328</v>
      </c>
    </row>
    <row r="3335" spans="1:19" ht="45" hidden="1" x14ac:dyDescent="0.25">
      <c r="A3335">
        <v>3246</v>
      </c>
      <c r="B3335" s="3" t="s">
        <v>3246</v>
      </c>
      <c r="C3335" s="3" t="s">
        <v>7356</v>
      </c>
      <c r="D3335" s="6">
        <v>10000</v>
      </c>
      <c r="E3335" s="8">
        <v>11122</v>
      </c>
      <c r="F3335" t="s">
        <v>8218</v>
      </c>
      <c r="G3335" t="s">
        <v>8223</v>
      </c>
      <c r="H3335" t="s">
        <v>8245</v>
      </c>
      <c r="I3335">
        <v>1442030340</v>
      </c>
      <c r="J3335">
        <v>1439551200</v>
      </c>
      <c r="K3335" t="b">
        <v>1</v>
      </c>
      <c r="L3335">
        <v>193</v>
      </c>
      <c r="M3335" t="b">
        <v>1</v>
      </c>
      <c r="N3335" s="12" t="s">
        <v>8273</v>
      </c>
      <c r="O3335" t="s">
        <v>8274</v>
      </c>
      <c r="P3335">
        <f>ROUND(E3335/D3335*100,0)</f>
        <v>111</v>
      </c>
      <c r="Q3335">
        <f>IFERROR(ROUND(E3335/L3335,2),0)</f>
        <v>57.63</v>
      </c>
      <c r="R3335" s="9">
        <f>(((J3335/60)/60)/24)+DATE(1970,1,1)</f>
        <v>42230.472222222219</v>
      </c>
      <c r="S3335" s="9">
        <f>(((I3335/60)/60)/24)+DATE(1970,1,1)</f>
        <v>42259.165972222225</v>
      </c>
    </row>
    <row r="3336" spans="1:19" ht="30" hidden="1" x14ac:dyDescent="0.25">
      <c r="A3336">
        <v>3248</v>
      </c>
      <c r="B3336" s="3" t="s">
        <v>3248</v>
      </c>
      <c r="C3336" s="3" t="s">
        <v>7358</v>
      </c>
      <c r="D3336" s="6">
        <v>12000</v>
      </c>
      <c r="E3336" s="8">
        <v>12095</v>
      </c>
      <c r="F3336" t="s">
        <v>8218</v>
      </c>
      <c r="G3336" t="s">
        <v>8223</v>
      </c>
      <c r="H3336" t="s">
        <v>8245</v>
      </c>
      <c r="I3336">
        <v>1428178757</v>
      </c>
      <c r="J3336">
        <v>1425590357</v>
      </c>
      <c r="K3336" t="b">
        <v>1</v>
      </c>
      <c r="L3336">
        <v>200</v>
      </c>
      <c r="M3336" t="b">
        <v>1</v>
      </c>
      <c r="N3336" s="12" t="s">
        <v>8273</v>
      </c>
      <c r="O3336" t="s">
        <v>8274</v>
      </c>
      <c r="P3336">
        <f>ROUND(E3336/D3336*100,0)</f>
        <v>101</v>
      </c>
      <c r="Q3336">
        <f>IFERROR(ROUND(E3336/L3336,2),0)</f>
        <v>60.48</v>
      </c>
      <c r="R3336" s="9">
        <f>(((J3336/60)/60)/24)+DATE(1970,1,1)</f>
        <v>42068.888391203705</v>
      </c>
      <c r="S3336" s="9">
        <f>(((I3336/60)/60)/24)+DATE(1970,1,1)</f>
        <v>42098.846724537041</v>
      </c>
    </row>
    <row r="3337" spans="1:19" ht="60" hidden="1" x14ac:dyDescent="0.25">
      <c r="A3337">
        <v>3249</v>
      </c>
      <c r="B3337" s="3" t="s">
        <v>3249</v>
      </c>
      <c r="C3337" s="3" t="s">
        <v>7359</v>
      </c>
      <c r="D3337" s="6">
        <v>5500</v>
      </c>
      <c r="E3337" s="8">
        <v>5771</v>
      </c>
      <c r="F3337" t="s">
        <v>8218</v>
      </c>
      <c r="G3337" t="s">
        <v>8223</v>
      </c>
      <c r="H3337" t="s">
        <v>8245</v>
      </c>
      <c r="I3337">
        <v>1434822914</v>
      </c>
      <c r="J3337">
        <v>1432230914</v>
      </c>
      <c r="K3337" t="b">
        <v>1</v>
      </c>
      <c r="L3337">
        <v>88</v>
      </c>
      <c r="M3337" t="b">
        <v>1</v>
      </c>
      <c r="N3337" s="12" t="s">
        <v>8273</v>
      </c>
      <c r="O3337" t="s">
        <v>8274</v>
      </c>
      <c r="P3337">
        <f>ROUND(E3337/D3337*100,0)</f>
        <v>105</v>
      </c>
      <c r="Q3337">
        <f>IFERROR(ROUND(E3337/L3337,2),0)</f>
        <v>65.58</v>
      </c>
      <c r="R3337" s="9">
        <f>(((J3337/60)/60)/24)+DATE(1970,1,1)</f>
        <v>42145.746689814812</v>
      </c>
      <c r="S3337" s="9">
        <f>(((I3337/60)/60)/24)+DATE(1970,1,1)</f>
        <v>42175.746689814812</v>
      </c>
    </row>
    <row r="3338" spans="1:19" ht="60" hidden="1" x14ac:dyDescent="0.25">
      <c r="A3338">
        <v>3250</v>
      </c>
      <c r="B3338" s="3" t="s">
        <v>3250</v>
      </c>
      <c r="C3338" s="3" t="s">
        <v>7360</v>
      </c>
      <c r="D3338" s="6">
        <v>25000</v>
      </c>
      <c r="E3338" s="8">
        <v>25388</v>
      </c>
      <c r="F3338" t="s">
        <v>8218</v>
      </c>
      <c r="G3338" t="s">
        <v>8223</v>
      </c>
      <c r="H3338" t="s">
        <v>8245</v>
      </c>
      <c r="I3338">
        <v>1415213324</v>
      </c>
      <c r="J3338">
        <v>1412617724</v>
      </c>
      <c r="K3338" t="b">
        <v>1</v>
      </c>
      <c r="L3338">
        <v>213</v>
      </c>
      <c r="M3338" t="b">
        <v>1</v>
      </c>
      <c r="N3338" s="12" t="s">
        <v>8273</v>
      </c>
      <c r="O3338" t="s">
        <v>8274</v>
      </c>
      <c r="P3338">
        <f>ROUND(E3338/D3338*100,0)</f>
        <v>102</v>
      </c>
      <c r="Q3338">
        <f>IFERROR(ROUND(E3338/L3338,2),0)</f>
        <v>119.19</v>
      </c>
      <c r="R3338" s="9">
        <f>(((J3338/60)/60)/24)+DATE(1970,1,1)</f>
        <v>41918.742175925923</v>
      </c>
      <c r="S3338" s="9">
        <f>(((I3338/60)/60)/24)+DATE(1970,1,1)</f>
        <v>41948.783842592595</v>
      </c>
    </row>
    <row r="3339" spans="1:19" ht="60" hidden="1" x14ac:dyDescent="0.25">
      <c r="A3339">
        <v>3251</v>
      </c>
      <c r="B3339" s="3" t="s">
        <v>3251</v>
      </c>
      <c r="C3339" s="3" t="s">
        <v>7361</v>
      </c>
      <c r="D3339" s="6">
        <v>1500</v>
      </c>
      <c r="E3339" s="8">
        <v>1661</v>
      </c>
      <c r="F3339" t="s">
        <v>8218</v>
      </c>
      <c r="G3339" t="s">
        <v>8223</v>
      </c>
      <c r="H3339" t="s">
        <v>8245</v>
      </c>
      <c r="I3339">
        <v>1434907966</v>
      </c>
      <c r="J3339">
        <v>1432315966</v>
      </c>
      <c r="K3339" t="b">
        <v>1</v>
      </c>
      <c r="L3339">
        <v>20</v>
      </c>
      <c r="M3339" t="b">
        <v>1</v>
      </c>
      <c r="N3339" s="12" t="s">
        <v>8273</v>
      </c>
      <c r="O3339" t="s">
        <v>8274</v>
      </c>
      <c r="P3339">
        <f>ROUND(E3339/D3339*100,0)</f>
        <v>111</v>
      </c>
      <c r="Q3339">
        <f>IFERROR(ROUND(E3339/L3339,2),0)</f>
        <v>83.05</v>
      </c>
      <c r="R3339" s="9">
        <f>(((J3339/60)/60)/24)+DATE(1970,1,1)</f>
        <v>42146.731087962966</v>
      </c>
      <c r="S3339" s="9">
        <f>(((I3339/60)/60)/24)+DATE(1970,1,1)</f>
        <v>42176.731087962966</v>
      </c>
    </row>
    <row r="3340" spans="1:19" ht="45" hidden="1" x14ac:dyDescent="0.25">
      <c r="A3340">
        <v>3253</v>
      </c>
      <c r="B3340" s="3" t="s">
        <v>3253</v>
      </c>
      <c r="C3340" s="3" t="s">
        <v>7363</v>
      </c>
      <c r="D3340" s="6">
        <v>20000</v>
      </c>
      <c r="E3340" s="8">
        <v>20365</v>
      </c>
      <c r="F3340" t="s">
        <v>8218</v>
      </c>
      <c r="G3340" t="s">
        <v>8223</v>
      </c>
      <c r="H3340" t="s">
        <v>8245</v>
      </c>
      <c r="I3340">
        <v>1473306300</v>
      </c>
      <c r="J3340">
        <v>1471701028</v>
      </c>
      <c r="K3340" t="b">
        <v>1</v>
      </c>
      <c r="L3340">
        <v>115</v>
      </c>
      <c r="M3340" t="b">
        <v>1</v>
      </c>
      <c r="N3340" s="12" t="s">
        <v>8273</v>
      </c>
      <c r="O3340" t="s">
        <v>8274</v>
      </c>
      <c r="P3340">
        <f>ROUND(E3340/D3340*100,0)</f>
        <v>102</v>
      </c>
      <c r="Q3340">
        <f>IFERROR(ROUND(E3340/L3340,2),0)</f>
        <v>177.09</v>
      </c>
      <c r="R3340" s="9">
        <f>(((J3340/60)/60)/24)+DATE(1970,1,1)</f>
        <v>42602.576712962968</v>
      </c>
      <c r="S3340" s="9">
        <f>(((I3340/60)/60)/24)+DATE(1970,1,1)</f>
        <v>42621.15625</v>
      </c>
    </row>
    <row r="3341" spans="1:19" ht="45" hidden="1" x14ac:dyDescent="0.25">
      <c r="A3341">
        <v>3256</v>
      </c>
      <c r="B3341" s="3" t="s">
        <v>3256</v>
      </c>
      <c r="C3341" s="3" t="s">
        <v>7366</v>
      </c>
      <c r="D3341" s="6">
        <v>10000</v>
      </c>
      <c r="E3341" s="8">
        <v>12806</v>
      </c>
      <c r="F3341" t="s">
        <v>8218</v>
      </c>
      <c r="G3341" t="s">
        <v>8223</v>
      </c>
      <c r="H3341" t="s">
        <v>8245</v>
      </c>
      <c r="I3341">
        <v>1433995140</v>
      </c>
      <c r="J3341">
        <v>1432129577</v>
      </c>
      <c r="K3341" t="b">
        <v>1</v>
      </c>
      <c r="L3341">
        <v>176</v>
      </c>
      <c r="M3341" t="b">
        <v>1</v>
      </c>
      <c r="N3341" s="12" t="s">
        <v>8273</v>
      </c>
      <c r="O3341" t="s">
        <v>8274</v>
      </c>
      <c r="P3341">
        <f>ROUND(E3341/D3341*100,0)</f>
        <v>128</v>
      </c>
      <c r="Q3341">
        <f>IFERROR(ROUND(E3341/L3341,2),0)</f>
        <v>72.760000000000005</v>
      </c>
      <c r="R3341" s="9">
        <f>(((J3341/60)/60)/24)+DATE(1970,1,1)</f>
        <v>42144.573807870373</v>
      </c>
      <c r="S3341" s="9">
        <f>(((I3341/60)/60)/24)+DATE(1970,1,1)</f>
        <v>42166.165972222225</v>
      </c>
    </row>
    <row r="3342" spans="1:19" ht="45" hidden="1" x14ac:dyDescent="0.25">
      <c r="A3342">
        <v>3258</v>
      </c>
      <c r="B3342" s="3" t="s">
        <v>3258</v>
      </c>
      <c r="C3342" s="3" t="s">
        <v>7368</v>
      </c>
      <c r="D3342" s="6">
        <v>7000</v>
      </c>
      <c r="E3342" s="8">
        <v>7365</v>
      </c>
      <c r="F3342" t="s">
        <v>8218</v>
      </c>
      <c r="G3342" t="s">
        <v>8223</v>
      </c>
      <c r="H3342" t="s">
        <v>8245</v>
      </c>
      <c r="I3342">
        <v>1420751861</v>
      </c>
      <c r="J3342">
        <v>1418159861</v>
      </c>
      <c r="K3342" t="b">
        <v>1</v>
      </c>
      <c r="L3342">
        <v>75</v>
      </c>
      <c r="M3342" t="b">
        <v>1</v>
      </c>
      <c r="N3342" s="12" t="s">
        <v>8273</v>
      </c>
      <c r="O3342" t="s">
        <v>8274</v>
      </c>
      <c r="P3342">
        <f>ROUND(E3342/D3342*100,0)</f>
        <v>105</v>
      </c>
      <c r="Q3342">
        <f>IFERROR(ROUND(E3342/L3342,2),0)</f>
        <v>98.2</v>
      </c>
      <c r="R3342" s="9">
        <f>(((J3342/60)/60)/24)+DATE(1970,1,1)</f>
        <v>41982.887280092589</v>
      </c>
      <c r="S3342" s="9">
        <f>(((I3342/60)/60)/24)+DATE(1970,1,1)</f>
        <v>42012.887280092589</v>
      </c>
    </row>
    <row r="3343" spans="1:19" ht="60" hidden="1" x14ac:dyDescent="0.25">
      <c r="A3343">
        <v>3259</v>
      </c>
      <c r="B3343" s="3" t="s">
        <v>3259</v>
      </c>
      <c r="C3343" s="3" t="s">
        <v>7369</v>
      </c>
      <c r="D3343" s="6">
        <v>23000</v>
      </c>
      <c r="E3343" s="8">
        <v>24418.6</v>
      </c>
      <c r="F3343" t="s">
        <v>8218</v>
      </c>
      <c r="G3343" t="s">
        <v>8223</v>
      </c>
      <c r="H3343" t="s">
        <v>8245</v>
      </c>
      <c r="I3343">
        <v>1475294340</v>
      </c>
      <c r="J3343">
        <v>1472753745</v>
      </c>
      <c r="K3343" t="b">
        <v>1</v>
      </c>
      <c r="L3343">
        <v>97</v>
      </c>
      <c r="M3343" t="b">
        <v>1</v>
      </c>
      <c r="N3343" s="12" t="s">
        <v>8273</v>
      </c>
      <c r="O3343" t="s">
        <v>8274</v>
      </c>
      <c r="P3343">
        <f>ROUND(E3343/D3343*100,0)</f>
        <v>106</v>
      </c>
      <c r="Q3343">
        <f>IFERROR(ROUND(E3343/L3343,2),0)</f>
        <v>251.74</v>
      </c>
      <c r="R3343" s="9">
        <f>(((J3343/60)/60)/24)+DATE(1970,1,1)</f>
        <v>42614.760937500003</v>
      </c>
      <c r="S3343" s="9">
        <f>(((I3343/60)/60)/24)+DATE(1970,1,1)</f>
        <v>42644.165972222225</v>
      </c>
    </row>
    <row r="3344" spans="1:19" ht="45" hidden="1" x14ac:dyDescent="0.25">
      <c r="A3344">
        <v>3260</v>
      </c>
      <c r="B3344" s="3" t="s">
        <v>3260</v>
      </c>
      <c r="C3344" s="3" t="s">
        <v>7370</v>
      </c>
      <c r="D3344" s="6">
        <v>5000</v>
      </c>
      <c r="E3344" s="8">
        <v>5462</v>
      </c>
      <c r="F3344" t="s">
        <v>8218</v>
      </c>
      <c r="G3344" t="s">
        <v>8223</v>
      </c>
      <c r="H3344" t="s">
        <v>8245</v>
      </c>
      <c r="I3344">
        <v>1448903318</v>
      </c>
      <c r="J3344">
        <v>1445875718</v>
      </c>
      <c r="K3344" t="b">
        <v>1</v>
      </c>
      <c r="L3344">
        <v>73</v>
      </c>
      <c r="M3344" t="b">
        <v>1</v>
      </c>
      <c r="N3344" s="12" t="s">
        <v>8273</v>
      </c>
      <c r="O3344" t="s">
        <v>8274</v>
      </c>
      <c r="P3344">
        <f>ROUND(E3344/D3344*100,0)</f>
        <v>109</v>
      </c>
      <c r="Q3344">
        <f>IFERROR(ROUND(E3344/L3344,2),0)</f>
        <v>74.819999999999993</v>
      </c>
      <c r="R3344" s="9">
        <f>(((J3344/60)/60)/24)+DATE(1970,1,1)</f>
        <v>42303.672662037032</v>
      </c>
      <c r="S3344" s="9">
        <f>(((I3344/60)/60)/24)+DATE(1970,1,1)</f>
        <v>42338.714328703703</v>
      </c>
    </row>
    <row r="3345" spans="1:19" ht="45" hidden="1" x14ac:dyDescent="0.25">
      <c r="A3345">
        <v>3261</v>
      </c>
      <c r="B3345" s="3" t="s">
        <v>3261</v>
      </c>
      <c r="C3345" s="3" t="s">
        <v>7371</v>
      </c>
      <c r="D3345" s="6">
        <v>3300</v>
      </c>
      <c r="E3345" s="8">
        <v>3315</v>
      </c>
      <c r="F3345" t="s">
        <v>8218</v>
      </c>
      <c r="G3345" t="s">
        <v>8223</v>
      </c>
      <c r="H3345" t="s">
        <v>8245</v>
      </c>
      <c r="I3345">
        <v>1437067476</v>
      </c>
      <c r="J3345">
        <v>1434475476</v>
      </c>
      <c r="K3345" t="b">
        <v>1</v>
      </c>
      <c r="L3345">
        <v>49</v>
      </c>
      <c r="M3345" t="b">
        <v>1</v>
      </c>
      <c r="N3345" s="12" t="s">
        <v>8273</v>
      </c>
      <c r="O3345" t="s">
        <v>8274</v>
      </c>
      <c r="P3345">
        <f>ROUND(E3345/D3345*100,0)</f>
        <v>100</v>
      </c>
      <c r="Q3345">
        <f>IFERROR(ROUND(E3345/L3345,2),0)</f>
        <v>67.650000000000006</v>
      </c>
      <c r="R3345" s="9">
        <f>(((J3345/60)/60)/24)+DATE(1970,1,1)</f>
        <v>42171.725416666668</v>
      </c>
      <c r="S3345" s="9">
        <f>(((I3345/60)/60)/24)+DATE(1970,1,1)</f>
        <v>42201.725416666668</v>
      </c>
    </row>
    <row r="3346" spans="1:19" ht="30" hidden="1" x14ac:dyDescent="0.25">
      <c r="A3346">
        <v>3262</v>
      </c>
      <c r="B3346" s="3" t="s">
        <v>3262</v>
      </c>
      <c r="C3346" s="3" t="s">
        <v>7372</v>
      </c>
      <c r="D3346" s="6">
        <v>12200</v>
      </c>
      <c r="E3346" s="8">
        <v>12571</v>
      </c>
      <c r="F3346" t="s">
        <v>8218</v>
      </c>
      <c r="G3346" t="s">
        <v>8223</v>
      </c>
      <c r="H3346" t="s">
        <v>8245</v>
      </c>
      <c r="I3346">
        <v>1419220800</v>
      </c>
      <c r="J3346">
        <v>1416555262</v>
      </c>
      <c r="K3346" t="b">
        <v>1</v>
      </c>
      <c r="L3346">
        <v>134</v>
      </c>
      <c r="M3346" t="b">
        <v>1</v>
      </c>
      <c r="N3346" s="12" t="s">
        <v>8273</v>
      </c>
      <c r="O3346" t="s">
        <v>8274</v>
      </c>
      <c r="P3346">
        <f>ROUND(E3346/D3346*100,0)</f>
        <v>103</v>
      </c>
      <c r="Q3346">
        <f>IFERROR(ROUND(E3346/L3346,2),0)</f>
        <v>93.81</v>
      </c>
      <c r="R3346" s="9">
        <f>(((J3346/60)/60)/24)+DATE(1970,1,1)</f>
        <v>41964.315532407403</v>
      </c>
      <c r="S3346" s="9">
        <f>(((I3346/60)/60)/24)+DATE(1970,1,1)</f>
        <v>41995.166666666672</v>
      </c>
    </row>
    <row r="3347" spans="1:19" ht="45" hidden="1" x14ac:dyDescent="0.25">
      <c r="A3347">
        <v>3263</v>
      </c>
      <c r="B3347" s="3" t="s">
        <v>3263</v>
      </c>
      <c r="C3347" s="3" t="s">
        <v>7373</v>
      </c>
      <c r="D3347" s="6">
        <v>2500</v>
      </c>
      <c r="E3347" s="8">
        <v>2804.16</v>
      </c>
      <c r="F3347" t="s">
        <v>8218</v>
      </c>
      <c r="G3347" t="s">
        <v>8223</v>
      </c>
      <c r="H3347" t="s">
        <v>8245</v>
      </c>
      <c r="I3347">
        <v>1446238800</v>
      </c>
      <c r="J3347">
        <v>1444220588</v>
      </c>
      <c r="K3347" t="b">
        <v>1</v>
      </c>
      <c r="L3347">
        <v>68</v>
      </c>
      <c r="M3347" t="b">
        <v>1</v>
      </c>
      <c r="N3347" s="12" t="s">
        <v>8273</v>
      </c>
      <c r="O3347" t="s">
        <v>8274</v>
      </c>
      <c r="P3347">
        <f>ROUND(E3347/D3347*100,0)</f>
        <v>112</v>
      </c>
      <c r="Q3347">
        <f>IFERROR(ROUND(E3347/L3347,2),0)</f>
        <v>41.24</v>
      </c>
      <c r="R3347" s="9">
        <f>(((J3347/60)/60)/24)+DATE(1970,1,1)</f>
        <v>42284.516064814816</v>
      </c>
      <c r="S3347" s="9">
        <f>(((I3347/60)/60)/24)+DATE(1970,1,1)</f>
        <v>42307.875</v>
      </c>
    </row>
    <row r="3348" spans="1:19" ht="45" hidden="1" x14ac:dyDescent="0.25">
      <c r="A3348">
        <v>3264</v>
      </c>
      <c r="B3348" s="3" t="s">
        <v>3264</v>
      </c>
      <c r="C3348" s="3" t="s">
        <v>7374</v>
      </c>
      <c r="D3348" s="6">
        <v>2500</v>
      </c>
      <c r="E3348" s="8">
        <v>2575</v>
      </c>
      <c r="F3348" t="s">
        <v>8218</v>
      </c>
      <c r="G3348" t="s">
        <v>8223</v>
      </c>
      <c r="H3348" t="s">
        <v>8245</v>
      </c>
      <c r="I3348">
        <v>1422482400</v>
      </c>
      <c r="J3348">
        <v>1421089938</v>
      </c>
      <c r="K3348" t="b">
        <v>1</v>
      </c>
      <c r="L3348">
        <v>49</v>
      </c>
      <c r="M3348" t="b">
        <v>1</v>
      </c>
      <c r="N3348" s="12" t="s">
        <v>8273</v>
      </c>
      <c r="O3348" t="s">
        <v>8274</v>
      </c>
      <c r="P3348">
        <f>ROUND(E3348/D3348*100,0)</f>
        <v>103</v>
      </c>
      <c r="Q3348">
        <f>IFERROR(ROUND(E3348/L3348,2),0)</f>
        <v>52.55</v>
      </c>
      <c r="R3348" s="9">
        <f>(((J3348/60)/60)/24)+DATE(1970,1,1)</f>
        <v>42016.800208333334</v>
      </c>
      <c r="S3348" s="9">
        <f>(((I3348/60)/60)/24)+DATE(1970,1,1)</f>
        <v>42032.916666666672</v>
      </c>
    </row>
    <row r="3349" spans="1:19" ht="45" hidden="1" x14ac:dyDescent="0.25">
      <c r="A3349">
        <v>3266</v>
      </c>
      <c r="B3349" s="3" t="s">
        <v>3266</v>
      </c>
      <c r="C3349" s="3" t="s">
        <v>7376</v>
      </c>
      <c r="D3349" s="6">
        <v>6000</v>
      </c>
      <c r="E3349" s="8">
        <v>7877</v>
      </c>
      <c r="F3349" t="s">
        <v>8218</v>
      </c>
      <c r="G3349" t="s">
        <v>8223</v>
      </c>
      <c r="H3349" t="s">
        <v>8245</v>
      </c>
      <c r="I3349">
        <v>1434142800</v>
      </c>
      <c r="J3349">
        <v>1431435122</v>
      </c>
      <c r="K3349" t="b">
        <v>1</v>
      </c>
      <c r="L3349">
        <v>163</v>
      </c>
      <c r="M3349" t="b">
        <v>1</v>
      </c>
      <c r="N3349" s="12" t="s">
        <v>8273</v>
      </c>
      <c r="O3349" t="s">
        <v>8274</v>
      </c>
      <c r="P3349">
        <f>ROUND(E3349/D3349*100,0)</f>
        <v>131</v>
      </c>
      <c r="Q3349">
        <f>IFERROR(ROUND(E3349/L3349,2),0)</f>
        <v>48.33</v>
      </c>
      <c r="R3349" s="9">
        <f>(((J3349/60)/60)/24)+DATE(1970,1,1)</f>
        <v>42136.536134259266</v>
      </c>
      <c r="S3349" s="9">
        <f>(((I3349/60)/60)/24)+DATE(1970,1,1)</f>
        <v>42167.875</v>
      </c>
    </row>
    <row r="3350" spans="1:19" ht="60" hidden="1" x14ac:dyDescent="0.25">
      <c r="A3350">
        <v>3267</v>
      </c>
      <c r="B3350" s="3" t="s">
        <v>3267</v>
      </c>
      <c r="C3350" s="3" t="s">
        <v>7377</v>
      </c>
      <c r="D3350" s="6">
        <v>15000</v>
      </c>
      <c r="E3350" s="8">
        <v>15315</v>
      </c>
      <c r="F3350" t="s">
        <v>8218</v>
      </c>
      <c r="G3350" t="s">
        <v>8223</v>
      </c>
      <c r="H3350" t="s">
        <v>8245</v>
      </c>
      <c r="I3350">
        <v>1437156660</v>
      </c>
      <c r="J3350">
        <v>1434564660</v>
      </c>
      <c r="K3350" t="b">
        <v>1</v>
      </c>
      <c r="L3350">
        <v>288</v>
      </c>
      <c r="M3350" t="b">
        <v>1</v>
      </c>
      <c r="N3350" s="12" t="s">
        <v>8273</v>
      </c>
      <c r="O3350" t="s">
        <v>8274</v>
      </c>
      <c r="P3350">
        <f>ROUND(E3350/D3350*100,0)</f>
        <v>102</v>
      </c>
      <c r="Q3350">
        <f>IFERROR(ROUND(E3350/L3350,2),0)</f>
        <v>53.18</v>
      </c>
      <c r="R3350" s="9">
        <f>(((J3350/60)/60)/24)+DATE(1970,1,1)</f>
        <v>42172.757638888885</v>
      </c>
      <c r="S3350" s="9">
        <f>(((I3350/60)/60)/24)+DATE(1970,1,1)</f>
        <v>42202.757638888885</v>
      </c>
    </row>
    <row r="3351" spans="1:19" ht="45" hidden="1" x14ac:dyDescent="0.25">
      <c r="A3351">
        <v>3268</v>
      </c>
      <c r="B3351" s="3" t="s">
        <v>3268</v>
      </c>
      <c r="C3351" s="3" t="s">
        <v>7378</v>
      </c>
      <c r="D3351" s="6">
        <v>2000</v>
      </c>
      <c r="E3351" s="8">
        <v>2560</v>
      </c>
      <c r="F3351" t="s">
        <v>8218</v>
      </c>
      <c r="G3351" t="s">
        <v>8223</v>
      </c>
      <c r="H3351" t="s">
        <v>8245</v>
      </c>
      <c r="I3351">
        <v>1472074928</v>
      </c>
      <c r="J3351">
        <v>1470692528</v>
      </c>
      <c r="K3351" t="b">
        <v>1</v>
      </c>
      <c r="L3351">
        <v>42</v>
      </c>
      <c r="M3351" t="b">
        <v>1</v>
      </c>
      <c r="N3351" s="12" t="s">
        <v>8273</v>
      </c>
      <c r="O3351" t="s">
        <v>8274</v>
      </c>
      <c r="P3351">
        <f>ROUND(E3351/D3351*100,0)</f>
        <v>128</v>
      </c>
      <c r="Q3351">
        <f>IFERROR(ROUND(E3351/L3351,2),0)</f>
        <v>60.95</v>
      </c>
      <c r="R3351" s="9">
        <f>(((J3351/60)/60)/24)+DATE(1970,1,1)</f>
        <v>42590.90425925926</v>
      </c>
      <c r="S3351" s="9">
        <f>(((I3351/60)/60)/24)+DATE(1970,1,1)</f>
        <v>42606.90425925926</v>
      </c>
    </row>
    <row r="3352" spans="1:19" ht="45" hidden="1" x14ac:dyDescent="0.25">
      <c r="A3352">
        <v>3272</v>
      </c>
      <c r="B3352" s="3" t="s">
        <v>3272</v>
      </c>
      <c r="C3352" s="3" t="s">
        <v>7382</v>
      </c>
      <c r="D3352" s="6">
        <v>10000</v>
      </c>
      <c r="E3352" s="8">
        <v>15443</v>
      </c>
      <c r="F3352" t="s">
        <v>8218</v>
      </c>
      <c r="G3352" t="s">
        <v>8223</v>
      </c>
      <c r="H3352" t="s">
        <v>8245</v>
      </c>
      <c r="I3352">
        <v>1446814809</v>
      </c>
      <c r="J3352">
        <v>1444219209</v>
      </c>
      <c r="K3352" t="b">
        <v>1</v>
      </c>
      <c r="L3352">
        <v>145</v>
      </c>
      <c r="M3352" t="b">
        <v>1</v>
      </c>
      <c r="N3352" s="12" t="s">
        <v>8273</v>
      </c>
      <c r="O3352" t="s">
        <v>8274</v>
      </c>
      <c r="P3352">
        <f>ROUND(E3352/D3352*100,0)</f>
        <v>154</v>
      </c>
      <c r="Q3352">
        <f>IFERROR(ROUND(E3352/L3352,2),0)</f>
        <v>106.5</v>
      </c>
      <c r="R3352" s="9">
        <f>(((J3352/60)/60)/24)+DATE(1970,1,1)</f>
        <v>42284.500104166669</v>
      </c>
      <c r="S3352" s="9">
        <f>(((I3352/60)/60)/24)+DATE(1970,1,1)</f>
        <v>42314.541770833333</v>
      </c>
    </row>
    <row r="3353" spans="1:19" ht="60" hidden="1" x14ac:dyDescent="0.25">
      <c r="A3353">
        <v>3273</v>
      </c>
      <c r="B3353" s="3" t="s">
        <v>3273</v>
      </c>
      <c r="C3353" s="3" t="s">
        <v>7383</v>
      </c>
      <c r="D3353" s="6">
        <v>4000</v>
      </c>
      <c r="E3353" s="8">
        <v>4296</v>
      </c>
      <c r="F3353" t="s">
        <v>8218</v>
      </c>
      <c r="G3353" t="s">
        <v>8223</v>
      </c>
      <c r="H3353" t="s">
        <v>8245</v>
      </c>
      <c r="I3353">
        <v>1473879600</v>
      </c>
      <c r="J3353">
        <v>1472498042</v>
      </c>
      <c r="K3353" t="b">
        <v>1</v>
      </c>
      <c r="L3353">
        <v>21</v>
      </c>
      <c r="M3353" t="b">
        <v>1</v>
      </c>
      <c r="N3353" s="12" t="s">
        <v>8273</v>
      </c>
      <c r="O3353" t="s">
        <v>8274</v>
      </c>
      <c r="P3353">
        <f>ROUND(E3353/D3353*100,0)</f>
        <v>107</v>
      </c>
      <c r="Q3353">
        <f>IFERROR(ROUND(E3353/L3353,2),0)</f>
        <v>204.57</v>
      </c>
      <c r="R3353" s="9">
        <f>(((J3353/60)/60)/24)+DATE(1970,1,1)</f>
        <v>42611.801412037035</v>
      </c>
      <c r="S3353" s="9">
        <f>(((I3353/60)/60)/24)+DATE(1970,1,1)</f>
        <v>42627.791666666672</v>
      </c>
    </row>
    <row r="3354" spans="1:19" ht="45" hidden="1" x14ac:dyDescent="0.25">
      <c r="A3354">
        <v>3274</v>
      </c>
      <c r="B3354" s="3" t="s">
        <v>3274</v>
      </c>
      <c r="C3354" s="3" t="s">
        <v>7384</v>
      </c>
      <c r="D3354" s="6">
        <v>15500</v>
      </c>
      <c r="E3354" s="8">
        <v>15705</v>
      </c>
      <c r="F3354" t="s">
        <v>8218</v>
      </c>
      <c r="G3354" t="s">
        <v>8223</v>
      </c>
      <c r="H3354" t="s">
        <v>8245</v>
      </c>
      <c r="I3354">
        <v>1458075600</v>
      </c>
      <c r="J3354">
        <v>1454259272</v>
      </c>
      <c r="K3354" t="b">
        <v>1</v>
      </c>
      <c r="L3354">
        <v>286</v>
      </c>
      <c r="M3354" t="b">
        <v>1</v>
      </c>
      <c r="N3354" s="12" t="s">
        <v>8273</v>
      </c>
      <c r="O3354" t="s">
        <v>8274</v>
      </c>
      <c r="P3354">
        <f>ROUND(E3354/D3354*100,0)</f>
        <v>101</v>
      </c>
      <c r="Q3354">
        <f>IFERROR(ROUND(E3354/L3354,2),0)</f>
        <v>54.91</v>
      </c>
      <c r="R3354" s="9">
        <f>(((J3354/60)/60)/24)+DATE(1970,1,1)</f>
        <v>42400.704537037032</v>
      </c>
      <c r="S3354" s="9">
        <f>(((I3354/60)/60)/24)+DATE(1970,1,1)</f>
        <v>42444.875</v>
      </c>
    </row>
    <row r="3355" spans="1:19" ht="60" hidden="1" x14ac:dyDescent="0.25">
      <c r="A3355">
        <v>3275</v>
      </c>
      <c r="B3355" s="3" t="s">
        <v>3275</v>
      </c>
      <c r="C3355" s="3" t="s">
        <v>7385</v>
      </c>
      <c r="D3355" s="6">
        <v>1800</v>
      </c>
      <c r="E3355" s="8">
        <v>1805</v>
      </c>
      <c r="F3355" t="s">
        <v>8218</v>
      </c>
      <c r="G3355" t="s">
        <v>8223</v>
      </c>
      <c r="H3355" t="s">
        <v>8245</v>
      </c>
      <c r="I3355">
        <v>1423456200</v>
      </c>
      <c r="J3355">
        <v>1421183271</v>
      </c>
      <c r="K3355" t="b">
        <v>1</v>
      </c>
      <c r="L3355">
        <v>12</v>
      </c>
      <c r="M3355" t="b">
        <v>1</v>
      </c>
      <c r="N3355" s="12" t="s">
        <v>8273</v>
      </c>
      <c r="O3355" t="s">
        <v>8274</v>
      </c>
      <c r="P3355">
        <f>ROUND(E3355/D3355*100,0)</f>
        <v>100</v>
      </c>
      <c r="Q3355">
        <f>IFERROR(ROUND(E3355/L3355,2),0)</f>
        <v>150.41999999999999</v>
      </c>
      <c r="R3355" s="9">
        <f>(((J3355/60)/60)/24)+DATE(1970,1,1)</f>
        <v>42017.88045138889</v>
      </c>
      <c r="S3355" s="9">
        <f>(((I3355/60)/60)/24)+DATE(1970,1,1)</f>
        <v>42044.1875</v>
      </c>
    </row>
    <row r="3356" spans="1:19" ht="60" hidden="1" x14ac:dyDescent="0.25">
      <c r="A3356">
        <v>3279</v>
      </c>
      <c r="B3356" s="3" t="s">
        <v>3279</v>
      </c>
      <c r="C3356" s="3" t="s">
        <v>7389</v>
      </c>
      <c r="D3356" s="6">
        <v>5800</v>
      </c>
      <c r="E3356" s="8">
        <v>6628</v>
      </c>
      <c r="F3356" t="s">
        <v>8218</v>
      </c>
      <c r="G3356" t="s">
        <v>8223</v>
      </c>
      <c r="H3356" t="s">
        <v>8245</v>
      </c>
      <c r="I3356">
        <v>1459474059</v>
      </c>
      <c r="J3356">
        <v>1456885659</v>
      </c>
      <c r="K3356" t="b">
        <v>0</v>
      </c>
      <c r="L3356">
        <v>63</v>
      </c>
      <c r="M3356" t="b">
        <v>1</v>
      </c>
      <c r="N3356" s="12" t="s">
        <v>8273</v>
      </c>
      <c r="O3356" t="s">
        <v>8274</v>
      </c>
      <c r="P3356">
        <f>ROUND(E3356/D3356*100,0)</f>
        <v>114</v>
      </c>
      <c r="Q3356">
        <f>IFERROR(ROUND(E3356/L3356,2),0)</f>
        <v>105.21</v>
      </c>
      <c r="R3356" s="9">
        <f>(((J3356/60)/60)/24)+DATE(1970,1,1)</f>
        <v>42431.102534722217</v>
      </c>
      <c r="S3356" s="9">
        <f>(((I3356/60)/60)/24)+DATE(1970,1,1)</f>
        <v>42461.06086805556</v>
      </c>
    </row>
    <row r="3357" spans="1:19" ht="60" hidden="1" x14ac:dyDescent="0.25">
      <c r="A3357">
        <v>3280</v>
      </c>
      <c r="B3357" s="3" t="s">
        <v>3280</v>
      </c>
      <c r="C3357" s="3" t="s">
        <v>7390</v>
      </c>
      <c r="D3357" s="6">
        <v>2000</v>
      </c>
      <c r="E3357" s="8">
        <v>2060</v>
      </c>
      <c r="F3357" t="s">
        <v>8218</v>
      </c>
      <c r="G3357" t="s">
        <v>8223</v>
      </c>
      <c r="H3357" t="s">
        <v>8245</v>
      </c>
      <c r="I3357">
        <v>1433134800</v>
      </c>
      <c r="J3357">
        <v>1430158198</v>
      </c>
      <c r="K3357" t="b">
        <v>0</v>
      </c>
      <c r="L3357">
        <v>30</v>
      </c>
      <c r="M3357" t="b">
        <v>1</v>
      </c>
      <c r="N3357" s="12" t="s">
        <v>8273</v>
      </c>
      <c r="O3357" t="s">
        <v>8274</v>
      </c>
      <c r="P3357">
        <f>ROUND(E3357/D3357*100,0)</f>
        <v>103</v>
      </c>
      <c r="Q3357">
        <f>IFERROR(ROUND(E3357/L3357,2),0)</f>
        <v>68.67</v>
      </c>
      <c r="R3357" s="9">
        <f>(((J3357/60)/60)/24)+DATE(1970,1,1)</f>
        <v>42121.756921296299</v>
      </c>
      <c r="S3357" s="9">
        <f>(((I3357/60)/60)/24)+DATE(1970,1,1)</f>
        <v>42156.208333333328</v>
      </c>
    </row>
    <row r="3358" spans="1:19" ht="45" hidden="1" x14ac:dyDescent="0.25">
      <c r="A3358">
        <v>3281</v>
      </c>
      <c r="B3358" s="3" t="s">
        <v>3281</v>
      </c>
      <c r="C3358" s="3" t="s">
        <v>7391</v>
      </c>
      <c r="D3358" s="6">
        <v>5000</v>
      </c>
      <c r="E3358" s="8">
        <v>6080</v>
      </c>
      <c r="F3358" t="s">
        <v>8218</v>
      </c>
      <c r="G3358" t="s">
        <v>8223</v>
      </c>
      <c r="H3358" t="s">
        <v>8245</v>
      </c>
      <c r="I3358">
        <v>1441153705</v>
      </c>
      <c r="J3358">
        <v>1438561705</v>
      </c>
      <c r="K3358" t="b">
        <v>0</v>
      </c>
      <c r="L3358">
        <v>47</v>
      </c>
      <c r="M3358" t="b">
        <v>1</v>
      </c>
      <c r="N3358" s="12" t="s">
        <v>8273</v>
      </c>
      <c r="O3358" t="s">
        <v>8274</v>
      </c>
      <c r="P3358">
        <f>ROUND(E3358/D3358*100,0)</f>
        <v>122</v>
      </c>
      <c r="Q3358">
        <f>IFERROR(ROUND(E3358/L3358,2),0)</f>
        <v>129.36000000000001</v>
      </c>
      <c r="R3358" s="9">
        <f>(((J3358/60)/60)/24)+DATE(1970,1,1)</f>
        <v>42219.019733796296</v>
      </c>
      <c r="S3358" s="9">
        <f>(((I3358/60)/60)/24)+DATE(1970,1,1)</f>
        <v>42249.019733796296</v>
      </c>
    </row>
    <row r="3359" spans="1:19" ht="60" hidden="1" x14ac:dyDescent="0.25">
      <c r="A3359">
        <v>3282</v>
      </c>
      <c r="B3359" s="3" t="s">
        <v>3282</v>
      </c>
      <c r="C3359" s="3" t="s">
        <v>7392</v>
      </c>
      <c r="D3359" s="6">
        <v>31000</v>
      </c>
      <c r="E3359" s="8">
        <v>31820.5</v>
      </c>
      <c r="F3359" t="s">
        <v>8218</v>
      </c>
      <c r="G3359" t="s">
        <v>8223</v>
      </c>
      <c r="H3359" t="s">
        <v>8245</v>
      </c>
      <c r="I3359">
        <v>1461904788</v>
      </c>
      <c r="J3359">
        <v>1458103188</v>
      </c>
      <c r="K3359" t="b">
        <v>0</v>
      </c>
      <c r="L3359">
        <v>237</v>
      </c>
      <c r="M3359" t="b">
        <v>1</v>
      </c>
      <c r="N3359" s="12" t="s">
        <v>8273</v>
      </c>
      <c r="O3359" t="s">
        <v>8274</v>
      </c>
      <c r="P3359">
        <f>ROUND(E3359/D3359*100,0)</f>
        <v>103</v>
      </c>
      <c r="Q3359">
        <f>IFERROR(ROUND(E3359/L3359,2),0)</f>
        <v>134.26</v>
      </c>
      <c r="R3359" s="9">
        <f>(((J3359/60)/60)/24)+DATE(1970,1,1)</f>
        <v>42445.19430555556</v>
      </c>
      <c r="S3359" s="9">
        <f>(((I3359/60)/60)/24)+DATE(1970,1,1)</f>
        <v>42489.19430555556</v>
      </c>
    </row>
    <row r="3360" spans="1:19" ht="45" hidden="1" x14ac:dyDescent="0.25">
      <c r="A3360">
        <v>3284</v>
      </c>
      <c r="B3360" s="3" t="s">
        <v>3284</v>
      </c>
      <c r="C3360" s="3" t="s">
        <v>7394</v>
      </c>
      <c r="D3360" s="6">
        <v>3000</v>
      </c>
      <c r="E3360" s="8">
        <v>3048</v>
      </c>
      <c r="F3360" t="s">
        <v>8218</v>
      </c>
      <c r="G3360" t="s">
        <v>8223</v>
      </c>
      <c r="H3360" t="s">
        <v>8245</v>
      </c>
      <c r="I3360">
        <v>1454047140</v>
      </c>
      <c r="J3360">
        <v>1452546853</v>
      </c>
      <c r="K3360" t="b">
        <v>0</v>
      </c>
      <c r="L3360">
        <v>15</v>
      </c>
      <c r="M3360" t="b">
        <v>1</v>
      </c>
      <c r="N3360" s="12" t="s">
        <v>8273</v>
      </c>
      <c r="O3360" t="s">
        <v>8274</v>
      </c>
      <c r="P3360">
        <f>ROUND(E3360/D3360*100,0)</f>
        <v>102</v>
      </c>
      <c r="Q3360">
        <f>IFERROR(ROUND(E3360/L3360,2),0)</f>
        <v>203.2</v>
      </c>
      <c r="R3360" s="9">
        <f>(((J3360/60)/60)/24)+DATE(1970,1,1)</f>
        <v>42380.884872685187</v>
      </c>
      <c r="S3360" s="9">
        <f>(((I3360/60)/60)/24)+DATE(1970,1,1)</f>
        <v>42398.249305555553</v>
      </c>
    </row>
    <row r="3361" spans="1:19" hidden="1" x14ac:dyDescent="0.25">
      <c r="A3361">
        <v>3285</v>
      </c>
      <c r="B3361" s="3" t="s">
        <v>3285</v>
      </c>
      <c r="C3361" s="3" t="s">
        <v>7395</v>
      </c>
      <c r="D3361" s="6">
        <v>4999</v>
      </c>
      <c r="E3361" s="8">
        <v>5604</v>
      </c>
      <c r="F3361" t="s">
        <v>8218</v>
      </c>
      <c r="G3361" t="s">
        <v>8223</v>
      </c>
      <c r="H3361" t="s">
        <v>8245</v>
      </c>
      <c r="I3361">
        <v>1488258000</v>
      </c>
      <c r="J3361">
        <v>1485556626</v>
      </c>
      <c r="K3361" t="b">
        <v>0</v>
      </c>
      <c r="L3361">
        <v>81</v>
      </c>
      <c r="M3361" t="b">
        <v>1</v>
      </c>
      <c r="N3361" s="12" t="s">
        <v>8273</v>
      </c>
      <c r="O3361" t="s">
        <v>8274</v>
      </c>
      <c r="P3361">
        <f>ROUND(E3361/D3361*100,0)</f>
        <v>112</v>
      </c>
      <c r="Q3361">
        <f>IFERROR(ROUND(E3361/L3361,2),0)</f>
        <v>69.19</v>
      </c>
      <c r="R3361" s="9">
        <f>(((J3361/60)/60)/24)+DATE(1970,1,1)</f>
        <v>42762.942430555559</v>
      </c>
      <c r="S3361" s="9">
        <f>(((I3361/60)/60)/24)+DATE(1970,1,1)</f>
        <v>42794.208333333328</v>
      </c>
    </row>
    <row r="3362" spans="1:19" ht="60" hidden="1" x14ac:dyDescent="0.25">
      <c r="A3362">
        <v>3286</v>
      </c>
      <c r="B3362" s="3" t="s">
        <v>3286</v>
      </c>
      <c r="C3362" s="3" t="s">
        <v>7396</v>
      </c>
      <c r="D3362" s="6">
        <v>15000</v>
      </c>
      <c r="E3362" s="8">
        <v>15265</v>
      </c>
      <c r="F3362" t="s">
        <v>8218</v>
      </c>
      <c r="G3362" t="s">
        <v>8223</v>
      </c>
      <c r="H3362" t="s">
        <v>8245</v>
      </c>
      <c r="I3362">
        <v>1471291782</v>
      </c>
      <c r="J3362">
        <v>1468699782</v>
      </c>
      <c r="K3362" t="b">
        <v>0</v>
      </c>
      <c r="L3362">
        <v>122</v>
      </c>
      <c r="M3362" t="b">
        <v>1</v>
      </c>
      <c r="N3362" s="12" t="s">
        <v>8273</v>
      </c>
      <c r="O3362" t="s">
        <v>8274</v>
      </c>
      <c r="P3362">
        <f>ROUND(E3362/D3362*100,0)</f>
        <v>102</v>
      </c>
      <c r="Q3362">
        <f>IFERROR(ROUND(E3362/L3362,2),0)</f>
        <v>125.12</v>
      </c>
      <c r="R3362" s="9">
        <f>(((J3362/60)/60)/24)+DATE(1970,1,1)</f>
        <v>42567.840069444443</v>
      </c>
      <c r="S3362" s="9">
        <f>(((I3362/60)/60)/24)+DATE(1970,1,1)</f>
        <v>42597.840069444443</v>
      </c>
    </row>
    <row r="3363" spans="1:19" ht="60" hidden="1" x14ac:dyDescent="0.25">
      <c r="A3363">
        <v>3291</v>
      </c>
      <c r="B3363" s="3" t="s">
        <v>3291</v>
      </c>
      <c r="C3363" s="3" t="s">
        <v>7401</v>
      </c>
      <c r="D3363" s="6">
        <v>500</v>
      </c>
      <c r="E3363" s="8">
        <v>570</v>
      </c>
      <c r="F3363" t="s">
        <v>8218</v>
      </c>
      <c r="G3363" t="s">
        <v>8223</v>
      </c>
      <c r="H3363" t="s">
        <v>8245</v>
      </c>
      <c r="I3363">
        <v>1442462340</v>
      </c>
      <c r="J3363">
        <v>1439743900</v>
      </c>
      <c r="K3363" t="b">
        <v>0</v>
      </c>
      <c r="L3363">
        <v>14</v>
      </c>
      <c r="M3363" t="b">
        <v>1</v>
      </c>
      <c r="N3363" s="12" t="s">
        <v>8273</v>
      </c>
      <c r="O3363" t="s">
        <v>8274</v>
      </c>
      <c r="P3363">
        <f>ROUND(E3363/D3363*100,0)</f>
        <v>114</v>
      </c>
      <c r="Q3363">
        <f>IFERROR(ROUND(E3363/L3363,2),0)</f>
        <v>40.71</v>
      </c>
      <c r="R3363" s="9">
        <f>(((J3363/60)/60)/24)+DATE(1970,1,1)</f>
        <v>42232.702546296292</v>
      </c>
      <c r="S3363" s="9">
        <f>(((I3363/60)/60)/24)+DATE(1970,1,1)</f>
        <v>42264.165972222225</v>
      </c>
    </row>
    <row r="3364" spans="1:19" ht="60" hidden="1" x14ac:dyDescent="0.25">
      <c r="A3364">
        <v>3298</v>
      </c>
      <c r="B3364" s="3" t="s">
        <v>3298</v>
      </c>
      <c r="C3364" s="3" t="s">
        <v>7408</v>
      </c>
      <c r="D3364" s="6">
        <v>10000</v>
      </c>
      <c r="E3364" s="8">
        <v>10173</v>
      </c>
      <c r="F3364" t="s">
        <v>8218</v>
      </c>
      <c r="G3364" t="s">
        <v>8223</v>
      </c>
      <c r="H3364" t="s">
        <v>8245</v>
      </c>
      <c r="I3364">
        <v>1442102400</v>
      </c>
      <c r="J3364">
        <v>1440370768</v>
      </c>
      <c r="K3364" t="b">
        <v>0</v>
      </c>
      <c r="L3364">
        <v>72</v>
      </c>
      <c r="M3364" t="b">
        <v>1</v>
      </c>
      <c r="N3364" s="12" t="s">
        <v>8273</v>
      </c>
      <c r="O3364" t="s">
        <v>8274</v>
      </c>
      <c r="P3364">
        <f>ROUND(E3364/D3364*100,0)</f>
        <v>102</v>
      </c>
      <c r="Q3364">
        <f>IFERROR(ROUND(E3364/L3364,2),0)</f>
        <v>141.29</v>
      </c>
      <c r="R3364" s="9">
        <f>(((J3364/60)/60)/24)+DATE(1970,1,1)</f>
        <v>42239.957962962959</v>
      </c>
      <c r="S3364" s="9">
        <f>(((I3364/60)/60)/24)+DATE(1970,1,1)</f>
        <v>42260</v>
      </c>
    </row>
    <row r="3365" spans="1:19" ht="60" hidden="1" x14ac:dyDescent="0.25">
      <c r="A3365">
        <v>3299</v>
      </c>
      <c r="B3365" s="3" t="s">
        <v>3299</v>
      </c>
      <c r="C3365" s="3" t="s">
        <v>7409</v>
      </c>
      <c r="D3365" s="6">
        <v>3000</v>
      </c>
      <c r="E3365" s="8">
        <v>3486</v>
      </c>
      <c r="F3365" t="s">
        <v>8218</v>
      </c>
      <c r="G3365" t="s">
        <v>8223</v>
      </c>
      <c r="H3365" t="s">
        <v>8245</v>
      </c>
      <c r="I3365">
        <v>1444860063</v>
      </c>
      <c r="J3365">
        <v>1442268063</v>
      </c>
      <c r="K3365" t="b">
        <v>0</v>
      </c>
      <c r="L3365">
        <v>63</v>
      </c>
      <c r="M3365" t="b">
        <v>1</v>
      </c>
      <c r="N3365" s="12" t="s">
        <v>8273</v>
      </c>
      <c r="O3365" t="s">
        <v>8274</v>
      </c>
      <c r="P3365">
        <f>ROUND(E3365/D3365*100,0)</f>
        <v>116</v>
      </c>
      <c r="Q3365">
        <f>IFERROR(ROUND(E3365/L3365,2),0)</f>
        <v>55.33</v>
      </c>
      <c r="R3365" s="9">
        <f>(((J3365/60)/60)/24)+DATE(1970,1,1)</f>
        <v>42261.917395833334</v>
      </c>
      <c r="S3365" s="9">
        <f>(((I3365/60)/60)/24)+DATE(1970,1,1)</f>
        <v>42291.917395833334</v>
      </c>
    </row>
    <row r="3366" spans="1:19" ht="45" hidden="1" x14ac:dyDescent="0.25">
      <c r="A3366">
        <v>3300</v>
      </c>
      <c r="B3366" s="3" t="s">
        <v>3300</v>
      </c>
      <c r="C3366" s="3" t="s">
        <v>7410</v>
      </c>
      <c r="D3366" s="6">
        <v>3000</v>
      </c>
      <c r="E3366" s="8">
        <v>4085</v>
      </c>
      <c r="F3366" t="s">
        <v>8218</v>
      </c>
      <c r="G3366" t="s">
        <v>8223</v>
      </c>
      <c r="H3366" t="s">
        <v>8245</v>
      </c>
      <c r="I3366">
        <v>1430329862</v>
      </c>
      <c r="J3366">
        <v>1428515462</v>
      </c>
      <c r="K3366" t="b">
        <v>0</v>
      </c>
      <c r="L3366">
        <v>88</v>
      </c>
      <c r="M3366" t="b">
        <v>1</v>
      </c>
      <c r="N3366" s="12" t="s">
        <v>8273</v>
      </c>
      <c r="O3366" t="s">
        <v>8274</v>
      </c>
      <c r="P3366">
        <f>ROUND(E3366/D3366*100,0)</f>
        <v>136</v>
      </c>
      <c r="Q3366">
        <f>IFERROR(ROUND(E3366/L3366,2),0)</f>
        <v>46.42</v>
      </c>
      <c r="R3366" s="9">
        <f>(((J3366/60)/60)/24)+DATE(1970,1,1)</f>
        <v>42102.743773148148</v>
      </c>
      <c r="S3366" s="9">
        <f>(((I3366/60)/60)/24)+DATE(1970,1,1)</f>
        <v>42123.743773148148</v>
      </c>
    </row>
    <row r="3367" spans="1:19" ht="60" hidden="1" x14ac:dyDescent="0.25">
      <c r="A3367">
        <v>3301</v>
      </c>
      <c r="B3367" s="3" t="s">
        <v>3301</v>
      </c>
      <c r="C3367" s="3" t="s">
        <v>7411</v>
      </c>
      <c r="D3367" s="6">
        <v>3000</v>
      </c>
      <c r="E3367" s="8">
        <v>4004</v>
      </c>
      <c r="F3367" t="s">
        <v>8218</v>
      </c>
      <c r="G3367" t="s">
        <v>8223</v>
      </c>
      <c r="H3367" t="s">
        <v>8245</v>
      </c>
      <c r="I3367">
        <v>1470034740</v>
      </c>
      <c r="J3367">
        <v>1466185176</v>
      </c>
      <c r="K3367" t="b">
        <v>0</v>
      </c>
      <c r="L3367">
        <v>70</v>
      </c>
      <c r="M3367" t="b">
        <v>1</v>
      </c>
      <c r="N3367" s="12" t="s">
        <v>8273</v>
      </c>
      <c r="O3367" t="s">
        <v>8274</v>
      </c>
      <c r="P3367">
        <f>ROUND(E3367/D3367*100,0)</f>
        <v>133</v>
      </c>
      <c r="Q3367">
        <f>IFERROR(ROUND(E3367/L3367,2),0)</f>
        <v>57.2</v>
      </c>
      <c r="R3367" s="9">
        <f>(((J3367/60)/60)/24)+DATE(1970,1,1)</f>
        <v>42538.73583333334</v>
      </c>
      <c r="S3367" s="9">
        <f>(((I3367/60)/60)/24)+DATE(1970,1,1)</f>
        <v>42583.290972222225</v>
      </c>
    </row>
    <row r="3368" spans="1:19" ht="60" hidden="1" x14ac:dyDescent="0.25">
      <c r="A3368">
        <v>3303</v>
      </c>
      <c r="B3368" s="3" t="s">
        <v>3303</v>
      </c>
      <c r="C3368" s="3" t="s">
        <v>7413</v>
      </c>
      <c r="D3368" s="6">
        <v>1800</v>
      </c>
      <c r="E3368" s="8">
        <v>2086</v>
      </c>
      <c r="F3368" t="s">
        <v>8218</v>
      </c>
      <c r="G3368" t="s">
        <v>8223</v>
      </c>
      <c r="H3368" t="s">
        <v>8245</v>
      </c>
      <c r="I3368">
        <v>1427553484</v>
      </c>
      <c r="J3368">
        <v>1424533084</v>
      </c>
      <c r="K3368" t="b">
        <v>0</v>
      </c>
      <c r="L3368">
        <v>35</v>
      </c>
      <c r="M3368" t="b">
        <v>1</v>
      </c>
      <c r="N3368" s="12" t="s">
        <v>8273</v>
      </c>
      <c r="O3368" t="s">
        <v>8274</v>
      </c>
      <c r="P3368">
        <f>ROUND(E3368/D3368*100,0)</f>
        <v>116</v>
      </c>
      <c r="Q3368">
        <f>IFERROR(ROUND(E3368/L3368,2),0)</f>
        <v>59.6</v>
      </c>
      <c r="R3368" s="9">
        <f>(((J3368/60)/60)/24)+DATE(1970,1,1)</f>
        <v>42056.65143518518</v>
      </c>
      <c r="S3368" s="9">
        <f>(((I3368/60)/60)/24)+DATE(1970,1,1)</f>
        <v>42091.609768518523</v>
      </c>
    </row>
    <row r="3369" spans="1:19" ht="45" hidden="1" x14ac:dyDescent="0.25">
      <c r="A3369">
        <v>3304</v>
      </c>
      <c r="B3369" s="3" t="s">
        <v>3304</v>
      </c>
      <c r="C3369" s="3" t="s">
        <v>7414</v>
      </c>
      <c r="D3369" s="6">
        <v>15000</v>
      </c>
      <c r="E3369" s="8">
        <v>15677.5</v>
      </c>
      <c r="F3369" t="s">
        <v>8218</v>
      </c>
      <c r="G3369" t="s">
        <v>8223</v>
      </c>
      <c r="H3369" t="s">
        <v>8245</v>
      </c>
      <c r="I3369">
        <v>1482418752</v>
      </c>
      <c r="J3369">
        <v>1479826752</v>
      </c>
      <c r="K3369" t="b">
        <v>0</v>
      </c>
      <c r="L3369">
        <v>175</v>
      </c>
      <c r="M3369" t="b">
        <v>1</v>
      </c>
      <c r="N3369" s="12" t="s">
        <v>8273</v>
      </c>
      <c r="O3369" t="s">
        <v>8274</v>
      </c>
      <c r="P3369">
        <f>ROUND(E3369/D3369*100,0)</f>
        <v>105</v>
      </c>
      <c r="Q3369">
        <f>IFERROR(ROUND(E3369/L3369,2),0)</f>
        <v>89.59</v>
      </c>
      <c r="R3369" s="9">
        <f>(((J3369/60)/60)/24)+DATE(1970,1,1)</f>
        <v>42696.624444444446</v>
      </c>
      <c r="S3369" s="9">
        <f>(((I3369/60)/60)/24)+DATE(1970,1,1)</f>
        <v>42726.624444444446</v>
      </c>
    </row>
    <row r="3370" spans="1:19" ht="60" hidden="1" x14ac:dyDescent="0.25">
      <c r="A3370">
        <v>3305</v>
      </c>
      <c r="B3370" s="3" t="s">
        <v>3305</v>
      </c>
      <c r="C3370" s="3" t="s">
        <v>7415</v>
      </c>
      <c r="D3370" s="6">
        <v>4000</v>
      </c>
      <c r="E3370" s="8">
        <v>4081</v>
      </c>
      <c r="F3370" t="s">
        <v>8218</v>
      </c>
      <c r="G3370" t="s">
        <v>8223</v>
      </c>
      <c r="H3370" t="s">
        <v>8245</v>
      </c>
      <c r="I3370">
        <v>1438374748</v>
      </c>
      <c r="J3370">
        <v>1435782748</v>
      </c>
      <c r="K3370" t="b">
        <v>0</v>
      </c>
      <c r="L3370">
        <v>20</v>
      </c>
      <c r="M3370" t="b">
        <v>1</v>
      </c>
      <c r="N3370" s="12" t="s">
        <v>8273</v>
      </c>
      <c r="O3370" t="s">
        <v>8274</v>
      </c>
      <c r="P3370">
        <f>ROUND(E3370/D3370*100,0)</f>
        <v>102</v>
      </c>
      <c r="Q3370">
        <f>IFERROR(ROUND(E3370/L3370,2),0)</f>
        <v>204.05</v>
      </c>
      <c r="R3370" s="9">
        <f>(((J3370/60)/60)/24)+DATE(1970,1,1)</f>
        <v>42186.855879629627</v>
      </c>
      <c r="S3370" s="9">
        <f>(((I3370/60)/60)/24)+DATE(1970,1,1)</f>
        <v>42216.855879629627</v>
      </c>
    </row>
    <row r="3371" spans="1:19" ht="60" hidden="1" x14ac:dyDescent="0.25">
      <c r="A3371">
        <v>3306</v>
      </c>
      <c r="B3371" s="3" t="s">
        <v>3306</v>
      </c>
      <c r="C3371" s="3" t="s">
        <v>7416</v>
      </c>
      <c r="D3371" s="6">
        <v>1500</v>
      </c>
      <c r="E3371" s="8">
        <v>2630</v>
      </c>
      <c r="F3371" t="s">
        <v>8218</v>
      </c>
      <c r="G3371" t="s">
        <v>8223</v>
      </c>
      <c r="H3371" t="s">
        <v>8245</v>
      </c>
      <c r="I3371">
        <v>1465527600</v>
      </c>
      <c r="J3371">
        <v>1462252542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>
        <f>ROUND(E3371/D3371*100,0)</f>
        <v>175</v>
      </c>
      <c r="Q3371">
        <f>IFERROR(ROUND(E3371/L3371,2),0)</f>
        <v>48.7</v>
      </c>
      <c r="R3371" s="9">
        <f>(((J3371/60)/60)/24)+DATE(1970,1,1)</f>
        <v>42493.219236111108</v>
      </c>
      <c r="S3371" s="9">
        <f>(((I3371/60)/60)/24)+DATE(1970,1,1)</f>
        <v>42531.125</v>
      </c>
    </row>
    <row r="3372" spans="1:19" ht="60" hidden="1" x14ac:dyDescent="0.25">
      <c r="A3372">
        <v>3307</v>
      </c>
      <c r="B3372" s="3" t="s">
        <v>3307</v>
      </c>
      <c r="C3372" s="3" t="s">
        <v>7417</v>
      </c>
      <c r="D3372" s="6">
        <v>1000</v>
      </c>
      <c r="E3372" s="8">
        <v>1066.8</v>
      </c>
      <c r="F3372" t="s">
        <v>8218</v>
      </c>
      <c r="G3372" t="s">
        <v>8223</v>
      </c>
      <c r="H3372" t="s">
        <v>8245</v>
      </c>
      <c r="I3372">
        <v>1463275339</v>
      </c>
      <c r="J3372">
        <v>1460683339</v>
      </c>
      <c r="K3372" t="b">
        <v>0</v>
      </c>
      <c r="L3372">
        <v>20</v>
      </c>
      <c r="M3372" t="b">
        <v>1</v>
      </c>
      <c r="N3372" s="12" t="s">
        <v>8273</v>
      </c>
      <c r="O3372" t="s">
        <v>8274</v>
      </c>
      <c r="P3372">
        <f>ROUND(E3372/D3372*100,0)</f>
        <v>107</v>
      </c>
      <c r="Q3372">
        <f>IFERROR(ROUND(E3372/L3372,2),0)</f>
        <v>53.34</v>
      </c>
      <c r="R3372" s="9">
        <f>(((J3372/60)/60)/24)+DATE(1970,1,1)</f>
        <v>42475.057164351849</v>
      </c>
      <c r="S3372" s="9">
        <f>(((I3372/60)/60)/24)+DATE(1970,1,1)</f>
        <v>42505.057164351849</v>
      </c>
    </row>
    <row r="3373" spans="1:19" ht="45" hidden="1" x14ac:dyDescent="0.25">
      <c r="A3373">
        <v>3308</v>
      </c>
      <c r="B3373" s="3" t="s">
        <v>3308</v>
      </c>
      <c r="C3373" s="3" t="s">
        <v>7418</v>
      </c>
      <c r="D3373" s="6">
        <v>3500</v>
      </c>
      <c r="E3373" s="8">
        <v>4280</v>
      </c>
      <c r="F3373" t="s">
        <v>8218</v>
      </c>
      <c r="G3373" t="s">
        <v>8223</v>
      </c>
      <c r="H3373" t="s">
        <v>8245</v>
      </c>
      <c r="I3373">
        <v>1460581365</v>
      </c>
      <c r="J3373">
        <v>1458766965</v>
      </c>
      <c r="K3373" t="b">
        <v>0</v>
      </c>
      <c r="L3373">
        <v>57</v>
      </c>
      <c r="M3373" t="b">
        <v>1</v>
      </c>
      <c r="N3373" s="12" t="s">
        <v>8273</v>
      </c>
      <c r="O3373" t="s">
        <v>8274</v>
      </c>
      <c r="P3373">
        <f>ROUND(E3373/D3373*100,0)</f>
        <v>122</v>
      </c>
      <c r="Q3373">
        <f>IFERROR(ROUND(E3373/L3373,2),0)</f>
        <v>75.09</v>
      </c>
      <c r="R3373" s="9">
        <f>(((J3373/60)/60)/24)+DATE(1970,1,1)</f>
        <v>42452.876909722225</v>
      </c>
      <c r="S3373" s="9">
        <f>(((I3373/60)/60)/24)+DATE(1970,1,1)</f>
        <v>42473.876909722225</v>
      </c>
    </row>
    <row r="3374" spans="1:19" ht="45" hidden="1" x14ac:dyDescent="0.25">
      <c r="A3374">
        <v>3310</v>
      </c>
      <c r="B3374" s="3" t="s">
        <v>3310</v>
      </c>
      <c r="C3374" s="3" t="s">
        <v>7420</v>
      </c>
      <c r="D3374" s="6">
        <v>6500</v>
      </c>
      <c r="E3374" s="8">
        <v>6505</v>
      </c>
      <c r="F3374" t="s">
        <v>8218</v>
      </c>
      <c r="G3374" t="s">
        <v>8223</v>
      </c>
      <c r="H3374" t="s">
        <v>8245</v>
      </c>
      <c r="I3374">
        <v>1444169825</v>
      </c>
      <c r="J3374">
        <v>1441577825</v>
      </c>
      <c r="K3374" t="b">
        <v>0</v>
      </c>
      <c r="L3374">
        <v>31</v>
      </c>
      <c r="M3374" t="b">
        <v>1</v>
      </c>
      <c r="N3374" s="12" t="s">
        <v>8273</v>
      </c>
      <c r="O3374" t="s">
        <v>8274</v>
      </c>
      <c r="P3374">
        <f>ROUND(E3374/D3374*100,0)</f>
        <v>100</v>
      </c>
      <c r="Q3374">
        <f>IFERROR(ROUND(E3374/L3374,2),0)</f>
        <v>209.84</v>
      </c>
      <c r="R3374" s="9">
        <f>(((J3374/60)/60)/24)+DATE(1970,1,1)</f>
        <v>42253.928530092591</v>
      </c>
      <c r="S3374" s="9">
        <f>(((I3374/60)/60)/24)+DATE(1970,1,1)</f>
        <v>42283.928530092591</v>
      </c>
    </row>
    <row r="3375" spans="1:19" ht="45" hidden="1" x14ac:dyDescent="0.25">
      <c r="A3375">
        <v>3311</v>
      </c>
      <c r="B3375" s="3" t="s">
        <v>3311</v>
      </c>
      <c r="C3375" s="3" t="s">
        <v>7421</v>
      </c>
      <c r="D3375" s="6">
        <v>2500</v>
      </c>
      <c r="E3375" s="8">
        <v>2746</v>
      </c>
      <c r="F3375" t="s">
        <v>8218</v>
      </c>
      <c r="G3375" t="s">
        <v>8223</v>
      </c>
      <c r="H3375" t="s">
        <v>8245</v>
      </c>
      <c r="I3375">
        <v>1445065210</v>
      </c>
      <c r="J3375">
        <v>1442473210</v>
      </c>
      <c r="K3375" t="b">
        <v>0</v>
      </c>
      <c r="L3375">
        <v>45</v>
      </c>
      <c r="M3375" t="b">
        <v>1</v>
      </c>
      <c r="N3375" s="12" t="s">
        <v>8273</v>
      </c>
      <c r="O3375" t="s">
        <v>8274</v>
      </c>
      <c r="P3375">
        <f>ROUND(E3375/D3375*100,0)</f>
        <v>110</v>
      </c>
      <c r="Q3375">
        <f>IFERROR(ROUND(E3375/L3375,2),0)</f>
        <v>61.02</v>
      </c>
      <c r="R3375" s="9">
        <f>(((J3375/60)/60)/24)+DATE(1970,1,1)</f>
        <v>42264.29178240741</v>
      </c>
      <c r="S3375" s="9">
        <f>(((I3375/60)/60)/24)+DATE(1970,1,1)</f>
        <v>42294.29178240741</v>
      </c>
    </row>
    <row r="3376" spans="1:19" ht="60" hidden="1" x14ac:dyDescent="0.25">
      <c r="A3376">
        <v>3312</v>
      </c>
      <c r="B3376" s="3" t="s">
        <v>3312</v>
      </c>
      <c r="C3376" s="3" t="s">
        <v>7422</v>
      </c>
      <c r="D3376" s="6">
        <v>2500</v>
      </c>
      <c r="E3376" s="8">
        <v>2501</v>
      </c>
      <c r="F3376" t="s">
        <v>8218</v>
      </c>
      <c r="G3376" t="s">
        <v>8223</v>
      </c>
      <c r="H3376" t="s">
        <v>8245</v>
      </c>
      <c r="I3376">
        <v>1478901600</v>
      </c>
      <c r="J3376">
        <v>1477077946</v>
      </c>
      <c r="K3376" t="b">
        <v>0</v>
      </c>
      <c r="L3376">
        <v>41</v>
      </c>
      <c r="M3376" t="b">
        <v>1</v>
      </c>
      <c r="N3376" s="12" t="s">
        <v>8273</v>
      </c>
      <c r="O3376" t="s">
        <v>8274</v>
      </c>
      <c r="P3376">
        <f>ROUND(E3376/D3376*100,0)</f>
        <v>100</v>
      </c>
      <c r="Q3376">
        <f>IFERROR(ROUND(E3376/L3376,2),0)</f>
        <v>61</v>
      </c>
      <c r="R3376" s="9">
        <f>(((J3376/60)/60)/24)+DATE(1970,1,1)</f>
        <v>42664.809560185182</v>
      </c>
      <c r="S3376" s="9">
        <f>(((I3376/60)/60)/24)+DATE(1970,1,1)</f>
        <v>42685.916666666672</v>
      </c>
    </row>
    <row r="3377" spans="1:19" ht="45" hidden="1" x14ac:dyDescent="0.25">
      <c r="A3377">
        <v>3313</v>
      </c>
      <c r="B3377" s="3" t="s">
        <v>3313</v>
      </c>
      <c r="C3377" s="3" t="s">
        <v>7423</v>
      </c>
      <c r="D3377" s="6">
        <v>2000</v>
      </c>
      <c r="E3377" s="8">
        <v>2321</v>
      </c>
      <c r="F3377" t="s">
        <v>8218</v>
      </c>
      <c r="G3377" t="s">
        <v>8223</v>
      </c>
      <c r="H3377" t="s">
        <v>8245</v>
      </c>
      <c r="I3377">
        <v>1453856400</v>
      </c>
      <c r="J3377">
        <v>1452664317</v>
      </c>
      <c r="K3377" t="b">
        <v>0</v>
      </c>
      <c r="L3377">
        <v>29</v>
      </c>
      <c r="M3377" t="b">
        <v>1</v>
      </c>
      <c r="N3377" s="12" t="s">
        <v>8273</v>
      </c>
      <c r="O3377" t="s">
        <v>8274</v>
      </c>
      <c r="P3377">
        <f>ROUND(E3377/D3377*100,0)</f>
        <v>116</v>
      </c>
      <c r="Q3377">
        <f>IFERROR(ROUND(E3377/L3377,2),0)</f>
        <v>80.03</v>
      </c>
      <c r="R3377" s="9">
        <f>(((J3377/60)/60)/24)+DATE(1970,1,1)</f>
        <v>42382.244409722218</v>
      </c>
      <c r="S3377" s="9">
        <f>(((I3377/60)/60)/24)+DATE(1970,1,1)</f>
        <v>42396.041666666672</v>
      </c>
    </row>
    <row r="3378" spans="1:19" ht="75" hidden="1" x14ac:dyDescent="0.25">
      <c r="A3378">
        <v>3316</v>
      </c>
      <c r="B3378" s="3" t="s">
        <v>3316</v>
      </c>
      <c r="C3378" s="3" t="s">
        <v>7426</v>
      </c>
      <c r="D3378" s="6">
        <v>11737</v>
      </c>
      <c r="E3378" s="8">
        <v>11747.18</v>
      </c>
      <c r="F3378" t="s">
        <v>8218</v>
      </c>
      <c r="G3378" t="s">
        <v>8223</v>
      </c>
      <c r="H3378" t="s">
        <v>8245</v>
      </c>
      <c r="I3378">
        <v>1407506040</v>
      </c>
      <c r="J3378">
        <v>1404680075</v>
      </c>
      <c r="K3378" t="b">
        <v>0</v>
      </c>
      <c r="L3378">
        <v>125</v>
      </c>
      <c r="M3378" t="b">
        <v>1</v>
      </c>
      <c r="N3378" s="12" t="s">
        <v>8273</v>
      </c>
      <c r="O3378" t="s">
        <v>8274</v>
      </c>
      <c r="P3378">
        <f>ROUND(E3378/D3378*100,0)</f>
        <v>100</v>
      </c>
      <c r="Q3378">
        <f>IFERROR(ROUND(E3378/L3378,2),0)</f>
        <v>93.98</v>
      </c>
      <c r="R3378" s="9">
        <f>(((J3378/60)/60)/24)+DATE(1970,1,1)</f>
        <v>41826.871238425927</v>
      </c>
      <c r="S3378" s="9">
        <f>(((I3378/60)/60)/24)+DATE(1970,1,1)</f>
        <v>41859.57916666667</v>
      </c>
    </row>
    <row r="3379" spans="1:19" ht="45" hidden="1" x14ac:dyDescent="0.25">
      <c r="A3379">
        <v>3317</v>
      </c>
      <c r="B3379" s="3" t="s">
        <v>3317</v>
      </c>
      <c r="C3379" s="3" t="s">
        <v>7427</v>
      </c>
      <c r="D3379" s="6">
        <v>1050</v>
      </c>
      <c r="E3379" s="8">
        <v>1115</v>
      </c>
      <c r="F3379" t="s">
        <v>8218</v>
      </c>
      <c r="G3379" t="s">
        <v>8223</v>
      </c>
      <c r="H3379" t="s">
        <v>8245</v>
      </c>
      <c r="I3379">
        <v>1465347424</v>
      </c>
      <c r="J3379">
        <v>1462755424</v>
      </c>
      <c r="K3379" t="b">
        <v>0</v>
      </c>
      <c r="L3379">
        <v>18</v>
      </c>
      <c r="M3379" t="b">
        <v>1</v>
      </c>
      <c r="N3379" s="12" t="s">
        <v>8273</v>
      </c>
      <c r="O3379" t="s">
        <v>8274</v>
      </c>
      <c r="P3379">
        <f>ROUND(E3379/D3379*100,0)</f>
        <v>106</v>
      </c>
      <c r="Q3379">
        <f>IFERROR(ROUND(E3379/L3379,2),0)</f>
        <v>61.94</v>
      </c>
      <c r="R3379" s="9">
        <f>(((J3379/60)/60)/24)+DATE(1970,1,1)</f>
        <v>42499.039629629624</v>
      </c>
      <c r="S3379" s="9">
        <f>(((I3379/60)/60)/24)+DATE(1970,1,1)</f>
        <v>42529.039629629624</v>
      </c>
    </row>
    <row r="3380" spans="1:19" ht="45" hidden="1" x14ac:dyDescent="0.25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s="12" t="s">
        <v>8273</v>
      </c>
      <c r="O3380" t="s">
        <v>8274</v>
      </c>
      <c r="P3380">
        <f>ROUND(E3380/D3380*100,0)</f>
        <v>101</v>
      </c>
      <c r="Q3380">
        <f>IFERROR(ROUND(E3380/L3380,2),0)</f>
        <v>66.45</v>
      </c>
      <c r="R3380" s="9">
        <f>(((J3380/60)/60)/24)+DATE(1970,1,1)</f>
        <v>42513.045798611114</v>
      </c>
      <c r="S3380" s="9">
        <f>(((I3380/60)/60)/24)+DATE(1970,1,1)</f>
        <v>42543.045798611114</v>
      </c>
    </row>
    <row r="3381" spans="1:19" ht="60" hidden="1" x14ac:dyDescent="0.25">
      <c r="A3381">
        <v>3321</v>
      </c>
      <c r="B3381" s="3" t="s">
        <v>3321</v>
      </c>
      <c r="C3381" s="3" t="s">
        <v>7431</v>
      </c>
      <c r="D3381" s="6">
        <v>500</v>
      </c>
      <c r="E3381" s="8">
        <v>537</v>
      </c>
      <c r="F3381" t="s">
        <v>8218</v>
      </c>
      <c r="G3381" t="s">
        <v>8223</v>
      </c>
      <c r="H3381" t="s">
        <v>8245</v>
      </c>
      <c r="I3381">
        <v>1413431940</v>
      </c>
      <c r="J3381">
        <v>1412216665</v>
      </c>
      <c r="K3381" t="b">
        <v>0</v>
      </c>
      <c r="L3381">
        <v>15</v>
      </c>
      <c r="M3381" t="b">
        <v>1</v>
      </c>
      <c r="N3381" s="12" t="s">
        <v>8273</v>
      </c>
      <c r="O3381" t="s">
        <v>8274</v>
      </c>
      <c r="P3381">
        <f>ROUND(E3381/D3381*100,0)</f>
        <v>107</v>
      </c>
      <c r="Q3381">
        <f>IFERROR(ROUND(E3381/L3381,2),0)</f>
        <v>35.799999999999997</v>
      </c>
      <c r="R3381" s="9">
        <f>(((J3381/60)/60)/24)+DATE(1970,1,1)</f>
        <v>41914.100289351853</v>
      </c>
      <c r="S3381" s="9">
        <f>(((I3381/60)/60)/24)+DATE(1970,1,1)</f>
        <v>41928.165972222225</v>
      </c>
    </row>
    <row r="3382" spans="1:19" ht="60" hidden="1" x14ac:dyDescent="0.25">
      <c r="A3382">
        <v>3322</v>
      </c>
      <c r="B3382" s="3" t="s">
        <v>3322</v>
      </c>
      <c r="C3382" s="3" t="s">
        <v>7432</v>
      </c>
      <c r="D3382" s="6">
        <v>3300</v>
      </c>
      <c r="E3382" s="8">
        <v>3350</v>
      </c>
      <c r="F3382" t="s">
        <v>8218</v>
      </c>
      <c r="G3382" t="s">
        <v>8223</v>
      </c>
      <c r="H3382" t="s">
        <v>8245</v>
      </c>
      <c r="I3382">
        <v>1466567700</v>
      </c>
      <c r="J3382">
        <v>1464653696</v>
      </c>
      <c r="K3382" t="b">
        <v>0</v>
      </c>
      <c r="L3382">
        <v>23</v>
      </c>
      <c r="M3382" t="b">
        <v>1</v>
      </c>
      <c r="N3382" s="12" t="s">
        <v>8273</v>
      </c>
      <c r="O3382" t="s">
        <v>8274</v>
      </c>
      <c r="P3382">
        <f>ROUND(E3382/D3382*100,0)</f>
        <v>102</v>
      </c>
      <c r="Q3382">
        <f>IFERROR(ROUND(E3382/L3382,2),0)</f>
        <v>145.65</v>
      </c>
      <c r="R3382" s="9">
        <f>(((J3382/60)/60)/24)+DATE(1970,1,1)</f>
        <v>42521.010370370372</v>
      </c>
      <c r="S3382" s="9">
        <f>(((I3382/60)/60)/24)+DATE(1970,1,1)</f>
        <v>42543.163194444445</v>
      </c>
    </row>
    <row r="3383" spans="1:19" ht="60" hidden="1" x14ac:dyDescent="0.25">
      <c r="A3383">
        <v>3326</v>
      </c>
      <c r="B3383" s="3" t="s">
        <v>3326</v>
      </c>
      <c r="C3383" s="3" t="s">
        <v>7436</v>
      </c>
      <c r="D3383" s="6">
        <v>8000</v>
      </c>
      <c r="E3383" s="8">
        <v>8110</v>
      </c>
      <c r="F3383" t="s">
        <v>8218</v>
      </c>
      <c r="G3383" t="s">
        <v>8223</v>
      </c>
      <c r="H3383" t="s">
        <v>8245</v>
      </c>
      <c r="I3383">
        <v>1425830905</v>
      </c>
      <c r="J3383">
        <v>1423242505</v>
      </c>
      <c r="K3383" t="b">
        <v>0</v>
      </c>
      <c r="L3383">
        <v>57</v>
      </c>
      <c r="M3383" t="b">
        <v>1</v>
      </c>
      <c r="N3383" s="12" t="s">
        <v>8273</v>
      </c>
      <c r="O3383" t="s">
        <v>8274</v>
      </c>
      <c r="P3383">
        <f>ROUND(E3383/D3383*100,0)</f>
        <v>101</v>
      </c>
      <c r="Q3383">
        <f>IFERROR(ROUND(E3383/L3383,2),0)</f>
        <v>142.28</v>
      </c>
      <c r="R3383" s="9">
        <f>(((J3383/60)/60)/24)+DATE(1970,1,1)</f>
        <v>42041.714178240742</v>
      </c>
      <c r="S3383" s="9">
        <f>(((I3383/60)/60)/24)+DATE(1970,1,1)</f>
        <v>42071.67251157407</v>
      </c>
    </row>
    <row r="3384" spans="1:19" ht="45" hidden="1" x14ac:dyDescent="0.25">
      <c r="A3384">
        <v>3328</v>
      </c>
      <c r="B3384" s="3" t="s">
        <v>3328</v>
      </c>
      <c r="C3384" s="3" t="s">
        <v>7438</v>
      </c>
      <c r="D3384" s="6">
        <v>1800</v>
      </c>
      <c r="E3384" s="8">
        <v>2635</v>
      </c>
      <c r="F3384" t="s">
        <v>8218</v>
      </c>
      <c r="G3384" t="s">
        <v>8223</v>
      </c>
      <c r="H3384" t="s">
        <v>8245</v>
      </c>
      <c r="I3384">
        <v>1404522000</v>
      </c>
      <c r="J3384">
        <v>1404308883</v>
      </c>
      <c r="K3384" t="b">
        <v>0</v>
      </c>
      <c r="L3384">
        <v>9</v>
      </c>
      <c r="M3384" t="b">
        <v>1</v>
      </c>
      <c r="N3384" s="12" t="s">
        <v>8273</v>
      </c>
      <c r="O3384" t="s">
        <v>8274</v>
      </c>
      <c r="P3384">
        <f>ROUND(E3384/D3384*100,0)</f>
        <v>146</v>
      </c>
      <c r="Q3384">
        <f>IFERROR(ROUND(E3384/L3384,2),0)</f>
        <v>292.77999999999997</v>
      </c>
      <c r="R3384" s="9">
        <f>(((J3384/60)/60)/24)+DATE(1970,1,1)</f>
        <v>41822.57503472222</v>
      </c>
      <c r="S3384" s="9">
        <f>(((I3384/60)/60)/24)+DATE(1970,1,1)</f>
        <v>41825.041666666664</v>
      </c>
    </row>
    <row r="3385" spans="1:19" ht="60" hidden="1" x14ac:dyDescent="0.25">
      <c r="A3385">
        <v>3331</v>
      </c>
      <c r="B3385" s="3" t="s">
        <v>3331</v>
      </c>
      <c r="C3385" s="3" t="s">
        <v>7441</v>
      </c>
      <c r="D3385" s="6">
        <v>5000</v>
      </c>
      <c r="E3385" s="8">
        <v>5226</v>
      </c>
      <c r="F3385" t="s">
        <v>8218</v>
      </c>
      <c r="G3385" t="s">
        <v>8223</v>
      </c>
      <c r="H3385" t="s">
        <v>8245</v>
      </c>
      <c r="I3385">
        <v>1444149886</v>
      </c>
      <c r="J3385">
        <v>1441125886</v>
      </c>
      <c r="K3385" t="b">
        <v>0</v>
      </c>
      <c r="L3385">
        <v>65</v>
      </c>
      <c r="M3385" t="b">
        <v>1</v>
      </c>
      <c r="N3385" s="12" t="s">
        <v>8273</v>
      </c>
      <c r="O3385" t="s">
        <v>8274</v>
      </c>
      <c r="P3385">
        <f>ROUND(E3385/D3385*100,0)</f>
        <v>105</v>
      </c>
      <c r="Q3385">
        <f>IFERROR(ROUND(E3385/L3385,2),0)</f>
        <v>80.400000000000006</v>
      </c>
      <c r="R3385" s="9">
        <f>(((J3385/60)/60)/24)+DATE(1970,1,1)</f>
        <v>42248.697754629626</v>
      </c>
      <c r="S3385" s="9">
        <f>(((I3385/60)/60)/24)+DATE(1970,1,1)</f>
        <v>42283.697754629626</v>
      </c>
    </row>
    <row r="3386" spans="1:19" ht="45" hidden="1" x14ac:dyDescent="0.25">
      <c r="A3386">
        <v>3332</v>
      </c>
      <c r="B3386" s="3" t="s">
        <v>3332</v>
      </c>
      <c r="C3386" s="3" t="s">
        <v>7442</v>
      </c>
      <c r="D3386" s="6">
        <v>6000</v>
      </c>
      <c r="E3386" s="8">
        <v>6000</v>
      </c>
      <c r="F3386" t="s">
        <v>8218</v>
      </c>
      <c r="G3386" t="s">
        <v>8223</v>
      </c>
      <c r="H3386" t="s">
        <v>8245</v>
      </c>
      <c r="I3386">
        <v>1405802330</v>
      </c>
      <c r="J3386">
        <v>1403210330</v>
      </c>
      <c r="K3386" t="b">
        <v>0</v>
      </c>
      <c r="L3386">
        <v>83</v>
      </c>
      <c r="M3386" t="b">
        <v>1</v>
      </c>
      <c r="N3386" s="12" t="s">
        <v>8273</v>
      </c>
      <c r="O3386" t="s">
        <v>8274</v>
      </c>
      <c r="P3386">
        <f>ROUND(E3386/D3386*100,0)</f>
        <v>100</v>
      </c>
      <c r="Q3386">
        <f>IFERROR(ROUND(E3386/L3386,2),0)</f>
        <v>72.290000000000006</v>
      </c>
      <c r="R3386" s="9">
        <f>(((J3386/60)/60)/24)+DATE(1970,1,1)</f>
        <v>41809.860300925924</v>
      </c>
      <c r="S3386" s="9">
        <f>(((I3386/60)/60)/24)+DATE(1970,1,1)</f>
        <v>41839.860300925924</v>
      </c>
    </row>
    <row r="3387" spans="1:19" ht="60" hidden="1" x14ac:dyDescent="0.25">
      <c r="A3387">
        <v>3333</v>
      </c>
      <c r="B3387" s="3" t="s">
        <v>3333</v>
      </c>
      <c r="C3387" s="3" t="s">
        <v>7443</v>
      </c>
      <c r="D3387" s="6">
        <v>3500</v>
      </c>
      <c r="E3387" s="8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s="12" t="s">
        <v>8273</v>
      </c>
      <c r="O3387" t="s">
        <v>8274</v>
      </c>
      <c r="P3387">
        <f>ROUND(E3387/D3387*100,0)</f>
        <v>105</v>
      </c>
      <c r="Q3387">
        <f>IFERROR(ROUND(E3387/L3387,2),0)</f>
        <v>32.97</v>
      </c>
      <c r="R3387" s="9">
        <f>(((J3387/60)/60)/24)+DATE(1970,1,1)</f>
        <v>42148.676851851851</v>
      </c>
      <c r="S3387" s="9">
        <f>(((I3387/60)/60)/24)+DATE(1970,1,1)</f>
        <v>42170.676851851851</v>
      </c>
    </row>
    <row r="3388" spans="1:19" ht="45" hidden="1" x14ac:dyDescent="0.25">
      <c r="A3388">
        <v>3334</v>
      </c>
      <c r="B3388" s="3" t="s">
        <v>3334</v>
      </c>
      <c r="C3388" s="3" t="s">
        <v>7444</v>
      </c>
      <c r="D3388" s="6">
        <v>3871</v>
      </c>
      <c r="E3388" s="8">
        <v>5366</v>
      </c>
      <c r="F3388" t="s">
        <v>8218</v>
      </c>
      <c r="G3388" t="s">
        <v>8223</v>
      </c>
      <c r="H3388" t="s">
        <v>8245</v>
      </c>
      <c r="I3388">
        <v>1438259422</v>
      </c>
      <c r="J3388">
        <v>1435667422</v>
      </c>
      <c r="K3388" t="b">
        <v>0</v>
      </c>
      <c r="L3388">
        <v>46</v>
      </c>
      <c r="M3388" t="b">
        <v>1</v>
      </c>
      <c r="N3388" s="12" t="s">
        <v>8273</v>
      </c>
      <c r="O3388" t="s">
        <v>8274</v>
      </c>
      <c r="P3388">
        <f>ROUND(E3388/D3388*100,0)</f>
        <v>139</v>
      </c>
      <c r="Q3388">
        <f>IFERROR(ROUND(E3388/L3388,2),0)</f>
        <v>116.65</v>
      </c>
      <c r="R3388" s="9">
        <f>(((J3388/60)/60)/24)+DATE(1970,1,1)</f>
        <v>42185.521087962959</v>
      </c>
      <c r="S3388" s="9">
        <f>(((I3388/60)/60)/24)+DATE(1970,1,1)</f>
        <v>42215.521087962959</v>
      </c>
    </row>
    <row r="3389" spans="1:19" ht="30" hidden="1" x14ac:dyDescent="0.25">
      <c r="A3389">
        <v>3338</v>
      </c>
      <c r="B3389" s="3" t="s">
        <v>3338</v>
      </c>
      <c r="C3389" s="3" t="s">
        <v>7448</v>
      </c>
      <c r="D3389" s="6">
        <v>15000</v>
      </c>
      <c r="E3389" s="8">
        <v>15327</v>
      </c>
      <c r="F3389" t="s">
        <v>8218</v>
      </c>
      <c r="G3389" t="s">
        <v>8223</v>
      </c>
      <c r="H3389" t="s">
        <v>8245</v>
      </c>
      <c r="I3389">
        <v>1487944080</v>
      </c>
      <c r="J3389">
        <v>1486129680</v>
      </c>
      <c r="K3389" t="b">
        <v>0</v>
      </c>
      <c r="L3389">
        <v>112</v>
      </c>
      <c r="M3389" t="b">
        <v>1</v>
      </c>
      <c r="N3389" s="12" t="s">
        <v>8273</v>
      </c>
      <c r="O3389" t="s">
        <v>8274</v>
      </c>
      <c r="P3389">
        <f>ROUND(E3389/D3389*100,0)</f>
        <v>102</v>
      </c>
      <c r="Q3389">
        <f>IFERROR(ROUND(E3389/L3389,2),0)</f>
        <v>136.85</v>
      </c>
      <c r="R3389" s="9">
        <f>(((J3389/60)/60)/24)+DATE(1970,1,1)</f>
        <v>42769.574999999997</v>
      </c>
      <c r="S3389" s="9">
        <f>(((I3389/60)/60)/24)+DATE(1970,1,1)</f>
        <v>42790.574999999997</v>
      </c>
    </row>
    <row r="3390" spans="1:19" ht="45" hidden="1" x14ac:dyDescent="0.25">
      <c r="A3390">
        <v>3339</v>
      </c>
      <c r="B3390" s="3" t="s">
        <v>3339</v>
      </c>
      <c r="C3390" s="3" t="s">
        <v>7449</v>
      </c>
      <c r="D3390" s="6">
        <v>8000</v>
      </c>
      <c r="E3390" s="8">
        <v>8348</v>
      </c>
      <c r="F3390" t="s">
        <v>8218</v>
      </c>
      <c r="G3390" t="s">
        <v>8223</v>
      </c>
      <c r="H3390" t="s">
        <v>8245</v>
      </c>
      <c r="I3390">
        <v>1469721518</v>
      </c>
      <c r="J3390">
        <v>1467129518</v>
      </c>
      <c r="K3390" t="b">
        <v>0</v>
      </c>
      <c r="L3390">
        <v>47</v>
      </c>
      <c r="M3390" t="b">
        <v>1</v>
      </c>
      <c r="N3390" s="12" t="s">
        <v>8273</v>
      </c>
      <c r="O3390" t="s">
        <v>8274</v>
      </c>
      <c r="P3390">
        <f>ROUND(E3390/D3390*100,0)</f>
        <v>104</v>
      </c>
      <c r="Q3390">
        <f>IFERROR(ROUND(E3390/L3390,2),0)</f>
        <v>177.62</v>
      </c>
      <c r="R3390" s="9">
        <f>(((J3390/60)/60)/24)+DATE(1970,1,1)</f>
        <v>42549.665717592594</v>
      </c>
      <c r="S3390" s="9">
        <f>(((I3390/60)/60)/24)+DATE(1970,1,1)</f>
        <v>42579.665717592594</v>
      </c>
    </row>
    <row r="3391" spans="1:19" ht="60" hidden="1" x14ac:dyDescent="0.25">
      <c r="A3391">
        <v>3340</v>
      </c>
      <c r="B3391" s="3" t="s">
        <v>3340</v>
      </c>
      <c r="C3391" s="3" t="s">
        <v>7450</v>
      </c>
      <c r="D3391" s="6">
        <v>3000</v>
      </c>
      <c r="E3391" s="8">
        <v>4145</v>
      </c>
      <c r="F3391" t="s">
        <v>8218</v>
      </c>
      <c r="G3391" t="s">
        <v>8223</v>
      </c>
      <c r="H3391" t="s">
        <v>8245</v>
      </c>
      <c r="I3391">
        <v>1481066554</v>
      </c>
      <c r="J3391">
        <v>1478906554</v>
      </c>
      <c r="K3391" t="b">
        <v>0</v>
      </c>
      <c r="L3391">
        <v>38</v>
      </c>
      <c r="M3391" t="b">
        <v>1</v>
      </c>
      <c r="N3391" s="12" t="s">
        <v>8273</v>
      </c>
      <c r="O3391" t="s">
        <v>8274</v>
      </c>
      <c r="P3391">
        <f>ROUND(E3391/D3391*100,0)</f>
        <v>138</v>
      </c>
      <c r="Q3391">
        <f>IFERROR(ROUND(E3391/L3391,2),0)</f>
        <v>109.08</v>
      </c>
      <c r="R3391" s="9">
        <f>(((J3391/60)/60)/24)+DATE(1970,1,1)</f>
        <v>42685.974004629628</v>
      </c>
      <c r="S3391" s="9">
        <f>(((I3391/60)/60)/24)+DATE(1970,1,1)</f>
        <v>42710.974004629628</v>
      </c>
    </row>
    <row r="3392" spans="1:19" ht="45" hidden="1" x14ac:dyDescent="0.25">
      <c r="A3392">
        <v>3342</v>
      </c>
      <c r="B3392" s="3" t="s">
        <v>3342</v>
      </c>
      <c r="C3392" s="3" t="s">
        <v>7452</v>
      </c>
      <c r="D3392" s="6">
        <v>6000</v>
      </c>
      <c r="E3392" s="8">
        <v>6100</v>
      </c>
      <c r="F3392" t="s">
        <v>8218</v>
      </c>
      <c r="G3392" t="s">
        <v>8223</v>
      </c>
      <c r="H3392" t="s">
        <v>8245</v>
      </c>
      <c r="I3392">
        <v>1427864340</v>
      </c>
      <c r="J3392">
        <v>1425020810</v>
      </c>
      <c r="K3392" t="b">
        <v>0</v>
      </c>
      <c r="L3392">
        <v>78</v>
      </c>
      <c r="M3392" t="b">
        <v>1</v>
      </c>
      <c r="N3392" s="12" t="s">
        <v>8273</v>
      </c>
      <c r="O3392" t="s">
        <v>8274</v>
      </c>
      <c r="P3392">
        <f>ROUND(E3392/D3392*100,0)</f>
        <v>102</v>
      </c>
      <c r="Q3392">
        <f>IFERROR(ROUND(E3392/L3392,2),0)</f>
        <v>78.209999999999994</v>
      </c>
      <c r="R3392" s="9">
        <f>(((J3392/60)/60)/24)+DATE(1970,1,1)</f>
        <v>42062.296412037031</v>
      </c>
      <c r="S3392" s="9">
        <f>(((I3392/60)/60)/24)+DATE(1970,1,1)</f>
        <v>42095.207638888889</v>
      </c>
    </row>
    <row r="3393" spans="1:19" ht="60" hidden="1" x14ac:dyDescent="0.25">
      <c r="A3393">
        <v>3344</v>
      </c>
      <c r="B3393" s="3" t="s">
        <v>3344</v>
      </c>
      <c r="C3393" s="3" t="s">
        <v>7454</v>
      </c>
      <c r="D3393" s="6">
        <v>4500</v>
      </c>
      <c r="E3393" s="8">
        <v>4565</v>
      </c>
      <c r="F3393" t="s">
        <v>8218</v>
      </c>
      <c r="G3393" t="s">
        <v>8223</v>
      </c>
      <c r="H3393" t="s">
        <v>8245</v>
      </c>
      <c r="I3393">
        <v>1409374093</v>
      </c>
      <c r="J3393">
        <v>1406782093</v>
      </c>
      <c r="K3393" t="b">
        <v>0</v>
      </c>
      <c r="L3393">
        <v>40</v>
      </c>
      <c r="M3393" t="b">
        <v>1</v>
      </c>
      <c r="N3393" s="12" t="s">
        <v>8273</v>
      </c>
      <c r="O3393" t="s">
        <v>8274</v>
      </c>
      <c r="P3393">
        <f>ROUND(E3393/D3393*100,0)</f>
        <v>101</v>
      </c>
      <c r="Q3393">
        <f>IFERROR(ROUND(E3393/L3393,2),0)</f>
        <v>114.13</v>
      </c>
      <c r="R3393" s="9">
        <f>(((J3393/60)/60)/24)+DATE(1970,1,1)</f>
        <v>41851.200150462959</v>
      </c>
      <c r="S3393" s="9">
        <f>(((I3393/60)/60)/24)+DATE(1970,1,1)</f>
        <v>41881.200150462959</v>
      </c>
    </row>
    <row r="3394" spans="1:19" ht="60" hidden="1" x14ac:dyDescent="0.25">
      <c r="A3394">
        <v>3345</v>
      </c>
      <c r="B3394" s="3" t="s">
        <v>3345</v>
      </c>
      <c r="C3394" s="3" t="s">
        <v>7455</v>
      </c>
      <c r="D3394" s="6">
        <v>500</v>
      </c>
      <c r="E3394" s="8">
        <v>650</v>
      </c>
      <c r="F3394" t="s">
        <v>8218</v>
      </c>
      <c r="G3394" t="s">
        <v>8223</v>
      </c>
      <c r="H3394" t="s">
        <v>8245</v>
      </c>
      <c r="I3394">
        <v>1429317420</v>
      </c>
      <c r="J3394">
        <v>1424226768</v>
      </c>
      <c r="K3394" t="b">
        <v>0</v>
      </c>
      <c r="L3394">
        <v>13</v>
      </c>
      <c r="M3394" t="b">
        <v>1</v>
      </c>
      <c r="N3394" s="12" t="s">
        <v>8273</v>
      </c>
      <c r="O3394" t="s">
        <v>8274</v>
      </c>
      <c r="P3394">
        <f>ROUND(E3394/D3394*100,0)</f>
        <v>130</v>
      </c>
      <c r="Q3394">
        <f>IFERROR(ROUND(E3394/L3394,2),0)</f>
        <v>50</v>
      </c>
      <c r="R3394" s="9">
        <f>(((J3394/60)/60)/24)+DATE(1970,1,1)</f>
        <v>42053.106111111112</v>
      </c>
      <c r="S3394" s="9">
        <f>(((I3394/60)/60)/24)+DATE(1970,1,1)</f>
        <v>42112.025694444441</v>
      </c>
    </row>
    <row r="3395" spans="1:19" ht="60" hidden="1" x14ac:dyDescent="0.25">
      <c r="A3395">
        <v>3346</v>
      </c>
      <c r="B3395" s="3" t="s">
        <v>3346</v>
      </c>
      <c r="C3395" s="3" t="s">
        <v>7456</v>
      </c>
      <c r="D3395" s="6">
        <v>1500</v>
      </c>
      <c r="E3395" s="8">
        <v>1650</v>
      </c>
      <c r="F3395" t="s">
        <v>8218</v>
      </c>
      <c r="G3395" t="s">
        <v>8223</v>
      </c>
      <c r="H3395" t="s">
        <v>8245</v>
      </c>
      <c r="I3395">
        <v>1424910910</v>
      </c>
      <c r="J3395">
        <v>1424306110</v>
      </c>
      <c r="K3395" t="b">
        <v>0</v>
      </c>
      <c r="L3395">
        <v>18</v>
      </c>
      <c r="M3395" t="b">
        <v>1</v>
      </c>
      <c r="N3395" s="12" t="s">
        <v>8273</v>
      </c>
      <c r="O3395" t="s">
        <v>8274</v>
      </c>
      <c r="P3395">
        <f>ROUND(E3395/D3395*100,0)</f>
        <v>110</v>
      </c>
      <c r="Q3395">
        <f>IFERROR(ROUND(E3395/L3395,2),0)</f>
        <v>91.67</v>
      </c>
      <c r="R3395" s="9">
        <f>(((J3395/60)/60)/24)+DATE(1970,1,1)</f>
        <v>42054.024421296301</v>
      </c>
      <c r="S3395" s="9">
        <f>(((I3395/60)/60)/24)+DATE(1970,1,1)</f>
        <v>42061.024421296301</v>
      </c>
    </row>
    <row r="3396" spans="1:19" ht="60" hidden="1" x14ac:dyDescent="0.25">
      <c r="A3396">
        <v>3348</v>
      </c>
      <c r="B3396" s="3" t="s">
        <v>3266</v>
      </c>
      <c r="C3396" s="3" t="s">
        <v>7458</v>
      </c>
      <c r="D3396" s="6">
        <v>5500</v>
      </c>
      <c r="E3396" s="8">
        <v>5516</v>
      </c>
      <c r="F3396" t="s">
        <v>8218</v>
      </c>
      <c r="G3396" t="s">
        <v>8223</v>
      </c>
      <c r="H3396" t="s">
        <v>8245</v>
      </c>
      <c r="I3396">
        <v>1461988740</v>
      </c>
      <c r="J3396">
        <v>1459949080</v>
      </c>
      <c r="K3396" t="b">
        <v>0</v>
      </c>
      <c r="L3396">
        <v>79</v>
      </c>
      <c r="M3396" t="b">
        <v>1</v>
      </c>
      <c r="N3396" s="12" t="s">
        <v>8273</v>
      </c>
      <c r="O3396" t="s">
        <v>8274</v>
      </c>
      <c r="P3396">
        <f>ROUND(E3396/D3396*100,0)</f>
        <v>100</v>
      </c>
      <c r="Q3396">
        <f>IFERROR(ROUND(E3396/L3396,2),0)</f>
        <v>69.819999999999993</v>
      </c>
      <c r="R3396" s="9">
        <f>(((J3396/60)/60)/24)+DATE(1970,1,1)</f>
        <v>42466.558796296296</v>
      </c>
      <c r="S3396" s="9">
        <f>(((I3396/60)/60)/24)+DATE(1970,1,1)</f>
        <v>42490.165972222225</v>
      </c>
    </row>
    <row r="3397" spans="1:19" ht="60" hidden="1" x14ac:dyDescent="0.25">
      <c r="A3397">
        <v>3349</v>
      </c>
      <c r="B3397" s="3" t="s">
        <v>3348</v>
      </c>
      <c r="C3397" s="3" t="s">
        <v>7459</v>
      </c>
      <c r="D3397" s="6">
        <v>1000</v>
      </c>
      <c r="E3397" s="8">
        <v>1534</v>
      </c>
      <c r="F3397" t="s">
        <v>8218</v>
      </c>
      <c r="G3397" t="s">
        <v>8223</v>
      </c>
      <c r="H3397" t="s">
        <v>8245</v>
      </c>
      <c r="I3397">
        <v>1465837200</v>
      </c>
      <c r="J3397">
        <v>1463971172</v>
      </c>
      <c r="K3397" t="b">
        <v>0</v>
      </c>
      <c r="L3397">
        <v>14</v>
      </c>
      <c r="M3397" t="b">
        <v>1</v>
      </c>
      <c r="N3397" s="12" t="s">
        <v>8273</v>
      </c>
      <c r="O3397" t="s">
        <v>8274</v>
      </c>
      <c r="P3397">
        <f>ROUND(E3397/D3397*100,0)</f>
        <v>153</v>
      </c>
      <c r="Q3397">
        <f>IFERROR(ROUND(E3397/L3397,2),0)</f>
        <v>109.57</v>
      </c>
      <c r="R3397" s="9">
        <f>(((J3397/60)/60)/24)+DATE(1970,1,1)</f>
        <v>42513.110787037032</v>
      </c>
      <c r="S3397" s="9">
        <f>(((I3397/60)/60)/24)+DATE(1970,1,1)</f>
        <v>42534.708333333328</v>
      </c>
    </row>
    <row r="3398" spans="1:19" ht="45" hidden="1" x14ac:dyDescent="0.25">
      <c r="A3398">
        <v>3354</v>
      </c>
      <c r="B3398" s="3" t="s">
        <v>3353</v>
      </c>
      <c r="C3398" s="3" t="s">
        <v>7464</v>
      </c>
      <c r="D3398" s="6">
        <v>3000</v>
      </c>
      <c r="E3398" s="8">
        <v>3058</v>
      </c>
      <c r="F3398" t="s">
        <v>8218</v>
      </c>
      <c r="G3398" t="s">
        <v>8223</v>
      </c>
      <c r="H3398" t="s">
        <v>8245</v>
      </c>
      <c r="I3398">
        <v>1446091260</v>
      </c>
      <c r="J3398">
        <v>1443029206</v>
      </c>
      <c r="K3398" t="b">
        <v>0</v>
      </c>
      <c r="L3398">
        <v>55</v>
      </c>
      <c r="M3398" t="b">
        <v>1</v>
      </c>
      <c r="N3398" s="12" t="s">
        <v>8273</v>
      </c>
      <c r="O3398" t="s">
        <v>8274</v>
      </c>
      <c r="P3398">
        <f>ROUND(E3398/D3398*100,0)</f>
        <v>102</v>
      </c>
      <c r="Q3398">
        <f>IFERROR(ROUND(E3398/L3398,2),0)</f>
        <v>55.6</v>
      </c>
      <c r="R3398" s="9">
        <f>(((J3398/60)/60)/24)+DATE(1970,1,1)</f>
        <v>42270.7269212963</v>
      </c>
      <c r="S3398" s="9">
        <f>(((I3398/60)/60)/24)+DATE(1970,1,1)</f>
        <v>42306.167361111111</v>
      </c>
    </row>
    <row r="3399" spans="1:19" ht="45" hidden="1" x14ac:dyDescent="0.25">
      <c r="A3399">
        <v>3358</v>
      </c>
      <c r="B3399" s="3" t="s">
        <v>3357</v>
      </c>
      <c r="C3399" s="3" t="s">
        <v>7468</v>
      </c>
      <c r="D3399" s="6">
        <v>10000</v>
      </c>
      <c r="E3399" s="8">
        <v>10299</v>
      </c>
      <c r="F3399" t="s">
        <v>8218</v>
      </c>
      <c r="G3399" t="s">
        <v>8223</v>
      </c>
      <c r="H3399" t="s">
        <v>8245</v>
      </c>
      <c r="I3399">
        <v>1416385679</v>
      </c>
      <c r="J3399">
        <v>1413790079</v>
      </c>
      <c r="K3399" t="b">
        <v>0</v>
      </c>
      <c r="L3399">
        <v>162</v>
      </c>
      <c r="M3399" t="b">
        <v>1</v>
      </c>
      <c r="N3399" s="12" t="s">
        <v>8273</v>
      </c>
      <c r="O3399" t="s">
        <v>8274</v>
      </c>
      <c r="P3399">
        <f>ROUND(E3399/D3399*100,0)</f>
        <v>103</v>
      </c>
      <c r="Q3399">
        <f>IFERROR(ROUND(E3399/L3399,2),0)</f>
        <v>63.57</v>
      </c>
      <c r="R3399" s="9">
        <f>(((J3399/60)/60)/24)+DATE(1970,1,1)</f>
        <v>41932.311099537037</v>
      </c>
      <c r="S3399" s="9">
        <f>(((I3399/60)/60)/24)+DATE(1970,1,1)</f>
        <v>41962.352766203709</v>
      </c>
    </row>
    <row r="3400" spans="1:19" ht="45" hidden="1" x14ac:dyDescent="0.25">
      <c r="A3400">
        <v>3359</v>
      </c>
      <c r="B3400" s="3" t="s">
        <v>3358</v>
      </c>
      <c r="C3400" s="3" t="s">
        <v>7469</v>
      </c>
      <c r="D3400" s="6">
        <v>4000</v>
      </c>
      <c r="E3400" s="8">
        <v>4250</v>
      </c>
      <c r="F3400" t="s">
        <v>8218</v>
      </c>
      <c r="G3400" t="s">
        <v>8223</v>
      </c>
      <c r="H3400" t="s">
        <v>8245</v>
      </c>
      <c r="I3400">
        <v>1487985734</v>
      </c>
      <c r="J3400">
        <v>1484097734</v>
      </c>
      <c r="K3400" t="b">
        <v>0</v>
      </c>
      <c r="L3400">
        <v>23</v>
      </c>
      <c r="M3400" t="b">
        <v>1</v>
      </c>
      <c r="N3400" s="12" t="s">
        <v>8273</v>
      </c>
      <c r="O3400" t="s">
        <v>8274</v>
      </c>
      <c r="P3400">
        <f>ROUND(E3400/D3400*100,0)</f>
        <v>106</v>
      </c>
      <c r="Q3400">
        <f>IFERROR(ROUND(E3400/L3400,2),0)</f>
        <v>184.78</v>
      </c>
      <c r="R3400" s="9">
        <f>(((J3400/60)/60)/24)+DATE(1970,1,1)</f>
        <v>42746.057106481487</v>
      </c>
      <c r="S3400" s="9">
        <f>(((I3400/60)/60)/24)+DATE(1970,1,1)</f>
        <v>42791.057106481487</v>
      </c>
    </row>
    <row r="3401" spans="1:19" ht="60" hidden="1" x14ac:dyDescent="0.25">
      <c r="A3401">
        <v>3361</v>
      </c>
      <c r="B3401" s="3" t="s">
        <v>3360</v>
      </c>
      <c r="C3401" s="3" t="s">
        <v>7471</v>
      </c>
      <c r="D3401" s="6">
        <v>5000</v>
      </c>
      <c r="E3401" s="8">
        <v>5673</v>
      </c>
      <c r="F3401" t="s">
        <v>8218</v>
      </c>
      <c r="G3401" t="s">
        <v>8223</v>
      </c>
      <c r="H3401" t="s">
        <v>8245</v>
      </c>
      <c r="I3401">
        <v>1409587140</v>
      </c>
      <c r="J3401">
        <v>1408062990</v>
      </c>
      <c r="K3401" t="b">
        <v>0</v>
      </c>
      <c r="L3401">
        <v>68</v>
      </c>
      <c r="M3401" t="b">
        <v>1</v>
      </c>
      <c r="N3401" s="12" t="s">
        <v>8273</v>
      </c>
      <c r="O3401" t="s">
        <v>8274</v>
      </c>
      <c r="P3401">
        <f>ROUND(E3401/D3401*100,0)</f>
        <v>113</v>
      </c>
      <c r="Q3401">
        <f>IFERROR(ROUND(E3401/L3401,2),0)</f>
        <v>83.43</v>
      </c>
      <c r="R3401" s="9">
        <f>(((J3401/60)/60)/24)+DATE(1970,1,1)</f>
        <v>41866.025347222225</v>
      </c>
      <c r="S3401" s="9">
        <f>(((I3401/60)/60)/24)+DATE(1970,1,1)</f>
        <v>41883.665972222225</v>
      </c>
    </row>
    <row r="3402" spans="1:19" ht="45" hidden="1" x14ac:dyDescent="0.25">
      <c r="A3402">
        <v>3362</v>
      </c>
      <c r="B3402" s="3" t="s">
        <v>3361</v>
      </c>
      <c r="C3402" s="3" t="s">
        <v>7472</v>
      </c>
      <c r="D3402" s="6">
        <v>500</v>
      </c>
      <c r="E3402" s="8">
        <v>1090</v>
      </c>
      <c r="F3402" t="s">
        <v>8218</v>
      </c>
      <c r="G3402" t="s">
        <v>8223</v>
      </c>
      <c r="H3402" t="s">
        <v>8245</v>
      </c>
      <c r="I3402">
        <v>1425704100</v>
      </c>
      <c r="J3402">
        <v>1424484717</v>
      </c>
      <c r="K3402" t="b">
        <v>0</v>
      </c>
      <c r="L3402">
        <v>20</v>
      </c>
      <c r="M3402" t="b">
        <v>1</v>
      </c>
      <c r="N3402" s="12" t="s">
        <v>8273</v>
      </c>
      <c r="O3402" t="s">
        <v>8274</v>
      </c>
      <c r="P3402">
        <f>ROUND(E3402/D3402*100,0)</f>
        <v>218</v>
      </c>
      <c r="Q3402">
        <f>IFERROR(ROUND(E3402/L3402,2),0)</f>
        <v>54.5</v>
      </c>
      <c r="R3402" s="9">
        <f>(((J3402/60)/60)/24)+DATE(1970,1,1)</f>
        <v>42056.091631944444</v>
      </c>
      <c r="S3402" s="9">
        <f>(((I3402/60)/60)/24)+DATE(1970,1,1)</f>
        <v>42070.204861111109</v>
      </c>
    </row>
    <row r="3403" spans="1:19" ht="60" hidden="1" x14ac:dyDescent="0.25">
      <c r="A3403">
        <v>3363</v>
      </c>
      <c r="B3403" s="3" t="s">
        <v>3362</v>
      </c>
      <c r="C3403" s="3" t="s">
        <v>7473</v>
      </c>
      <c r="D3403" s="6">
        <v>7750</v>
      </c>
      <c r="E3403" s="8">
        <v>7860</v>
      </c>
      <c r="F3403" t="s">
        <v>8218</v>
      </c>
      <c r="G3403" t="s">
        <v>8223</v>
      </c>
      <c r="H3403" t="s">
        <v>8245</v>
      </c>
      <c r="I3403">
        <v>1408464000</v>
      </c>
      <c r="J3403">
        <v>1406831445</v>
      </c>
      <c r="K3403" t="b">
        <v>0</v>
      </c>
      <c r="L3403">
        <v>26</v>
      </c>
      <c r="M3403" t="b">
        <v>1</v>
      </c>
      <c r="N3403" s="12" t="s">
        <v>8273</v>
      </c>
      <c r="O3403" t="s">
        <v>8274</v>
      </c>
      <c r="P3403">
        <f>ROUND(E3403/D3403*100,0)</f>
        <v>101</v>
      </c>
      <c r="Q3403">
        <f>IFERROR(ROUND(E3403/L3403,2),0)</f>
        <v>302.31</v>
      </c>
      <c r="R3403" s="9">
        <f>(((J3403/60)/60)/24)+DATE(1970,1,1)</f>
        <v>41851.771354166667</v>
      </c>
      <c r="S3403" s="9">
        <f>(((I3403/60)/60)/24)+DATE(1970,1,1)</f>
        <v>41870.666666666664</v>
      </c>
    </row>
    <row r="3404" spans="1:19" ht="60" hidden="1" x14ac:dyDescent="0.25">
      <c r="A3404">
        <v>3365</v>
      </c>
      <c r="B3404" s="3" t="s">
        <v>3364</v>
      </c>
      <c r="C3404" s="3" t="s">
        <v>7475</v>
      </c>
      <c r="D3404" s="6">
        <v>2500</v>
      </c>
      <c r="E3404" s="8">
        <v>2600</v>
      </c>
      <c r="F3404" t="s">
        <v>8218</v>
      </c>
      <c r="G3404" t="s">
        <v>8223</v>
      </c>
      <c r="H3404" t="s">
        <v>8245</v>
      </c>
      <c r="I3404">
        <v>1449973592</v>
      </c>
      <c r="J3404">
        <v>1447381592</v>
      </c>
      <c r="K3404" t="b">
        <v>0</v>
      </c>
      <c r="L3404">
        <v>3</v>
      </c>
      <c r="M3404" t="b">
        <v>1</v>
      </c>
      <c r="N3404" s="12" t="s">
        <v>8273</v>
      </c>
      <c r="O3404" t="s">
        <v>8274</v>
      </c>
      <c r="P3404">
        <f>ROUND(E3404/D3404*100,0)</f>
        <v>104</v>
      </c>
      <c r="Q3404">
        <f>IFERROR(ROUND(E3404/L3404,2),0)</f>
        <v>866.67</v>
      </c>
      <c r="R3404" s="9">
        <f>(((J3404/60)/60)/24)+DATE(1970,1,1)</f>
        <v>42321.101759259262</v>
      </c>
      <c r="S3404" s="9">
        <f>(((I3404/60)/60)/24)+DATE(1970,1,1)</f>
        <v>42351.101759259262</v>
      </c>
    </row>
    <row r="3405" spans="1:19" ht="45" hidden="1" x14ac:dyDescent="0.25">
      <c r="A3405">
        <v>3366</v>
      </c>
      <c r="B3405" s="3" t="s">
        <v>3365</v>
      </c>
      <c r="C3405" s="3" t="s">
        <v>7476</v>
      </c>
      <c r="D3405" s="6">
        <v>500</v>
      </c>
      <c r="E3405" s="8">
        <v>1105</v>
      </c>
      <c r="F3405" t="s">
        <v>8218</v>
      </c>
      <c r="G3405" t="s">
        <v>8223</v>
      </c>
      <c r="H3405" t="s">
        <v>8245</v>
      </c>
      <c r="I3405">
        <v>1431481037</v>
      </c>
      <c r="J3405">
        <v>1428889037</v>
      </c>
      <c r="K3405" t="b">
        <v>0</v>
      </c>
      <c r="L3405">
        <v>18</v>
      </c>
      <c r="M3405" t="b">
        <v>1</v>
      </c>
      <c r="N3405" s="12" t="s">
        <v>8273</v>
      </c>
      <c r="O3405" t="s">
        <v>8274</v>
      </c>
      <c r="P3405">
        <f>ROUND(E3405/D3405*100,0)</f>
        <v>221</v>
      </c>
      <c r="Q3405">
        <f>IFERROR(ROUND(E3405/L3405,2),0)</f>
        <v>61.39</v>
      </c>
      <c r="R3405" s="9">
        <f>(((J3405/60)/60)/24)+DATE(1970,1,1)</f>
        <v>42107.067557870367</v>
      </c>
      <c r="S3405" s="9">
        <f>(((I3405/60)/60)/24)+DATE(1970,1,1)</f>
        <v>42137.067557870367</v>
      </c>
    </row>
    <row r="3406" spans="1:19" ht="45" hidden="1" x14ac:dyDescent="0.25">
      <c r="A3406">
        <v>3368</v>
      </c>
      <c r="B3406" s="3" t="s">
        <v>3367</v>
      </c>
      <c r="C3406" s="3" t="s">
        <v>7478</v>
      </c>
      <c r="D3406" s="6">
        <v>1000</v>
      </c>
      <c r="E3406" s="8">
        <v>1046</v>
      </c>
      <c r="F3406" t="s">
        <v>8218</v>
      </c>
      <c r="G3406" t="s">
        <v>8223</v>
      </c>
      <c r="H3406" t="s">
        <v>8245</v>
      </c>
      <c r="I3406">
        <v>1420088400</v>
      </c>
      <c r="J3406">
        <v>1416977259</v>
      </c>
      <c r="K3406" t="b">
        <v>0</v>
      </c>
      <c r="L3406">
        <v>23</v>
      </c>
      <c r="M3406" t="b">
        <v>1</v>
      </c>
      <c r="N3406" s="12" t="s">
        <v>8273</v>
      </c>
      <c r="O3406" t="s">
        <v>8274</v>
      </c>
      <c r="P3406">
        <f>ROUND(E3406/D3406*100,0)</f>
        <v>105</v>
      </c>
      <c r="Q3406">
        <f>IFERROR(ROUND(E3406/L3406,2),0)</f>
        <v>45.48</v>
      </c>
      <c r="R3406" s="9">
        <f>(((J3406/60)/60)/24)+DATE(1970,1,1)</f>
        <v>41969.199756944443</v>
      </c>
      <c r="S3406" s="9">
        <f>(((I3406/60)/60)/24)+DATE(1970,1,1)</f>
        <v>42005.208333333328</v>
      </c>
    </row>
    <row r="3407" spans="1:19" ht="30" hidden="1" x14ac:dyDescent="0.25">
      <c r="A3407">
        <v>3370</v>
      </c>
      <c r="B3407" s="3" t="s">
        <v>3369</v>
      </c>
      <c r="C3407" s="3" t="s">
        <v>7480</v>
      </c>
      <c r="D3407" s="6">
        <v>1500</v>
      </c>
      <c r="E3407" s="8">
        <v>1766</v>
      </c>
      <c r="F3407" t="s">
        <v>8218</v>
      </c>
      <c r="G3407" t="s">
        <v>8223</v>
      </c>
      <c r="H3407" t="s">
        <v>8245</v>
      </c>
      <c r="I3407">
        <v>1481961600</v>
      </c>
      <c r="J3407">
        <v>1479283285</v>
      </c>
      <c r="K3407" t="b">
        <v>0</v>
      </c>
      <c r="L3407">
        <v>26</v>
      </c>
      <c r="M3407" t="b">
        <v>1</v>
      </c>
      <c r="N3407" s="12" t="s">
        <v>8273</v>
      </c>
      <c r="O3407" t="s">
        <v>8274</v>
      </c>
      <c r="P3407">
        <f>ROUND(E3407/D3407*100,0)</f>
        <v>118</v>
      </c>
      <c r="Q3407">
        <f>IFERROR(ROUND(E3407/L3407,2),0)</f>
        <v>67.92</v>
      </c>
      <c r="R3407" s="9">
        <f>(((J3407/60)/60)/24)+DATE(1970,1,1)</f>
        <v>42690.334317129629</v>
      </c>
      <c r="S3407" s="9">
        <f>(((I3407/60)/60)/24)+DATE(1970,1,1)</f>
        <v>42721.333333333328</v>
      </c>
    </row>
    <row r="3408" spans="1:19" ht="45" hidden="1" x14ac:dyDescent="0.25">
      <c r="A3408">
        <v>3371</v>
      </c>
      <c r="B3408" s="3" t="s">
        <v>3370</v>
      </c>
      <c r="C3408" s="3" t="s">
        <v>7481</v>
      </c>
      <c r="D3408" s="6">
        <v>200</v>
      </c>
      <c r="E3408" s="8">
        <v>277</v>
      </c>
      <c r="F3408" t="s">
        <v>8218</v>
      </c>
      <c r="G3408" t="s">
        <v>8223</v>
      </c>
      <c r="H3408" t="s">
        <v>8245</v>
      </c>
      <c r="I3408">
        <v>1449089965</v>
      </c>
      <c r="J3408">
        <v>1446670765</v>
      </c>
      <c r="K3408" t="b">
        <v>0</v>
      </c>
      <c r="L3408">
        <v>9</v>
      </c>
      <c r="M3408" t="b">
        <v>1</v>
      </c>
      <c r="N3408" s="12" t="s">
        <v>8273</v>
      </c>
      <c r="O3408" t="s">
        <v>8274</v>
      </c>
      <c r="P3408">
        <f>ROUND(E3408/D3408*100,0)</f>
        <v>139</v>
      </c>
      <c r="Q3408">
        <f>IFERROR(ROUND(E3408/L3408,2),0)</f>
        <v>30.78</v>
      </c>
      <c r="R3408" s="9">
        <f>(((J3408/60)/60)/24)+DATE(1970,1,1)</f>
        <v>42312.874594907407</v>
      </c>
      <c r="S3408" s="9">
        <f>(((I3408/60)/60)/24)+DATE(1970,1,1)</f>
        <v>42340.874594907407</v>
      </c>
    </row>
    <row r="3409" spans="1:19" ht="45" hidden="1" x14ac:dyDescent="0.25">
      <c r="A3409">
        <v>3372</v>
      </c>
      <c r="B3409" s="3" t="s">
        <v>3371</v>
      </c>
      <c r="C3409" s="3" t="s">
        <v>7482</v>
      </c>
      <c r="D3409" s="6">
        <v>1000</v>
      </c>
      <c r="E3409" s="8">
        <v>1035</v>
      </c>
      <c r="F3409" t="s">
        <v>8218</v>
      </c>
      <c r="G3409" t="s">
        <v>8223</v>
      </c>
      <c r="H3409" t="s">
        <v>8245</v>
      </c>
      <c r="I3409">
        <v>1408942740</v>
      </c>
      <c r="J3409">
        <v>1407157756</v>
      </c>
      <c r="K3409" t="b">
        <v>0</v>
      </c>
      <c r="L3409">
        <v>27</v>
      </c>
      <c r="M3409" t="b">
        <v>1</v>
      </c>
      <c r="N3409" s="12" t="s">
        <v>8273</v>
      </c>
      <c r="O3409" t="s">
        <v>8274</v>
      </c>
      <c r="P3409">
        <f>ROUND(E3409/D3409*100,0)</f>
        <v>104</v>
      </c>
      <c r="Q3409">
        <f>IFERROR(ROUND(E3409/L3409,2),0)</f>
        <v>38.33</v>
      </c>
      <c r="R3409" s="9">
        <f>(((J3409/60)/60)/24)+DATE(1970,1,1)</f>
        <v>41855.548101851848</v>
      </c>
      <c r="S3409" s="9">
        <f>(((I3409/60)/60)/24)+DATE(1970,1,1)</f>
        <v>41876.207638888889</v>
      </c>
    </row>
    <row r="3410" spans="1:19" ht="60" hidden="1" x14ac:dyDescent="0.25">
      <c r="A3410">
        <v>3376</v>
      </c>
      <c r="B3410" s="3" t="s">
        <v>3375</v>
      </c>
      <c r="C3410" s="3" t="s">
        <v>7486</v>
      </c>
      <c r="D3410" s="6">
        <v>8000</v>
      </c>
      <c r="E3410" s="8">
        <v>8001</v>
      </c>
      <c r="F3410" t="s">
        <v>8218</v>
      </c>
      <c r="G3410" t="s">
        <v>8223</v>
      </c>
      <c r="H3410" t="s">
        <v>8245</v>
      </c>
      <c r="I3410">
        <v>1429976994</v>
      </c>
      <c r="J3410">
        <v>1424796594</v>
      </c>
      <c r="K3410" t="b">
        <v>0</v>
      </c>
      <c r="L3410">
        <v>19</v>
      </c>
      <c r="M3410" t="b">
        <v>1</v>
      </c>
      <c r="N3410" s="12" t="s">
        <v>8273</v>
      </c>
      <c r="O3410" t="s">
        <v>8274</v>
      </c>
      <c r="P3410">
        <f>ROUND(E3410/D3410*100,0)</f>
        <v>100</v>
      </c>
      <c r="Q3410">
        <f>IFERROR(ROUND(E3410/L3410,2),0)</f>
        <v>421.11</v>
      </c>
      <c r="R3410" s="9">
        <f>(((J3410/60)/60)/24)+DATE(1970,1,1)</f>
        <v>42059.701319444444</v>
      </c>
      <c r="S3410" s="9">
        <f>(((I3410/60)/60)/24)+DATE(1970,1,1)</f>
        <v>42119.659652777773</v>
      </c>
    </row>
    <row r="3411" spans="1:19" ht="60" hidden="1" x14ac:dyDescent="0.25">
      <c r="A3411">
        <v>3380</v>
      </c>
      <c r="B3411" s="3" t="s">
        <v>3379</v>
      </c>
      <c r="C3411" s="3" t="s">
        <v>7490</v>
      </c>
      <c r="D3411" s="6">
        <v>3000</v>
      </c>
      <c r="E3411" s="8">
        <v>3133</v>
      </c>
      <c r="F3411" t="s">
        <v>8218</v>
      </c>
      <c r="G3411" t="s">
        <v>8223</v>
      </c>
      <c r="H3411" t="s">
        <v>8245</v>
      </c>
      <c r="I3411">
        <v>1417305178</v>
      </c>
      <c r="J3411">
        <v>1414277578</v>
      </c>
      <c r="K3411" t="b">
        <v>0</v>
      </c>
      <c r="L3411">
        <v>28</v>
      </c>
      <c r="M3411" t="b">
        <v>1</v>
      </c>
      <c r="N3411" s="12" t="s">
        <v>8273</v>
      </c>
      <c r="O3411" t="s">
        <v>8274</v>
      </c>
      <c r="P3411">
        <f>ROUND(E3411/D3411*100,0)</f>
        <v>104</v>
      </c>
      <c r="Q3411">
        <f>IFERROR(ROUND(E3411/L3411,2),0)</f>
        <v>111.89</v>
      </c>
      <c r="R3411" s="9">
        <f>(((J3411/60)/60)/24)+DATE(1970,1,1)</f>
        <v>41937.95344907407</v>
      </c>
      <c r="S3411" s="9">
        <f>(((I3411/60)/60)/24)+DATE(1970,1,1)</f>
        <v>41972.995115740734</v>
      </c>
    </row>
    <row r="3412" spans="1:19" ht="60" hidden="1" x14ac:dyDescent="0.25">
      <c r="A3412">
        <v>3381</v>
      </c>
      <c r="B3412" s="3" t="s">
        <v>3380</v>
      </c>
      <c r="C3412" s="3" t="s">
        <v>7491</v>
      </c>
      <c r="D3412" s="6">
        <v>4000</v>
      </c>
      <c r="E3412" s="8">
        <v>4090</v>
      </c>
      <c r="F3412" t="s">
        <v>8218</v>
      </c>
      <c r="G3412" t="s">
        <v>8223</v>
      </c>
      <c r="H3412" t="s">
        <v>8245</v>
      </c>
      <c r="I3412">
        <v>1426044383</v>
      </c>
      <c r="J3412">
        <v>1423455983</v>
      </c>
      <c r="K3412" t="b">
        <v>0</v>
      </c>
      <c r="L3412">
        <v>48</v>
      </c>
      <c r="M3412" t="b">
        <v>1</v>
      </c>
      <c r="N3412" s="12" t="s">
        <v>8273</v>
      </c>
      <c r="O3412" t="s">
        <v>8274</v>
      </c>
      <c r="P3412">
        <f>ROUND(E3412/D3412*100,0)</f>
        <v>102</v>
      </c>
      <c r="Q3412">
        <f>IFERROR(ROUND(E3412/L3412,2),0)</f>
        <v>85.21</v>
      </c>
      <c r="R3412" s="9">
        <f>(((J3412/60)/60)/24)+DATE(1970,1,1)</f>
        <v>42044.184988425928</v>
      </c>
      <c r="S3412" s="9">
        <f>(((I3412/60)/60)/24)+DATE(1970,1,1)</f>
        <v>42074.143321759257</v>
      </c>
    </row>
    <row r="3413" spans="1:19" ht="60" hidden="1" x14ac:dyDescent="0.25">
      <c r="A3413">
        <v>3383</v>
      </c>
      <c r="B3413" s="3" t="s">
        <v>3382</v>
      </c>
      <c r="C3413" s="3" t="s">
        <v>7493</v>
      </c>
      <c r="D3413" s="6">
        <v>1750</v>
      </c>
      <c r="E3413" s="8">
        <v>1955</v>
      </c>
      <c r="F3413" t="s">
        <v>8218</v>
      </c>
      <c r="G3413" t="s">
        <v>8223</v>
      </c>
      <c r="H3413" t="s">
        <v>8245</v>
      </c>
      <c r="I3413">
        <v>1466707620</v>
      </c>
      <c r="J3413">
        <v>1464979620</v>
      </c>
      <c r="K3413" t="b">
        <v>0</v>
      </c>
      <c r="L3413">
        <v>30</v>
      </c>
      <c r="M3413" t="b">
        <v>1</v>
      </c>
      <c r="N3413" s="12" t="s">
        <v>8273</v>
      </c>
      <c r="O3413" t="s">
        <v>8274</v>
      </c>
      <c r="P3413">
        <f>ROUND(E3413/D3413*100,0)</f>
        <v>112</v>
      </c>
      <c r="Q3413">
        <f>IFERROR(ROUND(E3413/L3413,2),0)</f>
        <v>65.17</v>
      </c>
      <c r="R3413" s="9">
        <f>(((J3413/60)/60)/24)+DATE(1970,1,1)</f>
        <v>42524.782638888893</v>
      </c>
      <c r="S3413" s="9">
        <f>(((I3413/60)/60)/24)+DATE(1970,1,1)</f>
        <v>42544.782638888893</v>
      </c>
    </row>
    <row r="3414" spans="1:19" ht="60" hidden="1" x14ac:dyDescent="0.25">
      <c r="A3414">
        <v>3384</v>
      </c>
      <c r="B3414" s="3" t="s">
        <v>3383</v>
      </c>
      <c r="C3414" s="3" t="s">
        <v>7494</v>
      </c>
      <c r="D3414" s="6">
        <v>6000</v>
      </c>
      <c r="E3414" s="8">
        <v>6000.66</v>
      </c>
      <c r="F3414" t="s">
        <v>8218</v>
      </c>
      <c r="G3414" t="s">
        <v>8223</v>
      </c>
      <c r="H3414" t="s">
        <v>8245</v>
      </c>
      <c r="I3414">
        <v>1448074800</v>
      </c>
      <c r="J3414">
        <v>1444874768</v>
      </c>
      <c r="K3414" t="b">
        <v>0</v>
      </c>
      <c r="L3414">
        <v>64</v>
      </c>
      <c r="M3414" t="b">
        <v>1</v>
      </c>
      <c r="N3414" s="12" t="s">
        <v>8273</v>
      </c>
      <c r="O3414" t="s">
        <v>8274</v>
      </c>
      <c r="P3414">
        <f>ROUND(E3414/D3414*100,0)</f>
        <v>100</v>
      </c>
      <c r="Q3414">
        <f>IFERROR(ROUND(E3414/L3414,2),0)</f>
        <v>93.76</v>
      </c>
      <c r="R3414" s="9">
        <f>(((J3414/60)/60)/24)+DATE(1970,1,1)</f>
        <v>42292.087592592594</v>
      </c>
      <c r="S3414" s="9">
        <f>(((I3414/60)/60)/24)+DATE(1970,1,1)</f>
        <v>42329.125</v>
      </c>
    </row>
    <row r="3415" spans="1:19" ht="60" hidden="1" x14ac:dyDescent="0.25">
      <c r="A3415">
        <v>3385</v>
      </c>
      <c r="B3415" s="3" t="s">
        <v>3384</v>
      </c>
      <c r="C3415" s="3" t="s">
        <v>7495</v>
      </c>
      <c r="D3415" s="6">
        <v>2000</v>
      </c>
      <c r="E3415" s="8">
        <v>2000</v>
      </c>
      <c r="F3415" t="s">
        <v>8218</v>
      </c>
      <c r="G3415" t="s">
        <v>8223</v>
      </c>
      <c r="H3415" t="s">
        <v>8245</v>
      </c>
      <c r="I3415">
        <v>1418244552</v>
      </c>
      <c r="J3415">
        <v>1415652552</v>
      </c>
      <c r="K3415" t="b">
        <v>0</v>
      </c>
      <c r="L3415">
        <v>15</v>
      </c>
      <c r="M3415" t="b">
        <v>1</v>
      </c>
      <c r="N3415" s="12" t="s">
        <v>8273</v>
      </c>
      <c r="O3415" t="s">
        <v>8274</v>
      </c>
      <c r="P3415">
        <f>ROUND(E3415/D3415*100,0)</f>
        <v>100</v>
      </c>
      <c r="Q3415">
        <f>IFERROR(ROUND(E3415/L3415,2),0)</f>
        <v>133.33000000000001</v>
      </c>
      <c r="R3415" s="9">
        <f>(((J3415/60)/60)/24)+DATE(1970,1,1)</f>
        <v>41953.8675</v>
      </c>
      <c r="S3415" s="9">
        <f>(((I3415/60)/60)/24)+DATE(1970,1,1)</f>
        <v>41983.8675</v>
      </c>
    </row>
    <row r="3416" spans="1:19" ht="60" hidden="1" x14ac:dyDescent="0.25">
      <c r="A3416">
        <v>3386</v>
      </c>
      <c r="B3416" s="3" t="s">
        <v>3385</v>
      </c>
      <c r="C3416" s="3" t="s">
        <v>7496</v>
      </c>
      <c r="D3416" s="6">
        <v>2000</v>
      </c>
      <c r="E3416" s="8">
        <v>2100</v>
      </c>
      <c r="F3416" t="s">
        <v>8218</v>
      </c>
      <c r="G3416" t="s">
        <v>8223</v>
      </c>
      <c r="H3416" t="s">
        <v>8245</v>
      </c>
      <c r="I3416">
        <v>1417620506</v>
      </c>
      <c r="J3416">
        <v>1415028506</v>
      </c>
      <c r="K3416" t="b">
        <v>0</v>
      </c>
      <c r="L3416">
        <v>41</v>
      </c>
      <c r="M3416" t="b">
        <v>1</v>
      </c>
      <c r="N3416" s="12" t="s">
        <v>8273</v>
      </c>
      <c r="O3416" t="s">
        <v>8274</v>
      </c>
      <c r="P3416">
        <f>ROUND(E3416/D3416*100,0)</f>
        <v>105</v>
      </c>
      <c r="Q3416">
        <f>IFERROR(ROUND(E3416/L3416,2),0)</f>
        <v>51.22</v>
      </c>
      <c r="R3416" s="9">
        <f>(((J3416/60)/60)/24)+DATE(1970,1,1)</f>
        <v>41946.644745370373</v>
      </c>
      <c r="S3416" s="9">
        <f>(((I3416/60)/60)/24)+DATE(1970,1,1)</f>
        <v>41976.644745370373</v>
      </c>
    </row>
    <row r="3417" spans="1:19" ht="60" hidden="1" x14ac:dyDescent="0.25">
      <c r="A3417">
        <v>3387</v>
      </c>
      <c r="B3417" s="3" t="s">
        <v>3386</v>
      </c>
      <c r="C3417" s="3" t="s">
        <v>7497</v>
      </c>
      <c r="D3417" s="6">
        <v>3000</v>
      </c>
      <c r="E3417" s="8">
        <v>3506</v>
      </c>
      <c r="F3417" t="s">
        <v>8218</v>
      </c>
      <c r="G3417" t="s">
        <v>8223</v>
      </c>
      <c r="H3417" t="s">
        <v>8245</v>
      </c>
      <c r="I3417">
        <v>1418581088</v>
      </c>
      <c r="J3417">
        <v>1415125088</v>
      </c>
      <c r="K3417" t="b">
        <v>0</v>
      </c>
      <c r="L3417">
        <v>35</v>
      </c>
      <c r="M3417" t="b">
        <v>1</v>
      </c>
      <c r="N3417" s="12" t="s">
        <v>8273</v>
      </c>
      <c r="O3417" t="s">
        <v>8274</v>
      </c>
      <c r="P3417">
        <f>ROUND(E3417/D3417*100,0)</f>
        <v>117</v>
      </c>
      <c r="Q3417">
        <f>IFERROR(ROUND(E3417/L3417,2),0)</f>
        <v>100.17</v>
      </c>
      <c r="R3417" s="9">
        <f>(((J3417/60)/60)/24)+DATE(1970,1,1)</f>
        <v>41947.762592592589</v>
      </c>
      <c r="S3417" s="9">
        <f>(((I3417/60)/60)/24)+DATE(1970,1,1)</f>
        <v>41987.762592592597</v>
      </c>
    </row>
    <row r="3418" spans="1:19" ht="45" hidden="1" x14ac:dyDescent="0.25">
      <c r="A3418">
        <v>3389</v>
      </c>
      <c r="B3418" s="3" t="s">
        <v>3388</v>
      </c>
      <c r="C3418" s="3" t="s">
        <v>7499</v>
      </c>
      <c r="D3418" s="6">
        <v>10000</v>
      </c>
      <c r="E3418" s="8">
        <v>11450</v>
      </c>
      <c r="F3418" t="s">
        <v>8218</v>
      </c>
      <c r="G3418" t="s">
        <v>8223</v>
      </c>
      <c r="H3418" t="s">
        <v>8245</v>
      </c>
      <c r="I3418">
        <v>1464960682</v>
      </c>
      <c r="J3418">
        <v>1462368682</v>
      </c>
      <c r="K3418" t="b">
        <v>0</v>
      </c>
      <c r="L3418">
        <v>62</v>
      </c>
      <c r="M3418" t="b">
        <v>1</v>
      </c>
      <c r="N3418" s="12" t="s">
        <v>8273</v>
      </c>
      <c r="O3418" t="s">
        <v>8274</v>
      </c>
      <c r="P3418">
        <f>ROUND(E3418/D3418*100,0)</f>
        <v>115</v>
      </c>
      <c r="Q3418">
        <f>IFERROR(ROUND(E3418/L3418,2),0)</f>
        <v>184.68</v>
      </c>
      <c r="R3418" s="9">
        <f>(((J3418/60)/60)/24)+DATE(1970,1,1)</f>
        <v>42494.563449074078</v>
      </c>
      <c r="S3418" s="9">
        <f>(((I3418/60)/60)/24)+DATE(1970,1,1)</f>
        <v>42524.563449074078</v>
      </c>
    </row>
    <row r="3419" spans="1:19" ht="60" hidden="1" x14ac:dyDescent="0.25">
      <c r="A3419">
        <v>3390</v>
      </c>
      <c r="B3419" s="3" t="s">
        <v>3389</v>
      </c>
      <c r="C3419" s="3" t="s">
        <v>7500</v>
      </c>
      <c r="D3419" s="6">
        <v>1500</v>
      </c>
      <c r="E3419" s="8">
        <v>1536</v>
      </c>
      <c r="F3419" t="s">
        <v>8218</v>
      </c>
      <c r="G3419" t="s">
        <v>8223</v>
      </c>
      <c r="H3419" t="s">
        <v>8245</v>
      </c>
      <c r="I3419">
        <v>1405017345</v>
      </c>
      <c r="J3419">
        <v>1403721345</v>
      </c>
      <c r="K3419" t="b">
        <v>0</v>
      </c>
      <c r="L3419">
        <v>22</v>
      </c>
      <c r="M3419" t="b">
        <v>1</v>
      </c>
      <c r="N3419" s="12" t="s">
        <v>8273</v>
      </c>
      <c r="O3419" t="s">
        <v>8274</v>
      </c>
      <c r="P3419">
        <f>ROUND(E3419/D3419*100,0)</f>
        <v>102</v>
      </c>
      <c r="Q3419">
        <f>IFERROR(ROUND(E3419/L3419,2),0)</f>
        <v>69.819999999999993</v>
      </c>
      <c r="R3419" s="9">
        <f>(((J3419/60)/60)/24)+DATE(1970,1,1)</f>
        <v>41815.774826388886</v>
      </c>
      <c r="S3419" s="9">
        <f>(((I3419/60)/60)/24)+DATE(1970,1,1)</f>
        <v>41830.774826388886</v>
      </c>
    </row>
    <row r="3420" spans="1:19" ht="60" hidden="1" x14ac:dyDescent="0.25">
      <c r="A3420">
        <v>3391</v>
      </c>
      <c r="B3420" s="3" t="s">
        <v>3390</v>
      </c>
      <c r="C3420" s="3" t="s">
        <v>7501</v>
      </c>
      <c r="D3420" s="6">
        <v>500</v>
      </c>
      <c r="E3420" s="8">
        <v>1115</v>
      </c>
      <c r="F3420" t="s">
        <v>8218</v>
      </c>
      <c r="G3420" t="s">
        <v>8223</v>
      </c>
      <c r="H3420" t="s">
        <v>8245</v>
      </c>
      <c r="I3420">
        <v>1407536880</v>
      </c>
      <c r="J3420">
        <v>1404997548</v>
      </c>
      <c r="K3420" t="b">
        <v>0</v>
      </c>
      <c r="L3420">
        <v>18</v>
      </c>
      <c r="M3420" t="b">
        <v>1</v>
      </c>
      <c r="N3420" s="12" t="s">
        <v>8273</v>
      </c>
      <c r="O3420" t="s">
        <v>8274</v>
      </c>
      <c r="P3420">
        <f>ROUND(E3420/D3420*100,0)</f>
        <v>223</v>
      </c>
      <c r="Q3420">
        <f>IFERROR(ROUND(E3420/L3420,2),0)</f>
        <v>61.94</v>
      </c>
      <c r="R3420" s="9">
        <f>(((J3420/60)/60)/24)+DATE(1970,1,1)</f>
        <v>41830.545694444445</v>
      </c>
      <c r="S3420" s="9">
        <f>(((I3420/60)/60)/24)+DATE(1970,1,1)</f>
        <v>41859.936111111114</v>
      </c>
    </row>
    <row r="3421" spans="1:19" ht="45" hidden="1" x14ac:dyDescent="0.25">
      <c r="A3421">
        <v>3393</v>
      </c>
      <c r="B3421" s="3" t="s">
        <v>3392</v>
      </c>
      <c r="C3421" s="3" t="s">
        <v>7503</v>
      </c>
      <c r="D3421" s="6">
        <v>1500</v>
      </c>
      <c r="E3421" s="8">
        <v>1587</v>
      </c>
      <c r="F3421" t="s">
        <v>8218</v>
      </c>
      <c r="G3421" t="s">
        <v>8223</v>
      </c>
      <c r="H3421" t="s">
        <v>8245</v>
      </c>
      <c r="I3421">
        <v>1415234760</v>
      </c>
      <c r="J3421">
        <v>1413065230</v>
      </c>
      <c r="K3421" t="b">
        <v>0</v>
      </c>
      <c r="L3421">
        <v>44</v>
      </c>
      <c r="M3421" t="b">
        <v>1</v>
      </c>
      <c r="N3421" s="12" t="s">
        <v>8273</v>
      </c>
      <c r="O3421" t="s">
        <v>8274</v>
      </c>
      <c r="P3421">
        <f>ROUND(E3421/D3421*100,0)</f>
        <v>106</v>
      </c>
      <c r="Q3421">
        <f>IFERROR(ROUND(E3421/L3421,2),0)</f>
        <v>36.07</v>
      </c>
      <c r="R3421" s="9">
        <f>(((J3421/60)/60)/24)+DATE(1970,1,1)</f>
        <v>41923.921643518523</v>
      </c>
      <c r="S3421" s="9">
        <f>(((I3421/60)/60)/24)+DATE(1970,1,1)</f>
        <v>41949.031944444447</v>
      </c>
    </row>
    <row r="3422" spans="1:19" ht="45" hidden="1" x14ac:dyDescent="0.25">
      <c r="A3422">
        <v>3396</v>
      </c>
      <c r="B3422" s="3" t="s">
        <v>3395</v>
      </c>
      <c r="C3422" s="3" t="s">
        <v>7506</v>
      </c>
      <c r="D3422" s="6">
        <v>1500</v>
      </c>
      <c r="E3422" s="8">
        <v>1565</v>
      </c>
      <c r="F3422" t="s">
        <v>8218</v>
      </c>
      <c r="G3422" t="s">
        <v>8223</v>
      </c>
      <c r="H3422" t="s">
        <v>8245</v>
      </c>
      <c r="I3422">
        <v>1401595140</v>
      </c>
      <c r="J3422">
        <v>1399286589</v>
      </c>
      <c r="K3422" t="b">
        <v>0</v>
      </c>
      <c r="L3422">
        <v>28</v>
      </c>
      <c r="M3422" t="b">
        <v>1</v>
      </c>
      <c r="N3422" s="12" t="s">
        <v>8273</v>
      </c>
      <c r="O3422" t="s">
        <v>8274</v>
      </c>
      <c r="P3422">
        <f>ROUND(E3422/D3422*100,0)</f>
        <v>104</v>
      </c>
      <c r="Q3422">
        <f>IFERROR(ROUND(E3422/L3422,2),0)</f>
        <v>55.89</v>
      </c>
      <c r="R3422" s="9">
        <f>(((J3422/60)/60)/24)+DATE(1970,1,1)</f>
        <v>41764.44663194444</v>
      </c>
      <c r="S3422" s="9">
        <f>(((I3422/60)/60)/24)+DATE(1970,1,1)</f>
        <v>41791.165972222225</v>
      </c>
    </row>
    <row r="3423" spans="1:19" ht="60" hidden="1" x14ac:dyDescent="0.25">
      <c r="A3423">
        <v>3398</v>
      </c>
      <c r="B3423" s="3" t="s">
        <v>3397</v>
      </c>
      <c r="C3423" s="3" t="s">
        <v>7508</v>
      </c>
      <c r="D3423" s="6">
        <v>4000</v>
      </c>
      <c r="E3423" s="8">
        <v>4443</v>
      </c>
      <c r="F3423" t="s">
        <v>8218</v>
      </c>
      <c r="G3423" t="s">
        <v>8223</v>
      </c>
      <c r="H3423" t="s">
        <v>8245</v>
      </c>
      <c r="I3423">
        <v>1416589200</v>
      </c>
      <c r="J3423">
        <v>1414605776</v>
      </c>
      <c r="K3423" t="b">
        <v>0</v>
      </c>
      <c r="L3423">
        <v>65</v>
      </c>
      <c r="M3423" t="b">
        <v>1</v>
      </c>
      <c r="N3423" s="12" t="s">
        <v>8273</v>
      </c>
      <c r="O3423" t="s">
        <v>8274</v>
      </c>
      <c r="P3423">
        <f>ROUND(E3423/D3423*100,0)</f>
        <v>111</v>
      </c>
      <c r="Q3423">
        <f>IFERROR(ROUND(E3423/L3423,2),0)</f>
        <v>68.349999999999994</v>
      </c>
      <c r="R3423" s="9">
        <f>(((J3423/60)/60)/24)+DATE(1970,1,1)</f>
        <v>41941.75203703704</v>
      </c>
      <c r="S3423" s="9">
        <f>(((I3423/60)/60)/24)+DATE(1970,1,1)</f>
        <v>41964.708333333328</v>
      </c>
    </row>
    <row r="3424" spans="1:19" ht="60" hidden="1" x14ac:dyDescent="0.25">
      <c r="A3424">
        <v>3400</v>
      </c>
      <c r="B3424" s="3" t="s">
        <v>3399</v>
      </c>
      <c r="C3424" s="3" t="s">
        <v>7510</v>
      </c>
      <c r="D3424" s="6">
        <v>10000</v>
      </c>
      <c r="E3424" s="8">
        <v>10041</v>
      </c>
      <c r="F3424" t="s">
        <v>8218</v>
      </c>
      <c r="G3424" t="s">
        <v>8223</v>
      </c>
      <c r="H3424" t="s">
        <v>8245</v>
      </c>
      <c r="I3424">
        <v>1409266414</v>
      </c>
      <c r="J3424">
        <v>1405378414</v>
      </c>
      <c r="K3424" t="b">
        <v>0</v>
      </c>
      <c r="L3424">
        <v>85</v>
      </c>
      <c r="M3424" t="b">
        <v>1</v>
      </c>
      <c r="N3424" s="12" t="s">
        <v>8273</v>
      </c>
      <c r="O3424" t="s">
        <v>8274</v>
      </c>
      <c r="P3424">
        <f>ROUND(E3424/D3424*100,0)</f>
        <v>100</v>
      </c>
      <c r="Q3424">
        <f>IFERROR(ROUND(E3424/L3424,2),0)</f>
        <v>118.13</v>
      </c>
      <c r="R3424" s="9">
        <f>(((J3424/60)/60)/24)+DATE(1970,1,1)</f>
        <v>41834.953865740739</v>
      </c>
      <c r="S3424" s="9">
        <f>(((I3424/60)/60)/24)+DATE(1970,1,1)</f>
        <v>41879.953865740739</v>
      </c>
    </row>
    <row r="3425" spans="1:19" ht="45" hidden="1" x14ac:dyDescent="0.25">
      <c r="A3425">
        <v>3402</v>
      </c>
      <c r="B3425" s="3" t="s">
        <v>3401</v>
      </c>
      <c r="C3425" s="3" t="s">
        <v>7512</v>
      </c>
      <c r="D3425" s="6">
        <v>15000</v>
      </c>
      <c r="E3425" s="8">
        <v>16465</v>
      </c>
      <c r="F3425" t="s">
        <v>8218</v>
      </c>
      <c r="G3425" t="s">
        <v>8223</v>
      </c>
      <c r="H3425" t="s">
        <v>8245</v>
      </c>
      <c r="I3425">
        <v>1447295460</v>
      </c>
      <c r="J3425">
        <v>1444747843</v>
      </c>
      <c r="K3425" t="b">
        <v>0</v>
      </c>
      <c r="L3425">
        <v>165</v>
      </c>
      <c r="M3425" t="b">
        <v>1</v>
      </c>
      <c r="N3425" s="12" t="s">
        <v>8273</v>
      </c>
      <c r="O3425" t="s">
        <v>8274</v>
      </c>
      <c r="P3425">
        <f>ROUND(E3425/D3425*100,0)</f>
        <v>110</v>
      </c>
      <c r="Q3425">
        <f>IFERROR(ROUND(E3425/L3425,2),0)</f>
        <v>99.79</v>
      </c>
      <c r="R3425" s="9">
        <f>(((J3425/60)/60)/24)+DATE(1970,1,1)</f>
        <v>42290.61855324074</v>
      </c>
      <c r="S3425" s="9">
        <f>(((I3425/60)/60)/24)+DATE(1970,1,1)</f>
        <v>42320.104861111111</v>
      </c>
    </row>
    <row r="3426" spans="1:19" ht="60" hidden="1" x14ac:dyDescent="0.25">
      <c r="A3426">
        <v>3404</v>
      </c>
      <c r="B3426" s="3" t="s">
        <v>3403</v>
      </c>
      <c r="C3426" s="3" t="s">
        <v>7514</v>
      </c>
      <c r="D3426" s="6">
        <v>500</v>
      </c>
      <c r="E3426" s="8">
        <v>610</v>
      </c>
      <c r="F3426" t="s">
        <v>8218</v>
      </c>
      <c r="G3426" t="s">
        <v>8223</v>
      </c>
      <c r="H3426" t="s">
        <v>8245</v>
      </c>
      <c r="I3426">
        <v>1434542702</v>
      </c>
      <c r="J3426">
        <v>1432814702</v>
      </c>
      <c r="K3426" t="b">
        <v>0</v>
      </c>
      <c r="L3426">
        <v>3</v>
      </c>
      <c r="M3426" t="b">
        <v>1</v>
      </c>
      <c r="N3426" s="12" t="s">
        <v>8273</v>
      </c>
      <c r="O3426" t="s">
        <v>8274</v>
      </c>
      <c r="P3426">
        <f>ROUND(E3426/D3426*100,0)</f>
        <v>122</v>
      </c>
      <c r="Q3426">
        <f>IFERROR(ROUND(E3426/L3426,2),0)</f>
        <v>203.33</v>
      </c>
      <c r="R3426" s="9">
        <f>(((J3426/60)/60)/24)+DATE(1970,1,1)</f>
        <v>42152.503495370373</v>
      </c>
      <c r="S3426" s="9">
        <f>(((I3426/60)/60)/24)+DATE(1970,1,1)</f>
        <v>42172.503495370373</v>
      </c>
    </row>
    <row r="3427" spans="1:19" ht="45" hidden="1" x14ac:dyDescent="0.25">
      <c r="A3427">
        <v>3406</v>
      </c>
      <c r="B3427" s="3" t="s">
        <v>3405</v>
      </c>
      <c r="C3427" s="3" t="s">
        <v>7516</v>
      </c>
      <c r="D3427" s="6">
        <v>10000</v>
      </c>
      <c r="E3427" s="8">
        <v>10031</v>
      </c>
      <c r="F3427" t="s">
        <v>8218</v>
      </c>
      <c r="G3427" t="s">
        <v>8223</v>
      </c>
      <c r="H3427" t="s">
        <v>8245</v>
      </c>
      <c r="I3427">
        <v>1405511376</v>
      </c>
      <c r="J3427">
        <v>1401623376</v>
      </c>
      <c r="K3427" t="b">
        <v>0</v>
      </c>
      <c r="L3427">
        <v>91</v>
      </c>
      <c r="M3427" t="b">
        <v>1</v>
      </c>
      <c r="N3427" s="12" t="s">
        <v>8273</v>
      </c>
      <c r="O3427" t="s">
        <v>8274</v>
      </c>
      <c r="P3427">
        <f>ROUND(E3427/D3427*100,0)</f>
        <v>100</v>
      </c>
      <c r="Q3427">
        <f>IFERROR(ROUND(E3427/L3427,2),0)</f>
        <v>110.23</v>
      </c>
      <c r="R3427" s="9">
        <f>(((J3427/60)/60)/24)+DATE(1970,1,1)</f>
        <v>41791.492777777778</v>
      </c>
      <c r="S3427" s="9">
        <f>(((I3427/60)/60)/24)+DATE(1970,1,1)</f>
        <v>41836.492777777778</v>
      </c>
    </row>
    <row r="3428" spans="1:19" ht="45" hidden="1" x14ac:dyDescent="0.25">
      <c r="A3428">
        <v>3408</v>
      </c>
      <c r="B3428" s="3" t="s">
        <v>3407</v>
      </c>
      <c r="C3428" s="3" t="s">
        <v>7518</v>
      </c>
      <c r="D3428" s="6">
        <v>500</v>
      </c>
      <c r="E3428" s="8">
        <v>1055</v>
      </c>
      <c r="F3428" t="s">
        <v>8218</v>
      </c>
      <c r="G3428" t="s">
        <v>8223</v>
      </c>
      <c r="H3428" t="s">
        <v>8245</v>
      </c>
      <c r="I3428">
        <v>1405727304</v>
      </c>
      <c r="J3428">
        <v>1403135304</v>
      </c>
      <c r="K3428" t="b">
        <v>0</v>
      </c>
      <c r="L3428">
        <v>18</v>
      </c>
      <c r="M3428" t="b">
        <v>1</v>
      </c>
      <c r="N3428" s="12" t="s">
        <v>8273</v>
      </c>
      <c r="O3428" t="s">
        <v>8274</v>
      </c>
      <c r="P3428">
        <f>ROUND(E3428/D3428*100,0)</f>
        <v>211</v>
      </c>
      <c r="Q3428">
        <f>IFERROR(ROUND(E3428/L3428,2),0)</f>
        <v>58.61</v>
      </c>
      <c r="R3428" s="9">
        <f>(((J3428/60)/60)/24)+DATE(1970,1,1)</f>
        <v>41808.991944444446</v>
      </c>
      <c r="S3428" s="9">
        <f>(((I3428/60)/60)/24)+DATE(1970,1,1)</f>
        <v>41838.991944444446</v>
      </c>
    </row>
    <row r="3429" spans="1:19" ht="60" hidden="1" x14ac:dyDescent="0.25">
      <c r="A3429">
        <v>3410</v>
      </c>
      <c r="B3429" s="3" t="s">
        <v>3409</v>
      </c>
      <c r="C3429" s="3" t="s">
        <v>7520</v>
      </c>
      <c r="D3429" s="6">
        <v>3000</v>
      </c>
      <c r="E3429" s="8">
        <v>3255</v>
      </c>
      <c r="F3429" t="s">
        <v>8218</v>
      </c>
      <c r="G3429" t="s">
        <v>8223</v>
      </c>
      <c r="H3429" t="s">
        <v>8245</v>
      </c>
      <c r="I3429">
        <v>1465196400</v>
      </c>
      <c r="J3429">
        <v>1462841990</v>
      </c>
      <c r="K3429" t="b">
        <v>0</v>
      </c>
      <c r="L3429">
        <v>40</v>
      </c>
      <c r="M3429" t="b">
        <v>1</v>
      </c>
      <c r="N3429" s="12" t="s">
        <v>8273</v>
      </c>
      <c r="O3429" t="s">
        <v>8274</v>
      </c>
      <c r="P3429">
        <f>ROUND(E3429/D3429*100,0)</f>
        <v>109</v>
      </c>
      <c r="Q3429">
        <f>IFERROR(ROUND(E3429/L3429,2),0)</f>
        <v>81.38</v>
      </c>
      <c r="R3429" s="9">
        <f>(((J3429/60)/60)/24)+DATE(1970,1,1)</f>
        <v>42500.041550925926</v>
      </c>
      <c r="S3429" s="9">
        <f>(((I3429/60)/60)/24)+DATE(1970,1,1)</f>
        <v>42527.291666666672</v>
      </c>
    </row>
    <row r="3430" spans="1:19" ht="60" hidden="1" x14ac:dyDescent="0.25">
      <c r="A3430">
        <v>3411</v>
      </c>
      <c r="B3430" s="3" t="s">
        <v>3410</v>
      </c>
      <c r="C3430" s="3" t="s">
        <v>7521</v>
      </c>
      <c r="D3430" s="6">
        <v>15000</v>
      </c>
      <c r="E3430" s="8">
        <v>15535</v>
      </c>
      <c r="F3430" t="s">
        <v>8218</v>
      </c>
      <c r="G3430" t="s">
        <v>8223</v>
      </c>
      <c r="H3430" t="s">
        <v>8245</v>
      </c>
      <c r="I3430">
        <v>1444264372</v>
      </c>
      <c r="J3430">
        <v>1442536372</v>
      </c>
      <c r="K3430" t="b">
        <v>0</v>
      </c>
      <c r="L3430">
        <v>78</v>
      </c>
      <c r="M3430" t="b">
        <v>1</v>
      </c>
      <c r="N3430" s="12" t="s">
        <v>8273</v>
      </c>
      <c r="O3430" t="s">
        <v>8274</v>
      </c>
      <c r="P3430">
        <f>ROUND(E3430/D3430*100,0)</f>
        <v>104</v>
      </c>
      <c r="Q3430">
        <f>IFERROR(ROUND(E3430/L3430,2),0)</f>
        <v>199.17</v>
      </c>
      <c r="R3430" s="9">
        <f>(((J3430/60)/60)/24)+DATE(1970,1,1)</f>
        <v>42265.022824074069</v>
      </c>
      <c r="S3430" s="9">
        <f>(((I3430/60)/60)/24)+DATE(1970,1,1)</f>
        <v>42285.022824074069</v>
      </c>
    </row>
    <row r="3431" spans="1:19" ht="60" hidden="1" x14ac:dyDescent="0.25">
      <c r="A3431">
        <v>3413</v>
      </c>
      <c r="B3431" s="3" t="s">
        <v>3412</v>
      </c>
      <c r="C3431" s="3" t="s">
        <v>7523</v>
      </c>
      <c r="D3431" s="6">
        <v>500</v>
      </c>
      <c r="E3431" s="8">
        <v>650</v>
      </c>
      <c r="F3431" t="s">
        <v>8218</v>
      </c>
      <c r="G3431" t="s">
        <v>8223</v>
      </c>
      <c r="H3431" t="s">
        <v>8245</v>
      </c>
      <c r="I3431">
        <v>1425099540</v>
      </c>
      <c r="J3431">
        <v>1424280938</v>
      </c>
      <c r="K3431" t="b">
        <v>0</v>
      </c>
      <c r="L3431">
        <v>14</v>
      </c>
      <c r="M3431" t="b">
        <v>1</v>
      </c>
      <c r="N3431" s="12" t="s">
        <v>8273</v>
      </c>
      <c r="O3431" t="s">
        <v>8274</v>
      </c>
      <c r="P3431">
        <f>ROUND(E3431/D3431*100,0)</f>
        <v>130</v>
      </c>
      <c r="Q3431">
        <f>IFERROR(ROUND(E3431/L3431,2),0)</f>
        <v>46.43</v>
      </c>
      <c r="R3431" s="9">
        <f>(((J3431/60)/60)/24)+DATE(1970,1,1)</f>
        <v>42053.733078703706</v>
      </c>
      <c r="S3431" s="9">
        <f>(((I3431/60)/60)/24)+DATE(1970,1,1)</f>
        <v>42063.207638888889</v>
      </c>
    </row>
    <row r="3432" spans="1:19" ht="45" hidden="1" x14ac:dyDescent="0.25">
      <c r="A3432">
        <v>3414</v>
      </c>
      <c r="B3432" s="3" t="s">
        <v>3413</v>
      </c>
      <c r="C3432" s="3" t="s">
        <v>7524</v>
      </c>
      <c r="D3432" s="6">
        <v>3000</v>
      </c>
      <c r="E3432" s="8">
        <v>3105</v>
      </c>
      <c r="F3432" t="s">
        <v>8218</v>
      </c>
      <c r="G3432" t="s">
        <v>8223</v>
      </c>
      <c r="H3432" t="s">
        <v>8245</v>
      </c>
      <c r="I3432">
        <v>1480579140</v>
      </c>
      <c r="J3432">
        <v>1478030325</v>
      </c>
      <c r="K3432" t="b">
        <v>0</v>
      </c>
      <c r="L3432">
        <v>44</v>
      </c>
      <c r="M3432" t="b">
        <v>1</v>
      </c>
      <c r="N3432" s="12" t="s">
        <v>8273</v>
      </c>
      <c r="O3432" t="s">
        <v>8274</v>
      </c>
      <c r="P3432">
        <f>ROUND(E3432/D3432*100,0)</f>
        <v>104</v>
      </c>
      <c r="Q3432">
        <f>IFERROR(ROUND(E3432/L3432,2),0)</f>
        <v>70.569999999999993</v>
      </c>
      <c r="R3432" s="9">
        <f>(((J3432/60)/60)/24)+DATE(1970,1,1)</f>
        <v>42675.832465277781</v>
      </c>
      <c r="S3432" s="9">
        <f>(((I3432/60)/60)/24)+DATE(1970,1,1)</f>
        <v>42705.332638888889</v>
      </c>
    </row>
    <row r="3433" spans="1:19" ht="45" hidden="1" x14ac:dyDescent="0.25">
      <c r="A3433">
        <v>3415</v>
      </c>
      <c r="B3433" s="3" t="s">
        <v>3414</v>
      </c>
      <c r="C3433" s="3" t="s">
        <v>7525</v>
      </c>
      <c r="D3433" s="6">
        <v>200</v>
      </c>
      <c r="E3433" s="8">
        <v>200</v>
      </c>
      <c r="F3433" t="s">
        <v>8218</v>
      </c>
      <c r="G3433" t="s">
        <v>8223</v>
      </c>
      <c r="H3433" t="s">
        <v>8245</v>
      </c>
      <c r="I3433">
        <v>1460935800</v>
      </c>
      <c r="J3433">
        <v>1459999656</v>
      </c>
      <c r="K3433" t="b">
        <v>0</v>
      </c>
      <c r="L3433">
        <v>9</v>
      </c>
      <c r="M3433" t="b">
        <v>1</v>
      </c>
      <c r="N3433" s="12" t="s">
        <v>8273</v>
      </c>
      <c r="O3433" t="s">
        <v>8274</v>
      </c>
      <c r="P3433">
        <f>ROUND(E3433/D3433*100,0)</f>
        <v>100</v>
      </c>
      <c r="Q3433">
        <f>IFERROR(ROUND(E3433/L3433,2),0)</f>
        <v>22.22</v>
      </c>
      <c r="R3433" s="9">
        <f>(((J3433/60)/60)/24)+DATE(1970,1,1)</f>
        <v>42467.144166666665</v>
      </c>
      <c r="S3433" s="9">
        <f>(((I3433/60)/60)/24)+DATE(1970,1,1)</f>
        <v>42477.979166666672</v>
      </c>
    </row>
    <row r="3434" spans="1:19" ht="45" hidden="1" x14ac:dyDescent="0.25">
      <c r="A3434">
        <v>3417</v>
      </c>
      <c r="B3434" s="3" t="s">
        <v>3416</v>
      </c>
      <c r="C3434" s="3" t="s">
        <v>7527</v>
      </c>
      <c r="D3434" s="6">
        <v>1700</v>
      </c>
      <c r="E3434" s="8">
        <v>1700.01</v>
      </c>
      <c r="F3434" t="s">
        <v>8218</v>
      </c>
      <c r="G3434" t="s">
        <v>8223</v>
      </c>
      <c r="H3434" t="s">
        <v>8245</v>
      </c>
      <c r="I3434">
        <v>1414284180</v>
      </c>
      <c r="J3434">
        <v>1410558948</v>
      </c>
      <c r="K3434" t="b">
        <v>0</v>
      </c>
      <c r="L3434">
        <v>45</v>
      </c>
      <c r="M3434" t="b">
        <v>1</v>
      </c>
      <c r="N3434" s="12" t="s">
        <v>8273</v>
      </c>
      <c r="O3434" t="s">
        <v>8274</v>
      </c>
      <c r="P3434">
        <f>ROUND(E3434/D3434*100,0)</f>
        <v>100</v>
      </c>
      <c r="Q3434">
        <f>IFERROR(ROUND(E3434/L3434,2),0)</f>
        <v>37.78</v>
      </c>
      <c r="R3434" s="9">
        <f>(((J3434/60)/60)/24)+DATE(1970,1,1)</f>
        <v>41894.91375</v>
      </c>
      <c r="S3434" s="9">
        <f>(((I3434/60)/60)/24)+DATE(1970,1,1)</f>
        <v>41938.029861111114</v>
      </c>
    </row>
    <row r="3435" spans="1:19" ht="60" hidden="1" x14ac:dyDescent="0.25">
      <c r="A3435">
        <v>3418</v>
      </c>
      <c r="B3435" s="3" t="s">
        <v>3417</v>
      </c>
      <c r="C3435" s="3" t="s">
        <v>7528</v>
      </c>
      <c r="D3435" s="6">
        <v>4000</v>
      </c>
      <c r="E3435" s="8">
        <v>4035</v>
      </c>
      <c r="F3435" t="s">
        <v>8218</v>
      </c>
      <c r="G3435" t="s">
        <v>8223</v>
      </c>
      <c r="H3435" t="s">
        <v>8245</v>
      </c>
      <c r="I3435">
        <v>1400875307</v>
      </c>
      <c r="J3435">
        <v>1398283307</v>
      </c>
      <c r="K3435" t="b">
        <v>0</v>
      </c>
      <c r="L3435">
        <v>56</v>
      </c>
      <c r="M3435" t="b">
        <v>1</v>
      </c>
      <c r="N3435" s="12" t="s">
        <v>8273</v>
      </c>
      <c r="O3435" t="s">
        <v>8274</v>
      </c>
      <c r="P3435">
        <f>ROUND(E3435/D3435*100,0)</f>
        <v>101</v>
      </c>
      <c r="Q3435">
        <f>IFERROR(ROUND(E3435/L3435,2),0)</f>
        <v>72.05</v>
      </c>
      <c r="R3435" s="9">
        <f>(((J3435/60)/60)/24)+DATE(1970,1,1)</f>
        <v>41752.83457175926</v>
      </c>
      <c r="S3435" s="9">
        <f>(((I3435/60)/60)/24)+DATE(1970,1,1)</f>
        <v>41782.83457175926</v>
      </c>
    </row>
    <row r="3436" spans="1:19" ht="45" hidden="1" x14ac:dyDescent="0.25">
      <c r="A3436">
        <v>3421</v>
      </c>
      <c r="B3436" s="3" t="s">
        <v>3420</v>
      </c>
      <c r="C3436" s="3" t="s">
        <v>7531</v>
      </c>
      <c r="D3436" s="6">
        <v>10000</v>
      </c>
      <c r="E3436" s="8">
        <v>10115</v>
      </c>
      <c r="F3436" t="s">
        <v>8218</v>
      </c>
      <c r="G3436" t="s">
        <v>8223</v>
      </c>
      <c r="H3436" t="s">
        <v>8245</v>
      </c>
      <c r="I3436">
        <v>1425495563</v>
      </c>
      <c r="J3436">
        <v>1422903563</v>
      </c>
      <c r="K3436" t="b">
        <v>0</v>
      </c>
      <c r="L3436">
        <v>98</v>
      </c>
      <c r="M3436" t="b">
        <v>1</v>
      </c>
      <c r="N3436" s="12" t="s">
        <v>8273</v>
      </c>
      <c r="O3436" t="s">
        <v>8274</v>
      </c>
      <c r="P3436">
        <f>ROUND(E3436/D3436*100,0)</f>
        <v>101</v>
      </c>
      <c r="Q3436">
        <f>IFERROR(ROUND(E3436/L3436,2),0)</f>
        <v>103.21</v>
      </c>
      <c r="R3436" s="9">
        <f>(((J3436/60)/60)/24)+DATE(1970,1,1)</f>
        <v>42037.791238425925</v>
      </c>
      <c r="S3436" s="9">
        <f>(((I3436/60)/60)/24)+DATE(1970,1,1)</f>
        <v>42067.791238425925</v>
      </c>
    </row>
    <row r="3437" spans="1:19" ht="45" hidden="1" x14ac:dyDescent="0.25">
      <c r="A3437">
        <v>3423</v>
      </c>
      <c r="B3437" s="3" t="s">
        <v>3422</v>
      </c>
      <c r="C3437" s="3" t="s">
        <v>7533</v>
      </c>
      <c r="D3437" s="6">
        <v>250</v>
      </c>
      <c r="E3437" s="8">
        <v>350</v>
      </c>
      <c r="F3437" t="s">
        <v>8218</v>
      </c>
      <c r="G3437" t="s">
        <v>8223</v>
      </c>
      <c r="H3437" t="s">
        <v>8245</v>
      </c>
      <c r="I3437">
        <v>1429912341</v>
      </c>
      <c r="J3437">
        <v>1427320341</v>
      </c>
      <c r="K3437" t="b">
        <v>0</v>
      </c>
      <c r="L3437">
        <v>10</v>
      </c>
      <c r="M3437" t="b">
        <v>1</v>
      </c>
      <c r="N3437" s="12" t="s">
        <v>8273</v>
      </c>
      <c r="O3437" t="s">
        <v>8274</v>
      </c>
      <c r="P3437">
        <f>ROUND(E3437/D3437*100,0)</f>
        <v>140</v>
      </c>
      <c r="Q3437">
        <f>IFERROR(ROUND(E3437/L3437,2),0)</f>
        <v>35</v>
      </c>
      <c r="R3437" s="9">
        <f>(((J3437/60)/60)/24)+DATE(1970,1,1)</f>
        <v>42088.911354166667</v>
      </c>
      <c r="S3437" s="9">
        <f>(((I3437/60)/60)/24)+DATE(1970,1,1)</f>
        <v>42118.911354166667</v>
      </c>
    </row>
    <row r="3438" spans="1:19" ht="60" hidden="1" x14ac:dyDescent="0.25">
      <c r="A3438">
        <v>3424</v>
      </c>
      <c r="B3438" s="3" t="s">
        <v>3423</v>
      </c>
      <c r="C3438" s="3" t="s">
        <v>7534</v>
      </c>
      <c r="D3438" s="6">
        <v>6000</v>
      </c>
      <c r="E3438" s="8">
        <v>6215</v>
      </c>
      <c r="F3438" t="s">
        <v>8218</v>
      </c>
      <c r="G3438" t="s">
        <v>8223</v>
      </c>
      <c r="H3438" t="s">
        <v>8245</v>
      </c>
      <c r="I3438">
        <v>1423119540</v>
      </c>
      <c r="J3438">
        <v>1421252084</v>
      </c>
      <c r="K3438" t="b">
        <v>0</v>
      </c>
      <c r="L3438">
        <v>76</v>
      </c>
      <c r="M3438" t="b">
        <v>1</v>
      </c>
      <c r="N3438" s="12" t="s">
        <v>8273</v>
      </c>
      <c r="O3438" t="s">
        <v>8274</v>
      </c>
      <c r="P3438">
        <f>ROUND(E3438/D3438*100,0)</f>
        <v>104</v>
      </c>
      <c r="Q3438">
        <f>IFERROR(ROUND(E3438/L3438,2),0)</f>
        <v>81.78</v>
      </c>
      <c r="R3438" s="9">
        <f>(((J3438/60)/60)/24)+DATE(1970,1,1)</f>
        <v>42018.676898148144</v>
      </c>
      <c r="S3438" s="9">
        <f>(((I3438/60)/60)/24)+DATE(1970,1,1)</f>
        <v>42040.290972222225</v>
      </c>
    </row>
    <row r="3439" spans="1:19" ht="60" hidden="1" x14ac:dyDescent="0.25">
      <c r="A3439">
        <v>3425</v>
      </c>
      <c r="B3439" s="3" t="s">
        <v>3424</v>
      </c>
      <c r="C3439" s="3" t="s">
        <v>7535</v>
      </c>
      <c r="D3439" s="6">
        <v>30000</v>
      </c>
      <c r="E3439" s="8">
        <v>30891.1</v>
      </c>
      <c r="F3439" t="s">
        <v>8218</v>
      </c>
      <c r="G3439" t="s">
        <v>8223</v>
      </c>
      <c r="H3439" t="s">
        <v>8245</v>
      </c>
      <c r="I3439">
        <v>1412434136</v>
      </c>
      <c r="J3439">
        <v>1409669336</v>
      </c>
      <c r="K3439" t="b">
        <v>0</v>
      </c>
      <c r="L3439">
        <v>104</v>
      </c>
      <c r="M3439" t="b">
        <v>1</v>
      </c>
      <c r="N3439" s="12" t="s">
        <v>8273</v>
      </c>
      <c r="O3439" t="s">
        <v>8274</v>
      </c>
      <c r="P3439">
        <f>ROUND(E3439/D3439*100,0)</f>
        <v>103</v>
      </c>
      <c r="Q3439">
        <f>IFERROR(ROUND(E3439/L3439,2),0)</f>
        <v>297.02999999999997</v>
      </c>
      <c r="R3439" s="9">
        <f>(((J3439/60)/60)/24)+DATE(1970,1,1)</f>
        <v>41884.617314814815</v>
      </c>
      <c r="S3439" s="9">
        <f>(((I3439/60)/60)/24)+DATE(1970,1,1)</f>
        <v>41916.617314814815</v>
      </c>
    </row>
    <row r="3440" spans="1:19" ht="45" hidden="1" x14ac:dyDescent="0.25">
      <c r="A3440">
        <v>3426</v>
      </c>
      <c r="B3440" s="3" t="s">
        <v>3425</v>
      </c>
      <c r="C3440" s="3" t="s">
        <v>7536</v>
      </c>
      <c r="D3440" s="6">
        <v>3750</v>
      </c>
      <c r="E3440" s="8">
        <v>4055</v>
      </c>
      <c r="F3440" t="s">
        <v>8218</v>
      </c>
      <c r="G3440" t="s">
        <v>8223</v>
      </c>
      <c r="H3440" t="s">
        <v>8245</v>
      </c>
      <c r="I3440">
        <v>1411264800</v>
      </c>
      <c r="J3440">
        <v>1409620903</v>
      </c>
      <c r="K3440" t="b">
        <v>0</v>
      </c>
      <c r="L3440">
        <v>87</v>
      </c>
      <c r="M3440" t="b">
        <v>1</v>
      </c>
      <c r="N3440" s="12" t="s">
        <v>8273</v>
      </c>
      <c r="O3440" t="s">
        <v>8274</v>
      </c>
      <c r="P3440">
        <f>ROUND(E3440/D3440*100,0)</f>
        <v>108</v>
      </c>
      <c r="Q3440">
        <f>IFERROR(ROUND(E3440/L3440,2),0)</f>
        <v>46.61</v>
      </c>
      <c r="R3440" s="9">
        <f>(((J3440/60)/60)/24)+DATE(1970,1,1)</f>
        <v>41884.056747685187</v>
      </c>
      <c r="S3440" s="9">
        <f>(((I3440/60)/60)/24)+DATE(1970,1,1)</f>
        <v>41903.083333333336</v>
      </c>
    </row>
    <row r="3441" spans="1:19" ht="45" hidden="1" x14ac:dyDescent="0.25">
      <c r="A3441">
        <v>3431</v>
      </c>
      <c r="B3441" s="3" t="s">
        <v>3430</v>
      </c>
      <c r="C3441" s="3" t="s">
        <v>7541</v>
      </c>
      <c r="D3441" s="6">
        <v>2000</v>
      </c>
      <c r="E3441" s="8">
        <v>2000</v>
      </c>
      <c r="F3441" t="s">
        <v>8218</v>
      </c>
      <c r="G3441" t="s">
        <v>8223</v>
      </c>
      <c r="H3441" t="s">
        <v>8245</v>
      </c>
      <c r="I3441">
        <v>1408383153</v>
      </c>
      <c r="J3441">
        <v>1405791153</v>
      </c>
      <c r="K3441" t="b">
        <v>0</v>
      </c>
      <c r="L3441">
        <v>21</v>
      </c>
      <c r="M3441" t="b">
        <v>1</v>
      </c>
      <c r="N3441" s="12" t="s">
        <v>8273</v>
      </c>
      <c r="O3441" t="s">
        <v>8274</v>
      </c>
      <c r="P3441">
        <f>ROUND(E3441/D3441*100,0)</f>
        <v>100</v>
      </c>
      <c r="Q3441">
        <f>IFERROR(ROUND(E3441/L3441,2),0)</f>
        <v>95.24</v>
      </c>
      <c r="R3441" s="9">
        <f>(((J3441/60)/60)/24)+DATE(1970,1,1)</f>
        <v>41839.730937500004</v>
      </c>
      <c r="S3441" s="9">
        <f>(((I3441/60)/60)/24)+DATE(1970,1,1)</f>
        <v>41869.730937500004</v>
      </c>
    </row>
    <row r="3442" spans="1:19" ht="45" hidden="1" x14ac:dyDescent="0.25">
      <c r="A3442">
        <v>3432</v>
      </c>
      <c r="B3442" s="3" t="s">
        <v>3431</v>
      </c>
      <c r="C3442" s="3" t="s">
        <v>7542</v>
      </c>
      <c r="D3442" s="6">
        <v>2000</v>
      </c>
      <c r="E3442" s="8">
        <v>2193</v>
      </c>
      <c r="F3442" t="s">
        <v>8218</v>
      </c>
      <c r="G3442" t="s">
        <v>8223</v>
      </c>
      <c r="H3442" t="s">
        <v>8245</v>
      </c>
      <c r="I3442">
        <v>1454709600</v>
      </c>
      <c r="J3442">
        <v>1452520614</v>
      </c>
      <c r="K3442" t="b">
        <v>0</v>
      </c>
      <c r="L3442">
        <v>42</v>
      </c>
      <c r="M3442" t="b">
        <v>1</v>
      </c>
      <c r="N3442" s="12" t="s">
        <v>8273</v>
      </c>
      <c r="O3442" t="s">
        <v>8274</v>
      </c>
      <c r="P3442">
        <f>ROUND(E3442/D3442*100,0)</f>
        <v>110</v>
      </c>
      <c r="Q3442">
        <f>IFERROR(ROUND(E3442/L3442,2),0)</f>
        <v>52.21</v>
      </c>
      <c r="R3442" s="9">
        <f>(((J3442/60)/60)/24)+DATE(1970,1,1)</f>
        <v>42380.581180555557</v>
      </c>
      <c r="S3442" s="9">
        <f>(((I3442/60)/60)/24)+DATE(1970,1,1)</f>
        <v>42405.916666666672</v>
      </c>
    </row>
    <row r="3443" spans="1:19" ht="45" hidden="1" x14ac:dyDescent="0.25">
      <c r="A3443">
        <v>3433</v>
      </c>
      <c r="B3443" s="3" t="s">
        <v>3432</v>
      </c>
      <c r="C3443" s="3" t="s">
        <v>7543</v>
      </c>
      <c r="D3443" s="6">
        <v>9500</v>
      </c>
      <c r="E3443" s="8">
        <v>9525</v>
      </c>
      <c r="F3443" t="s">
        <v>8218</v>
      </c>
      <c r="G3443" t="s">
        <v>8223</v>
      </c>
      <c r="H3443" t="s">
        <v>8245</v>
      </c>
      <c r="I3443">
        <v>1402974000</v>
      </c>
      <c r="J3443">
        <v>1400290255</v>
      </c>
      <c r="K3443" t="b">
        <v>0</v>
      </c>
      <c r="L3443">
        <v>71</v>
      </c>
      <c r="M3443" t="b">
        <v>1</v>
      </c>
      <c r="N3443" s="12" t="s">
        <v>8273</v>
      </c>
      <c r="O3443" t="s">
        <v>8274</v>
      </c>
      <c r="P3443">
        <f>ROUND(E3443/D3443*100,0)</f>
        <v>100</v>
      </c>
      <c r="Q3443">
        <f>IFERROR(ROUND(E3443/L3443,2),0)</f>
        <v>134.15</v>
      </c>
      <c r="R3443" s="9">
        <f>(((J3443/60)/60)/24)+DATE(1970,1,1)</f>
        <v>41776.063136574077</v>
      </c>
      <c r="S3443" s="9">
        <f>(((I3443/60)/60)/24)+DATE(1970,1,1)</f>
        <v>41807.125</v>
      </c>
    </row>
    <row r="3444" spans="1:19" ht="60" hidden="1" x14ac:dyDescent="0.25">
      <c r="A3444">
        <v>3434</v>
      </c>
      <c r="B3444" s="3" t="s">
        <v>3433</v>
      </c>
      <c r="C3444" s="3" t="s">
        <v>7544</v>
      </c>
      <c r="D3444" s="6">
        <v>10000</v>
      </c>
      <c r="E3444" s="8">
        <v>10555</v>
      </c>
      <c r="F3444" t="s">
        <v>8218</v>
      </c>
      <c r="G3444" t="s">
        <v>8223</v>
      </c>
      <c r="H3444" t="s">
        <v>8245</v>
      </c>
      <c r="I3444">
        <v>1404983269</v>
      </c>
      <c r="J3444">
        <v>1402391269</v>
      </c>
      <c r="K3444" t="b">
        <v>0</v>
      </c>
      <c r="L3444">
        <v>168</v>
      </c>
      <c r="M3444" t="b">
        <v>1</v>
      </c>
      <c r="N3444" s="12" t="s">
        <v>8273</v>
      </c>
      <c r="O3444" t="s">
        <v>8274</v>
      </c>
      <c r="P3444">
        <f>ROUND(E3444/D3444*100,0)</f>
        <v>106</v>
      </c>
      <c r="Q3444">
        <f>IFERROR(ROUND(E3444/L3444,2),0)</f>
        <v>62.83</v>
      </c>
      <c r="R3444" s="9">
        <f>(((J3444/60)/60)/24)+DATE(1970,1,1)</f>
        <v>41800.380428240744</v>
      </c>
      <c r="S3444" s="9">
        <f>(((I3444/60)/60)/24)+DATE(1970,1,1)</f>
        <v>41830.380428240744</v>
      </c>
    </row>
    <row r="3445" spans="1:19" ht="60" hidden="1" x14ac:dyDescent="0.25">
      <c r="A3445">
        <v>3435</v>
      </c>
      <c r="B3445" s="3" t="s">
        <v>3434</v>
      </c>
      <c r="C3445" s="3" t="s">
        <v>7545</v>
      </c>
      <c r="D3445" s="6">
        <v>1000</v>
      </c>
      <c r="E3445" s="8">
        <v>1120</v>
      </c>
      <c r="F3445" t="s">
        <v>8218</v>
      </c>
      <c r="G3445" t="s">
        <v>8223</v>
      </c>
      <c r="H3445" t="s">
        <v>8245</v>
      </c>
      <c r="I3445">
        <v>1470538800</v>
      </c>
      <c r="J3445">
        <v>1469112493</v>
      </c>
      <c r="K3445" t="b">
        <v>0</v>
      </c>
      <c r="L3445">
        <v>19</v>
      </c>
      <c r="M3445" t="b">
        <v>1</v>
      </c>
      <c r="N3445" s="12" t="s">
        <v>8273</v>
      </c>
      <c r="O3445" t="s">
        <v>8274</v>
      </c>
      <c r="P3445">
        <f>ROUND(E3445/D3445*100,0)</f>
        <v>112</v>
      </c>
      <c r="Q3445">
        <f>IFERROR(ROUND(E3445/L3445,2),0)</f>
        <v>58.95</v>
      </c>
      <c r="R3445" s="9">
        <f>(((J3445/60)/60)/24)+DATE(1970,1,1)</f>
        <v>42572.61681712963</v>
      </c>
      <c r="S3445" s="9">
        <f>(((I3445/60)/60)/24)+DATE(1970,1,1)</f>
        <v>42589.125</v>
      </c>
    </row>
    <row r="3446" spans="1:19" ht="60" hidden="1" x14ac:dyDescent="0.25">
      <c r="A3446">
        <v>3436</v>
      </c>
      <c r="B3446" s="3" t="s">
        <v>3435</v>
      </c>
      <c r="C3446" s="3" t="s">
        <v>7546</v>
      </c>
      <c r="D3446" s="6">
        <v>5000</v>
      </c>
      <c r="E3446" s="8">
        <v>5295</v>
      </c>
      <c r="F3446" t="s">
        <v>8218</v>
      </c>
      <c r="G3446" t="s">
        <v>8223</v>
      </c>
      <c r="H3446" t="s">
        <v>8245</v>
      </c>
      <c r="I3446">
        <v>1408638480</v>
      </c>
      <c r="J3446">
        <v>1406811593</v>
      </c>
      <c r="K3446" t="b">
        <v>0</v>
      </c>
      <c r="L3446">
        <v>37</v>
      </c>
      <c r="M3446" t="b">
        <v>1</v>
      </c>
      <c r="N3446" s="12" t="s">
        <v>8273</v>
      </c>
      <c r="O3446" t="s">
        <v>8274</v>
      </c>
      <c r="P3446">
        <f>ROUND(E3446/D3446*100,0)</f>
        <v>106</v>
      </c>
      <c r="Q3446">
        <f>IFERROR(ROUND(E3446/L3446,2),0)</f>
        <v>143.11000000000001</v>
      </c>
      <c r="R3446" s="9">
        <f>(((J3446/60)/60)/24)+DATE(1970,1,1)</f>
        <v>41851.541585648149</v>
      </c>
      <c r="S3446" s="9">
        <f>(((I3446/60)/60)/24)+DATE(1970,1,1)</f>
        <v>41872.686111111114</v>
      </c>
    </row>
    <row r="3447" spans="1:19" ht="60" hidden="1" x14ac:dyDescent="0.25">
      <c r="A3447">
        <v>3437</v>
      </c>
      <c r="B3447" s="3" t="s">
        <v>3436</v>
      </c>
      <c r="C3447" s="3" t="s">
        <v>7547</v>
      </c>
      <c r="D3447" s="6">
        <v>3000</v>
      </c>
      <c r="E3447" s="8">
        <v>3030</v>
      </c>
      <c r="F3447" t="s">
        <v>8218</v>
      </c>
      <c r="G3447" t="s">
        <v>8223</v>
      </c>
      <c r="H3447" t="s">
        <v>8245</v>
      </c>
      <c r="I3447">
        <v>1440003820</v>
      </c>
      <c r="J3447">
        <v>1437411820</v>
      </c>
      <c r="K3447" t="b">
        <v>0</v>
      </c>
      <c r="L3447">
        <v>36</v>
      </c>
      <c r="M3447" t="b">
        <v>1</v>
      </c>
      <c r="N3447" s="12" t="s">
        <v>8273</v>
      </c>
      <c r="O3447" t="s">
        <v>8274</v>
      </c>
      <c r="P3447">
        <f>ROUND(E3447/D3447*100,0)</f>
        <v>101</v>
      </c>
      <c r="Q3447">
        <f>IFERROR(ROUND(E3447/L3447,2),0)</f>
        <v>84.17</v>
      </c>
      <c r="R3447" s="9">
        <f>(((J3447/60)/60)/24)+DATE(1970,1,1)</f>
        <v>42205.710879629631</v>
      </c>
      <c r="S3447" s="9">
        <f>(((I3447/60)/60)/24)+DATE(1970,1,1)</f>
        <v>42235.710879629631</v>
      </c>
    </row>
    <row r="3448" spans="1:19" ht="30" hidden="1" x14ac:dyDescent="0.25">
      <c r="A3448">
        <v>3439</v>
      </c>
      <c r="B3448" s="3" t="s">
        <v>3438</v>
      </c>
      <c r="C3448" s="3" t="s">
        <v>7549</v>
      </c>
      <c r="D3448" s="6">
        <v>1200</v>
      </c>
      <c r="E3448" s="8">
        <v>1616.14</v>
      </c>
      <c r="F3448" t="s">
        <v>8218</v>
      </c>
      <c r="G3448" t="s">
        <v>8223</v>
      </c>
      <c r="H3448" t="s">
        <v>8245</v>
      </c>
      <c r="I3448">
        <v>1453179540</v>
      </c>
      <c r="J3448">
        <v>1452030730</v>
      </c>
      <c r="K3448" t="b">
        <v>0</v>
      </c>
      <c r="L3448">
        <v>18</v>
      </c>
      <c r="M3448" t="b">
        <v>1</v>
      </c>
      <c r="N3448" s="12" t="s">
        <v>8273</v>
      </c>
      <c r="O3448" t="s">
        <v>8274</v>
      </c>
      <c r="P3448">
        <f>ROUND(E3448/D3448*100,0)</f>
        <v>135</v>
      </c>
      <c r="Q3448">
        <f>IFERROR(ROUND(E3448/L3448,2),0)</f>
        <v>89.79</v>
      </c>
      <c r="R3448" s="9">
        <f>(((J3448/60)/60)/24)+DATE(1970,1,1)</f>
        <v>42374.911226851851</v>
      </c>
      <c r="S3448" s="9">
        <f>(((I3448/60)/60)/24)+DATE(1970,1,1)</f>
        <v>42388.207638888889</v>
      </c>
    </row>
    <row r="3449" spans="1:19" ht="60" hidden="1" x14ac:dyDescent="0.25">
      <c r="A3449">
        <v>3440</v>
      </c>
      <c r="B3449" s="3" t="s">
        <v>3439</v>
      </c>
      <c r="C3449" s="3" t="s">
        <v>7550</v>
      </c>
      <c r="D3449" s="6">
        <v>5000</v>
      </c>
      <c r="E3449" s="8">
        <v>5260.92</v>
      </c>
      <c r="F3449" t="s">
        <v>8218</v>
      </c>
      <c r="G3449" t="s">
        <v>8223</v>
      </c>
      <c r="H3449" t="s">
        <v>8245</v>
      </c>
      <c r="I3449">
        <v>1405095300</v>
      </c>
      <c r="J3449">
        <v>1403146628</v>
      </c>
      <c r="K3449" t="b">
        <v>0</v>
      </c>
      <c r="L3449">
        <v>82</v>
      </c>
      <c r="M3449" t="b">
        <v>1</v>
      </c>
      <c r="N3449" s="12" t="s">
        <v>8273</v>
      </c>
      <c r="O3449" t="s">
        <v>8274</v>
      </c>
      <c r="P3449">
        <f>ROUND(E3449/D3449*100,0)</f>
        <v>105</v>
      </c>
      <c r="Q3449">
        <f>IFERROR(ROUND(E3449/L3449,2),0)</f>
        <v>64.16</v>
      </c>
      <c r="R3449" s="9">
        <f>(((J3449/60)/60)/24)+DATE(1970,1,1)</f>
        <v>41809.12300925926</v>
      </c>
      <c r="S3449" s="9">
        <f>(((I3449/60)/60)/24)+DATE(1970,1,1)</f>
        <v>41831.677083333336</v>
      </c>
    </row>
    <row r="3450" spans="1:19" ht="60" hidden="1" x14ac:dyDescent="0.25">
      <c r="A3450">
        <v>3441</v>
      </c>
      <c r="B3450" s="3" t="s">
        <v>3440</v>
      </c>
      <c r="C3450" s="3" t="s">
        <v>7551</v>
      </c>
      <c r="D3450" s="6">
        <v>2500</v>
      </c>
      <c r="E3450" s="8">
        <v>2565</v>
      </c>
      <c r="F3450" t="s">
        <v>8218</v>
      </c>
      <c r="G3450" t="s">
        <v>8223</v>
      </c>
      <c r="H3450" t="s">
        <v>8245</v>
      </c>
      <c r="I3450">
        <v>1447445820</v>
      </c>
      <c r="J3450">
        <v>1445077121</v>
      </c>
      <c r="K3450" t="b">
        <v>0</v>
      </c>
      <c r="L3450">
        <v>43</v>
      </c>
      <c r="M3450" t="b">
        <v>1</v>
      </c>
      <c r="N3450" s="12" t="s">
        <v>8273</v>
      </c>
      <c r="O3450" t="s">
        <v>8274</v>
      </c>
      <c r="P3450">
        <f>ROUND(E3450/D3450*100,0)</f>
        <v>103</v>
      </c>
      <c r="Q3450">
        <f>IFERROR(ROUND(E3450/L3450,2),0)</f>
        <v>59.65</v>
      </c>
      <c r="R3450" s="9">
        <f>(((J3450/60)/60)/24)+DATE(1970,1,1)</f>
        <v>42294.429641203707</v>
      </c>
      <c r="S3450" s="9">
        <f>(((I3450/60)/60)/24)+DATE(1970,1,1)</f>
        <v>42321.845138888893</v>
      </c>
    </row>
    <row r="3451" spans="1:19" ht="60" hidden="1" x14ac:dyDescent="0.25">
      <c r="A3451">
        <v>3442</v>
      </c>
      <c r="B3451" s="3" t="s">
        <v>3441</v>
      </c>
      <c r="C3451" s="3" t="s">
        <v>7552</v>
      </c>
      <c r="D3451" s="6">
        <v>250</v>
      </c>
      <c r="E3451" s="8">
        <v>250</v>
      </c>
      <c r="F3451" t="s">
        <v>8218</v>
      </c>
      <c r="G3451" t="s">
        <v>8223</v>
      </c>
      <c r="H3451" t="s">
        <v>8245</v>
      </c>
      <c r="I3451">
        <v>1433016672</v>
      </c>
      <c r="J3451">
        <v>1430424672</v>
      </c>
      <c r="K3451" t="b">
        <v>0</v>
      </c>
      <c r="L3451">
        <v>8</v>
      </c>
      <c r="M3451" t="b">
        <v>1</v>
      </c>
      <c r="N3451" s="12" t="s">
        <v>8273</v>
      </c>
      <c r="O3451" t="s">
        <v>8274</v>
      </c>
      <c r="P3451">
        <f>ROUND(E3451/D3451*100,0)</f>
        <v>100</v>
      </c>
      <c r="Q3451">
        <f>IFERROR(ROUND(E3451/L3451,2),0)</f>
        <v>31.25</v>
      </c>
      <c r="R3451" s="9">
        <f>(((J3451/60)/60)/24)+DATE(1970,1,1)</f>
        <v>42124.841111111105</v>
      </c>
      <c r="S3451" s="9">
        <f>(((I3451/60)/60)/24)+DATE(1970,1,1)</f>
        <v>42154.841111111105</v>
      </c>
    </row>
    <row r="3452" spans="1:19" ht="60" hidden="1" x14ac:dyDescent="0.25">
      <c r="A3452">
        <v>3443</v>
      </c>
      <c r="B3452" s="3" t="s">
        <v>3442</v>
      </c>
      <c r="C3452" s="3" t="s">
        <v>7553</v>
      </c>
      <c r="D3452" s="6">
        <v>1000</v>
      </c>
      <c r="E3452" s="8">
        <v>1855</v>
      </c>
      <c r="F3452" t="s">
        <v>8218</v>
      </c>
      <c r="G3452" t="s">
        <v>8223</v>
      </c>
      <c r="H3452" t="s">
        <v>8245</v>
      </c>
      <c r="I3452">
        <v>1410266146</v>
      </c>
      <c r="J3452">
        <v>1407674146</v>
      </c>
      <c r="K3452" t="b">
        <v>0</v>
      </c>
      <c r="L3452">
        <v>45</v>
      </c>
      <c r="M3452" t="b">
        <v>1</v>
      </c>
      <c r="N3452" s="12" t="s">
        <v>8273</v>
      </c>
      <c r="O3452" t="s">
        <v>8274</v>
      </c>
      <c r="P3452">
        <f>ROUND(E3452/D3452*100,0)</f>
        <v>186</v>
      </c>
      <c r="Q3452">
        <f>IFERROR(ROUND(E3452/L3452,2),0)</f>
        <v>41.22</v>
      </c>
      <c r="R3452" s="9">
        <f>(((J3452/60)/60)/24)+DATE(1970,1,1)</f>
        <v>41861.524837962963</v>
      </c>
      <c r="S3452" s="9">
        <f>(((I3452/60)/60)/24)+DATE(1970,1,1)</f>
        <v>41891.524837962963</v>
      </c>
    </row>
    <row r="3453" spans="1:19" ht="30" hidden="1" x14ac:dyDescent="0.25">
      <c r="A3453">
        <v>3447</v>
      </c>
      <c r="B3453" s="3" t="s">
        <v>3446</v>
      </c>
      <c r="C3453" s="3" t="s">
        <v>7557</v>
      </c>
      <c r="D3453" s="6">
        <v>1000</v>
      </c>
      <c r="E3453" s="8">
        <v>1078</v>
      </c>
      <c r="F3453" t="s">
        <v>8218</v>
      </c>
      <c r="G3453" t="s">
        <v>8223</v>
      </c>
      <c r="H3453" t="s">
        <v>8245</v>
      </c>
      <c r="I3453">
        <v>1458332412</v>
      </c>
      <c r="J3453">
        <v>1454448012</v>
      </c>
      <c r="K3453" t="b">
        <v>0</v>
      </c>
      <c r="L3453">
        <v>14</v>
      </c>
      <c r="M3453" t="b">
        <v>1</v>
      </c>
      <c r="N3453" s="12" t="s">
        <v>8273</v>
      </c>
      <c r="O3453" t="s">
        <v>8274</v>
      </c>
      <c r="P3453">
        <f>ROUND(E3453/D3453*100,0)</f>
        <v>108</v>
      </c>
      <c r="Q3453">
        <f>IFERROR(ROUND(E3453/L3453,2),0)</f>
        <v>77</v>
      </c>
      <c r="R3453" s="9">
        <f>(((J3453/60)/60)/24)+DATE(1970,1,1)</f>
        <v>42402.889027777783</v>
      </c>
      <c r="S3453" s="9">
        <f>(((I3453/60)/60)/24)+DATE(1970,1,1)</f>
        <v>42447.847361111111</v>
      </c>
    </row>
    <row r="3454" spans="1:19" ht="45" hidden="1" x14ac:dyDescent="0.25">
      <c r="A3454">
        <v>3448</v>
      </c>
      <c r="B3454" s="3" t="s">
        <v>3447</v>
      </c>
      <c r="C3454" s="3" t="s">
        <v>7558</v>
      </c>
      <c r="D3454" s="6">
        <v>2100</v>
      </c>
      <c r="E3454" s="8">
        <v>2305</v>
      </c>
      <c r="F3454" t="s">
        <v>8218</v>
      </c>
      <c r="G3454" t="s">
        <v>8223</v>
      </c>
      <c r="H3454" t="s">
        <v>8245</v>
      </c>
      <c r="I3454">
        <v>1418784689</v>
      </c>
      <c r="J3454">
        <v>1416192689</v>
      </c>
      <c r="K3454" t="b">
        <v>0</v>
      </c>
      <c r="L3454">
        <v>45</v>
      </c>
      <c r="M3454" t="b">
        <v>1</v>
      </c>
      <c r="N3454" s="12" t="s">
        <v>8273</v>
      </c>
      <c r="O3454" t="s">
        <v>8274</v>
      </c>
      <c r="P3454">
        <f>ROUND(E3454/D3454*100,0)</f>
        <v>110</v>
      </c>
      <c r="Q3454">
        <f>IFERROR(ROUND(E3454/L3454,2),0)</f>
        <v>51.22</v>
      </c>
      <c r="R3454" s="9">
        <f>(((J3454/60)/60)/24)+DATE(1970,1,1)</f>
        <v>41960.119085648148</v>
      </c>
      <c r="S3454" s="9">
        <f>(((I3454/60)/60)/24)+DATE(1970,1,1)</f>
        <v>41990.119085648148</v>
      </c>
    </row>
    <row r="3455" spans="1:19" ht="45" hidden="1" x14ac:dyDescent="0.25">
      <c r="A3455">
        <v>3449</v>
      </c>
      <c r="B3455" s="3" t="s">
        <v>3448</v>
      </c>
      <c r="C3455" s="3" t="s">
        <v>7559</v>
      </c>
      <c r="D3455" s="6">
        <v>800</v>
      </c>
      <c r="E3455" s="8">
        <v>1365</v>
      </c>
      <c r="F3455" t="s">
        <v>8218</v>
      </c>
      <c r="G3455" t="s">
        <v>8223</v>
      </c>
      <c r="H3455" t="s">
        <v>8245</v>
      </c>
      <c r="I3455">
        <v>1468036800</v>
      </c>
      <c r="J3455">
        <v>1465607738</v>
      </c>
      <c r="K3455" t="b">
        <v>0</v>
      </c>
      <c r="L3455">
        <v>20</v>
      </c>
      <c r="M3455" t="b">
        <v>1</v>
      </c>
      <c r="N3455" s="12" t="s">
        <v>8273</v>
      </c>
      <c r="O3455" t="s">
        <v>8274</v>
      </c>
      <c r="P3455">
        <f>ROUND(E3455/D3455*100,0)</f>
        <v>171</v>
      </c>
      <c r="Q3455">
        <f>IFERROR(ROUND(E3455/L3455,2),0)</f>
        <v>68.25</v>
      </c>
      <c r="R3455" s="9">
        <f>(((J3455/60)/60)/24)+DATE(1970,1,1)</f>
        <v>42532.052523148144</v>
      </c>
      <c r="S3455" s="9">
        <f>(((I3455/60)/60)/24)+DATE(1970,1,1)</f>
        <v>42560.166666666672</v>
      </c>
    </row>
    <row r="3456" spans="1:19" ht="60" hidden="1" x14ac:dyDescent="0.25">
      <c r="A3456">
        <v>3451</v>
      </c>
      <c r="B3456" s="3" t="s">
        <v>3450</v>
      </c>
      <c r="C3456" s="3" t="s">
        <v>7561</v>
      </c>
      <c r="D3456" s="6">
        <v>650</v>
      </c>
      <c r="E3456" s="8">
        <v>658</v>
      </c>
      <c r="F3456" t="s">
        <v>8218</v>
      </c>
      <c r="G3456" t="s">
        <v>8223</v>
      </c>
      <c r="H3456" t="s">
        <v>8245</v>
      </c>
      <c r="I3456">
        <v>1429636927</v>
      </c>
      <c r="J3456">
        <v>1427304127</v>
      </c>
      <c r="K3456" t="b">
        <v>0</v>
      </c>
      <c r="L3456">
        <v>16</v>
      </c>
      <c r="M3456" t="b">
        <v>1</v>
      </c>
      <c r="N3456" s="12" t="s">
        <v>8273</v>
      </c>
      <c r="O3456" t="s">
        <v>8274</v>
      </c>
      <c r="P3456">
        <f>ROUND(E3456/D3456*100,0)</f>
        <v>101</v>
      </c>
      <c r="Q3456">
        <f>IFERROR(ROUND(E3456/L3456,2),0)</f>
        <v>41.13</v>
      </c>
      <c r="R3456" s="9">
        <f>(((J3456/60)/60)/24)+DATE(1970,1,1)</f>
        <v>42088.723692129628</v>
      </c>
      <c r="S3456" s="9">
        <f>(((I3456/60)/60)/24)+DATE(1970,1,1)</f>
        <v>42115.723692129628</v>
      </c>
    </row>
    <row r="3457" spans="1:19" ht="60" hidden="1" x14ac:dyDescent="0.25">
      <c r="A3457">
        <v>3452</v>
      </c>
      <c r="B3457" s="3" t="s">
        <v>3451</v>
      </c>
      <c r="C3457" s="3" t="s">
        <v>7562</v>
      </c>
      <c r="D3457" s="6">
        <v>1000</v>
      </c>
      <c r="E3457" s="8">
        <v>1532</v>
      </c>
      <c r="F3457" t="s">
        <v>8218</v>
      </c>
      <c r="G3457" t="s">
        <v>8223</v>
      </c>
      <c r="H3457" t="s">
        <v>8245</v>
      </c>
      <c r="I3457">
        <v>1406087940</v>
      </c>
      <c r="J3457">
        <v>1404141626</v>
      </c>
      <c r="K3457" t="b">
        <v>0</v>
      </c>
      <c r="L3457">
        <v>37</v>
      </c>
      <c r="M3457" t="b">
        <v>1</v>
      </c>
      <c r="N3457" s="12" t="s">
        <v>8273</v>
      </c>
      <c r="O3457" t="s">
        <v>8274</v>
      </c>
      <c r="P3457">
        <f>ROUND(E3457/D3457*100,0)</f>
        <v>153</v>
      </c>
      <c r="Q3457">
        <f>IFERROR(ROUND(E3457/L3457,2),0)</f>
        <v>41.41</v>
      </c>
      <c r="R3457" s="9">
        <f>(((J3457/60)/60)/24)+DATE(1970,1,1)</f>
        <v>41820.639189814814</v>
      </c>
      <c r="S3457" s="9">
        <f>(((I3457/60)/60)/24)+DATE(1970,1,1)</f>
        <v>41843.165972222225</v>
      </c>
    </row>
    <row r="3458" spans="1:19" ht="60" hidden="1" x14ac:dyDescent="0.25">
      <c r="A3458">
        <v>3455</v>
      </c>
      <c r="B3458" s="3" t="s">
        <v>3454</v>
      </c>
      <c r="C3458" s="3" t="s">
        <v>7565</v>
      </c>
      <c r="D3458" s="6">
        <v>10000</v>
      </c>
      <c r="E3458" s="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s="12" t="s">
        <v>8273</v>
      </c>
      <c r="O3458" t="s">
        <v>8274</v>
      </c>
      <c r="P3458">
        <f>ROUND(E3458/D3458*100,0)</f>
        <v>101</v>
      </c>
      <c r="Q3458">
        <f>IFERROR(ROUND(E3458/L3458,2),0)</f>
        <v>145.87</v>
      </c>
      <c r="R3458" s="9">
        <f>(((J3458/60)/60)/24)+DATE(1970,1,1)</f>
        <v>42626.7503125</v>
      </c>
      <c r="S3458" s="9">
        <f>(((I3458/60)/60)/24)+DATE(1970,1,1)</f>
        <v>42656.7503125</v>
      </c>
    </row>
    <row r="3459" spans="1:19" ht="60" hidden="1" x14ac:dyDescent="0.25">
      <c r="A3459">
        <v>3456</v>
      </c>
      <c r="B3459" s="3" t="s">
        <v>3455</v>
      </c>
      <c r="C3459" s="3" t="s">
        <v>7566</v>
      </c>
      <c r="D3459" s="6">
        <v>3000</v>
      </c>
      <c r="E3459" s="8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s="12" t="s">
        <v>8273</v>
      </c>
      <c r="O3459" t="s">
        <v>8274</v>
      </c>
      <c r="P3459">
        <f>ROUND(E3459/D3459*100,0)</f>
        <v>191</v>
      </c>
      <c r="Q3459">
        <f>IFERROR(ROUND(E3459/L3459,2),0)</f>
        <v>358.69</v>
      </c>
      <c r="R3459" s="9">
        <f>(((J3459/60)/60)/24)+DATE(1970,1,1)</f>
        <v>41821.205636574072</v>
      </c>
      <c r="S3459" s="9">
        <f>(((I3459/60)/60)/24)+DATE(1970,1,1)</f>
        <v>41852.290972222225</v>
      </c>
    </row>
    <row r="3460" spans="1:19" ht="30" hidden="1" x14ac:dyDescent="0.25">
      <c r="A3460">
        <v>3457</v>
      </c>
      <c r="B3460" s="3" t="s">
        <v>3456</v>
      </c>
      <c r="C3460" s="3" t="s">
        <v>7567</v>
      </c>
      <c r="D3460" s="6">
        <v>2000</v>
      </c>
      <c r="E3460" s="8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s="12" t="s">
        <v>8273</v>
      </c>
      <c r="O3460" t="s">
        <v>8274</v>
      </c>
      <c r="P3460">
        <f>ROUND(E3460/D3460*100,0)</f>
        <v>140</v>
      </c>
      <c r="Q3460">
        <f>IFERROR(ROUND(E3460/L3460,2),0)</f>
        <v>50.98</v>
      </c>
      <c r="R3460" s="9">
        <f>(((J3460/60)/60)/24)+DATE(1970,1,1)</f>
        <v>42016.706678240742</v>
      </c>
      <c r="S3460" s="9">
        <f>(((I3460/60)/60)/24)+DATE(1970,1,1)</f>
        <v>42047.249305555553</v>
      </c>
    </row>
    <row r="3461" spans="1:19" ht="60" hidden="1" x14ac:dyDescent="0.25">
      <c r="A3461">
        <v>3458</v>
      </c>
      <c r="B3461" s="3" t="s">
        <v>3457</v>
      </c>
      <c r="C3461" s="3" t="s">
        <v>7568</v>
      </c>
      <c r="D3461" s="6">
        <v>978</v>
      </c>
      <c r="E3461" s="8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s="12" t="s">
        <v>8273</v>
      </c>
      <c r="O3461" t="s">
        <v>8274</v>
      </c>
      <c r="P3461">
        <f>ROUND(E3461/D3461*100,0)</f>
        <v>124</v>
      </c>
      <c r="Q3461">
        <f>IFERROR(ROUND(E3461/L3461,2),0)</f>
        <v>45.04</v>
      </c>
      <c r="R3461" s="9">
        <f>(((J3461/60)/60)/24)+DATE(1970,1,1)</f>
        <v>42011.202581018515</v>
      </c>
      <c r="S3461" s="9">
        <f>(((I3461/60)/60)/24)+DATE(1970,1,1)</f>
        <v>42038.185416666667</v>
      </c>
    </row>
    <row r="3462" spans="1:19" ht="60" hidden="1" x14ac:dyDescent="0.25">
      <c r="A3462">
        <v>3461</v>
      </c>
      <c r="B3462" s="3" t="s">
        <v>3460</v>
      </c>
      <c r="C3462" s="3" t="s">
        <v>7571</v>
      </c>
      <c r="D3462" s="6">
        <v>500</v>
      </c>
      <c r="E3462" s="8">
        <v>695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s="12" t="s">
        <v>8273</v>
      </c>
      <c r="O3462" t="s">
        <v>8274</v>
      </c>
      <c r="P3462">
        <f>ROUND(E3462/D3462*100,0)</f>
        <v>139</v>
      </c>
      <c r="Q3462">
        <f>IFERROR(ROUND(E3462/L3462,2),0)</f>
        <v>57.92</v>
      </c>
      <c r="R3462" s="9">
        <f>(((J3462/60)/60)/24)+DATE(1970,1,1)</f>
        <v>42643.632858796293</v>
      </c>
      <c r="S3462" s="9">
        <f>(((I3462/60)/60)/24)+DATE(1970,1,1)</f>
        <v>42672.125</v>
      </c>
    </row>
    <row r="3463" spans="1:19" ht="45" hidden="1" x14ac:dyDescent="0.25">
      <c r="A3463">
        <v>3462</v>
      </c>
      <c r="B3463" s="3" t="s">
        <v>3461</v>
      </c>
      <c r="C3463" s="3" t="s">
        <v>7572</v>
      </c>
      <c r="D3463" s="6">
        <v>250</v>
      </c>
      <c r="E3463" s="8">
        <v>505</v>
      </c>
      <c r="F3463" t="s">
        <v>8218</v>
      </c>
      <c r="G3463" t="s">
        <v>8223</v>
      </c>
      <c r="H3463" t="s">
        <v>8245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s="12" t="s">
        <v>8273</v>
      </c>
      <c r="O3463" t="s">
        <v>8274</v>
      </c>
      <c r="P3463">
        <f>ROUND(E3463/D3463*100,0)</f>
        <v>202</v>
      </c>
      <c r="Q3463">
        <f>IFERROR(ROUND(E3463/L3463,2),0)</f>
        <v>29.71</v>
      </c>
      <c r="R3463" s="9">
        <f>(((J3463/60)/60)/24)+DATE(1970,1,1)</f>
        <v>42179.898472222223</v>
      </c>
      <c r="S3463" s="9">
        <f>(((I3463/60)/60)/24)+DATE(1970,1,1)</f>
        <v>42195.75</v>
      </c>
    </row>
    <row r="3464" spans="1:19" ht="60" hidden="1" x14ac:dyDescent="0.25">
      <c r="A3464">
        <v>3464</v>
      </c>
      <c r="B3464" s="3" t="s">
        <v>3463</v>
      </c>
      <c r="C3464" s="3" t="s">
        <v>7574</v>
      </c>
      <c r="D3464" s="6">
        <v>5000</v>
      </c>
      <c r="E3464" s="8">
        <v>5116.18</v>
      </c>
      <c r="F3464" t="s">
        <v>8218</v>
      </c>
      <c r="G3464" t="s">
        <v>8223</v>
      </c>
      <c r="H3464" t="s">
        <v>8245</v>
      </c>
      <c r="I3464">
        <v>1471921637</v>
      </c>
      <c r="J3464">
        <v>1469329637</v>
      </c>
      <c r="K3464" t="b">
        <v>0</v>
      </c>
      <c r="L3464">
        <v>93</v>
      </c>
      <c r="M3464" t="b">
        <v>1</v>
      </c>
      <c r="N3464" s="12" t="s">
        <v>8273</v>
      </c>
      <c r="O3464" t="s">
        <v>8274</v>
      </c>
      <c r="P3464">
        <f>ROUND(E3464/D3464*100,0)</f>
        <v>102</v>
      </c>
      <c r="Q3464">
        <f>IFERROR(ROUND(E3464/L3464,2),0)</f>
        <v>55.01</v>
      </c>
      <c r="R3464" s="9">
        <f>(((J3464/60)/60)/24)+DATE(1970,1,1)</f>
        <v>42575.130057870367</v>
      </c>
      <c r="S3464" s="9">
        <f>(((I3464/60)/60)/24)+DATE(1970,1,1)</f>
        <v>42605.130057870367</v>
      </c>
    </row>
    <row r="3465" spans="1:19" ht="45" hidden="1" x14ac:dyDescent="0.25">
      <c r="A3465">
        <v>3466</v>
      </c>
      <c r="B3465" s="3" t="s">
        <v>3465</v>
      </c>
      <c r="C3465" s="3" t="s">
        <v>7576</v>
      </c>
      <c r="D3465" s="6">
        <v>3500</v>
      </c>
      <c r="E3465" s="8">
        <v>4450</v>
      </c>
      <c r="F3465" t="s">
        <v>8218</v>
      </c>
      <c r="G3465" t="s">
        <v>8223</v>
      </c>
      <c r="H3465" t="s">
        <v>8245</v>
      </c>
      <c r="I3465">
        <v>1461108450</v>
      </c>
      <c r="J3465">
        <v>1455928050</v>
      </c>
      <c r="K3465" t="b">
        <v>0</v>
      </c>
      <c r="L3465">
        <v>61</v>
      </c>
      <c r="M3465" t="b">
        <v>1</v>
      </c>
      <c r="N3465" s="12" t="s">
        <v>8273</v>
      </c>
      <c r="O3465" t="s">
        <v>8274</v>
      </c>
      <c r="P3465">
        <f>ROUND(E3465/D3465*100,0)</f>
        <v>127</v>
      </c>
      <c r="Q3465">
        <f>IFERROR(ROUND(E3465/L3465,2),0)</f>
        <v>72.95</v>
      </c>
      <c r="R3465" s="9">
        <f>(((J3465/60)/60)/24)+DATE(1970,1,1)</f>
        <v>42420.019097222219</v>
      </c>
      <c r="S3465" s="9">
        <f>(((I3465/60)/60)/24)+DATE(1970,1,1)</f>
        <v>42479.977430555555</v>
      </c>
    </row>
    <row r="3466" spans="1:19" hidden="1" x14ac:dyDescent="0.25">
      <c r="A3466">
        <v>3467</v>
      </c>
      <c r="B3466" s="3" t="s">
        <v>3466</v>
      </c>
      <c r="C3466" s="3" t="s">
        <v>7577</v>
      </c>
      <c r="D3466" s="6">
        <v>3000</v>
      </c>
      <c r="E3466" s="8">
        <v>3030</v>
      </c>
      <c r="F3466" t="s">
        <v>8218</v>
      </c>
      <c r="G3466" t="s">
        <v>8223</v>
      </c>
      <c r="H3466" t="s">
        <v>8245</v>
      </c>
      <c r="I3466">
        <v>1426864032</v>
      </c>
      <c r="J3466">
        <v>1424275632</v>
      </c>
      <c r="K3466" t="b">
        <v>0</v>
      </c>
      <c r="L3466">
        <v>47</v>
      </c>
      <c r="M3466" t="b">
        <v>1</v>
      </c>
      <c r="N3466" s="12" t="s">
        <v>8273</v>
      </c>
      <c r="O3466" t="s">
        <v>8274</v>
      </c>
      <c r="P3466">
        <f>ROUND(E3466/D3466*100,0)</f>
        <v>101</v>
      </c>
      <c r="Q3466">
        <f>IFERROR(ROUND(E3466/L3466,2),0)</f>
        <v>64.47</v>
      </c>
      <c r="R3466" s="9">
        <f>(((J3466/60)/60)/24)+DATE(1970,1,1)</f>
        <v>42053.671666666662</v>
      </c>
      <c r="S3466" s="9">
        <f>(((I3466/60)/60)/24)+DATE(1970,1,1)</f>
        <v>42083.630000000005</v>
      </c>
    </row>
    <row r="3467" spans="1:19" ht="45" hidden="1" x14ac:dyDescent="0.25">
      <c r="A3467">
        <v>3468</v>
      </c>
      <c r="B3467" s="3" t="s">
        <v>3467</v>
      </c>
      <c r="C3467" s="3" t="s">
        <v>7578</v>
      </c>
      <c r="D3467" s="6">
        <v>10000</v>
      </c>
      <c r="E3467" s="8">
        <v>12178</v>
      </c>
      <c r="F3467" t="s">
        <v>8218</v>
      </c>
      <c r="G3467" t="s">
        <v>8223</v>
      </c>
      <c r="H3467" t="s">
        <v>8245</v>
      </c>
      <c r="I3467">
        <v>1474426800</v>
      </c>
      <c r="J3467">
        <v>1471976529</v>
      </c>
      <c r="K3467" t="b">
        <v>0</v>
      </c>
      <c r="L3467">
        <v>17</v>
      </c>
      <c r="M3467" t="b">
        <v>1</v>
      </c>
      <c r="N3467" s="12" t="s">
        <v>8273</v>
      </c>
      <c r="O3467" t="s">
        <v>8274</v>
      </c>
      <c r="P3467">
        <f>ROUND(E3467/D3467*100,0)</f>
        <v>122</v>
      </c>
      <c r="Q3467">
        <f>IFERROR(ROUND(E3467/L3467,2),0)</f>
        <v>716.35</v>
      </c>
      <c r="R3467" s="9">
        <f>(((J3467/60)/60)/24)+DATE(1970,1,1)</f>
        <v>42605.765381944439</v>
      </c>
      <c r="S3467" s="9">
        <f>(((I3467/60)/60)/24)+DATE(1970,1,1)</f>
        <v>42634.125</v>
      </c>
    </row>
    <row r="3468" spans="1:19" ht="60" hidden="1" x14ac:dyDescent="0.25">
      <c r="A3468">
        <v>3469</v>
      </c>
      <c r="B3468" s="3" t="s">
        <v>3468</v>
      </c>
      <c r="C3468" s="3" t="s">
        <v>7579</v>
      </c>
      <c r="D3468" s="6">
        <v>2800</v>
      </c>
      <c r="E3468" s="8">
        <v>3175</v>
      </c>
      <c r="F3468" t="s">
        <v>8218</v>
      </c>
      <c r="G3468" t="s">
        <v>8223</v>
      </c>
      <c r="H3468" t="s">
        <v>8245</v>
      </c>
      <c r="I3468">
        <v>1461857045</v>
      </c>
      <c r="J3468">
        <v>1459265045</v>
      </c>
      <c r="K3468" t="b">
        <v>0</v>
      </c>
      <c r="L3468">
        <v>63</v>
      </c>
      <c r="M3468" t="b">
        <v>1</v>
      </c>
      <c r="N3468" s="12" t="s">
        <v>8273</v>
      </c>
      <c r="O3468" t="s">
        <v>8274</v>
      </c>
      <c r="P3468">
        <f>ROUND(E3468/D3468*100,0)</f>
        <v>113</v>
      </c>
      <c r="Q3468">
        <f>IFERROR(ROUND(E3468/L3468,2),0)</f>
        <v>50.4</v>
      </c>
      <c r="R3468" s="9">
        <f>(((J3468/60)/60)/24)+DATE(1970,1,1)</f>
        <v>42458.641724537039</v>
      </c>
      <c r="S3468" s="9">
        <f>(((I3468/60)/60)/24)+DATE(1970,1,1)</f>
        <v>42488.641724537039</v>
      </c>
    </row>
    <row r="3469" spans="1:19" ht="45" hidden="1" x14ac:dyDescent="0.25">
      <c r="A3469">
        <v>3470</v>
      </c>
      <c r="B3469" s="3" t="s">
        <v>3469</v>
      </c>
      <c r="C3469" s="3" t="s">
        <v>7580</v>
      </c>
      <c r="D3469" s="6">
        <v>250</v>
      </c>
      <c r="E3469" s="8">
        <v>375</v>
      </c>
      <c r="F3469" t="s">
        <v>8218</v>
      </c>
      <c r="G3469" t="s">
        <v>8223</v>
      </c>
      <c r="H3469" t="s">
        <v>8245</v>
      </c>
      <c r="I3469">
        <v>1468618680</v>
      </c>
      <c r="J3469">
        <v>1465345902</v>
      </c>
      <c r="K3469" t="b">
        <v>0</v>
      </c>
      <c r="L3469">
        <v>9</v>
      </c>
      <c r="M3469" t="b">
        <v>1</v>
      </c>
      <c r="N3469" s="12" t="s">
        <v>8273</v>
      </c>
      <c r="O3469" t="s">
        <v>8274</v>
      </c>
      <c r="P3469">
        <f>ROUND(E3469/D3469*100,0)</f>
        <v>150</v>
      </c>
      <c r="Q3469">
        <f>IFERROR(ROUND(E3469/L3469,2),0)</f>
        <v>41.67</v>
      </c>
      <c r="R3469" s="9">
        <f>(((J3469/60)/60)/24)+DATE(1970,1,1)</f>
        <v>42529.022013888884</v>
      </c>
      <c r="S3469" s="9">
        <f>(((I3469/60)/60)/24)+DATE(1970,1,1)</f>
        <v>42566.901388888888</v>
      </c>
    </row>
    <row r="3470" spans="1:19" ht="60" hidden="1" x14ac:dyDescent="0.25">
      <c r="A3470">
        <v>3472</v>
      </c>
      <c r="B3470" s="3" t="s">
        <v>3471</v>
      </c>
      <c r="C3470" s="3" t="s">
        <v>7582</v>
      </c>
      <c r="D3470" s="6">
        <v>2000</v>
      </c>
      <c r="E3470" s="8">
        <v>2041</v>
      </c>
      <c r="F3470" t="s">
        <v>8218</v>
      </c>
      <c r="G3470" t="s">
        <v>8223</v>
      </c>
      <c r="H3470" t="s">
        <v>8245</v>
      </c>
      <c r="I3470">
        <v>1415253540</v>
      </c>
      <c r="J3470">
        <v>1413432331</v>
      </c>
      <c r="K3470" t="b">
        <v>0</v>
      </c>
      <c r="L3470">
        <v>23</v>
      </c>
      <c r="M3470" t="b">
        <v>1</v>
      </c>
      <c r="N3470" s="12" t="s">
        <v>8273</v>
      </c>
      <c r="O3470" t="s">
        <v>8274</v>
      </c>
      <c r="P3470">
        <f>ROUND(E3470/D3470*100,0)</f>
        <v>102</v>
      </c>
      <c r="Q3470">
        <f>IFERROR(ROUND(E3470/L3470,2),0)</f>
        <v>88.74</v>
      </c>
      <c r="R3470" s="9">
        <f>(((J3470/60)/60)/24)+DATE(1970,1,1)</f>
        <v>41928.170497685183</v>
      </c>
      <c r="S3470" s="9">
        <f>(((I3470/60)/60)/24)+DATE(1970,1,1)</f>
        <v>41949.249305555553</v>
      </c>
    </row>
    <row r="3471" spans="1:19" ht="60" hidden="1" x14ac:dyDescent="0.25">
      <c r="A3471">
        <v>3473</v>
      </c>
      <c r="B3471" s="3" t="s">
        <v>3472</v>
      </c>
      <c r="C3471" s="3" t="s">
        <v>7583</v>
      </c>
      <c r="D3471" s="6">
        <v>4900</v>
      </c>
      <c r="E3471" s="8">
        <v>4900</v>
      </c>
      <c r="F3471" t="s">
        <v>8218</v>
      </c>
      <c r="G3471" t="s">
        <v>8223</v>
      </c>
      <c r="H3471" t="s">
        <v>8245</v>
      </c>
      <c r="I3471">
        <v>1426883220</v>
      </c>
      <c r="J3471">
        <v>1425067296</v>
      </c>
      <c r="K3471" t="b">
        <v>0</v>
      </c>
      <c r="L3471">
        <v>33</v>
      </c>
      <c r="M3471" t="b">
        <v>1</v>
      </c>
      <c r="N3471" s="12" t="s">
        <v>8273</v>
      </c>
      <c r="O3471" t="s">
        <v>8274</v>
      </c>
      <c r="P3471">
        <f>ROUND(E3471/D3471*100,0)</f>
        <v>100</v>
      </c>
      <c r="Q3471">
        <f>IFERROR(ROUND(E3471/L3471,2),0)</f>
        <v>148.47999999999999</v>
      </c>
      <c r="R3471" s="9">
        <f>(((J3471/60)/60)/24)+DATE(1970,1,1)</f>
        <v>42062.834444444445</v>
      </c>
      <c r="S3471" s="9">
        <f>(((I3471/60)/60)/24)+DATE(1970,1,1)</f>
        <v>42083.852083333331</v>
      </c>
    </row>
    <row r="3472" spans="1:19" ht="60" hidden="1" x14ac:dyDescent="0.25">
      <c r="A3472">
        <v>3476</v>
      </c>
      <c r="B3472" s="3" t="s">
        <v>3475</v>
      </c>
      <c r="C3472" s="3" t="s">
        <v>7586</v>
      </c>
      <c r="D3472" s="6">
        <v>300</v>
      </c>
      <c r="E3472" s="8">
        <v>312</v>
      </c>
      <c r="F3472" t="s">
        <v>8218</v>
      </c>
      <c r="G3472" t="s">
        <v>8223</v>
      </c>
      <c r="H3472" t="s">
        <v>8245</v>
      </c>
      <c r="I3472">
        <v>1414378800</v>
      </c>
      <c r="J3472">
        <v>1412836990</v>
      </c>
      <c r="K3472" t="b">
        <v>0</v>
      </c>
      <c r="L3472">
        <v>6</v>
      </c>
      <c r="M3472" t="b">
        <v>1</v>
      </c>
      <c r="N3472" s="12" t="s">
        <v>8273</v>
      </c>
      <c r="O3472" t="s">
        <v>8274</v>
      </c>
      <c r="P3472">
        <f>ROUND(E3472/D3472*100,0)</f>
        <v>104</v>
      </c>
      <c r="Q3472">
        <f>IFERROR(ROUND(E3472/L3472,2),0)</f>
        <v>52</v>
      </c>
      <c r="R3472" s="9">
        <f>(((J3472/60)/60)/24)+DATE(1970,1,1)</f>
        <v>41921.279976851853</v>
      </c>
      <c r="S3472" s="9">
        <f>(((I3472/60)/60)/24)+DATE(1970,1,1)</f>
        <v>41939.125</v>
      </c>
    </row>
    <row r="3473" spans="1:19" ht="45" hidden="1" x14ac:dyDescent="0.25">
      <c r="A3473">
        <v>3477</v>
      </c>
      <c r="B3473" s="3" t="s">
        <v>3476</v>
      </c>
      <c r="C3473" s="3" t="s">
        <v>7587</v>
      </c>
      <c r="D3473" s="6">
        <v>1800</v>
      </c>
      <c r="E3473" s="8">
        <v>2076</v>
      </c>
      <c r="F3473" t="s">
        <v>8218</v>
      </c>
      <c r="G3473" t="s">
        <v>8223</v>
      </c>
      <c r="H3473" t="s">
        <v>8245</v>
      </c>
      <c r="I3473">
        <v>1431831600</v>
      </c>
      <c r="J3473">
        <v>1430761243</v>
      </c>
      <c r="K3473" t="b">
        <v>0</v>
      </c>
      <c r="L3473">
        <v>39</v>
      </c>
      <c r="M3473" t="b">
        <v>1</v>
      </c>
      <c r="N3473" s="12" t="s">
        <v>8273</v>
      </c>
      <c r="O3473" t="s">
        <v>8274</v>
      </c>
      <c r="P3473">
        <f>ROUND(E3473/D3473*100,0)</f>
        <v>115</v>
      </c>
      <c r="Q3473">
        <f>IFERROR(ROUND(E3473/L3473,2),0)</f>
        <v>53.23</v>
      </c>
      <c r="R3473" s="9">
        <f>(((J3473/60)/60)/24)+DATE(1970,1,1)</f>
        <v>42128.736608796295</v>
      </c>
      <c r="S3473" s="9">
        <f>(((I3473/60)/60)/24)+DATE(1970,1,1)</f>
        <v>42141.125</v>
      </c>
    </row>
    <row r="3474" spans="1:19" ht="45" hidden="1" x14ac:dyDescent="0.25">
      <c r="A3474">
        <v>3478</v>
      </c>
      <c r="B3474" s="3" t="s">
        <v>3477</v>
      </c>
      <c r="C3474" s="3" t="s">
        <v>7588</v>
      </c>
      <c r="D3474" s="6">
        <v>2000</v>
      </c>
      <c r="E3474" s="8">
        <v>2257</v>
      </c>
      <c r="F3474" t="s">
        <v>8218</v>
      </c>
      <c r="G3474" t="s">
        <v>8223</v>
      </c>
      <c r="H3474" t="s">
        <v>8245</v>
      </c>
      <c r="I3474">
        <v>1426539600</v>
      </c>
      <c r="J3474">
        <v>1424296822</v>
      </c>
      <c r="K3474" t="b">
        <v>0</v>
      </c>
      <c r="L3474">
        <v>57</v>
      </c>
      <c r="M3474" t="b">
        <v>1</v>
      </c>
      <c r="N3474" s="12" t="s">
        <v>8273</v>
      </c>
      <c r="O3474" t="s">
        <v>8274</v>
      </c>
      <c r="P3474">
        <f>ROUND(E3474/D3474*100,0)</f>
        <v>113</v>
      </c>
      <c r="Q3474">
        <f>IFERROR(ROUND(E3474/L3474,2),0)</f>
        <v>39.6</v>
      </c>
      <c r="R3474" s="9">
        <f>(((J3474/60)/60)/24)+DATE(1970,1,1)</f>
        <v>42053.916921296302</v>
      </c>
      <c r="S3474" s="9">
        <f>(((I3474/60)/60)/24)+DATE(1970,1,1)</f>
        <v>42079.875</v>
      </c>
    </row>
    <row r="3475" spans="1:19" ht="45" hidden="1" x14ac:dyDescent="0.25">
      <c r="A3475">
        <v>3480</v>
      </c>
      <c r="B3475" s="3" t="s">
        <v>3479</v>
      </c>
      <c r="C3475" s="3" t="s">
        <v>7590</v>
      </c>
      <c r="D3475" s="6">
        <v>1500</v>
      </c>
      <c r="E3475" s="8">
        <v>2140</v>
      </c>
      <c r="F3475" t="s">
        <v>8218</v>
      </c>
      <c r="G3475" t="s">
        <v>8223</v>
      </c>
      <c r="H3475" t="s">
        <v>8245</v>
      </c>
      <c r="I3475">
        <v>1436562000</v>
      </c>
      <c r="J3475">
        <v>1434440227</v>
      </c>
      <c r="K3475" t="b">
        <v>0</v>
      </c>
      <c r="L3475">
        <v>13</v>
      </c>
      <c r="M3475" t="b">
        <v>1</v>
      </c>
      <c r="N3475" s="12" t="s">
        <v>8273</v>
      </c>
      <c r="O3475" t="s">
        <v>8274</v>
      </c>
      <c r="P3475">
        <f>ROUND(E3475/D3475*100,0)</f>
        <v>143</v>
      </c>
      <c r="Q3475">
        <f>IFERROR(ROUND(E3475/L3475,2),0)</f>
        <v>164.62</v>
      </c>
      <c r="R3475" s="9">
        <f>(((J3475/60)/60)/24)+DATE(1970,1,1)</f>
        <v>42171.317442129628</v>
      </c>
      <c r="S3475" s="9">
        <f>(((I3475/60)/60)/24)+DATE(1970,1,1)</f>
        <v>42195.875</v>
      </c>
    </row>
    <row r="3476" spans="1:19" ht="45" hidden="1" x14ac:dyDescent="0.25">
      <c r="A3476">
        <v>3483</v>
      </c>
      <c r="B3476" s="3" t="s">
        <v>3482</v>
      </c>
      <c r="C3476" s="3" t="s">
        <v>7593</v>
      </c>
      <c r="D3476" s="6">
        <v>3350</v>
      </c>
      <c r="E3476" s="8">
        <v>5358</v>
      </c>
      <c r="F3476" t="s">
        <v>8218</v>
      </c>
      <c r="G3476" t="s">
        <v>8223</v>
      </c>
      <c r="H3476" t="s">
        <v>8245</v>
      </c>
      <c r="I3476">
        <v>1404403381</v>
      </c>
      <c r="J3476">
        <v>1401811381</v>
      </c>
      <c r="K3476" t="b">
        <v>0</v>
      </c>
      <c r="L3476">
        <v>133</v>
      </c>
      <c r="M3476" t="b">
        <v>1</v>
      </c>
      <c r="N3476" s="12" t="s">
        <v>8273</v>
      </c>
      <c r="O3476" t="s">
        <v>8274</v>
      </c>
      <c r="P3476">
        <f>ROUND(E3476/D3476*100,0)</f>
        <v>160</v>
      </c>
      <c r="Q3476">
        <f>IFERROR(ROUND(E3476/L3476,2),0)</f>
        <v>40.29</v>
      </c>
      <c r="R3476" s="9">
        <f>(((J3476/60)/60)/24)+DATE(1970,1,1)</f>
        <v>41793.668761574074</v>
      </c>
      <c r="S3476" s="9">
        <f>(((I3476/60)/60)/24)+DATE(1970,1,1)</f>
        <v>41823.668761574074</v>
      </c>
    </row>
    <row r="3477" spans="1:19" ht="60" hidden="1" x14ac:dyDescent="0.25">
      <c r="A3477">
        <v>3484</v>
      </c>
      <c r="B3477" s="3" t="s">
        <v>3483</v>
      </c>
      <c r="C3477" s="3" t="s">
        <v>7594</v>
      </c>
      <c r="D3477" s="6">
        <v>2500</v>
      </c>
      <c r="E3477" s="8">
        <v>2856</v>
      </c>
      <c r="F3477" t="s">
        <v>8218</v>
      </c>
      <c r="G3477" t="s">
        <v>8223</v>
      </c>
      <c r="H3477" t="s">
        <v>8245</v>
      </c>
      <c r="I3477">
        <v>1466014499</v>
      </c>
      <c r="J3477">
        <v>1463422499</v>
      </c>
      <c r="K3477" t="b">
        <v>0</v>
      </c>
      <c r="L3477">
        <v>44</v>
      </c>
      <c r="M3477" t="b">
        <v>1</v>
      </c>
      <c r="N3477" s="12" t="s">
        <v>8273</v>
      </c>
      <c r="O3477" t="s">
        <v>8274</v>
      </c>
      <c r="P3477">
        <f>ROUND(E3477/D3477*100,0)</f>
        <v>114</v>
      </c>
      <c r="Q3477">
        <f>IFERROR(ROUND(E3477/L3477,2),0)</f>
        <v>64.91</v>
      </c>
      <c r="R3477" s="9">
        <f>(((J3477/60)/60)/24)+DATE(1970,1,1)</f>
        <v>42506.760405092587</v>
      </c>
      <c r="S3477" s="9">
        <f>(((I3477/60)/60)/24)+DATE(1970,1,1)</f>
        <v>42536.760405092587</v>
      </c>
    </row>
    <row r="3478" spans="1:19" ht="60" hidden="1" x14ac:dyDescent="0.25">
      <c r="A3478">
        <v>3485</v>
      </c>
      <c r="B3478" s="3" t="s">
        <v>3484</v>
      </c>
      <c r="C3478" s="3" t="s">
        <v>7595</v>
      </c>
      <c r="D3478" s="6">
        <v>1650</v>
      </c>
      <c r="E3478" s="8">
        <v>1660</v>
      </c>
      <c r="F3478" t="s">
        <v>8218</v>
      </c>
      <c r="G3478" t="s">
        <v>8223</v>
      </c>
      <c r="H3478" t="s">
        <v>8245</v>
      </c>
      <c r="I3478">
        <v>1454431080</v>
      </c>
      <c r="J3478">
        <v>1451839080</v>
      </c>
      <c r="K3478" t="b">
        <v>0</v>
      </c>
      <c r="L3478">
        <v>30</v>
      </c>
      <c r="M3478" t="b">
        <v>1</v>
      </c>
      <c r="N3478" s="12" t="s">
        <v>8273</v>
      </c>
      <c r="O3478" t="s">
        <v>8274</v>
      </c>
      <c r="P3478">
        <f>ROUND(E3478/D3478*100,0)</f>
        <v>101</v>
      </c>
      <c r="Q3478">
        <f>IFERROR(ROUND(E3478/L3478,2),0)</f>
        <v>55.33</v>
      </c>
      <c r="R3478" s="9">
        <f>(((J3478/60)/60)/24)+DATE(1970,1,1)</f>
        <v>42372.693055555559</v>
      </c>
      <c r="S3478" s="9">
        <f>(((I3478/60)/60)/24)+DATE(1970,1,1)</f>
        <v>42402.693055555559</v>
      </c>
    </row>
    <row r="3479" spans="1:19" ht="45" hidden="1" x14ac:dyDescent="0.25">
      <c r="A3479">
        <v>3486</v>
      </c>
      <c r="B3479" s="3" t="s">
        <v>3485</v>
      </c>
      <c r="C3479" s="3" t="s">
        <v>7596</v>
      </c>
      <c r="D3479" s="6">
        <v>3000</v>
      </c>
      <c r="E3479" s="8">
        <v>4656</v>
      </c>
      <c r="F3479" t="s">
        <v>8218</v>
      </c>
      <c r="G3479" t="s">
        <v>8223</v>
      </c>
      <c r="H3479" t="s">
        <v>8245</v>
      </c>
      <c r="I3479">
        <v>1433314740</v>
      </c>
      <c r="J3479">
        <v>1430600401</v>
      </c>
      <c r="K3479" t="b">
        <v>0</v>
      </c>
      <c r="L3479">
        <v>56</v>
      </c>
      <c r="M3479" t="b">
        <v>1</v>
      </c>
      <c r="N3479" s="12" t="s">
        <v>8273</v>
      </c>
      <c r="O3479" t="s">
        <v>8274</v>
      </c>
      <c r="P3479">
        <f>ROUND(E3479/D3479*100,0)</f>
        <v>155</v>
      </c>
      <c r="Q3479">
        <f>IFERROR(ROUND(E3479/L3479,2),0)</f>
        <v>83.14</v>
      </c>
      <c r="R3479" s="9">
        <f>(((J3479/60)/60)/24)+DATE(1970,1,1)</f>
        <v>42126.87501157407</v>
      </c>
      <c r="S3479" s="9">
        <f>(((I3479/60)/60)/24)+DATE(1970,1,1)</f>
        <v>42158.290972222225</v>
      </c>
    </row>
    <row r="3480" spans="1:19" ht="60" hidden="1" x14ac:dyDescent="0.25">
      <c r="A3480">
        <v>3488</v>
      </c>
      <c r="B3480" s="3" t="s">
        <v>3487</v>
      </c>
      <c r="C3480" s="3" t="s">
        <v>7598</v>
      </c>
      <c r="D3480" s="6">
        <v>3000</v>
      </c>
      <c r="E3480" s="8">
        <v>3636</v>
      </c>
      <c r="F3480" t="s">
        <v>8218</v>
      </c>
      <c r="G3480" t="s">
        <v>8223</v>
      </c>
      <c r="H3480" t="s">
        <v>8245</v>
      </c>
      <c r="I3480">
        <v>1429286400</v>
      </c>
      <c r="J3480">
        <v>1427221560</v>
      </c>
      <c r="K3480" t="b">
        <v>0</v>
      </c>
      <c r="L3480">
        <v>29</v>
      </c>
      <c r="M3480" t="b">
        <v>1</v>
      </c>
      <c r="N3480" s="12" t="s">
        <v>8273</v>
      </c>
      <c r="O3480" t="s">
        <v>8274</v>
      </c>
      <c r="P3480">
        <f>ROUND(E3480/D3480*100,0)</f>
        <v>121</v>
      </c>
      <c r="Q3480">
        <f>IFERROR(ROUND(E3480/L3480,2),0)</f>
        <v>125.38</v>
      </c>
      <c r="R3480" s="9">
        <f>(((J3480/60)/60)/24)+DATE(1970,1,1)</f>
        <v>42087.768055555556</v>
      </c>
      <c r="S3480" s="9">
        <f>(((I3480/60)/60)/24)+DATE(1970,1,1)</f>
        <v>42111.666666666672</v>
      </c>
    </row>
    <row r="3481" spans="1:19" ht="60" hidden="1" x14ac:dyDescent="0.25">
      <c r="A3481">
        <v>3490</v>
      </c>
      <c r="B3481" s="3" t="s">
        <v>3489</v>
      </c>
      <c r="C3481" s="3" t="s">
        <v>7600</v>
      </c>
      <c r="D3481" s="6">
        <v>1000</v>
      </c>
      <c r="E3481" s="8">
        <v>1275</v>
      </c>
      <c r="F3481" t="s">
        <v>8218</v>
      </c>
      <c r="G3481" t="s">
        <v>8223</v>
      </c>
      <c r="H3481" t="s">
        <v>8245</v>
      </c>
      <c r="I3481">
        <v>1460574924</v>
      </c>
      <c r="J3481">
        <v>1457982924</v>
      </c>
      <c r="K3481" t="b">
        <v>0</v>
      </c>
      <c r="L3481">
        <v>27</v>
      </c>
      <c r="M3481" t="b">
        <v>1</v>
      </c>
      <c r="N3481" s="12" t="s">
        <v>8273</v>
      </c>
      <c r="O3481" t="s">
        <v>8274</v>
      </c>
      <c r="P3481">
        <f>ROUND(E3481/D3481*100,0)</f>
        <v>128</v>
      </c>
      <c r="Q3481">
        <f>IFERROR(ROUND(E3481/L3481,2),0)</f>
        <v>47.22</v>
      </c>
      <c r="R3481" s="9">
        <f>(((J3481/60)/60)/24)+DATE(1970,1,1)</f>
        <v>42443.802361111113</v>
      </c>
      <c r="S3481" s="9">
        <f>(((I3481/60)/60)/24)+DATE(1970,1,1)</f>
        <v>42473.802361111113</v>
      </c>
    </row>
    <row r="3482" spans="1:19" ht="60" hidden="1" x14ac:dyDescent="0.25">
      <c r="A3482">
        <v>3491</v>
      </c>
      <c r="B3482" s="3" t="s">
        <v>3490</v>
      </c>
      <c r="C3482" s="3" t="s">
        <v>7601</v>
      </c>
      <c r="D3482" s="6">
        <v>500</v>
      </c>
      <c r="E3482" s="8">
        <v>791</v>
      </c>
      <c r="F3482" t="s">
        <v>8218</v>
      </c>
      <c r="G3482" t="s">
        <v>8223</v>
      </c>
      <c r="H3482" t="s">
        <v>8245</v>
      </c>
      <c r="I3482">
        <v>1431928784</v>
      </c>
      <c r="J3482">
        <v>1430114384</v>
      </c>
      <c r="K3482" t="b">
        <v>0</v>
      </c>
      <c r="L3482">
        <v>10</v>
      </c>
      <c r="M3482" t="b">
        <v>1</v>
      </c>
      <c r="N3482" s="12" t="s">
        <v>8273</v>
      </c>
      <c r="O3482" t="s">
        <v>8274</v>
      </c>
      <c r="P3482">
        <f>ROUND(E3482/D3482*100,0)</f>
        <v>158</v>
      </c>
      <c r="Q3482">
        <f>IFERROR(ROUND(E3482/L3482,2),0)</f>
        <v>79.099999999999994</v>
      </c>
      <c r="R3482" s="9">
        <f>(((J3482/60)/60)/24)+DATE(1970,1,1)</f>
        <v>42121.249814814815</v>
      </c>
      <c r="S3482" s="9">
        <f>(((I3482/60)/60)/24)+DATE(1970,1,1)</f>
        <v>42142.249814814815</v>
      </c>
    </row>
    <row r="3483" spans="1:19" ht="45" hidden="1" x14ac:dyDescent="0.25">
      <c r="A3483">
        <v>3492</v>
      </c>
      <c r="B3483" s="3" t="s">
        <v>3491</v>
      </c>
      <c r="C3483" s="3" t="s">
        <v>7602</v>
      </c>
      <c r="D3483" s="6">
        <v>3800</v>
      </c>
      <c r="E3483" s="8">
        <v>4000.22</v>
      </c>
      <c r="F3483" t="s">
        <v>8218</v>
      </c>
      <c r="G3483" t="s">
        <v>8223</v>
      </c>
      <c r="H3483" t="s">
        <v>8245</v>
      </c>
      <c r="I3483">
        <v>1445818397</v>
      </c>
      <c r="J3483">
        <v>1442794397</v>
      </c>
      <c r="K3483" t="b">
        <v>0</v>
      </c>
      <c r="L3483">
        <v>35</v>
      </c>
      <c r="M3483" t="b">
        <v>1</v>
      </c>
      <c r="N3483" s="12" t="s">
        <v>8273</v>
      </c>
      <c r="O3483" t="s">
        <v>8274</v>
      </c>
      <c r="P3483">
        <f>ROUND(E3483/D3483*100,0)</f>
        <v>105</v>
      </c>
      <c r="Q3483">
        <f>IFERROR(ROUND(E3483/L3483,2),0)</f>
        <v>114.29</v>
      </c>
      <c r="R3483" s="9">
        <f>(((J3483/60)/60)/24)+DATE(1970,1,1)</f>
        <v>42268.009224537032</v>
      </c>
      <c r="S3483" s="9">
        <f>(((I3483/60)/60)/24)+DATE(1970,1,1)</f>
        <v>42303.009224537032</v>
      </c>
    </row>
    <row r="3484" spans="1:19" ht="60" hidden="1" x14ac:dyDescent="0.25">
      <c r="A3484">
        <v>3493</v>
      </c>
      <c r="B3484" s="3" t="s">
        <v>3492</v>
      </c>
      <c r="C3484" s="3" t="s">
        <v>7603</v>
      </c>
      <c r="D3484" s="6">
        <v>1500</v>
      </c>
      <c r="E3484" s="8">
        <v>1500</v>
      </c>
      <c r="F3484" t="s">
        <v>8218</v>
      </c>
      <c r="G3484" t="s">
        <v>8223</v>
      </c>
      <c r="H3484" t="s">
        <v>8245</v>
      </c>
      <c r="I3484">
        <v>1408252260</v>
      </c>
      <c r="J3484">
        <v>1406580436</v>
      </c>
      <c r="K3484" t="b">
        <v>0</v>
      </c>
      <c r="L3484">
        <v>29</v>
      </c>
      <c r="M3484" t="b">
        <v>1</v>
      </c>
      <c r="N3484" s="12" t="s">
        <v>8273</v>
      </c>
      <c r="O3484" t="s">
        <v>8274</v>
      </c>
      <c r="P3484">
        <f>ROUND(E3484/D3484*100,0)</f>
        <v>100</v>
      </c>
      <c r="Q3484">
        <f>IFERROR(ROUND(E3484/L3484,2),0)</f>
        <v>51.72</v>
      </c>
      <c r="R3484" s="9">
        <f>(((J3484/60)/60)/24)+DATE(1970,1,1)</f>
        <v>41848.866157407407</v>
      </c>
      <c r="S3484" s="9">
        <f>(((I3484/60)/60)/24)+DATE(1970,1,1)</f>
        <v>41868.21597222222</v>
      </c>
    </row>
    <row r="3485" spans="1:19" ht="60" hidden="1" x14ac:dyDescent="0.25">
      <c r="A3485">
        <v>3494</v>
      </c>
      <c r="B3485" s="3" t="s">
        <v>3493</v>
      </c>
      <c r="C3485" s="3" t="s">
        <v>7604</v>
      </c>
      <c r="D3485" s="6">
        <v>400</v>
      </c>
      <c r="E3485" s="8">
        <v>400</v>
      </c>
      <c r="F3485" t="s">
        <v>8218</v>
      </c>
      <c r="G3485" t="s">
        <v>8223</v>
      </c>
      <c r="H3485" t="s">
        <v>8245</v>
      </c>
      <c r="I3485">
        <v>1480140000</v>
      </c>
      <c r="J3485">
        <v>1479186575</v>
      </c>
      <c r="K3485" t="b">
        <v>0</v>
      </c>
      <c r="L3485">
        <v>13</v>
      </c>
      <c r="M3485" t="b">
        <v>1</v>
      </c>
      <c r="N3485" s="12" t="s">
        <v>8273</v>
      </c>
      <c r="O3485" t="s">
        <v>8274</v>
      </c>
      <c r="P3485">
        <f>ROUND(E3485/D3485*100,0)</f>
        <v>100</v>
      </c>
      <c r="Q3485">
        <f>IFERROR(ROUND(E3485/L3485,2),0)</f>
        <v>30.77</v>
      </c>
      <c r="R3485" s="9">
        <f>(((J3485/60)/60)/24)+DATE(1970,1,1)</f>
        <v>42689.214988425927</v>
      </c>
      <c r="S3485" s="9">
        <f>(((I3485/60)/60)/24)+DATE(1970,1,1)</f>
        <v>42700.25</v>
      </c>
    </row>
    <row r="3486" spans="1:19" ht="60" hidden="1" x14ac:dyDescent="0.25">
      <c r="A3486">
        <v>3496</v>
      </c>
      <c r="B3486" s="3" t="s">
        <v>3495</v>
      </c>
      <c r="C3486" s="3" t="s">
        <v>7606</v>
      </c>
      <c r="D3486" s="6">
        <v>3000</v>
      </c>
      <c r="E3486" s="8">
        <v>3732</v>
      </c>
      <c r="F3486" t="s">
        <v>8218</v>
      </c>
      <c r="G3486" t="s">
        <v>8223</v>
      </c>
      <c r="H3486" t="s">
        <v>8245</v>
      </c>
      <c r="I3486">
        <v>1473625166</v>
      </c>
      <c r="J3486">
        <v>1470169166</v>
      </c>
      <c r="K3486" t="b">
        <v>0</v>
      </c>
      <c r="L3486">
        <v>78</v>
      </c>
      <c r="M3486" t="b">
        <v>1</v>
      </c>
      <c r="N3486" s="12" t="s">
        <v>8273</v>
      </c>
      <c r="O3486" t="s">
        <v>8274</v>
      </c>
      <c r="P3486">
        <f>ROUND(E3486/D3486*100,0)</f>
        <v>124</v>
      </c>
      <c r="Q3486">
        <f>IFERROR(ROUND(E3486/L3486,2),0)</f>
        <v>47.85</v>
      </c>
      <c r="R3486" s="9">
        <f>(((J3486/60)/60)/24)+DATE(1970,1,1)</f>
        <v>42584.846828703703</v>
      </c>
      <c r="S3486" s="9">
        <f>(((I3486/60)/60)/24)+DATE(1970,1,1)</f>
        <v>42624.846828703703</v>
      </c>
    </row>
    <row r="3487" spans="1:19" ht="60" hidden="1" x14ac:dyDescent="0.25">
      <c r="A3487">
        <v>3497</v>
      </c>
      <c r="B3487" s="3" t="s">
        <v>3496</v>
      </c>
      <c r="C3487" s="3" t="s">
        <v>7607</v>
      </c>
      <c r="D3487" s="6">
        <v>1551</v>
      </c>
      <c r="E3487" s="8">
        <v>1686</v>
      </c>
      <c r="F3487" t="s">
        <v>8218</v>
      </c>
      <c r="G3487" t="s">
        <v>8223</v>
      </c>
      <c r="H3487" t="s">
        <v>8245</v>
      </c>
      <c r="I3487">
        <v>1464904800</v>
      </c>
      <c r="J3487">
        <v>1463852904</v>
      </c>
      <c r="K3487" t="b">
        <v>0</v>
      </c>
      <c r="L3487">
        <v>49</v>
      </c>
      <c r="M3487" t="b">
        <v>1</v>
      </c>
      <c r="N3487" s="12" t="s">
        <v>8273</v>
      </c>
      <c r="O3487" t="s">
        <v>8274</v>
      </c>
      <c r="P3487">
        <f>ROUND(E3487/D3487*100,0)</f>
        <v>109</v>
      </c>
      <c r="Q3487">
        <f>IFERROR(ROUND(E3487/L3487,2),0)</f>
        <v>34.409999999999997</v>
      </c>
      <c r="R3487" s="9">
        <f>(((J3487/60)/60)/24)+DATE(1970,1,1)</f>
        <v>42511.741944444439</v>
      </c>
      <c r="S3487" s="9">
        <f>(((I3487/60)/60)/24)+DATE(1970,1,1)</f>
        <v>42523.916666666672</v>
      </c>
    </row>
    <row r="3488" spans="1:19" ht="60" hidden="1" x14ac:dyDescent="0.25">
      <c r="A3488">
        <v>3499</v>
      </c>
      <c r="B3488" s="3" t="s">
        <v>3498</v>
      </c>
      <c r="C3488" s="3" t="s">
        <v>7609</v>
      </c>
      <c r="D3488" s="6">
        <v>2000</v>
      </c>
      <c r="E3488" s="8">
        <v>2110</v>
      </c>
      <c r="F3488" t="s">
        <v>8218</v>
      </c>
      <c r="G3488" t="s">
        <v>8223</v>
      </c>
      <c r="H3488" t="s">
        <v>8245</v>
      </c>
      <c r="I3488">
        <v>1435733940</v>
      </c>
      <c r="J3488">
        <v>1431046325</v>
      </c>
      <c r="K3488" t="b">
        <v>0</v>
      </c>
      <c r="L3488">
        <v>35</v>
      </c>
      <c r="M3488" t="b">
        <v>1</v>
      </c>
      <c r="N3488" s="12" t="s">
        <v>8273</v>
      </c>
      <c r="O3488" t="s">
        <v>8274</v>
      </c>
      <c r="P3488">
        <f>ROUND(E3488/D3488*100,0)</f>
        <v>106</v>
      </c>
      <c r="Q3488">
        <f>IFERROR(ROUND(E3488/L3488,2),0)</f>
        <v>60.29</v>
      </c>
      <c r="R3488" s="9">
        <f>(((J3488/60)/60)/24)+DATE(1970,1,1)</f>
        <v>42132.036168981482</v>
      </c>
      <c r="S3488" s="9">
        <f>(((I3488/60)/60)/24)+DATE(1970,1,1)</f>
        <v>42186.290972222225</v>
      </c>
    </row>
    <row r="3489" spans="1:19" ht="60" hidden="1" x14ac:dyDescent="0.25">
      <c r="A3489">
        <v>3500</v>
      </c>
      <c r="B3489" s="3" t="s">
        <v>3499</v>
      </c>
      <c r="C3489" s="3" t="s">
        <v>7610</v>
      </c>
      <c r="D3489" s="6">
        <v>1000</v>
      </c>
      <c r="E3489" s="8">
        <v>1063</v>
      </c>
      <c r="F3489" t="s">
        <v>8218</v>
      </c>
      <c r="G3489" t="s">
        <v>8223</v>
      </c>
      <c r="H3489" t="s">
        <v>8245</v>
      </c>
      <c r="I3489">
        <v>1457326740</v>
      </c>
      <c r="J3489">
        <v>1455919438</v>
      </c>
      <c r="K3489" t="b">
        <v>0</v>
      </c>
      <c r="L3489">
        <v>42</v>
      </c>
      <c r="M3489" t="b">
        <v>1</v>
      </c>
      <c r="N3489" s="12" t="s">
        <v>8273</v>
      </c>
      <c r="O3489" t="s">
        <v>8274</v>
      </c>
      <c r="P3489">
        <f>ROUND(E3489/D3489*100,0)</f>
        <v>106</v>
      </c>
      <c r="Q3489">
        <f>IFERROR(ROUND(E3489/L3489,2),0)</f>
        <v>25.31</v>
      </c>
      <c r="R3489" s="9">
        <f>(((J3489/60)/60)/24)+DATE(1970,1,1)</f>
        <v>42419.91942129629</v>
      </c>
      <c r="S3489" s="9">
        <f>(((I3489/60)/60)/24)+DATE(1970,1,1)</f>
        <v>42436.207638888889</v>
      </c>
    </row>
    <row r="3490" spans="1:19" ht="60" hidden="1" x14ac:dyDescent="0.25">
      <c r="A3490">
        <v>3502</v>
      </c>
      <c r="B3490" s="3" t="s">
        <v>3501</v>
      </c>
      <c r="C3490" s="3" t="s">
        <v>7612</v>
      </c>
      <c r="D3490" s="6">
        <v>4000</v>
      </c>
      <c r="E3490" s="8">
        <v>4216</v>
      </c>
      <c r="F3490" t="s">
        <v>8218</v>
      </c>
      <c r="G3490" t="s">
        <v>8223</v>
      </c>
      <c r="H3490" t="s">
        <v>8245</v>
      </c>
      <c r="I3490">
        <v>1458100740</v>
      </c>
      <c r="J3490">
        <v>1456862924</v>
      </c>
      <c r="K3490" t="b">
        <v>0</v>
      </c>
      <c r="L3490">
        <v>31</v>
      </c>
      <c r="M3490" t="b">
        <v>1</v>
      </c>
      <c r="N3490" s="12" t="s">
        <v>8273</v>
      </c>
      <c r="O3490" t="s">
        <v>8274</v>
      </c>
      <c r="P3490">
        <f>ROUND(E3490/D3490*100,0)</f>
        <v>105</v>
      </c>
      <c r="Q3490">
        <f>IFERROR(ROUND(E3490/L3490,2),0)</f>
        <v>136</v>
      </c>
      <c r="R3490" s="9">
        <f>(((J3490/60)/60)/24)+DATE(1970,1,1)</f>
        <v>42430.839398148149</v>
      </c>
      <c r="S3490" s="9">
        <f>(((I3490/60)/60)/24)+DATE(1970,1,1)</f>
        <v>42445.165972222225</v>
      </c>
    </row>
    <row r="3491" spans="1:19" ht="60" hidden="1" x14ac:dyDescent="0.25">
      <c r="A3491">
        <v>3504</v>
      </c>
      <c r="B3491" s="3" t="s">
        <v>3503</v>
      </c>
      <c r="C3491" s="3" t="s">
        <v>7614</v>
      </c>
      <c r="D3491" s="6">
        <v>1000</v>
      </c>
      <c r="E3491" s="8">
        <v>1000</v>
      </c>
      <c r="F3491" t="s">
        <v>8218</v>
      </c>
      <c r="G3491" t="s">
        <v>8223</v>
      </c>
      <c r="H3491" t="s">
        <v>8245</v>
      </c>
      <c r="I3491">
        <v>1447959491</v>
      </c>
      <c r="J3491">
        <v>1445363891</v>
      </c>
      <c r="K3491" t="b">
        <v>0</v>
      </c>
      <c r="L3491">
        <v>8</v>
      </c>
      <c r="M3491" t="b">
        <v>1</v>
      </c>
      <c r="N3491" s="12" t="s">
        <v>8273</v>
      </c>
      <c r="O3491" t="s">
        <v>8274</v>
      </c>
      <c r="P3491">
        <f>ROUND(E3491/D3491*100,0)</f>
        <v>100</v>
      </c>
      <c r="Q3491">
        <f>IFERROR(ROUND(E3491/L3491,2),0)</f>
        <v>125</v>
      </c>
      <c r="R3491" s="9">
        <f>(((J3491/60)/60)/24)+DATE(1970,1,1)</f>
        <v>42297.748738425929</v>
      </c>
      <c r="S3491" s="9">
        <f>(((I3491/60)/60)/24)+DATE(1970,1,1)</f>
        <v>42327.790405092594</v>
      </c>
    </row>
    <row r="3492" spans="1:19" ht="90" hidden="1" x14ac:dyDescent="0.25">
      <c r="A3492">
        <v>3505</v>
      </c>
      <c r="B3492" s="3" t="s">
        <v>3504</v>
      </c>
      <c r="C3492" s="3" t="s">
        <v>7615</v>
      </c>
      <c r="D3492" s="6">
        <v>2500</v>
      </c>
      <c r="E3492" s="8">
        <v>2594</v>
      </c>
      <c r="F3492" t="s">
        <v>8218</v>
      </c>
      <c r="G3492" t="s">
        <v>8223</v>
      </c>
      <c r="H3492" t="s">
        <v>8245</v>
      </c>
      <c r="I3492">
        <v>1399953600</v>
      </c>
      <c r="J3492">
        <v>1398983245</v>
      </c>
      <c r="K3492" t="b">
        <v>0</v>
      </c>
      <c r="L3492">
        <v>39</v>
      </c>
      <c r="M3492" t="b">
        <v>1</v>
      </c>
      <c r="N3492" s="12" t="s">
        <v>8273</v>
      </c>
      <c r="O3492" t="s">
        <v>8274</v>
      </c>
      <c r="P3492">
        <f>ROUND(E3492/D3492*100,0)</f>
        <v>104</v>
      </c>
      <c r="Q3492">
        <f>IFERROR(ROUND(E3492/L3492,2),0)</f>
        <v>66.510000000000005</v>
      </c>
      <c r="R3492" s="9">
        <f>(((J3492/60)/60)/24)+DATE(1970,1,1)</f>
        <v>41760.935706018521</v>
      </c>
      <c r="S3492" s="9">
        <f>(((I3492/60)/60)/24)+DATE(1970,1,1)</f>
        <v>41772.166666666664</v>
      </c>
    </row>
    <row r="3493" spans="1:19" ht="60" hidden="1" x14ac:dyDescent="0.25">
      <c r="A3493">
        <v>3506</v>
      </c>
      <c r="B3493" s="3" t="s">
        <v>3505</v>
      </c>
      <c r="C3493" s="3" t="s">
        <v>7616</v>
      </c>
      <c r="D3493" s="6">
        <v>3000</v>
      </c>
      <c r="E3493" s="8">
        <v>3045</v>
      </c>
      <c r="F3493" t="s">
        <v>8218</v>
      </c>
      <c r="G3493" t="s">
        <v>8223</v>
      </c>
      <c r="H3493" t="s">
        <v>8245</v>
      </c>
      <c r="I3493">
        <v>1408815440</v>
      </c>
      <c r="J3493">
        <v>1404927440</v>
      </c>
      <c r="K3493" t="b">
        <v>0</v>
      </c>
      <c r="L3493">
        <v>29</v>
      </c>
      <c r="M3493" t="b">
        <v>1</v>
      </c>
      <c r="N3493" s="12" t="s">
        <v>8273</v>
      </c>
      <c r="O3493" t="s">
        <v>8274</v>
      </c>
      <c r="P3493">
        <f>ROUND(E3493/D3493*100,0)</f>
        <v>102</v>
      </c>
      <c r="Q3493">
        <f>IFERROR(ROUND(E3493/L3493,2),0)</f>
        <v>105</v>
      </c>
      <c r="R3493" s="9">
        <f>(((J3493/60)/60)/24)+DATE(1970,1,1)</f>
        <v>41829.734259259261</v>
      </c>
      <c r="S3493" s="9">
        <f>(((I3493/60)/60)/24)+DATE(1970,1,1)</f>
        <v>41874.734259259261</v>
      </c>
    </row>
    <row r="3494" spans="1:19" ht="45" hidden="1" x14ac:dyDescent="0.25">
      <c r="A3494">
        <v>3507</v>
      </c>
      <c r="B3494" s="3" t="s">
        <v>3506</v>
      </c>
      <c r="C3494" s="3" t="s">
        <v>7617</v>
      </c>
      <c r="D3494" s="6">
        <v>10000</v>
      </c>
      <c r="E3494" s="8">
        <v>10440</v>
      </c>
      <c r="F3494" t="s">
        <v>8218</v>
      </c>
      <c r="G3494" t="s">
        <v>8223</v>
      </c>
      <c r="H3494" t="s">
        <v>8245</v>
      </c>
      <c r="I3494">
        <v>1464732537</v>
      </c>
      <c r="J3494">
        <v>1462140537</v>
      </c>
      <c r="K3494" t="b">
        <v>0</v>
      </c>
      <c r="L3494">
        <v>72</v>
      </c>
      <c r="M3494" t="b">
        <v>1</v>
      </c>
      <c r="N3494" s="12" t="s">
        <v>8273</v>
      </c>
      <c r="O3494" t="s">
        <v>8274</v>
      </c>
      <c r="P3494">
        <f>ROUND(E3494/D3494*100,0)</f>
        <v>104</v>
      </c>
      <c r="Q3494">
        <f>IFERROR(ROUND(E3494/L3494,2),0)</f>
        <v>145</v>
      </c>
      <c r="R3494" s="9">
        <f>(((J3494/60)/60)/24)+DATE(1970,1,1)</f>
        <v>42491.92288194444</v>
      </c>
      <c r="S3494" s="9">
        <f>(((I3494/60)/60)/24)+DATE(1970,1,1)</f>
        <v>42521.92288194444</v>
      </c>
    </row>
    <row r="3495" spans="1:19" ht="60" hidden="1" x14ac:dyDescent="0.25">
      <c r="A3495">
        <v>3509</v>
      </c>
      <c r="B3495" s="3" t="s">
        <v>3508</v>
      </c>
      <c r="C3495" s="3" t="s">
        <v>7619</v>
      </c>
      <c r="D3495" s="6">
        <v>3000</v>
      </c>
      <c r="E3495" s="8">
        <v>3190</v>
      </c>
      <c r="F3495" t="s">
        <v>8218</v>
      </c>
      <c r="G3495" t="s">
        <v>8223</v>
      </c>
      <c r="H3495" t="s">
        <v>8245</v>
      </c>
      <c r="I3495">
        <v>1416545700</v>
      </c>
      <c r="J3495">
        <v>1415392666</v>
      </c>
      <c r="K3495" t="b">
        <v>0</v>
      </c>
      <c r="L3495">
        <v>33</v>
      </c>
      <c r="M3495" t="b">
        <v>1</v>
      </c>
      <c r="N3495" s="12" t="s">
        <v>8273</v>
      </c>
      <c r="O3495" t="s">
        <v>8274</v>
      </c>
      <c r="P3495">
        <f>ROUND(E3495/D3495*100,0)</f>
        <v>106</v>
      </c>
      <c r="Q3495">
        <f>IFERROR(ROUND(E3495/L3495,2),0)</f>
        <v>96.67</v>
      </c>
      <c r="R3495" s="9">
        <f>(((J3495/60)/60)/24)+DATE(1970,1,1)</f>
        <v>41950.859560185185</v>
      </c>
      <c r="S3495" s="9">
        <f>(((I3495/60)/60)/24)+DATE(1970,1,1)</f>
        <v>41964.204861111109</v>
      </c>
    </row>
    <row r="3496" spans="1:19" ht="60" hidden="1" x14ac:dyDescent="0.25">
      <c r="A3496">
        <v>3510</v>
      </c>
      <c r="B3496" s="3" t="s">
        <v>3509</v>
      </c>
      <c r="C3496" s="3" t="s">
        <v>7620</v>
      </c>
      <c r="D3496" s="6">
        <v>900</v>
      </c>
      <c r="E3496" s="8">
        <v>905</v>
      </c>
      <c r="F3496" t="s">
        <v>8218</v>
      </c>
      <c r="G3496" t="s">
        <v>8223</v>
      </c>
      <c r="H3496" t="s">
        <v>8245</v>
      </c>
      <c r="I3496">
        <v>1404312846</v>
      </c>
      <c r="J3496">
        <v>1402584846</v>
      </c>
      <c r="K3496" t="b">
        <v>0</v>
      </c>
      <c r="L3496">
        <v>15</v>
      </c>
      <c r="M3496" t="b">
        <v>1</v>
      </c>
      <c r="N3496" s="12" t="s">
        <v>8273</v>
      </c>
      <c r="O3496" t="s">
        <v>8274</v>
      </c>
      <c r="P3496">
        <f>ROUND(E3496/D3496*100,0)</f>
        <v>101</v>
      </c>
      <c r="Q3496">
        <f>IFERROR(ROUND(E3496/L3496,2),0)</f>
        <v>60.33</v>
      </c>
      <c r="R3496" s="9">
        <f>(((J3496/60)/60)/24)+DATE(1970,1,1)</f>
        <v>41802.62090277778</v>
      </c>
      <c r="S3496" s="9">
        <f>(((I3496/60)/60)/24)+DATE(1970,1,1)</f>
        <v>41822.62090277778</v>
      </c>
    </row>
    <row r="3497" spans="1:19" ht="60" hidden="1" x14ac:dyDescent="0.25">
      <c r="A3497">
        <v>3513</v>
      </c>
      <c r="B3497" s="3" t="s">
        <v>3512</v>
      </c>
      <c r="C3497" s="3" t="s">
        <v>7623</v>
      </c>
      <c r="D3497" s="6">
        <v>2800</v>
      </c>
      <c r="E3497" s="8">
        <v>3315</v>
      </c>
      <c r="F3497" t="s">
        <v>8218</v>
      </c>
      <c r="G3497" t="s">
        <v>8223</v>
      </c>
      <c r="H3497" t="s">
        <v>8245</v>
      </c>
      <c r="I3497">
        <v>1401857940</v>
      </c>
      <c r="J3497">
        <v>1400725112</v>
      </c>
      <c r="K3497" t="b">
        <v>0</v>
      </c>
      <c r="L3497">
        <v>44</v>
      </c>
      <c r="M3497" t="b">
        <v>1</v>
      </c>
      <c r="N3497" s="12" t="s">
        <v>8273</v>
      </c>
      <c r="O3497" t="s">
        <v>8274</v>
      </c>
      <c r="P3497">
        <f>ROUND(E3497/D3497*100,0)</f>
        <v>118</v>
      </c>
      <c r="Q3497">
        <f>IFERROR(ROUND(E3497/L3497,2),0)</f>
        <v>75.34</v>
      </c>
      <c r="R3497" s="9">
        <f>(((J3497/60)/60)/24)+DATE(1970,1,1)</f>
        <v>41781.096203703702</v>
      </c>
      <c r="S3497" s="9">
        <f>(((I3497/60)/60)/24)+DATE(1970,1,1)</f>
        <v>41794.207638888889</v>
      </c>
    </row>
    <row r="3498" spans="1:19" ht="45" hidden="1" x14ac:dyDescent="0.25">
      <c r="A3498">
        <v>3514</v>
      </c>
      <c r="B3498" s="3" t="s">
        <v>3513</v>
      </c>
      <c r="C3498" s="3" t="s">
        <v>7624</v>
      </c>
      <c r="D3498" s="6">
        <v>500</v>
      </c>
      <c r="E3498" s="8">
        <v>550</v>
      </c>
      <c r="F3498" t="s">
        <v>8218</v>
      </c>
      <c r="G3498" t="s">
        <v>8223</v>
      </c>
      <c r="H3498" t="s">
        <v>8245</v>
      </c>
      <c r="I3498">
        <v>1422853140</v>
      </c>
      <c r="J3498">
        <v>1421439552</v>
      </c>
      <c r="K3498" t="b">
        <v>0</v>
      </c>
      <c r="L3498">
        <v>10</v>
      </c>
      <c r="M3498" t="b">
        <v>1</v>
      </c>
      <c r="N3498" s="12" t="s">
        <v>8273</v>
      </c>
      <c r="O3498" t="s">
        <v>8274</v>
      </c>
      <c r="P3498">
        <f>ROUND(E3498/D3498*100,0)</f>
        <v>110</v>
      </c>
      <c r="Q3498">
        <f>IFERROR(ROUND(E3498/L3498,2),0)</f>
        <v>55</v>
      </c>
      <c r="R3498" s="9">
        <f>(((J3498/60)/60)/24)+DATE(1970,1,1)</f>
        <v>42020.846666666665</v>
      </c>
      <c r="S3498" s="9">
        <f>(((I3498/60)/60)/24)+DATE(1970,1,1)</f>
        <v>42037.207638888889</v>
      </c>
    </row>
    <row r="3499" spans="1:19" ht="45" hidden="1" x14ac:dyDescent="0.25">
      <c r="A3499">
        <v>3515</v>
      </c>
      <c r="B3499" s="3" t="s">
        <v>3514</v>
      </c>
      <c r="C3499" s="3" t="s">
        <v>7625</v>
      </c>
      <c r="D3499" s="6">
        <v>3000</v>
      </c>
      <c r="E3499" s="8">
        <v>3080</v>
      </c>
      <c r="F3499" t="s">
        <v>8218</v>
      </c>
      <c r="G3499" t="s">
        <v>8223</v>
      </c>
      <c r="H3499" t="s">
        <v>8245</v>
      </c>
      <c r="I3499">
        <v>1433097171</v>
      </c>
      <c r="J3499">
        <v>1430505171</v>
      </c>
      <c r="K3499" t="b">
        <v>0</v>
      </c>
      <c r="L3499">
        <v>46</v>
      </c>
      <c r="M3499" t="b">
        <v>1</v>
      </c>
      <c r="N3499" s="12" t="s">
        <v>8273</v>
      </c>
      <c r="O3499" t="s">
        <v>8274</v>
      </c>
      <c r="P3499">
        <f>ROUND(E3499/D3499*100,0)</f>
        <v>103</v>
      </c>
      <c r="Q3499">
        <f>IFERROR(ROUND(E3499/L3499,2),0)</f>
        <v>66.959999999999994</v>
      </c>
      <c r="R3499" s="9">
        <f>(((J3499/60)/60)/24)+DATE(1970,1,1)</f>
        <v>42125.772812499999</v>
      </c>
      <c r="S3499" s="9">
        <f>(((I3499/60)/60)/24)+DATE(1970,1,1)</f>
        <v>42155.772812499999</v>
      </c>
    </row>
    <row r="3500" spans="1:19" ht="60" hidden="1" x14ac:dyDescent="0.25">
      <c r="A3500">
        <v>3516</v>
      </c>
      <c r="B3500" s="3" t="s">
        <v>3515</v>
      </c>
      <c r="C3500" s="3" t="s">
        <v>7626</v>
      </c>
      <c r="D3500" s="6">
        <v>2500</v>
      </c>
      <c r="E3500" s="8">
        <v>2500</v>
      </c>
      <c r="F3500" t="s">
        <v>8218</v>
      </c>
      <c r="G3500" t="s">
        <v>8223</v>
      </c>
      <c r="H3500" t="s">
        <v>8245</v>
      </c>
      <c r="I3500">
        <v>1410145200</v>
      </c>
      <c r="J3500">
        <v>1407197670</v>
      </c>
      <c r="K3500" t="b">
        <v>0</v>
      </c>
      <c r="L3500">
        <v>11</v>
      </c>
      <c r="M3500" t="b">
        <v>1</v>
      </c>
      <c r="N3500" s="12" t="s">
        <v>8273</v>
      </c>
      <c r="O3500" t="s">
        <v>8274</v>
      </c>
      <c r="P3500">
        <f>ROUND(E3500/D3500*100,0)</f>
        <v>100</v>
      </c>
      <c r="Q3500">
        <f>IFERROR(ROUND(E3500/L3500,2),0)</f>
        <v>227.27</v>
      </c>
      <c r="R3500" s="9">
        <f>(((J3500/60)/60)/24)+DATE(1970,1,1)</f>
        <v>41856.010069444441</v>
      </c>
      <c r="S3500" s="9">
        <f>(((I3500/60)/60)/24)+DATE(1970,1,1)</f>
        <v>41890.125</v>
      </c>
    </row>
    <row r="3501" spans="1:19" ht="60" hidden="1" x14ac:dyDescent="0.25">
      <c r="A3501">
        <v>3518</v>
      </c>
      <c r="B3501" s="3" t="s">
        <v>3517</v>
      </c>
      <c r="C3501" s="3" t="s">
        <v>7628</v>
      </c>
      <c r="D3501" s="6">
        <v>1500</v>
      </c>
      <c r="E3501" s="8">
        <v>1650.69</v>
      </c>
      <c r="F3501" t="s">
        <v>8218</v>
      </c>
      <c r="G3501" t="s">
        <v>8223</v>
      </c>
      <c r="H3501" t="s">
        <v>8245</v>
      </c>
      <c r="I3501">
        <v>1412259660</v>
      </c>
      <c r="J3501">
        <v>1410461299</v>
      </c>
      <c r="K3501" t="b">
        <v>0</v>
      </c>
      <c r="L3501">
        <v>33</v>
      </c>
      <c r="M3501" t="b">
        <v>1</v>
      </c>
      <c r="N3501" s="12" t="s">
        <v>8273</v>
      </c>
      <c r="O3501" t="s">
        <v>8274</v>
      </c>
      <c r="P3501">
        <f>ROUND(E3501/D3501*100,0)</f>
        <v>110</v>
      </c>
      <c r="Q3501">
        <f>IFERROR(ROUND(E3501/L3501,2),0)</f>
        <v>50.02</v>
      </c>
      <c r="R3501" s="9">
        <f>(((J3501/60)/60)/24)+DATE(1970,1,1)</f>
        <v>41893.783553240741</v>
      </c>
      <c r="S3501" s="9">
        <f>(((I3501/60)/60)/24)+DATE(1970,1,1)</f>
        <v>41914.597916666666</v>
      </c>
    </row>
    <row r="3502" spans="1:19" ht="60" hidden="1" x14ac:dyDescent="0.25">
      <c r="A3502">
        <v>3521</v>
      </c>
      <c r="B3502" s="3" t="s">
        <v>3520</v>
      </c>
      <c r="C3502" s="3" t="s">
        <v>7631</v>
      </c>
      <c r="D3502" s="6">
        <v>350</v>
      </c>
      <c r="E3502" s="8">
        <v>593</v>
      </c>
      <c r="F3502" t="s">
        <v>8218</v>
      </c>
      <c r="G3502" t="s">
        <v>8223</v>
      </c>
      <c r="H3502" t="s">
        <v>8245</v>
      </c>
      <c r="I3502">
        <v>1411980020</v>
      </c>
      <c r="J3502">
        <v>1409388020</v>
      </c>
      <c r="K3502" t="b">
        <v>0</v>
      </c>
      <c r="L3502">
        <v>13</v>
      </c>
      <c r="M3502" t="b">
        <v>1</v>
      </c>
      <c r="N3502" s="12" t="s">
        <v>8273</v>
      </c>
      <c r="O3502" t="s">
        <v>8274</v>
      </c>
      <c r="P3502">
        <f>ROUND(E3502/D3502*100,0)</f>
        <v>169</v>
      </c>
      <c r="Q3502">
        <f>IFERROR(ROUND(E3502/L3502,2),0)</f>
        <v>45.62</v>
      </c>
      <c r="R3502" s="9">
        <f>(((J3502/60)/60)/24)+DATE(1970,1,1)</f>
        <v>41881.361342592594</v>
      </c>
      <c r="S3502" s="9">
        <f>(((I3502/60)/60)/24)+DATE(1970,1,1)</f>
        <v>41911.361342592594</v>
      </c>
    </row>
    <row r="3503" spans="1:19" ht="60" hidden="1" x14ac:dyDescent="0.25">
      <c r="A3503">
        <v>3524</v>
      </c>
      <c r="B3503" s="3" t="s">
        <v>3523</v>
      </c>
      <c r="C3503" s="3" t="s">
        <v>7634</v>
      </c>
      <c r="D3503" s="6">
        <v>10000</v>
      </c>
      <c r="E3503" s="8">
        <v>10156</v>
      </c>
      <c r="F3503" t="s">
        <v>8218</v>
      </c>
      <c r="G3503" t="s">
        <v>8223</v>
      </c>
      <c r="H3503" t="s">
        <v>8245</v>
      </c>
      <c r="I3503">
        <v>1410580800</v>
      </c>
      <c r="J3503">
        <v>1409336373</v>
      </c>
      <c r="K3503" t="b">
        <v>0</v>
      </c>
      <c r="L3503">
        <v>74</v>
      </c>
      <c r="M3503" t="b">
        <v>1</v>
      </c>
      <c r="N3503" s="12" t="s">
        <v>8273</v>
      </c>
      <c r="O3503" t="s">
        <v>8274</v>
      </c>
      <c r="P3503">
        <f>ROUND(E3503/D3503*100,0)</f>
        <v>102</v>
      </c>
      <c r="Q3503">
        <f>IFERROR(ROUND(E3503/L3503,2),0)</f>
        <v>137.24</v>
      </c>
      <c r="R3503" s="9">
        <f>(((J3503/60)/60)/24)+DATE(1970,1,1)</f>
        <v>41880.76357638889</v>
      </c>
      <c r="S3503" s="9">
        <f>(((I3503/60)/60)/24)+DATE(1970,1,1)</f>
        <v>41895.166666666664</v>
      </c>
    </row>
    <row r="3504" spans="1:19" ht="45" hidden="1" x14ac:dyDescent="0.25">
      <c r="A3504">
        <v>3525</v>
      </c>
      <c r="B3504" s="3" t="s">
        <v>3524</v>
      </c>
      <c r="C3504" s="3" t="s">
        <v>7635</v>
      </c>
      <c r="D3504" s="6">
        <v>500</v>
      </c>
      <c r="E3504" s="8">
        <v>530</v>
      </c>
      <c r="F3504" t="s">
        <v>8218</v>
      </c>
      <c r="G3504" t="s">
        <v>8223</v>
      </c>
      <c r="H3504" t="s">
        <v>8245</v>
      </c>
      <c r="I3504">
        <v>1439136000</v>
      </c>
      <c r="J3504">
        <v>1438188106</v>
      </c>
      <c r="K3504" t="b">
        <v>0</v>
      </c>
      <c r="L3504">
        <v>7</v>
      </c>
      <c r="M3504" t="b">
        <v>1</v>
      </c>
      <c r="N3504" s="12" t="s">
        <v>8273</v>
      </c>
      <c r="O3504" t="s">
        <v>8274</v>
      </c>
      <c r="P3504">
        <f>ROUND(E3504/D3504*100,0)</f>
        <v>106</v>
      </c>
      <c r="Q3504">
        <f>IFERROR(ROUND(E3504/L3504,2),0)</f>
        <v>75.709999999999994</v>
      </c>
      <c r="R3504" s="9">
        <f>(((J3504/60)/60)/24)+DATE(1970,1,1)</f>
        <v>42214.6956712963</v>
      </c>
      <c r="S3504" s="9">
        <f>(((I3504/60)/60)/24)+DATE(1970,1,1)</f>
        <v>42225.666666666672</v>
      </c>
    </row>
    <row r="3505" spans="1:19" ht="60" hidden="1" x14ac:dyDescent="0.25">
      <c r="A3505">
        <v>3526</v>
      </c>
      <c r="B3505" s="3" t="s">
        <v>3525</v>
      </c>
      <c r="C3505" s="3" t="s">
        <v>7636</v>
      </c>
      <c r="D3505" s="6">
        <v>3300</v>
      </c>
      <c r="E3505" s="8">
        <v>3366</v>
      </c>
      <c r="F3505" t="s">
        <v>8218</v>
      </c>
      <c r="G3505" t="s">
        <v>8223</v>
      </c>
      <c r="H3505" t="s">
        <v>8245</v>
      </c>
      <c r="I3505">
        <v>1461823140</v>
      </c>
      <c r="J3505">
        <v>1459411371</v>
      </c>
      <c r="K3505" t="b">
        <v>0</v>
      </c>
      <c r="L3505">
        <v>34</v>
      </c>
      <c r="M3505" t="b">
        <v>1</v>
      </c>
      <c r="N3505" s="12" t="s">
        <v>8273</v>
      </c>
      <c r="O3505" t="s">
        <v>8274</v>
      </c>
      <c r="P3505">
        <f>ROUND(E3505/D3505*100,0)</f>
        <v>102</v>
      </c>
      <c r="Q3505">
        <f>IFERROR(ROUND(E3505/L3505,2),0)</f>
        <v>99</v>
      </c>
      <c r="R3505" s="9">
        <f>(((J3505/60)/60)/24)+DATE(1970,1,1)</f>
        <v>42460.335312499999</v>
      </c>
      <c r="S3505" s="9">
        <f>(((I3505/60)/60)/24)+DATE(1970,1,1)</f>
        <v>42488.249305555553</v>
      </c>
    </row>
    <row r="3506" spans="1:19" ht="60" hidden="1" x14ac:dyDescent="0.25">
      <c r="A3506">
        <v>3527</v>
      </c>
      <c r="B3506" s="3" t="s">
        <v>3526</v>
      </c>
      <c r="C3506" s="3" t="s">
        <v>7637</v>
      </c>
      <c r="D3506" s="6">
        <v>6000</v>
      </c>
      <c r="E3506" s="8">
        <v>7015</v>
      </c>
      <c r="F3506" t="s">
        <v>8218</v>
      </c>
      <c r="G3506" t="s">
        <v>8223</v>
      </c>
      <c r="H3506" t="s">
        <v>8245</v>
      </c>
      <c r="I3506">
        <v>1436587140</v>
      </c>
      <c r="J3506">
        <v>1434069205</v>
      </c>
      <c r="K3506" t="b">
        <v>0</v>
      </c>
      <c r="L3506">
        <v>86</v>
      </c>
      <c r="M3506" t="b">
        <v>1</v>
      </c>
      <c r="N3506" s="12" t="s">
        <v>8273</v>
      </c>
      <c r="O3506" t="s">
        <v>8274</v>
      </c>
      <c r="P3506">
        <f>ROUND(E3506/D3506*100,0)</f>
        <v>117</v>
      </c>
      <c r="Q3506">
        <f>IFERROR(ROUND(E3506/L3506,2),0)</f>
        <v>81.569999999999993</v>
      </c>
      <c r="R3506" s="9">
        <f>(((J3506/60)/60)/24)+DATE(1970,1,1)</f>
        <v>42167.023206018523</v>
      </c>
      <c r="S3506" s="9">
        <f>(((I3506/60)/60)/24)+DATE(1970,1,1)</f>
        <v>42196.165972222225</v>
      </c>
    </row>
    <row r="3507" spans="1:19" ht="60" hidden="1" x14ac:dyDescent="0.25">
      <c r="A3507">
        <v>3529</v>
      </c>
      <c r="B3507" s="3" t="s">
        <v>3528</v>
      </c>
      <c r="C3507" s="3" t="s">
        <v>7639</v>
      </c>
      <c r="D3507" s="6">
        <v>500</v>
      </c>
      <c r="E3507" s="8">
        <v>660</v>
      </c>
      <c r="F3507" t="s">
        <v>8218</v>
      </c>
      <c r="G3507" t="s">
        <v>8223</v>
      </c>
      <c r="H3507" t="s">
        <v>8245</v>
      </c>
      <c r="I3507">
        <v>1436749200</v>
      </c>
      <c r="J3507">
        <v>1434997018</v>
      </c>
      <c r="K3507" t="b">
        <v>0</v>
      </c>
      <c r="L3507">
        <v>18</v>
      </c>
      <c r="M3507" t="b">
        <v>1</v>
      </c>
      <c r="N3507" s="12" t="s">
        <v>8273</v>
      </c>
      <c r="O3507" t="s">
        <v>8274</v>
      </c>
      <c r="P3507">
        <f>ROUND(E3507/D3507*100,0)</f>
        <v>132</v>
      </c>
      <c r="Q3507">
        <f>IFERROR(ROUND(E3507/L3507,2),0)</f>
        <v>36.67</v>
      </c>
      <c r="R3507" s="9">
        <f>(((J3507/60)/60)/24)+DATE(1970,1,1)</f>
        <v>42177.761782407411</v>
      </c>
      <c r="S3507" s="9">
        <f>(((I3507/60)/60)/24)+DATE(1970,1,1)</f>
        <v>42198.041666666672</v>
      </c>
    </row>
    <row r="3508" spans="1:19" hidden="1" x14ac:dyDescent="0.25">
      <c r="A3508">
        <v>3531</v>
      </c>
      <c r="B3508" s="3" t="s">
        <v>3530</v>
      </c>
      <c r="C3508" s="3" t="s">
        <v>7641</v>
      </c>
      <c r="D3508" s="6">
        <v>1000</v>
      </c>
      <c r="E3508" s="8">
        <v>1280</v>
      </c>
      <c r="F3508" t="s">
        <v>8218</v>
      </c>
      <c r="G3508" t="s">
        <v>8223</v>
      </c>
      <c r="H3508" t="s">
        <v>8245</v>
      </c>
      <c r="I3508">
        <v>1467301334</v>
      </c>
      <c r="J3508">
        <v>1464709334</v>
      </c>
      <c r="K3508" t="b">
        <v>0</v>
      </c>
      <c r="L3508">
        <v>26</v>
      </c>
      <c r="M3508" t="b">
        <v>1</v>
      </c>
      <c r="N3508" s="12" t="s">
        <v>8273</v>
      </c>
      <c r="O3508" t="s">
        <v>8274</v>
      </c>
      <c r="P3508">
        <f>ROUND(E3508/D3508*100,0)</f>
        <v>128</v>
      </c>
      <c r="Q3508">
        <f>IFERROR(ROUND(E3508/L3508,2),0)</f>
        <v>49.23</v>
      </c>
      <c r="R3508" s="9">
        <f>(((J3508/60)/60)/24)+DATE(1970,1,1)</f>
        <v>42521.654328703706</v>
      </c>
      <c r="S3508" s="9">
        <f>(((I3508/60)/60)/24)+DATE(1970,1,1)</f>
        <v>42551.654328703706</v>
      </c>
    </row>
    <row r="3509" spans="1:19" ht="60" hidden="1" x14ac:dyDescent="0.25">
      <c r="A3509">
        <v>3532</v>
      </c>
      <c r="B3509" s="3" t="s">
        <v>3531</v>
      </c>
      <c r="C3509" s="3" t="s">
        <v>7642</v>
      </c>
      <c r="D3509" s="6">
        <v>960</v>
      </c>
      <c r="E3509" s="8">
        <v>1142</v>
      </c>
      <c r="F3509" t="s">
        <v>8218</v>
      </c>
      <c r="G3509" t="s">
        <v>8223</v>
      </c>
      <c r="H3509" t="s">
        <v>8245</v>
      </c>
      <c r="I3509">
        <v>1411012740</v>
      </c>
      <c r="J3509">
        <v>1409667827</v>
      </c>
      <c r="K3509" t="b">
        <v>0</v>
      </c>
      <c r="L3509">
        <v>27</v>
      </c>
      <c r="M3509" t="b">
        <v>1</v>
      </c>
      <c r="N3509" s="12" t="s">
        <v>8273</v>
      </c>
      <c r="O3509" t="s">
        <v>8274</v>
      </c>
      <c r="P3509">
        <f>ROUND(E3509/D3509*100,0)</f>
        <v>119</v>
      </c>
      <c r="Q3509">
        <f>IFERROR(ROUND(E3509/L3509,2),0)</f>
        <v>42.3</v>
      </c>
      <c r="R3509" s="9">
        <f>(((J3509/60)/60)/24)+DATE(1970,1,1)</f>
        <v>41884.599849537037</v>
      </c>
      <c r="S3509" s="9">
        <f>(((I3509/60)/60)/24)+DATE(1970,1,1)</f>
        <v>41900.165972222225</v>
      </c>
    </row>
    <row r="3510" spans="1:19" ht="60" hidden="1" x14ac:dyDescent="0.25">
      <c r="A3510">
        <v>3533</v>
      </c>
      <c r="B3510" s="3" t="s">
        <v>3532</v>
      </c>
      <c r="C3510" s="3" t="s">
        <v>7643</v>
      </c>
      <c r="D3510" s="6">
        <v>500</v>
      </c>
      <c r="E3510" s="8">
        <v>631</v>
      </c>
      <c r="F3510" t="s">
        <v>8218</v>
      </c>
      <c r="G3510" t="s">
        <v>8223</v>
      </c>
      <c r="H3510" t="s">
        <v>8245</v>
      </c>
      <c r="I3510">
        <v>1447269367</v>
      </c>
      <c r="J3510">
        <v>1444673767</v>
      </c>
      <c r="K3510" t="b">
        <v>0</v>
      </c>
      <c r="L3510">
        <v>8</v>
      </c>
      <c r="M3510" t="b">
        <v>1</v>
      </c>
      <c r="N3510" s="12" t="s">
        <v>8273</v>
      </c>
      <c r="O3510" t="s">
        <v>8274</v>
      </c>
      <c r="P3510">
        <f>ROUND(E3510/D3510*100,0)</f>
        <v>126</v>
      </c>
      <c r="Q3510">
        <f>IFERROR(ROUND(E3510/L3510,2),0)</f>
        <v>78.88</v>
      </c>
      <c r="R3510" s="9">
        <f>(((J3510/60)/60)/24)+DATE(1970,1,1)</f>
        <v>42289.761192129634</v>
      </c>
      <c r="S3510" s="9">
        <f>(((I3510/60)/60)/24)+DATE(1970,1,1)</f>
        <v>42319.802858796291</v>
      </c>
    </row>
    <row r="3511" spans="1:19" ht="45" hidden="1" x14ac:dyDescent="0.25">
      <c r="A3511">
        <v>3534</v>
      </c>
      <c r="B3511" s="3" t="s">
        <v>3533</v>
      </c>
      <c r="C3511" s="3" t="s">
        <v>7644</v>
      </c>
      <c r="D3511" s="6">
        <v>5000</v>
      </c>
      <c r="E3511" s="8">
        <v>7810</v>
      </c>
      <c r="F3511" t="s">
        <v>8218</v>
      </c>
      <c r="G3511" t="s">
        <v>8223</v>
      </c>
      <c r="H3511" t="s">
        <v>8245</v>
      </c>
      <c r="I3511">
        <v>1443711623</v>
      </c>
      <c r="J3511">
        <v>1440687623</v>
      </c>
      <c r="K3511" t="b">
        <v>0</v>
      </c>
      <c r="L3511">
        <v>204</v>
      </c>
      <c r="M3511" t="b">
        <v>1</v>
      </c>
      <c r="N3511" s="12" t="s">
        <v>8273</v>
      </c>
      <c r="O3511" t="s">
        <v>8274</v>
      </c>
      <c r="P3511">
        <f>ROUND(E3511/D3511*100,0)</f>
        <v>156</v>
      </c>
      <c r="Q3511">
        <f>IFERROR(ROUND(E3511/L3511,2),0)</f>
        <v>38.28</v>
      </c>
      <c r="R3511" s="9">
        <f>(((J3511/60)/60)/24)+DATE(1970,1,1)</f>
        <v>42243.6252662037</v>
      </c>
      <c r="S3511" s="9">
        <f>(((I3511/60)/60)/24)+DATE(1970,1,1)</f>
        <v>42278.6252662037</v>
      </c>
    </row>
    <row r="3512" spans="1:19" ht="60" hidden="1" x14ac:dyDescent="0.25">
      <c r="A3512">
        <v>3539</v>
      </c>
      <c r="B3512" s="3" t="s">
        <v>3538</v>
      </c>
      <c r="C3512" s="3" t="s">
        <v>7649</v>
      </c>
      <c r="D3512" s="6">
        <v>600</v>
      </c>
      <c r="E3512" s="8">
        <v>718</v>
      </c>
      <c r="F3512" t="s">
        <v>8218</v>
      </c>
      <c r="G3512" t="s">
        <v>8223</v>
      </c>
      <c r="H3512" t="s">
        <v>8245</v>
      </c>
      <c r="I3512">
        <v>1473358122</v>
      </c>
      <c r="J3512">
        <v>1471543722</v>
      </c>
      <c r="K3512" t="b">
        <v>0</v>
      </c>
      <c r="L3512">
        <v>13</v>
      </c>
      <c r="M3512" t="b">
        <v>1</v>
      </c>
      <c r="N3512" s="12" t="s">
        <v>8273</v>
      </c>
      <c r="O3512" t="s">
        <v>8274</v>
      </c>
      <c r="P3512">
        <f>ROUND(E3512/D3512*100,0)</f>
        <v>120</v>
      </c>
      <c r="Q3512">
        <f>IFERROR(ROUND(E3512/L3512,2),0)</f>
        <v>55.23</v>
      </c>
      <c r="R3512" s="9">
        <f>(((J3512/60)/60)/24)+DATE(1970,1,1)</f>
        <v>42600.756041666667</v>
      </c>
      <c r="S3512" s="9">
        <f>(((I3512/60)/60)/24)+DATE(1970,1,1)</f>
        <v>42621.756041666667</v>
      </c>
    </row>
    <row r="3513" spans="1:19" ht="60" hidden="1" x14ac:dyDescent="0.25">
      <c r="A3513">
        <v>3542</v>
      </c>
      <c r="B3513" s="3" t="s">
        <v>3541</v>
      </c>
      <c r="C3513" s="3" t="s">
        <v>7652</v>
      </c>
      <c r="D3513" s="6">
        <v>5500</v>
      </c>
      <c r="E3513" s="8">
        <v>5623</v>
      </c>
      <c r="F3513" t="s">
        <v>8218</v>
      </c>
      <c r="G3513" t="s">
        <v>8223</v>
      </c>
      <c r="H3513" t="s">
        <v>8245</v>
      </c>
      <c r="I3513">
        <v>1410099822</v>
      </c>
      <c r="J3513">
        <v>1404915822</v>
      </c>
      <c r="K3513" t="b">
        <v>0</v>
      </c>
      <c r="L3513">
        <v>85</v>
      </c>
      <c r="M3513" t="b">
        <v>1</v>
      </c>
      <c r="N3513" s="12" t="s">
        <v>8273</v>
      </c>
      <c r="O3513" t="s">
        <v>8274</v>
      </c>
      <c r="P3513">
        <f>ROUND(E3513/D3513*100,0)</f>
        <v>102</v>
      </c>
      <c r="Q3513">
        <f>IFERROR(ROUND(E3513/L3513,2),0)</f>
        <v>66.150000000000006</v>
      </c>
      <c r="R3513" s="9">
        <f>(((J3513/60)/60)/24)+DATE(1970,1,1)</f>
        <v>41829.599791666667</v>
      </c>
      <c r="S3513" s="9">
        <f>(((I3513/60)/60)/24)+DATE(1970,1,1)</f>
        <v>41889.599791666667</v>
      </c>
    </row>
    <row r="3514" spans="1:19" ht="45" hidden="1" x14ac:dyDescent="0.25">
      <c r="A3514">
        <v>3544</v>
      </c>
      <c r="B3514" s="3" t="s">
        <v>3543</v>
      </c>
      <c r="C3514" s="3" t="s">
        <v>7654</v>
      </c>
      <c r="D3514" s="6">
        <v>2500</v>
      </c>
      <c r="E3514" s="8">
        <v>2500</v>
      </c>
      <c r="F3514" t="s">
        <v>8218</v>
      </c>
      <c r="G3514" t="s">
        <v>8223</v>
      </c>
      <c r="H3514" t="s">
        <v>8245</v>
      </c>
      <c r="I3514">
        <v>1425758257</v>
      </c>
      <c r="J3514">
        <v>1423166257</v>
      </c>
      <c r="K3514" t="b">
        <v>0</v>
      </c>
      <c r="L3514">
        <v>24</v>
      </c>
      <c r="M3514" t="b">
        <v>1</v>
      </c>
      <c r="N3514" s="12" t="s">
        <v>8273</v>
      </c>
      <c r="O3514" t="s">
        <v>8274</v>
      </c>
      <c r="P3514">
        <f>ROUND(E3514/D3514*100,0)</f>
        <v>100</v>
      </c>
      <c r="Q3514">
        <f>IFERROR(ROUND(E3514/L3514,2),0)</f>
        <v>104.17</v>
      </c>
      <c r="R3514" s="9">
        <f>(((J3514/60)/60)/24)+DATE(1970,1,1)</f>
        <v>42040.831678240742</v>
      </c>
      <c r="S3514" s="9">
        <f>(((I3514/60)/60)/24)+DATE(1970,1,1)</f>
        <v>42070.831678240742</v>
      </c>
    </row>
    <row r="3515" spans="1:19" ht="60" hidden="1" x14ac:dyDescent="0.25">
      <c r="A3515">
        <v>3545</v>
      </c>
      <c r="B3515" s="3" t="s">
        <v>3544</v>
      </c>
      <c r="C3515" s="3" t="s">
        <v>7655</v>
      </c>
      <c r="D3515" s="6">
        <v>250</v>
      </c>
      <c r="E3515" s="8">
        <v>251</v>
      </c>
      <c r="F3515" t="s">
        <v>8218</v>
      </c>
      <c r="G3515" t="s">
        <v>8223</v>
      </c>
      <c r="H3515" t="s">
        <v>8245</v>
      </c>
      <c r="I3515">
        <v>1428780159</v>
      </c>
      <c r="J3515">
        <v>1426188159</v>
      </c>
      <c r="K3515" t="b">
        <v>0</v>
      </c>
      <c r="L3515">
        <v>8</v>
      </c>
      <c r="M3515" t="b">
        <v>1</v>
      </c>
      <c r="N3515" s="12" t="s">
        <v>8273</v>
      </c>
      <c r="O3515" t="s">
        <v>8274</v>
      </c>
      <c r="P3515">
        <f>ROUND(E3515/D3515*100,0)</f>
        <v>100</v>
      </c>
      <c r="Q3515">
        <f>IFERROR(ROUND(E3515/L3515,2),0)</f>
        <v>31.38</v>
      </c>
      <c r="R3515" s="9">
        <f>(((J3515/60)/60)/24)+DATE(1970,1,1)</f>
        <v>42075.807395833333</v>
      </c>
      <c r="S3515" s="9">
        <f>(((I3515/60)/60)/24)+DATE(1970,1,1)</f>
        <v>42105.807395833333</v>
      </c>
    </row>
    <row r="3516" spans="1:19" ht="60" hidden="1" x14ac:dyDescent="0.25">
      <c r="A3516">
        <v>3546</v>
      </c>
      <c r="B3516" s="3" t="s">
        <v>3545</v>
      </c>
      <c r="C3516" s="3" t="s">
        <v>7656</v>
      </c>
      <c r="D3516" s="6">
        <v>1100</v>
      </c>
      <c r="E3516" s="8">
        <v>1125</v>
      </c>
      <c r="F3516" t="s">
        <v>8218</v>
      </c>
      <c r="G3516" t="s">
        <v>8223</v>
      </c>
      <c r="H3516" t="s">
        <v>8245</v>
      </c>
      <c r="I3516">
        <v>1427860740</v>
      </c>
      <c r="J3516">
        <v>1426002684</v>
      </c>
      <c r="K3516" t="b">
        <v>0</v>
      </c>
      <c r="L3516">
        <v>19</v>
      </c>
      <c r="M3516" t="b">
        <v>1</v>
      </c>
      <c r="N3516" s="12" t="s">
        <v>8273</v>
      </c>
      <c r="O3516" t="s">
        <v>8274</v>
      </c>
      <c r="P3516">
        <f>ROUND(E3516/D3516*100,0)</f>
        <v>102</v>
      </c>
      <c r="Q3516">
        <f>IFERROR(ROUND(E3516/L3516,2),0)</f>
        <v>59.21</v>
      </c>
      <c r="R3516" s="9">
        <f>(((J3516/60)/60)/24)+DATE(1970,1,1)</f>
        <v>42073.660694444443</v>
      </c>
      <c r="S3516" s="9">
        <f>(((I3516/60)/60)/24)+DATE(1970,1,1)</f>
        <v>42095.165972222225</v>
      </c>
    </row>
    <row r="3517" spans="1:19" ht="45" hidden="1" x14ac:dyDescent="0.25">
      <c r="A3517">
        <v>3547</v>
      </c>
      <c r="B3517" s="3" t="s">
        <v>3546</v>
      </c>
      <c r="C3517" s="3" t="s">
        <v>7657</v>
      </c>
      <c r="D3517" s="6">
        <v>35000</v>
      </c>
      <c r="E3517" s="8">
        <v>40043.25</v>
      </c>
      <c r="F3517" t="s">
        <v>8218</v>
      </c>
      <c r="G3517" t="s">
        <v>8223</v>
      </c>
      <c r="H3517" t="s">
        <v>8245</v>
      </c>
      <c r="I3517">
        <v>1463198340</v>
      </c>
      <c r="J3517">
        <v>1461117201</v>
      </c>
      <c r="K3517" t="b">
        <v>0</v>
      </c>
      <c r="L3517">
        <v>336</v>
      </c>
      <c r="M3517" t="b">
        <v>1</v>
      </c>
      <c r="N3517" s="12" t="s">
        <v>8273</v>
      </c>
      <c r="O3517" t="s">
        <v>8274</v>
      </c>
      <c r="P3517">
        <f>ROUND(E3517/D3517*100,0)</f>
        <v>114</v>
      </c>
      <c r="Q3517">
        <f>IFERROR(ROUND(E3517/L3517,2),0)</f>
        <v>119.18</v>
      </c>
      <c r="R3517" s="9">
        <f>(((J3517/60)/60)/24)+DATE(1970,1,1)</f>
        <v>42480.078715277778</v>
      </c>
      <c r="S3517" s="9">
        <f>(((I3517/60)/60)/24)+DATE(1970,1,1)</f>
        <v>42504.165972222225</v>
      </c>
    </row>
    <row r="3518" spans="1:19" ht="45" hidden="1" x14ac:dyDescent="0.25">
      <c r="A3518">
        <v>3548</v>
      </c>
      <c r="B3518" s="3" t="s">
        <v>3547</v>
      </c>
      <c r="C3518" s="3" t="s">
        <v>7658</v>
      </c>
      <c r="D3518" s="6">
        <v>2100</v>
      </c>
      <c r="E3518" s="8">
        <v>2140</v>
      </c>
      <c r="F3518" t="s">
        <v>8218</v>
      </c>
      <c r="G3518" t="s">
        <v>8223</v>
      </c>
      <c r="H3518" t="s">
        <v>8245</v>
      </c>
      <c r="I3518">
        <v>1457139600</v>
      </c>
      <c r="J3518">
        <v>1455230214</v>
      </c>
      <c r="K3518" t="b">
        <v>0</v>
      </c>
      <c r="L3518">
        <v>13</v>
      </c>
      <c r="M3518" t="b">
        <v>1</v>
      </c>
      <c r="N3518" s="12" t="s">
        <v>8273</v>
      </c>
      <c r="O3518" t="s">
        <v>8274</v>
      </c>
      <c r="P3518">
        <f>ROUND(E3518/D3518*100,0)</f>
        <v>102</v>
      </c>
      <c r="Q3518">
        <f>IFERROR(ROUND(E3518/L3518,2),0)</f>
        <v>164.62</v>
      </c>
      <c r="R3518" s="9">
        <f>(((J3518/60)/60)/24)+DATE(1970,1,1)</f>
        <v>42411.942291666666</v>
      </c>
      <c r="S3518" s="9">
        <f>(((I3518/60)/60)/24)+DATE(1970,1,1)</f>
        <v>42434.041666666672</v>
      </c>
    </row>
    <row r="3519" spans="1:19" ht="60" hidden="1" x14ac:dyDescent="0.25">
      <c r="A3519">
        <v>3551</v>
      </c>
      <c r="B3519" s="3" t="s">
        <v>3550</v>
      </c>
      <c r="C3519" s="3" t="s">
        <v>7661</v>
      </c>
      <c r="D3519" s="6">
        <v>1500</v>
      </c>
      <c r="E3519" s="8">
        <v>1527.5</v>
      </c>
      <c r="F3519" t="s">
        <v>8218</v>
      </c>
      <c r="G3519" t="s">
        <v>8223</v>
      </c>
      <c r="H3519" t="s">
        <v>8245</v>
      </c>
      <c r="I3519">
        <v>1400796420</v>
      </c>
      <c r="J3519">
        <v>1398342170</v>
      </c>
      <c r="K3519" t="b">
        <v>0</v>
      </c>
      <c r="L3519">
        <v>25</v>
      </c>
      <c r="M3519" t="b">
        <v>1</v>
      </c>
      <c r="N3519" s="12" t="s">
        <v>8273</v>
      </c>
      <c r="O3519" t="s">
        <v>8274</v>
      </c>
      <c r="P3519">
        <f>ROUND(E3519/D3519*100,0)</f>
        <v>102</v>
      </c>
      <c r="Q3519">
        <f>IFERROR(ROUND(E3519/L3519,2),0)</f>
        <v>61.1</v>
      </c>
      <c r="R3519" s="9">
        <f>(((J3519/60)/60)/24)+DATE(1970,1,1)</f>
        <v>41753.515856481477</v>
      </c>
      <c r="S3519" s="9">
        <f>(((I3519/60)/60)/24)+DATE(1970,1,1)</f>
        <v>41781.921527777777</v>
      </c>
    </row>
    <row r="3520" spans="1:19" ht="60" hidden="1" x14ac:dyDescent="0.25">
      <c r="A3520">
        <v>3553</v>
      </c>
      <c r="B3520" s="3" t="s">
        <v>3552</v>
      </c>
      <c r="C3520" s="3" t="s">
        <v>7663</v>
      </c>
      <c r="D3520" s="6">
        <v>5500</v>
      </c>
      <c r="E3520" s="8">
        <v>5845</v>
      </c>
      <c r="F3520" t="s">
        <v>8218</v>
      </c>
      <c r="G3520" t="s">
        <v>8223</v>
      </c>
      <c r="H3520" t="s">
        <v>8245</v>
      </c>
      <c r="I3520">
        <v>1439337600</v>
      </c>
      <c r="J3520">
        <v>1436575280</v>
      </c>
      <c r="K3520" t="b">
        <v>0</v>
      </c>
      <c r="L3520">
        <v>104</v>
      </c>
      <c r="M3520" t="b">
        <v>1</v>
      </c>
      <c r="N3520" s="12" t="s">
        <v>8273</v>
      </c>
      <c r="O3520" t="s">
        <v>8274</v>
      </c>
      <c r="P3520">
        <f>ROUND(E3520/D3520*100,0)</f>
        <v>106</v>
      </c>
      <c r="Q3520">
        <f>IFERROR(ROUND(E3520/L3520,2),0)</f>
        <v>56.2</v>
      </c>
      <c r="R3520" s="9">
        <f>(((J3520/60)/60)/24)+DATE(1970,1,1)</f>
        <v>42196.028703703705</v>
      </c>
      <c r="S3520" s="9">
        <f>(((I3520/60)/60)/24)+DATE(1970,1,1)</f>
        <v>42228</v>
      </c>
    </row>
    <row r="3521" spans="1:19" ht="45" hidden="1" x14ac:dyDescent="0.25">
      <c r="A3521">
        <v>3554</v>
      </c>
      <c r="B3521" s="3" t="s">
        <v>3553</v>
      </c>
      <c r="C3521" s="3" t="s">
        <v>7664</v>
      </c>
      <c r="D3521" s="6">
        <v>5000</v>
      </c>
      <c r="E3521" s="8">
        <v>5671.11</v>
      </c>
      <c r="F3521" t="s">
        <v>8218</v>
      </c>
      <c r="G3521" t="s">
        <v>8223</v>
      </c>
      <c r="H3521" t="s">
        <v>8245</v>
      </c>
      <c r="I3521">
        <v>1423674000</v>
      </c>
      <c r="J3521">
        <v>1421025159</v>
      </c>
      <c r="K3521" t="b">
        <v>0</v>
      </c>
      <c r="L3521">
        <v>53</v>
      </c>
      <c r="M3521" t="b">
        <v>1</v>
      </c>
      <c r="N3521" s="12" t="s">
        <v>8273</v>
      </c>
      <c r="O3521" t="s">
        <v>8274</v>
      </c>
      <c r="P3521">
        <f>ROUND(E3521/D3521*100,0)</f>
        <v>113</v>
      </c>
      <c r="Q3521">
        <f>IFERROR(ROUND(E3521/L3521,2),0)</f>
        <v>107</v>
      </c>
      <c r="R3521" s="9">
        <f>(((J3521/60)/60)/24)+DATE(1970,1,1)</f>
        <v>42016.050451388888</v>
      </c>
      <c r="S3521" s="9">
        <f>(((I3521/60)/60)/24)+DATE(1970,1,1)</f>
        <v>42046.708333333328</v>
      </c>
    </row>
    <row r="3522" spans="1:19" ht="60" hidden="1" x14ac:dyDescent="0.25">
      <c r="A3522">
        <v>3557</v>
      </c>
      <c r="B3522" s="3" t="s">
        <v>3556</v>
      </c>
      <c r="C3522" s="3" t="s">
        <v>7667</v>
      </c>
      <c r="D3522" s="6">
        <v>100000</v>
      </c>
      <c r="E3522" s="8">
        <v>100036</v>
      </c>
      <c r="F3522" t="s">
        <v>8218</v>
      </c>
      <c r="G3522" t="s">
        <v>8223</v>
      </c>
      <c r="H3522" t="s">
        <v>8245</v>
      </c>
      <c r="I3522">
        <v>1399271911</v>
      </c>
      <c r="J3522">
        <v>1396334311</v>
      </c>
      <c r="K3522" t="b">
        <v>0</v>
      </c>
      <c r="L3522">
        <v>558</v>
      </c>
      <c r="M3522" t="b">
        <v>1</v>
      </c>
      <c r="N3522" s="12" t="s">
        <v>8273</v>
      </c>
      <c r="O3522" t="s">
        <v>8274</v>
      </c>
      <c r="P3522">
        <f>ROUND(E3522/D3522*100,0)</f>
        <v>100</v>
      </c>
      <c r="Q3522">
        <f>IFERROR(ROUND(E3522/L3522,2),0)</f>
        <v>179.28</v>
      </c>
      <c r="R3522" s="9">
        <f>(((J3522/60)/60)/24)+DATE(1970,1,1)</f>
        <v>41730.276747685188</v>
      </c>
      <c r="S3522" s="9">
        <f>(((I3522/60)/60)/24)+DATE(1970,1,1)</f>
        <v>41764.276747685188</v>
      </c>
    </row>
    <row r="3523" spans="1:19" ht="120" hidden="1" x14ac:dyDescent="0.25">
      <c r="A3523">
        <v>3561</v>
      </c>
      <c r="B3523" s="3" t="s">
        <v>3560</v>
      </c>
      <c r="C3523" s="3" t="s">
        <v>7671</v>
      </c>
      <c r="D3523" s="6">
        <v>2500</v>
      </c>
      <c r="E3523" s="8">
        <v>2560</v>
      </c>
      <c r="F3523" t="s">
        <v>8218</v>
      </c>
      <c r="G3523" t="s">
        <v>8223</v>
      </c>
      <c r="H3523" t="s">
        <v>8245</v>
      </c>
      <c r="I3523">
        <v>1438799760</v>
      </c>
      <c r="J3523">
        <v>1437236378</v>
      </c>
      <c r="K3523" t="b">
        <v>0</v>
      </c>
      <c r="L3523">
        <v>54</v>
      </c>
      <c r="M3523" t="b">
        <v>1</v>
      </c>
      <c r="N3523" s="12" t="s">
        <v>8273</v>
      </c>
      <c r="O3523" t="s">
        <v>8274</v>
      </c>
      <c r="P3523">
        <f>ROUND(E3523/D3523*100,0)</f>
        <v>102</v>
      </c>
      <c r="Q3523">
        <f>IFERROR(ROUND(E3523/L3523,2),0)</f>
        <v>47.41</v>
      </c>
      <c r="R3523" s="9">
        <f>(((J3523/60)/60)/24)+DATE(1970,1,1)</f>
        <v>42203.680300925931</v>
      </c>
      <c r="S3523" s="9">
        <f>(((I3523/60)/60)/24)+DATE(1970,1,1)</f>
        <v>42221.774999999994</v>
      </c>
    </row>
    <row r="3524" spans="1:19" ht="60" hidden="1" x14ac:dyDescent="0.25">
      <c r="A3524">
        <v>3565</v>
      </c>
      <c r="B3524" s="3" t="s">
        <v>3564</v>
      </c>
      <c r="C3524" s="3" t="s">
        <v>7675</v>
      </c>
      <c r="D3524" s="6">
        <v>900</v>
      </c>
      <c r="E3524" s="8">
        <v>1175</v>
      </c>
      <c r="F3524" t="s">
        <v>8218</v>
      </c>
      <c r="G3524" t="s">
        <v>8223</v>
      </c>
      <c r="H3524" t="s">
        <v>8245</v>
      </c>
      <c r="I3524">
        <v>1420048208</v>
      </c>
      <c r="J3524">
        <v>1417456208</v>
      </c>
      <c r="K3524" t="b">
        <v>0</v>
      </c>
      <c r="L3524">
        <v>12</v>
      </c>
      <c r="M3524" t="b">
        <v>1</v>
      </c>
      <c r="N3524" s="12" t="s">
        <v>8273</v>
      </c>
      <c r="O3524" t="s">
        <v>8274</v>
      </c>
      <c r="P3524">
        <f>ROUND(E3524/D3524*100,0)</f>
        <v>131</v>
      </c>
      <c r="Q3524">
        <f>IFERROR(ROUND(E3524/L3524,2),0)</f>
        <v>97.92</v>
      </c>
      <c r="R3524" s="9">
        <f>(((J3524/60)/60)/24)+DATE(1970,1,1)</f>
        <v>41974.743148148147</v>
      </c>
      <c r="S3524" s="9">
        <f>(((I3524/60)/60)/24)+DATE(1970,1,1)</f>
        <v>42004.743148148147</v>
      </c>
    </row>
    <row r="3525" spans="1:19" ht="45" hidden="1" x14ac:dyDescent="0.25">
      <c r="A3525">
        <v>3568</v>
      </c>
      <c r="B3525" s="3" t="s">
        <v>3567</v>
      </c>
      <c r="C3525" s="3" t="s">
        <v>7678</v>
      </c>
      <c r="D3525" s="6">
        <v>1000</v>
      </c>
      <c r="E3525" s="8">
        <v>1110</v>
      </c>
      <c r="F3525" t="s">
        <v>8218</v>
      </c>
      <c r="G3525" t="s">
        <v>8223</v>
      </c>
      <c r="H3525" t="s">
        <v>8245</v>
      </c>
      <c r="I3525">
        <v>1410975994</v>
      </c>
      <c r="J3525">
        <v>1408383994</v>
      </c>
      <c r="K3525" t="b">
        <v>0</v>
      </c>
      <c r="L3525">
        <v>19</v>
      </c>
      <c r="M3525" t="b">
        <v>1</v>
      </c>
      <c r="N3525" s="12" t="s">
        <v>8273</v>
      </c>
      <c r="O3525" t="s">
        <v>8274</v>
      </c>
      <c r="P3525">
        <f>ROUND(E3525/D3525*100,0)</f>
        <v>111</v>
      </c>
      <c r="Q3525">
        <f>IFERROR(ROUND(E3525/L3525,2),0)</f>
        <v>58.42</v>
      </c>
      <c r="R3525" s="9">
        <f>(((J3525/60)/60)/24)+DATE(1970,1,1)</f>
        <v>41869.740671296298</v>
      </c>
      <c r="S3525" s="9">
        <f>(((I3525/60)/60)/24)+DATE(1970,1,1)</f>
        <v>41899.740671296298</v>
      </c>
    </row>
    <row r="3526" spans="1:19" ht="45" hidden="1" x14ac:dyDescent="0.25">
      <c r="A3526">
        <v>3569</v>
      </c>
      <c r="B3526" s="3" t="s">
        <v>3568</v>
      </c>
      <c r="C3526" s="3" t="s">
        <v>7679</v>
      </c>
      <c r="D3526" s="6">
        <v>5000</v>
      </c>
      <c r="E3526" s="8">
        <v>5024</v>
      </c>
      <c r="F3526" t="s">
        <v>8218</v>
      </c>
      <c r="G3526" t="s">
        <v>8223</v>
      </c>
      <c r="H3526" t="s">
        <v>8245</v>
      </c>
      <c r="I3526">
        <v>1420734696</v>
      </c>
      <c r="J3526">
        <v>1418142696</v>
      </c>
      <c r="K3526" t="b">
        <v>0</v>
      </c>
      <c r="L3526">
        <v>41</v>
      </c>
      <c r="M3526" t="b">
        <v>1</v>
      </c>
      <c r="N3526" s="12" t="s">
        <v>8273</v>
      </c>
      <c r="O3526" t="s">
        <v>8274</v>
      </c>
      <c r="P3526">
        <f>ROUND(E3526/D3526*100,0)</f>
        <v>100</v>
      </c>
      <c r="Q3526">
        <f>IFERROR(ROUND(E3526/L3526,2),0)</f>
        <v>122.54</v>
      </c>
      <c r="R3526" s="9">
        <f>(((J3526/60)/60)/24)+DATE(1970,1,1)</f>
        <v>41982.688611111109</v>
      </c>
      <c r="S3526" s="9">
        <f>(((I3526/60)/60)/24)+DATE(1970,1,1)</f>
        <v>42012.688611111109</v>
      </c>
    </row>
    <row r="3527" spans="1:19" ht="45" hidden="1" x14ac:dyDescent="0.25">
      <c r="A3527">
        <v>3570</v>
      </c>
      <c r="B3527" s="3" t="s">
        <v>3569</v>
      </c>
      <c r="C3527" s="3" t="s">
        <v>7680</v>
      </c>
      <c r="D3527" s="6">
        <v>2000</v>
      </c>
      <c r="E3527" s="8">
        <v>2287</v>
      </c>
      <c r="F3527" t="s">
        <v>8218</v>
      </c>
      <c r="G3527" t="s">
        <v>8223</v>
      </c>
      <c r="H3527" t="s">
        <v>8245</v>
      </c>
      <c r="I3527">
        <v>1420009200</v>
      </c>
      <c r="J3527">
        <v>1417593483</v>
      </c>
      <c r="K3527" t="b">
        <v>0</v>
      </c>
      <c r="L3527">
        <v>26</v>
      </c>
      <c r="M3527" t="b">
        <v>1</v>
      </c>
      <c r="N3527" s="12" t="s">
        <v>8273</v>
      </c>
      <c r="O3527" t="s">
        <v>8274</v>
      </c>
      <c r="P3527">
        <f>ROUND(E3527/D3527*100,0)</f>
        <v>114</v>
      </c>
      <c r="Q3527">
        <f>IFERROR(ROUND(E3527/L3527,2),0)</f>
        <v>87.96</v>
      </c>
      <c r="R3527" s="9">
        <f>(((J3527/60)/60)/24)+DATE(1970,1,1)</f>
        <v>41976.331979166673</v>
      </c>
      <c r="S3527" s="9">
        <f>(((I3527/60)/60)/24)+DATE(1970,1,1)</f>
        <v>42004.291666666672</v>
      </c>
    </row>
    <row r="3528" spans="1:19" ht="60" hidden="1" x14ac:dyDescent="0.25">
      <c r="A3528">
        <v>3574</v>
      </c>
      <c r="B3528" s="3" t="s">
        <v>3573</v>
      </c>
      <c r="C3528" s="3" t="s">
        <v>7684</v>
      </c>
      <c r="D3528" s="6">
        <v>5800</v>
      </c>
      <c r="E3528" s="8">
        <v>6155</v>
      </c>
      <c r="F3528" t="s">
        <v>8218</v>
      </c>
      <c r="G3528" t="s">
        <v>8223</v>
      </c>
      <c r="H3528" t="s">
        <v>8245</v>
      </c>
      <c r="I3528">
        <v>1415921848</v>
      </c>
      <c r="J3528">
        <v>1413326248</v>
      </c>
      <c r="K3528" t="b">
        <v>0</v>
      </c>
      <c r="L3528">
        <v>45</v>
      </c>
      <c r="M3528" t="b">
        <v>1</v>
      </c>
      <c r="N3528" s="12" t="s">
        <v>8273</v>
      </c>
      <c r="O3528" t="s">
        <v>8274</v>
      </c>
      <c r="P3528">
        <f>ROUND(E3528/D3528*100,0)</f>
        <v>106</v>
      </c>
      <c r="Q3528">
        <f>IFERROR(ROUND(E3528/L3528,2),0)</f>
        <v>136.78</v>
      </c>
      <c r="R3528" s="9">
        <f>(((J3528/60)/60)/24)+DATE(1970,1,1)</f>
        <v>41926.942685185182</v>
      </c>
      <c r="S3528" s="9">
        <f>(((I3528/60)/60)/24)+DATE(1970,1,1)</f>
        <v>41956.984351851846</v>
      </c>
    </row>
    <row r="3529" spans="1:19" ht="60" hidden="1" x14ac:dyDescent="0.25">
      <c r="A3529">
        <v>3575</v>
      </c>
      <c r="B3529" s="3" t="s">
        <v>3574</v>
      </c>
      <c r="C3529" s="3" t="s">
        <v>7685</v>
      </c>
      <c r="D3529" s="6">
        <v>10000</v>
      </c>
      <c r="E3529" s="8">
        <v>10133</v>
      </c>
      <c r="F3529" t="s">
        <v>8218</v>
      </c>
      <c r="G3529" t="s">
        <v>8223</v>
      </c>
      <c r="H3529" t="s">
        <v>8245</v>
      </c>
      <c r="I3529">
        <v>1470887940</v>
      </c>
      <c r="J3529">
        <v>1468176527</v>
      </c>
      <c r="K3529" t="b">
        <v>0</v>
      </c>
      <c r="L3529">
        <v>102</v>
      </c>
      <c r="M3529" t="b">
        <v>1</v>
      </c>
      <c r="N3529" s="12" t="s">
        <v>8273</v>
      </c>
      <c r="O3529" t="s">
        <v>8274</v>
      </c>
      <c r="P3529">
        <f>ROUND(E3529/D3529*100,0)</f>
        <v>101</v>
      </c>
      <c r="Q3529">
        <f>IFERROR(ROUND(E3529/L3529,2),0)</f>
        <v>99.34</v>
      </c>
      <c r="R3529" s="9">
        <f>(((J3529/60)/60)/24)+DATE(1970,1,1)</f>
        <v>42561.783877314811</v>
      </c>
      <c r="S3529" s="9">
        <f>(((I3529/60)/60)/24)+DATE(1970,1,1)</f>
        <v>42593.165972222225</v>
      </c>
    </row>
    <row r="3530" spans="1:19" ht="45" hidden="1" x14ac:dyDescent="0.25">
      <c r="A3530">
        <v>3576</v>
      </c>
      <c r="B3530" s="3" t="s">
        <v>3575</v>
      </c>
      <c r="C3530" s="3" t="s">
        <v>7686</v>
      </c>
      <c r="D3530" s="6">
        <v>100</v>
      </c>
      <c r="E3530" s="8">
        <v>100</v>
      </c>
      <c r="F3530" t="s">
        <v>8218</v>
      </c>
      <c r="G3530" t="s">
        <v>8223</v>
      </c>
      <c r="H3530" t="s">
        <v>8245</v>
      </c>
      <c r="I3530">
        <v>1480947054</v>
      </c>
      <c r="J3530">
        <v>1475759454</v>
      </c>
      <c r="K3530" t="b">
        <v>0</v>
      </c>
      <c r="L3530">
        <v>5</v>
      </c>
      <c r="M3530" t="b">
        <v>1</v>
      </c>
      <c r="N3530" s="12" t="s">
        <v>8273</v>
      </c>
      <c r="O3530" t="s">
        <v>8274</v>
      </c>
      <c r="P3530">
        <f>ROUND(E3530/D3530*100,0)</f>
        <v>100</v>
      </c>
      <c r="Q3530">
        <f>IFERROR(ROUND(E3530/L3530,2),0)</f>
        <v>20</v>
      </c>
      <c r="R3530" s="9">
        <f>(((J3530/60)/60)/24)+DATE(1970,1,1)</f>
        <v>42649.54923611111</v>
      </c>
      <c r="S3530" s="9">
        <f>(((I3530/60)/60)/24)+DATE(1970,1,1)</f>
        <v>42709.590902777782</v>
      </c>
    </row>
    <row r="3531" spans="1:19" ht="45" hidden="1" x14ac:dyDescent="0.25">
      <c r="A3531">
        <v>3577</v>
      </c>
      <c r="B3531" s="3" t="s">
        <v>3576</v>
      </c>
      <c r="C3531" s="3" t="s">
        <v>7687</v>
      </c>
      <c r="D3531" s="6">
        <v>600</v>
      </c>
      <c r="E3531" s="8">
        <v>780</v>
      </c>
      <c r="F3531" t="s">
        <v>8218</v>
      </c>
      <c r="G3531" t="s">
        <v>8223</v>
      </c>
      <c r="H3531" t="s">
        <v>8245</v>
      </c>
      <c r="I3531">
        <v>1430029680</v>
      </c>
      <c r="J3531">
        <v>1427741583</v>
      </c>
      <c r="K3531" t="b">
        <v>0</v>
      </c>
      <c r="L3531">
        <v>27</v>
      </c>
      <c r="M3531" t="b">
        <v>1</v>
      </c>
      <c r="N3531" s="12" t="s">
        <v>8273</v>
      </c>
      <c r="O3531" t="s">
        <v>8274</v>
      </c>
      <c r="P3531">
        <f>ROUND(E3531/D3531*100,0)</f>
        <v>130</v>
      </c>
      <c r="Q3531">
        <f>IFERROR(ROUND(E3531/L3531,2),0)</f>
        <v>28.89</v>
      </c>
      <c r="R3531" s="9">
        <f>(((J3531/60)/60)/24)+DATE(1970,1,1)</f>
        <v>42093.786840277782</v>
      </c>
      <c r="S3531" s="9">
        <f>(((I3531/60)/60)/24)+DATE(1970,1,1)</f>
        <v>42120.26944444445</v>
      </c>
    </row>
    <row r="3532" spans="1:19" ht="45" hidden="1" x14ac:dyDescent="0.25">
      <c r="A3532">
        <v>3580</v>
      </c>
      <c r="B3532" s="3" t="s">
        <v>3579</v>
      </c>
      <c r="C3532" s="3" t="s">
        <v>7690</v>
      </c>
      <c r="D3532" s="6">
        <v>900</v>
      </c>
      <c r="E3532" s="8">
        <v>1025</v>
      </c>
      <c r="F3532" t="s">
        <v>8218</v>
      </c>
      <c r="G3532" t="s">
        <v>8223</v>
      </c>
      <c r="H3532" t="s">
        <v>8245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s="12" t="s">
        <v>8273</v>
      </c>
      <c r="O3532" t="s">
        <v>8274</v>
      </c>
      <c r="P3532">
        <f>ROUND(E3532/D3532*100,0)</f>
        <v>114</v>
      </c>
      <c r="Q3532">
        <f>IFERROR(ROUND(E3532/L3532,2),0)</f>
        <v>37.96</v>
      </c>
      <c r="R3532" s="9">
        <f>(((J3532/60)/60)/24)+DATE(1970,1,1)</f>
        <v>42026.176180555558</v>
      </c>
      <c r="S3532" s="9">
        <f>(((I3532/60)/60)/24)+DATE(1970,1,1)</f>
        <v>42064.207638888889</v>
      </c>
    </row>
    <row r="3533" spans="1:19" ht="45" hidden="1" x14ac:dyDescent="0.25">
      <c r="A3533">
        <v>3582</v>
      </c>
      <c r="B3533" s="3" t="s">
        <v>3581</v>
      </c>
      <c r="C3533" s="3" t="s">
        <v>7692</v>
      </c>
      <c r="D3533" s="6">
        <v>1000</v>
      </c>
      <c r="E3533" s="8">
        <v>2870</v>
      </c>
      <c r="F3533" t="s">
        <v>8218</v>
      </c>
      <c r="G3533" t="s">
        <v>8223</v>
      </c>
      <c r="H3533" t="s">
        <v>8245</v>
      </c>
      <c r="I3533">
        <v>1459822682</v>
      </c>
      <c r="J3533">
        <v>1458613082</v>
      </c>
      <c r="K3533" t="b">
        <v>0</v>
      </c>
      <c r="L3533">
        <v>49</v>
      </c>
      <c r="M3533" t="b">
        <v>1</v>
      </c>
      <c r="N3533" s="12" t="s">
        <v>8273</v>
      </c>
      <c r="O3533" t="s">
        <v>8274</v>
      </c>
      <c r="P3533">
        <f>ROUND(E3533/D3533*100,0)</f>
        <v>287</v>
      </c>
      <c r="Q3533">
        <f>IFERROR(ROUND(E3533/L3533,2),0)</f>
        <v>58.57</v>
      </c>
      <c r="R3533" s="9">
        <f>(((J3533/60)/60)/24)+DATE(1970,1,1)</f>
        <v>42451.095856481479</v>
      </c>
      <c r="S3533" s="9">
        <f>(((I3533/60)/60)/24)+DATE(1970,1,1)</f>
        <v>42465.095856481479</v>
      </c>
    </row>
    <row r="3534" spans="1:19" ht="60" hidden="1" x14ac:dyDescent="0.25">
      <c r="A3534">
        <v>3583</v>
      </c>
      <c r="B3534" s="3" t="s">
        <v>3582</v>
      </c>
      <c r="C3534" s="3" t="s">
        <v>7693</v>
      </c>
      <c r="D3534" s="6">
        <v>3000</v>
      </c>
      <c r="E3534" s="8">
        <v>3255</v>
      </c>
      <c r="F3534" t="s">
        <v>8218</v>
      </c>
      <c r="G3534" t="s">
        <v>8223</v>
      </c>
      <c r="H3534" t="s">
        <v>8245</v>
      </c>
      <c r="I3534">
        <v>1460970805</v>
      </c>
      <c r="J3534">
        <v>1455790405</v>
      </c>
      <c r="K3534" t="b">
        <v>0</v>
      </c>
      <c r="L3534">
        <v>24</v>
      </c>
      <c r="M3534" t="b">
        <v>1</v>
      </c>
      <c r="N3534" s="12" t="s">
        <v>8273</v>
      </c>
      <c r="O3534" t="s">
        <v>8274</v>
      </c>
      <c r="P3534">
        <f>ROUND(E3534/D3534*100,0)</f>
        <v>109</v>
      </c>
      <c r="Q3534">
        <f>IFERROR(ROUND(E3534/L3534,2),0)</f>
        <v>135.63</v>
      </c>
      <c r="R3534" s="9">
        <f>(((J3534/60)/60)/24)+DATE(1970,1,1)</f>
        <v>42418.425983796296</v>
      </c>
      <c r="S3534" s="9">
        <f>(((I3534/60)/60)/24)+DATE(1970,1,1)</f>
        <v>42478.384317129632</v>
      </c>
    </row>
    <row r="3535" spans="1:19" ht="45" hidden="1" x14ac:dyDescent="0.25">
      <c r="A3535">
        <v>3585</v>
      </c>
      <c r="B3535" s="3" t="s">
        <v>3584</v>
      </c>
      <c r="C3535" s="3" t="s">
        <v>7695</v>
      </c>
      <c r="D3535" s="6">
        <v>3400</v>
      </c>
      <c r="E3535" s="8">
        <v>4050</v>
      </c>
      <c r="F3535" t="s">
        <v>8218</v>
      </c>
      <c r="G3535" t="s">
        <v>8223</v>
      </c>
      <c r="H3535" t="s">
        <v>8245</v>
      </c>
      <c r="I3535">
        <v>1419181890</v>
      </c>
      <c r="J3535">
        <v>1416589890</v>
      </c>
      <c r="K3535" t="b">
        <v>0</v>
      </c>
      <c r="L3535">
        <v>23</v>
      </c>
      <c r="M3535" t="b">
        <v>1</v>
      </c>
      <c r="N3535" s="12" t="s">
        <v>8273</v>
      </c>
      <c r="O3535" t="s">
        <v>8274</v>
      </c>
      <c r="P3535">
        <f>ROUND(E3535/D3535*100,0)</f>
        <v>119</v>
      </c>
      <c r="Q3535">
        <f>IFERROR(ROUND(E3535/L3535,2),0)</f>
        <v>176.09</v>
      </c>
      <c r="R3535" s="9">
        <f>(((J3535/60)/60)/24)+DATE(1970,1,1)</f>
        <v>41964.716319444444</v>
      </c>
      <c r="S3535" s="9">
        <f>(((I3535/60)/60)/24)+DATE(1970,1,1)</f>
        <v>41994.716319444444</v>
      </c>
    </row>
    <row r="3536" spans="1:19" ht="30" hidden="1" x14ac:dyDescent="0.25">
      <c r="A3536">
        <v>3586</v>
      </c>
      <c r="B3536" s="3" t="s">
        <v>3585</v>
      </c>
      <c r="C3536" s="3" t="s">
        <v>7696</v>
      </c>
      <c r="D3536" s="6">
        <v>7500</v>
      </c>
      <c r="E3536" s="8">
        <v>8207</v>
      </c>
      <c r="F3536" t="s">
        <v>8218</v>
      </c>
      <c r="G3536" t="s">
        <v>8223</v>
      </c>
      <c r="H3536" t="s">
        <v>8245</v>
      </c>
      <c r="I3536">
        <v>1474649070</v>
      </c>
      <c r="J3536">
        <v>1469465070</v>
      </c>
      <c r="K3536" t="b">
        <v>0</v>
      </c>
      <c r="L3536">
        <v>54</v>
      </c>
      <c r="M3536" t="b">
        <v>1</v>
      </c>
      <c r="N3536" s="12" t="s">
        <v>8273</v>
      </c>
      <c r="O3536" t="s">
        <v>8274</v>
      </c>
      <c r="P3536">
        <f>ROUND(E3536/D3536*100,0)</f>
        <v>109</v>
      </c>
      <c r="Q3536">
        <f>IFERROR(ROUND(E3536/L3536,2),0)</f>
        <v>151.97999999999999</v>
      </c>
      <c r="R3536" s="9">
        <f>(((J3536/60)/60)/24)+DATE(1970,1,1)</f>
        <v>42576.697569444441</v>
      </c>
      <c r="S3536" s="9">
        <f>(((I3536/60)/60)/24)+DATE(1970,1,1)</f>
        <v>42636.697569444441</v>
      </c>
    </row>
    <row r="3537" spans="1:19" ht="45" hidden="1" x14ac:dyDescent="0.25">
      <c r="A3537">
        <v>3589</v>
      </c>
      <c r="B3537" s="3" t="s">
        <v>3588</v>
      </c>
      <c r="C3537" s="3" t="s">
        <v>7699</v>
      </c>
      <c r="D3537" s="6">
        <v>4000</v>
      </c>
      <c r="E3537" s="8">
        <v>5100</v>
      </c>
      <c r="F3537" t="s">
        <v>8218</v>
      </c>
      <c r="G3537" t="s">
        <v>8223</v>
      </c>
      <c r="H3537" t="s">
        <v>8245</v>
      </c>
      <c r="I3537">
        <v>1432654347</v>
      </c>
      <c r="J3537">
        <v>1430494347</v>
      </c>
      <c r="K3537" t="b">
        <v>0</v>
      </c>
      <c r="L3537">
        <v>62</v>
      </c>
      <c r="M3537" t="b">
        <v>1</v>
      </c>
      <c r="N3537" s="12" t="s">
        <v>8273</v>
      </c>
      <c r="O3537" t="s">
        <v>8274</v>
      </c>
      <c r="P3537">
        <f>ROUND(E3537/D3537*100,0)</f>
        <v>128</v>
      </c>
      <c r="Q3537">
        <f>IFERROR(ROUND(E3537/L3537,2),0)</f>
        <v>82.26</v>
      </c>
      <c r="R3537" s="9">
        <f>(((J3537/60)/60)/24)+DATE(1970,1,1)</f>
        <v>42125.647534722222</v>
      </c>
      <c r="S3537" s="9">
        <f>(((I3537/60)/60)/24)+DATE(1970,1,1)</f>
        <v>42150.647534722222</v>
      </c>
    </row>
    <row r="3538" spans="1:19" ht="60" hidden="1" x14ac:dyDescent="0.25">
      <c r="A3538">
        <v>3591</v>
      </c>
      <c r="B3538" s="3" t="s">
        <v>3590</v>
      </c>
      <c r="C3538" s="3" t="s">
        <v>7701</v>
      </c>
      <c r="D3538" s="6">
        <v>700</v>
      </c>
      <c r="E3538" s="8">
        <v>1225</v>
      </c>
      <c r="F3538" t="s">
        <v>8218</v>
      </c>
      <c r="G3538" t="s">
        <v>8223</v>
      </c>
      <c r="H3538" t="s">
        <v>8245</v>
      </c>
      <c r="I3538">
        <v>1422075540</v>
      </c>
      <c r="J3538">
        <v>1419979544</v>
      </c>
      <c r="K3538" t="b">
        <v>0</v>
      </c>
      <c r="L3538">
        <v>18</v>
      </c>
      <c r="M3538" t="b">
        <v>1</v>
      </c>
      <c r="N3538" s="12" t="s">
        <v>8273</v>
      </c>
      <c r="O3538" t="s">
        <v>8274</v>
      </c>
      <c r="P3538">
        <f>ROUND(E3538/D3538*100,0)</f>
        <v>175</v>
      </c>
      <c r="Q3538">
        <f>IFERROR(ROUND(E3538/L3538,2),0)</f>
        <v>68.06</v>
      </c>
      <c r="R3538" s="9">
        <f>(((J3538/60)/60)/24)+DATE(1970,1,1)</f>
        <v>42003.948425925926</v>
      </c>
      <c r="S3538" s="9">
        <f>(((I3538/60)/60)/24)+DATE(1970,1,1)</f>
        <v>42028.207638888889</v>
      </c>
    </row>
    <row r="3539" spans="1:19" ht="45" hidden="1" x14ac:dyDescent="0.25">
      <c r="A3539">
        <v>3592</v>
      </c>
      <c r="B3539" s="3" t="s">
        <v>3591</v>
      </c>
      <c r="C3539" s="3" t="s">
        <v>7702</v>
      </c>
      <c r="D3539" s="6">
        <v>2000</v>
      </c>
      <c r="E3539" s="8">
        <v>2545</v>
      </c>
      <c r="F3539" t="s">
        <v>8218</v>
      </c>
      <c r="G3539" t="s">
        <v>8223</v>
      </c>
      <c r="H3539" t="s">
        <v>8245</v>
      </c>
      <c r="I3539">
        <v>1423630740</v>
      </c>
      <c r="J3539">
        <v>1418673307</v>
      </c>
      <c r="K3539" t="b">
        <v>0</v>
      </c>
      <c r="L3539">
        <v>35</v>
      </c>
      <c r="M3539" t="b">
        <v>1</v>
      </c>
      <c r="N3539" s="12" t="s">
        <v>8273</v>
      </c>
      <c r="O3539" t="s">
        <v>8274</v>
      </c>
      <c r="P3539">
        <f>ROUND(E3539/D3539*100,0)</f>
        <v>127</v>
      </c>
      <c r="Q3539">
        <f>IFERROR(ROUND(E3539/L3539,2),0)</f>
        <v>72.709999999999994</v>
      </c>
      <c r="R3539" s="9">
        <f>(((J3539/60)/60)/24)+DATE(1970,1,1)</f>
        <v>41988.829942129625</v>
      </c>
      <c r="S3539" s="9">
        <f>(((I3539/60)/60)/24)+DATE(1970,1,1)</f>
        <v>42046.207638888889</v>
      </c>
    </row>
    <row r="3540" spans="1:19" ht="45" hidden="1" x14ac:dyDescent="0.25">
      <c r="A3540">
        <v>3593</v>
      </c>
      <c r="B3540" s="3" t="s">
        <v>3592</v>
      </c>
      <c r="C3540" s="3" t="s">
        <v>7703</v>
      </c>
      <c r="D3540" s="6">
        <v>3000</v>
      </c>
      <c r="E3540" s="8">
        <v>3319</v>
      </c>
      <c r="F3540" t="s">
        <v>8218</v>
      </c>
      <c r="G3540" t="s">
        <v>8223</v>
      </c>
      <c r="H3540" t="s">
        <v>8245</v>
      </c>
      <c r="I3540">
        <v>1420489560</v>
      </c>
      <c r="J3540">
        <v>1417469639</v>
      </c>
      <c r="K3540" t="b">
        <v>0</v>
      </c>
      <c r="L3540">
        <v>43</v>
      </c>
      <c r="M3540" t="b">
        <v>1</v>
      </c>
      <c r="N3540" s="12" t="s">
        <v>8273</v>
      </c>
      <c r="O3540" t="s">
        <v>8274</v>
      </c>
      <c r="P3540">
        <f>ROUND(E3540/D3540*100,0)</f>
        <v>111</v>
      </c>
      <c r="Q3540">
        <f>IFERROR(ROUND(E3540/L3540,2),0)</f>
        <v>77.19</v>
      </c>
      <c r="R3540" s="9">
        <f>(((J3540/60)/60)/24)+DATE(1970,1,1)</f>
        <v>41974.898599537039</v>
      </c>
      <c r="S3540" s="9">
        <f>(((I3540/60)/60)/24)+DATE(1970,1,1)</f>
        <v>42009.851388888885</v>
      </c>
    </row>
    <row r="3541" spans="1:19" ht="60" hidden="1" x14ac:dyDescent="0.25">
      <c r="A3541">
        <v>3594</v>
      </c>
      <c r="B3541" s="3" t="s">
        <v>3593</v>
      </c>
      <c r="C3541" s="3" t="s">
        <v>7704</v>
      </c>
      <c r="D3541" s="6">
        <v>1600</v>
      </c>
      <c r="E3541" s="8">
        <v>2015</v>
      </c>
      <c r="F3541" t="s">
        <v>8218</v>
      </c>
      <c r="G3541" t="s">
        <v>8223</v>
      </c>
      <c r="H3541" t="s">
        <v>8245</v>
      </c>
      <c r="I3541">
        <v>1472952982</v>
      </c>
      <c r="J3541">
        <v>1470792982</v>
      </c>
      <c r="K3541" t="b">
        <v>0</v>
      </c>
      <c r="L3541">
        <v>36</v>
      </c>
      <c r="M3541" t="b">
        <v>1</v>
      </c>
      <c r="N3541" s="12" t="s">
        <v>8273</v>
      </c>
      <c r="O3541" t="s">
        <v>8274</v>
      </c>
      <c r="P3541">
        <f>ROUND(E3541/D3541*100,0)</f>
        <v>126</v>
      </c>
      <c r="Q3541">
        <f>IFERROR(ROUND(E3541/L3541,2),0)</f>
        <v>55.97</v>
      </c>
      <c r="R3541" s="9">
        <f>(((J3541/60)/60)/24)+DATE(1970,1,1)</f>
        <v>42592.066921296297</v>
      </c>
      <c r="S3541" s="9">
        <f>(((I3541/60)/60)/24)+DATE(1970,1,1)</f>
        <v>42617.066921296297</v>
      </c>
    </row>
    <row r="3542" spans="1:19" ht="30" hidden="1" x14ac:dyDescent="0.25">
      <c r="A3542">
        <v>3595</v>
      </c>
      <c r="B3542" s="3" t="s">
        <v>3594</v>
      </c>
      <c r="C3542" s="3" t="s">
        <v>7705</v>
      </c>
      <c r="D3542" s="6">
        <v>2600</v>
      </c>
      <c r="E3542" s="8">
        <v>3081</v>
      </c>
      <c r="F3542" t="s">
        <v>8218</v>
      </c>
      <c r="G3542" t="s">
        <v>8223</v>
      </c>
      <c r="H3542" t="s">
        <v>8245</v>
      </c>
      <c r="I3542">
        <v>1426229940</v>
      </c>
      <c r="J3542">
        <v>1423959123</v>
      </c>
      <c r="K3542" t="b">
        <v>0</v>
      </c>
      <c r="L3542">
        <v>62</v>
      </c>
      <c r="M3542" t="b">
        <v>1</v>
      </c>
      <c r="N3542" s="12" t="s">
        <v>8273</v>
      </c>
      <c r="O3542" t="s">
        <v>8274</v>
      </c>
      <c r="P3542">
        <f>ROUND(E3542/D3542*100,0)</f>
        <v>119</v>
      </c>
      <c r="Q3542">
        <f>IFERROR(ROUND(E3542/L3542,2),0)</f>
        <v>49.69</v>
      </c>
      <c r="R3542" s="9">
        <f>(((J3542/60)/60)/24)+DATE(1970,1,1)</f>
        <v>42050.008368055554</v>
      </c>
      <c r="S3542" s="9">
        <f>(((I3542/60)/60)/24)+DATE(1970,1,1)</f>
        <v>42076.290972222225</v>
      </c>
    </row>
    <row r="3543" spans="1:19" ht="30" hidden="1" x14ac:dyDescent="0.25">
      <c r="A3543">
        <v>3597</v>
      </c>
      <c r="B3543" s="3" t="s">
        <v>3596</v>
      </c>
      <c r="C3543" s="3" t="s">
        <v>7707</v>
      </c>
      <c r="D3543" s="6">
        <v>2500</v>
      </c>
      <c r="E3543" s="8">
        <v>2565</v>
      </c>
      <c r="F3543" t="s">
        <v>8218</v>
      </c>
      <c r="G3543" t="s">
        <v>8223</v>
      </c>
      <c r="H3543" t="s">
        <v>8245</v>
      </c>
      <c r="I3543">
        <v>1456984740</v>
      </c>
      <c r="J3543">
        <v>1455717790</v>
      </c>
      <c r="K3543" t="b">
        <v>0</v>
      </c>
      <c r="L3543">
        <v>33</v>
      </c>
      <c r="M3543" t="b">
        <v>1</v>
      </c>
      <c r="N3543" s="12" t="s">
        <v>8273</v>
      </c>
      <c r="O3543" t="s">
        <v>8274</v>
      </c>
      <c r="P3543">
        <f>ROUND(E3543/D3543*100,0)</f>
        <v>103</v>
      </c>
      <c r="Q3543">
        <f>IFERROR(ROUND(E3543/L3543,2),0)</f>
        <v>77.73</v>
      </c>
      <c r="R3543" s="9">
        <f>(((J3543/60)/60)/24)+DATE(1970,1,1)</f>
        <v>42417.585532407407</v>
      </c>
      <c r="S3543" s="9">
        <f>(((I3543/60)/60)/24)+DATE(1970,1,1)</f>
        <v>42432.249305555553</v>
      </c>
    </row>
    <row r="3544" spans="1:19" ht="45" hidden="1" x14ac:dyDescent="0.25">
      <c r="A3544">
        <v>3598</v>
      </c>
      <c r="B3544" s="3" t="s">
        <v>3597</v>
      </c>
      <c r="C3544" s="3" t="s">
        <v>7708</v>
      </c>
      <c r="D3544" s="6">
        <v>1000</v>
      </c>
      <c r="E3544" s="8">
        <v>1101</v>
      </c>
      <c r="F3544" t="s">
        <v>8218</v>
      </c>
      <c r="G3544" t="s">
        <v>8223</v>
      </c>
      <c r="H3544" t="s">
        <v>8245</v>
      </c>
      <c r="I3544">
        <v>1409720340</v>
      </c>
      <c r="J3544">
        <v>1408129822</v>
      </c>
      <c r="K3544" t="b">
        <v>0</v>
      </c>
      <c r="L3544">
        <v>27</v>
      </c>
      <c r="M3544" t="b">
        <v>1</v>
      </c>
      <c r="N3544" s="12" t="s">
        <v>8273</v>
      </c>
      <c r="O3544" t="s">
        <v>8274</v>
      </c>
      <c r="P3544">
        <f>ROUND(E3544/D3544*100,0)</f>
        <v>110</v>
      </c>
      <c r="Q3544">
        <f>IFERROR(ROUND(E3544/L3544,2),0)</f>
        <v>40.78</v>
      </c>
      <c r="R3544" s="9">
        <f>(((J3544/60)/60)/24)+DATE(1970,1,1)</f>
        <v>41866.79886574074</v>
      </c>
      <c r="S3544" s="9">
        <f>(((I3544/60)/60)/24)+DATE(1970,1,1)</f>
        <v>41885.207638888889</v>
      </c>
    </row>
    <row r="3545" spans="1:19" ht="45" hidden="1" x14ac:dyDescent="0.25">
      <c r="A3545">
        <v>3599</v>
      </c>
      <c r="B3545" s="3" t="s">
        <v>3598</v>
      </c>
      <c r="C3545" s="3" t="s">
        <v>7709</v>
      </c>
      <c r="D3545" s="6">
        <v>500</v>
      </c>
      <c r="E3545" s="8">
        <v>1010</v>
      </c>
      <c r="F3545" t="s">
        <v>8218</v>
      </c>
      <c r="G3545" t="s">
        <v>8223</v>
      </c>
      <c r="H3545" t="s">
        <v>8245</v>
      </c>
      <c r="I3545">
        <v>1440892800</v>
      </c>
      <c r="J3545">
        <v>1438715077</v>
      </c>
      <c r="K3545" t="b">
        <v>0</v>
      </c>
      <c r="L3545">
        <v>17</v>
      </c>
      <c r="M3545" t="b">
        <v>1</v>
      </c>
      <c r="N3545" s="12" t="s">
        <v>8273</v>
      </c>
      <c r="O3545" t="s">
        <v>8274</v>
      </c>
      <c r="P3545">
        <f>ROUND(E3545/D3545*100,0)</f>
        <v>202</v>
      </c>
      <c r="Q3545">
        <f>IFERROR(ROUND(E3545/L3545,2),0)</f>
        <v>59.41</v>
      </c>
      <c r="R3545" s="9">
        <f>(((J3545/60)/60)/24)+DATE(1970,1,1)</f>
        <v>42220.79487268519</v>
      </c>
      <c r="S3545" s="9">
        <f>(((I3545/60)/60)/24)+DATE(1970,1,1)</f>
        <v>42246</v>
      </c>
    </row>
    <row r="3546" spans="1:19" ht="30" hidden="1" x14ac:dyDescent="0.25">
      <c r="A3546">
        <v>3600</v>
      </c>
      <c r="B3546" s="3" t="s">
        <v>3599</v>
      </c>
      <c r="C3546" s="3" t="s">
        <v>7710</v>
      </c>
      <c r="D3546" s="6">
        <v>10</v>
      </c>
      <c r="E3546" s="8">
        <v>13</v>
      </c>
      <c r="F3546" t="s">
        <v>8218</v>
      </c>
      <c r="G3546" t="s">
        <v>8223</v>
      </c>
      <c r="H3546" t="s">
        <v>8245</v>
      </c>
      <c r="I3546">
        <v>1476390164</v>
      </c>
      <c r="J3546">
        <v>1473970964</v>
      </c>
      <c r="K3546" t="b">
        <v>0</v>
      </c>
      <c r="L3546">
        <v>4</v>
      </c>
      <c r="M3546" t="b">
        <v>1</v>
      </c>
      <c r="N3546" s="12" t="s">
        <v>8273</v>
      </c>
      <c r="O3546" t="s">
        <v>8274</v>
      </c>
      <c r="P3546">
        <f>ROUND(E3546/D3546*100,0)</f>
        <v>130</v>
      </c>
      <c r="Q3546">
        <f>IFERROR(ROUND(E3546/L3546,2),0)</f>
        <v>3.25</v>
      </c>
      <c r="R3546" s="9">
        <f>(((J3546/60)/60)/24)+DATE(1970,1,1)</f>
        <v>42628.849120370374</v>
      </c>
      <c r="S3546" s="9">
        <f>(((I3546/60)/60)/24)+DATE(1970,1,1)</f>
        <v>42656.849120370374</v>
      </c>
    </row>
    <row r="3547" spans="1:19" ht="60" hidden="1" x14ac:dyDescent="0.25">
      <c r="A3547">
        <v>3602</v>
      </c>
      <c r="B3547" s="3" t="s">
        <v>3601</v>
      </c>
      <c r="C3547" s="3" t="s">
        <v>7712</v>
      </c>
      <c r="D3547" s="6">
        <v>4000</v>
      </c>
      <c r="E3547" s="8">
        <v>4002</v>
      </c>
      <c r="F3547" t="s">
        <v>8218</v>
      </c>
      <c r="G3547" t="s">
        <v>8223</v>
      </c>
      <c r="H3547" t="s">
        <v>8245</v>
      </c>
      <c r="I3547">
        <v>1463520479</v>
      </c>
      <c r="J3547">
        <v>1458336479</v>
      </c>
      <c r="K3547" t="b">
        <v>0</v>
      </c>
      <c r="L3547">
        <v>49</v>
      </c>
      <c r="M3547" t="b">
        <v>1</v>
      </c>
      <c r="N3547" s="12" t="s">
        <v>8273</v>
      </c>
      <c r="O3547" t="s">
        <v>8274</v>
      </c>
      <c r="P3547">
        <f>ROUND(E3547/D3547*100,0)</f>
        <v>100</v>
      </c>
      <c r="Q3547">
        <f>IFERROR(ROUND(E3547/L3547,2),0)</f>
        <v>81.67</v>
      </c>
      <c r="R3547" s="9">
        <f>(((J3547/60)/60)/24)+DATE(1970,1,1)</f>
        <v>42447.894432870366</v>
      </c>
      <c r="S3547" s="9">
        <f>(((I3547/60)/60)/24)+DATE(1970,1,1)</f>
        <v>42507.894432870366</v>
      </c>
    </row>
    <row r="3548" spans="1:19" ht="60" hidden="1" x14ac:dyDescent="0.25">
      <c r="A3548">
        <v>3603</v>
      </c>
      <c r="B3548" s="3" t="s">
        <v>3602</v>
      </c>
      <c r="C3548" s="3" t="s">
        <v>7713</v>
      </c>
      <c r="D3548" s="6">
        <v>1500</v>
      </c>
      <c r="E3548" s="8">
        <v>2560</v>
      </c>
      <c r="F3548" t="s">
        <v>8218</v>
      </c>
      <c r="G3548" t="s">
        <v>8223</v>
      </c>
      <c r="H3548" t="s">
        <v>8245</v>
      </c>
      <c r="I3548">
        <v>1446759880</v>
      </c>
      <c r="J3548">
        <v>1444164280</v>
      </c>
      <c r="K3548" t="b">
        <v>0</v>
      </c>
      <c r="L3548">
        <v>57</v>
      </c>
      <c r="M3548" t="b">
        <v>1</v>
      </c>
      <c r="N3548" s="12" t="s">
        <v>8273</v>
      </c>
      <c r="O3548" t="s">
        <v>8274</v>
      </c>
      <c r="P3548">
        <f>ROUND(E3548/D3548*100,0)</f>
        <v>171</v>
      </c>
      <c r="Q3548">
        <f>IFERROR(ROUND(E3548/L3548,2),0)</f>
        <v>44.91</v>
      </c>
      <c r="R3548" s="9">
        <f>(((J3548/60)/60)/24)+DATE(1970,1,1)</f>
        <v>42283.864351851851</v>
      </c>
      <c r="S3548" s="9">
        <f>(((I3548/60)/60)/24)+DATE(1970,1,1)</f>
        <v>42313.906018518523</v>
      </c>
    </row>
    <row r="3549" spans="1:19" ht="60" hidden="1" x14ac:dyDescent="0.25">
      <c r="A3549">
        <v>3604</v>
      </c>
      <c r="B3549" s="3" t="s">
        <v>3603</v>
      </c>
      <c r="C3549" s="3" t="s">
        <v>7714</v>
      </c>
      <c r="D3549" s="6">
        <v>3000</v>
      </c>
      <c r="E3549" s="8">
        <v>3385</v>
      </c>
      <c r="F3549" t="s">
        <v>8218</v>
      </c>
      <c r="G3549" t="s">
        <v>8223</v>
      </c>
      <c r="H3549" t="s">
        <v>8245</v>
      </c>
      <c r="I3549">
        <v>1461913140</v>
      </c>
      <c r="J3549">
        <v>1461370956</v>
      </c>
      <c r="K3549" t="b">
        <v>0</v>
      </c>
      <c r="L3549">
        <v>69</v>
      </c>
      <c r="M3549" t="b">
        <v>1</v>
      </c>
      <c r="N3549" s="12" t="s">
        <v>8273</v>
      </c>
      <c r="O3549" t="s">
        <v>8274</v>
      </c>
      <c r="P3549">
        <f>ROUND(E3549/D3549*100,0)</f>
        <v>113</v>
      </c>
      <c r="Q3549">
        <f>IFERROR(ROUND(E3549/L3549,2),0)</f>
        <v>49.06</v>
      </c>
      <c r="R3549" s="9">
        <f>(((J3549/60)/60)/24)+DATE(1970,1,1)</f>
        <v>42483.015694444446</v>
      </c>
      <c r="S3549" s="9">
        <f>(((I3549/60)/60)/24)+DATE(1970,1,1)</f>
        <v>42489.290972222225</v>
      </c>
    </row>
    <row r="3550" spans="1:19" ht="45" hidden="1" x14ac:dyDescent="0.25">
      <c r="A3550">
        <v>3613</v>
      </c>
      <c r="B3550" s="3" t="s">
        <v>3612</v>
      </c>
      <c r="C3550" s="3" t="s">
        <v>7723</v>
      </c>
      <c r="D3550" s="6">
        <v>1250</v>
      </c>
      <c r="E3550" s="8">
        <v>1250</v>
      </c>
      <c r="F3550" t="s">
        <v>8218</v>
      </c>
      <c r="G3550" t="s">
        <v>8223</v>
      </c>
      <c r="H3550" t="s">
        <v>8245</v>
      </c>
      <c r="I3550">
        <v>1403964574</v>
      </c>
      <c r="J3550">
        <v>1401372574</v>
      </c>
      <c r="K3550" t="b">
        <v>0</v>
      </c>
      <c r="L3550">
        <v>20</v>
      </c>
      <c r="M3550" t="b">
        <v>1</v>
      </c>
      <c r="N3550" s="12" t="s">
        <v>8273</v>
      </c>
      <c r="O3550" t="s">
        <v>8274</v>
      </c>
      <c r="P3550">
        <f>ROUND(E3550/D3550*100,0)</f>
        <v>100</v>
      </c>
      <c r="Q3550">
        <f>IFERROR(ROUND(E3550/L3550,2),0)</f>
        <v>62.5</v>
      </c>
      <c r="R3550" s="9">
        <f>(((J3550/60)/60)/24)+DATE(1970,1,1)</f>
        <v>41788.58997685185</v>
      </c>
      <c r="S3550" s="9">
        <f>(((I3550/60)/60)/24)+DATE(1970,1,1)</f>
        <v>41818.58997685185</v>
      </c>
    </row>
    <row r="3551" spans="1:19" ht="45" hidden="1" x14ac:dyDescent="0.25">
      <c r="A3551">
        <v>3614</v>
      </c>
      <c r="B3551" s="3" t="s">
        <v>3439</v>
      </c>
      <c r="C3551" s="3" t="s">
        <v>7724</v>
      </c>
      <c r="D3551" s="6">
        <v>2500</v>
      </c>
      <c r="E3551" s="8">
        <v>2520</v>
      </c>
      <c r="F3551" t="s">
        <v>8218</v>
      </c>
      <c r="G3551" t="s">
        <v>8223</v>
      </c>
      <c r="H3551" t="s">
        <v>8245</v>
      </c>
      <c r="I3551">
        <v>1434675616</v>
      </c>
      <c r="J3551">
        <v>1432083616</v>
      </c>
      <c r="K3551" t="b">
        <v>0</v>
      </c>
      <c r="L3551">
        <v>71</v>
      </c>
      <c r="M3551" t="b">
        <v>1</v>
      </c>
      <c r="N3551" s="12" t="s">
        <v>8273</v>
      </c>
      <c r="O3551" t="s">
        <v>8274</v>
      </c>
      <c r="P3551">
        <f>ROUND(E3551/D3551*100,0)</f>
        <v>101</v>
      </c>
      <c r="Q3551">
        <f>IFERROR(ROUND(E3551/L3551,2),0)</f>
        <v>35.49</v>
      </c>
      <c r="R3551" s="9">
        <f>(((J3551/60)/60)/24)+DATE(1970,1,1)</f>
        <v>42144.041851851856</v>
      </c>
      <c r="S3551" s="9">
        <f>(((I3551/60)/60)/24)+DATE(1970,1,1)</f>
        <v>42174.041851851856</v>
      </c>
    </row>
    <row r="3552" spans="1:19" ht="60" hidden="1" x14ac:dyDescent="0.25">
      <c r="A3552">
        <v>3619</v>
      </c>
      <c r="B3552" s="3" t="s">
        <v>3617</v>
      </c>
      <c r="C3552" s="3" t="s">
        <v>7729</v>
      </c>
      <c r="D3552" s="6">
        <v>1000</v>
      </c>
      <c r="E3552" s="8">
        <v>1130</v>
      </c>
      <c r="F3552" t="s">
        <v>8218</v>
      </c>
      <c r="G3552" t="s">
        <v>8223</v>
      </c>
      <c r="H3552" t="s">
        <v>8245</v>
      </c>
      <c r="I3552">
        <v>1479592800</v>
      </c>
      <c r="J3552">
        <v>1476760226</v>
      </c>
      <c r="K3552" t="b">
        <v>0</v>
      </c>
      <c r="L3552">
        <v>17</v>
      </c>
      <c r="M3552" t="b">
        <v>1</v>
      </c>
      <c r="N3552" s="12" t="s">
        <v>8273</v>
      </c>
      <c r="O3552" t="s">
        <v>8274</v>
      </c>
      <c r="P3552">
        <f>ROUND(E3552/D3552*100,0)</f>
        <v>113</v>
      </c>
      <c r="Q3552">
        <f>IFERROR(ROUND(E3552/L3552,2),0)</f>
        <v>66.47</v>
      </c>
      <c r="R3552" s="9">
        <f>(((J3552/60)/60)/24)+DATE(1970,1,1)</f>
        <v>42661.132245370376</v>
      </c>
      <c r="S3552" s="9">
        <f>(((I3552/60)/60)/24)+DATE(1970,1,1)</f>
        <v>42693.916666666672</v>
      </c>
    </row>
    <row r="3553" spans="1:19" ht="60" hidden="1" x14ac:dyDescent="0.25">
      <c r="A3553">
        <v>3620</v>
      </c>
      <c r="B3553" s="3" t="s">
        <v>3618</v>
      </c>
      <c r="C3553" s="3" t="s">
        <v>7730</v>
      </c>
      <c r="D3553" s="6">
        <v>10500</v>
      </c>
      <c r="E3553" s="8">
        <v>11045</v>
      </c>
      <c r="F3553" t="s">
        <v>8218</v>
      </c>
      <c r="G3553" t="s">
        <v>8223</v>
      </c>
      <c r="H3553" t="s">
        <v>8245</v>
      </c>
      <c r="I3553">
        <v>1425528000</v>
      </c>
      <c r="J3553">
        <v>1422916261</v>
      </c>
      <c r="K3553" t="b">
        <v>0</v>
      </c>
      <c r="L3553">
        <v>197</v>
      </c>
      <c r="M3553" t="b">
        <v>1</v>
      </c>
      <c r="N3553" s="12" t="s">
        <v>8273</v>
      </c>
      <c r="O3553" t="s">
        <v>8274</v>
      </c>
      <c r="P3553">
        <f>ROUND(E3553/D3553*100,0)</f>
        <v>105</v>
      </c>
      <c r="Q3553">
        <f>IFERROR(ROUND(E3553/L3553,2),0)</f>
        <v>56.07</v>
      </c>
      <c r="R3553" s="9">
        <f>(((J3553/60)/60)/24)+DATE(1970,1,1)</f>
        <v>42037.938206018516</v>
      </c>
      <c r="S3553" s="9">
        <f>(((I3553/60)/60)/24)+DATE(1970,1,1)</f>
        <v>42068.166666666672</v>
      </c>
    </row>
    <row r="3554" spans="1:19" ht="60" hidden="1" x14ac:dyDescent="0.25">
      <c r="A3554">
        <v>3621</v>
      </c>
      <c r="B3554" s="3" t="s">
        <v>3619</v>
      </c>
      <c r="C3554" s="3" t="s">
        <v>7731</v>
      </c>
      <c r="D3554" s="6">
        <v>3000</v>
      </c>
      <c r="E3554" s="8">
        <v>3292</v>
      </c>
      <c r="F3554" t="s">
        <v>8218</v>
      </c>
      <c r="G3554" t="s">
        <v>8223</v>
      </c>
      <c r="H3554" t="s">
        <v>8245</v>
      </c>
      <c r="I3554">
        <v>1475269200</v>
      </c>
      <c r="J3554">
        <v>1473200844</v>
      </c>
      <c r="K3554" t="b">
        <v>0</v>
      </c>
      <c r="L3554">
        <v>70</v>
      </c>
      <c r="M3554" t="b">
        <v>1</v>
      </c>
      <c r="N3554" s="12" t="s">
        <v>8273</v>
      </c>
      <c r="O3554" t="s">
        <v>8274</v>
      </c>
      <c r="P3554">
        <f>ROUND(E3554/D3554*100,0)</f>
        <v>110</v>
      </c>
      <c r="Q3554">
        <f>IFERROR(ROUND(E3554/L3554,2),0)</f>
        <v>47.03</v>
      </c>
      <c r="R3554" s="9">
        <f>(((J3554/60)/60)/24)+DATE(1970,1,1)</f>
        <v>42619.935694444444</v>
      </c>
      <c r="S3554" s="9">
        <f>(((I3554/60)/60)/24)+DATE(1970,1,1)</f>
        <v>42643.875</v>
      </c>
    </row>
    <row r="3555" spans="1:19" ht="30" hidden="1" x14ac:dyDescent="0.25">
      <c r="A3555">
        <v>3622</v>
      </c>
      <c r="B3555" s="3" t="s">
        <v>3620</v>
      </c>
      <c r="C3555" s="3" t="s">
        <v>7732</v>
      </c>
      <c r="D3555" s="6">
        <v>1000</v>
      </c>
      <c r="E3555" s="8">
        <v>1000.99</v>
      </c>
      <c r="F3555" t="s">
        <v>8218</v>
      </c>
      <c r="G3555" t="s">
        <v>8223</v>
      </c>
      <c r="H3555" t="s">
        <v>8245</v>
      </c>
      <c r="I3555">
        <v>1411874580</v>
      </c>
      <c r="J3555">
        <v>1409030371</v>
      </c>
      <c r="K3555" t="b">
        <v>0</v>
      </c>
      <c r="L3555">
        <v>21</v>
      </c>
      <c r="M3555" t="b">
        <v>1</v>
      </c>
      <c r="N3555" s="12" t="s">
        <v>8273</v>
      </c>
      <c r="O3555" t="s">
        <v>8274</v>
      </c>
      <c r="P3555">
        <f>ROUND(E3555/D3555*100,0)</f>
        <v>100</v>
      </c>
      <c r="Q3555">
        <f>IFERROR(ROUND(E3555/L3555,2),0)</f>
        <v>47.67</v>
      </c>
      <c r="R3555" s="9">
        <f>(((J3555/60)/60)/24)+DATE(1970,1,1)</f>
        <v>41877.221886574072</v>
      </c>
      <c r="S3555" s="9">
        <f>(((I3555/60)/60)/24)+DATE(1970,1,1)</f>
        <v>41910.140972222223</v>
      </c>
    </row>
    <row r="3556" spans="1:19" ht="45" hidden="1" x14ac:dyDescent="0.25">
      <c r="A3556">
        <v>3623</v>
      </c>
      <c r="B3556" s="3" t="s">
        <v>3621</v>
      </c>
      <c r="C3556" s="3" t="s">
        <v>7733</v>
      </c>
      <c r="D3556" s="6">
        <v>2500</v>
      </c>
      <c r="E3556" s="8">
        <v>3000</v>
      </c>
      <c r="F3556" t="s">
        <v>8218</v>
      </c>
      <c r="G3556" t="s">
        <v>8223</v>
      </c>
      <c r="H3556" t="s">
        <v>8245</v>
      </c>
      <c r="I3556">
        <v>1406358000</v>
      </c>
      <c r="J3556">
        <v>1404841270</v>
      </c>
      <c r="K3556" t="b">
        <v>0</v>
      </c>
      <c r="L3556">
        <v>34</v>
      </c>
      <c r="M3556" t="b">
        <v>1</v>
      </c>
      <c r="N3556" s="12" t="s">
        <v>8273</v>
      </c>
      <c r="O3556" t="s">
        <v>8274</v>
      </c>
      <c r="P3556">
        <f>ROUND(E3556/D3556*100,0)</f>
        <v>120</v>
      </c>
      <c r="Q3556">
        <f>IFERROR(ROUND(E3556/L3556,2),0)</f>
        <v>88.24</v>
      </c>
      <c r="R3556" s="9">
        <f>(((J3556/60)/60)/24)+DATE(1970,1,1)</f>
        <v>41828.736921296295</v>
      </c>
      <c r="S3556" s="9">
        <f>(((I3556/60)/60)/24)+DATE(1970,1,1)</f>
        <v>41846.291666666664</v>
      </c>
    </row>
    <row r="3557" spans="1:19" ht="75" hidden="1" x14ac:dyDescent="0.25">
      <c r="A3557">
        <v>3624</v>
      </c>
      <c r="B3557" s="3" t="s">
        <v>3622</v>
      </c>
      <c r="C3557" s="3" t="s">
        <v>7734</v>
      </c>
      <c r="D3557" s="6">
        <v>3000</v>
      </c>
      <c r="E3557" s="8">
        <v>3148</v>
      </c>
      <c r="F3557" t="s">
        <v>8218</v>
      </c>
      <c r="G3557" t="s">
        <v>8223</v>
      </c>
      <c r="H3557" t="s">
        <v>8245</v>
      </c>
      <c r="I3557">
        <v>1471977290</v>
      </c>
      <c r="J3557">
        <v>1466793290</v>
      </c>
      <c r="K3557" t="b">
        <v>0</v>
      </c>
      <c r="L3557">
        <v>39</v>
      </c>
      <c r="M3557" t="b">
        <v>1</v>
      </c>
      <c r="N3557" s="12" t="s">
        <v>8273</v>
      </c>
      <c r="O3557" t="s">
        <v>8274</v>
      </c>
      <c r="P3557">
        <f>ROUND(E3557/D3557*100,0)</f>
        <v>105</v>
      </c>
      <c r="Q3557">
        <f>IFERROR(ROUND(E3557/L3557,2),0)</f>
        <v>80.72</v>
      </c>
      <c r="R3557" s="9">
        <f>(((J3557/60)/60)/24)+DATE(1970,1,1)</f>
        <v>42545.774189814809</v>
      </c>
      <c r="S3557" s="9">
        <f>(((I3557/60)/60)/24)+DATE(1970,1,1)</f>
        <v>42605.774189814809</v>
      </c>
    </row>
    <row r="3558" spans="1:19" ht="60" hidden="1" x14ac:dyDescent="0.25">
      <c r="A3558">
        <v>3627</v>
      </c>
      <c r="B3558" s="3" t="s">
        <v>3625</v>
      </c>
      <c r="C3558" s="3" t="s">
        <v>7737</v>
      </c>
      <c r="D3558" s="6">
        <v>2000</v>
      </c>
      <c r="E3558" s="8">
        <v>2000</v>
      </c>
      <c r="F3558" t="s">
        <v>8218</v>
      </c>
      <c r="G3558" t="s">
        <v>8223</v>
      </c>
      <c r="H3558" t="s">
        <v>8245</v>
      </c>
      <c r="I3558">
        <v>1463803140</v>
      </c>
      <c r="J3558">
        <v>1459446487</v>
      </c>
      <c r="K3558" t="b">
        <v>0</v>
      </c>
      <c r="L3558">
        <v>29</v>
      </c>
      <c r="M3558" t="b">
        <v>1</v>
      </c>
      <c r="N3558" s="12" t="s">
        <v>8273</v>
      </c>
      <c r="O3558" t="s">
        <v>8274</v>
      </c>
      <c r="P3558">
        <f>ROUND(E3558/D3558*100,0)</f>
        <v>100</v>
      </c>
      <c r="Q3558">
        <f>IFERROR(ROUND(E3558/L3558,2),0)</f>
        <v>68.97</v>
      </c>
      <c r="R3558" s="9">
        <f>(((J3558/60)/60)/24)+DATE(1970,1,1)</f>
        <v>42460.741747685184</v>
      </c>
      <c r="S3558" s="9">
        <f>(((I3558/60)/60)/24)+DATE(1970,1,1)</f>
        <v>42511.165972222225</v>
      </c>
    </row>
    <row r="3559" spans="1:19" ht="30" hidden="1" x14ac:dyDescent="0.25">
      <c r="A3559">
        <v>3648</v>
      </c>
      <c r="B3559" s="3" t="s">
        <v>3646</v>
      </c>
      <c r="C3559" s="3" t="s">
        <v>7758</v>
      </c>
      <c r="D3559" s="6">
        <v>40000</v>
      </c>
      <c r="E3559" s="8">
        <v>40153</v>
      </c>
      <c r="F3559" t="s">
        <v>8218</v>
      </c>
      <c r="G3559" t="s">
        <v>8223</v>
      </c>
      <c r="H3559" t="s">
        <v>8245</v>
      </c>
      <c r="I3559">
        <v>1412492445</v>
      </c>
      <c r="J3559">
        <v>1409900445</v>
      </c>
      <c r="K3559" t="b">
        <v>0</v>
      </c>
      <c r="L3559">
        <v>73</v>
      </c>
      <c r="M3559" t="b">
        <v>1</v>
      </c>
      <c r="N3559" s="12" t="s">
        <v>8273</v>
      </c>
      <c r="O3559" t="s">
        <v>8274</v>
      </c>
      <c r="P3559">
        <f>ROUND(E3559/D3559*100,0)</f>
        <v>100</v>
      </c>
      <c r="Q3559">
        <f>IFERROR(ROUND(E3559/L3559,2),0)</f>
        <v>550.04</v>
      </c>
      <c r="R3559" s="9">
        <f>(((J3559/60)/60)/24)+DATE(1970,1,1)</f>
        <v>41887.292187500003</v>
      </c>
      <c r="S3559" s="9">
        <f>(((I3559/60)/60)/24)+DATE(1970,1,1)</f>
        <v>41917.292187500003</v>
      </c>
    </row>
    <row r="3560" spans="1:19" ht="45" hidden="1" x14ac:dyDescent="0.25">
      <c r="A3560">
        <v>3651</v>
      </c>
      <c r="B3560" s="3" t="s">
        <v>3649</v>
      </c>
      <c r="C3560" s="3" t="s">
        <v>7761</v>
      </c>
      <c r="D3560" s="6">
        <v>500</v>
      </c>
      <c r="E3560" s="8">
        <v>520</v>
      </c>
      <c r="F3560" t="s">
        <v>8218</v>
      </c>
      <c r="G3560" t="s">
        <v>8223</v>
      </c>
      <c r="H3560" t="s">
        <v>8245</v>
      </c>
      <c r="I3560">
        <v>1407686340</v>
      </c>
      <c r="J3560">
        <v>1404833442</v>
      </c>
      <c r="K3560" t="b">
        <v>0</v>
      </c>
      <c r="L3560">
        <v>9</v>
      </c>
      <c r="M3560" t="b">
        <v>1</v>
      </c>
      <c r="N3560" s="12" t="s">
        <v>8273</v>
      </c>
      <c r="O3560" t="s">
        <v>8274</v>
      </c>
      <c r="P3560">
        <f>ROUND(E3560/D3560*100,0)</f>
        <v>104</v>
      </c>
      <c r="Q3560">
        <f>IFERROR(ROUND(E3560/L3560,2),0)</f>
        <v>57.78</v>
      </c>
      <c r="R3560" s="9">
        <f>(((J3560/60)/60)/24)+DATE(1970,1,1)</f>
        <v>41828.646319444444</v>
      </c>
      <c r="S3560" s="9">
        <f>(((I3560/60)/60)/24)+DATE(1970,1,1)</f>
        <v>41861.665972222225</v>
      </c>
    </row>
    <row r="3561" spans="1:19" ht="60" hidden="1" x14ac:dyDescent="0.25">
      <c r="A3561">
        <v>3655</v>
      </c>
      <c r="B3561" s="3" t="s">
        <v>3652</v>
      </c>
      <c r="C3561" s="3" t="s">
        <v>7765</v>
      </c>
      <c r="D3561" s="6">
        <v>5000</v>
      </c>
      <c r="E3561" s="8">
        <v>5813</v>
      </c>
      <c r="F3561" t="s">
        <v>8218</v>
      </c>
      <c r="G3561" t="s">
        <v>8223</v>
      </c>
      <c r="H3561" t="s">
        <v>8245</v>
      </c>
      <c r="I3561">
        <v>1437202740</v>
      </c>
      <c r="J3561">
        <v>1434654998</v>
      </c>
      <c r="K3561" t="b">
        <v>0</v>
      </c>
      <c r="L3561">
        <v>79</v>
      </c>
      <c r="M3561" t="b">
        <v>1</v>
      </c>
      <c r="N3561" s="12" t="s">
        <v>8273</v>
      </c>
      <c r="O3561" t="s">
        <v>8274</v>
      </c>
      <c r="P3561">
        <f>ROUND(E3561/D3561*100,0)</f>
        <v>116</v>
      </c>
      <c r="Q3561">
        <f>IFERROR(ROUND(E3561/L3561,2),0)</f>
        <v>73.58</v>
      </c>
      <c r="R3561" s="9">
        <f>(((J3561/60)/60)/24)+DATE(1970,1,1)</f>
        <v>42173.803217592591</v>
      </c>
      <c r="S3561" s="9">
        <f>(((I3561/60)/60)/24)+DATE(1970,1,1)</f>
        <v>42203.290972222225</v>
      </c>
    </row>
    <row r="3562" spans="1:19" ht="30" hidden="1" x14ac:dyDescent="0.25">
      <c r="A3562">
        <v>3658</v>
      </c>
      <c r="B3562" s="3" t="s">
        <v>3655</v>
      </c>
      <c r="C3562" s="3" t="s">
        <v>7768</v>
      </c>
      <c r="D3562" s="6">
        <v>1500</v>
      </c>
      <c r="E3562" s="8">
        <v>1510</v>
      </c>
      <c r="F3562" t="s">
        <v>8218</v>
      </c>
      <c r="G3562" t="s">
        <v>8223</v>
      </c>
      <c r="H3562" t="s">
        <v>8245</v>
      </c>
      <c r="I3562">
        <v>1404273540</v>
      </c>
      <c r="J3562">
        <v>1400272580</v>
      </c>
      <c r="K3562" t="b">
        <v>0</v>
      </c>
      <c r="L3562">
        <v>20</v>
      </c>
      <c r="M3562" t="b">
        <v>1</v>
      </c>
      <c r="N3562" s="12" t="s">
        <v>8273</v>
      </c>
      <c r="O3562" t="s">
        <v>8274</v>
      </c>
      <c r="P3562">
        <f>ROUND(E3562/D3562*100,0)</f>
        <v>101</v>
      </c>
      <c r="Q3562">
        <f>IFERROR(ROUND(E3562/L3562,2),0)</f>
        <v>75.5</v>
      </c>
      <c r="R3562" s="9">
        <f>(((J3562/60)/60)/24)+DATE(1970,1,1)</f>
        <v>41775.858564814815</v>
      </c>
      <c r="S3562" s="9">
        <f>(((I3562/60)/60)/24)+DATE(1970,1,1)</f>
        <v>41822.165972222225</v>
      </c>
    </row>
    <row r="3563" spans="1:19" ht="45" hidden="1" x14ac:dyDescent="0.25">
      <c r="A3563">
        <v>3659</v>
      </c>
      <c r="B3563" s="3" t="s">
        <v>3656</v>
      </c>
      <c r="C3563" s="3" t="s">
        <v>7769</v>
      </c>
      <c r="D3563" s="6">
        <v>3000</v>
      </c>
      <c r="E3563" s="8">
        <v>3061</v>
      </c>
      <c r="F3563" t="s">
        <v>8218</v>
      </c>
      <c r="G3563" t="s">
        <v>8223</v>
      </c>
      <c r="H3563" t="s">
        <v>8245</v>
      </c>
      <c r="I3563">
        <v>1426775940</v>
      </c>
      <c r="J3563">
        <v>1424414350</v>
      </c>
      <c r="K3563" t="b">
        <v>0</v>
      </c>
      <c r="L3563">
        <v>13</v>
      </c>
      <c r="M3563" t="b">
        <v>1</v>
      </c>
      <c r="N3563" s="12" t="s">
        <v>8273</v>
      </c>
      <c r="O3563" t="s">
        <v>8274</v>
      </c>
      <c r="P3563">
        <f>ROUND(E3563/D3563*100,0)</f>
        <v>102</v>
      </c>
      <c r="Q3563">
        <f>IFERROR(ROUND(E3563/L3563,2),0)</f>
        <v>235.46</v>
      </c>
      <c r="R3563" s="9">
        <f>(((J3563/60)/60)/24)+DATE(1970,1,1)</f>
        <v>42055.277199074073</v>
      </c>
      <c r="S3563" s="9">
        <f>(((I3563/60)/60)/24)+DATE(1970,1,1)</f>
        <v>42082.610416666663</v>
      </c>
    </row>
    <row r="3564" spans="1:19" ht="60" hidden="1" x14ac:dyDescent="0.25">
      <c r="A3564">
        <v>3661</v>
      </c>
      <c r="B3564" s="3" t="s">
        <v>3658</v>
      </c>
      <c r="C3564" s="3" t="s">
        <v>7771</v>
      </c>
      <c r="D3564" s="6">
        <v>3000</v>
      </c>
      <c r="E3564" s="8">
        <v>3330</v>
      </c>
      <c r="F3564" t="s">
        <v>8218</v>
      </c>
      <c r="G3564" t="s">
        <v>8223</v>
      </c>
      <c r="H3564" t="s">
        <v>8245</v>
      </c>
      <c r="I3564">
        <v>1460260800</v>
      </c>
      <c r="J3564">
        <v>1458336672</v>
      </c>
      <c r="K3564" t="b">
        <v>0</v>
      </c>
      <c r="L3564">
        <v>36</v>
      </c>
      <c r="M3564" t="b">
        <v>1</v>
      </c>
      <c r="N3564" s="12" t="s">
        <v>8273</v>
      </c>
      <c r="O3564" t="s">
        <v>8274</v>
      </c>
      <c r="P3564">
        <f>ROUND(E3564/D3564*100,0)</f>
        <v>111</v>
      </c>
      <c r="Q3564">
        <f>IFERROR(ROUND(E3564/L3564,2),0)</f>
        <v>92.5</v>
      </c>
      <c r="R3564" s="9">
        <f>(((J3564/60)/60)/24)+DATE(1970,1,1)</f>
        <v>42447.896666666667</v>
      </c>
      <c r="S3564" s="9">
        <f>(((I3564/60)/60)/24)+DATE(1970,1,1)</f>
        <v>42470.166666666672</v>
      </c>
    </row>
    <row r="3565" spans="1:19" ht="60" hidden="1" x14ac:dyDescent="0.25">
      <c r="A3565">
        <v>3664</v>
      </c>
      <c r="B3565" s="3" t="s">
        <v>3661</v>
      </c>
      <c r="C3565" s="3" t="s">
        <v>7774</v>
      </c>
      <c r="D3565" s="6">
        <v>800</v>
      </c>
      <c r="E3565" s="8">
        <v>875</v>
      </c>
      <c r="F3565" t="s">
        <v>8218</v>
      </c>
      <c r="G3565" t="s">
        <v>8223</v>
      </c>
      <c r="H3565" t="s">
        <v>8245</v>
      </c>
      <c r="I3565">
        <v>1466056689</v>
      </c>
      <c r="J3565">
        <v>1464847089</v>
      </c>
      <c r="K3565" t="b">
        <v>0</v>
      </c>
      <c r="L3565">
        <v>19</v>
      </c>
      <c r="M3565" t="b">
        <v>1</v>
      </c>
      <c r="N3565" s="12" t="s">
        <v>8273</v>
      </c>
      <c r="O3565" t="s">
        <v>8274</v>
      </c>
      <c r="P3565">
        <f>ROUND(E3565/D3565*100,0)</f>
        <v>109</v>
      </c>
      <c r="Q3565">
        <f>IFERROR(ROUND(E3565/L3565,2),0)</f>
        <v>46.05</v>
      </c>
      <c r="R3565" s="9">
        <f>(((J3565/60)/60)/24)+DATE(1970,1,1)</f>
        <v>42523.248715277776</v>
      </c>
      <c r="S3565" s="9">
        <f>(((I3565/60)/60)/24)+DATE(1970,1,1)</f>
        <v>42537.248715277776</v>
      </c>
    </row>
    <row r="3566" spans="1:19" ht="30" hidden="1" x14ac:dyDescent="0.25">
      <c r="A3566">
        <v>3666</v>
      </c>
      <c r="B3566" s="3" t="s">
        <v>3663</v>
      </c>
      <c r="C3566" s="3" t="s">
        <v>7776</v>
      </c>
      <c r="D3566" s="6">
        <v>1200</v>
      </c>
      <c r="E3566" s="8">
        <v>1200</v>
      </c>
      <c r="F3566" t="s">
        <v>8218</v>
      </c>
      <c r="G3566" t="s">
        <v>8223</v>
      </c>
      <c r="H3566" t="s">
        <v>8245</v>
      </c>
      <c r="I3566">
        <v>1406185200</v>
      </c>
      <c r="J3566">
        <v>1404337382</v>
      </c>
      <c r="K3566" t="b">
        <v>0</v>
      </c>
      <c r="L3566">
        <v>38</v>
      </c>
      <c r="M3566" t="b">
        <v>1</v>
      </c>
      <c r="N3566" s="12" t="s">
        <v>8273</v>
      </c>
      <c r="O3566" t="s">
        <v>8274</v>
      </c>
      <c r="P3566">
        <f>ROUND(E3566/D3566*100,0)</f>
        <v>100</v>
      </c>
      <c r="Q3566">
        <f>IFERROR(ROUND(E3566/L3566,2),0)</f>
        <v>31.58</v>
      </c>
      <c r="R3566" s="9">
        <f>(((J3566/60)/60)/24)+DATE(1970,1,1)</f>
        <v>41822.90488425926</v>
      </c>
      <c r="S3566" s="9">
        <f>(((I3566/60)/60)/24)+DATE(1970,1,1)</f>
        <v>41844.291666666664</v>
      </c>
    </row>
    <row r="3567" spans="1:19" ht="60" hidden="1" x14ac:dyDescent="0.25">
      <c r="A3567">
        <v>3668</v>
      </c>
      <c r="B3567" s="3" t="s">
        <v>3665</v>
      </c>
      <c r="C3567" s="3" t="s">
        <v>7778</v>
      </c>
      <c r="D3567" s="6">
        <v>1000</v>
      </c>
      <c r="E3567" s="8">
        <v>1035</v>
      </c>
      <c r="F3567" t="s">
        <v>8218</v>
      </c>
      <c r="G3567" t="s">
        <v>8223</v>
      </c>
      <c r="H3567" t="s">
        <v>8245</v>
      </c>
      <c r="I3567">
        <v>1437676380</v>
      </c>
      <c r="J3567">
        <v>1435670452</v>
      </c>
      <c r="K3567" t="b">
        <v>0</v>
      </c>
      <c r="L3567">
        <v>28</v>
      </c>
      <c r="M3567" t="b">
        <v>1</v>
      </c>
      <c r="N3567" s="12" t="s">
        <v>8273</v>
      </c>
      <c r="O3567" t="s">
        <v>8274</v>
      </c>
      <c r="P3567">
        <f>ROUND(E3567/D3567*100,0)</f>
        <v>104</v>
      </c>
      <c r="Q3567">
        <f>IFERROR(ROUND(E3567/L3567,2),0)</f>
        <v>36.96</v>
      </c>
      <c r="R3567" s="9">
        <f>(((J3567/60)/60)/24)+DATE(1970,1,1)</f>
        <v>42185.556157407409</v>
      </c>
      <c r="S3567" s="9">
        <f>(((I3567/60)/60)/24)+DATE(1970,1,1)</f>
        <v>42208.772916666669</v>
      </c>
    </row>
    <row r="3568" spans="1:19" ht="60" hidden="1" x14ac:dyDescent="0.25">
      <c r="A3568">
        <v>3671</v>
      </c>
      <c r="B3568" s="3" t="s">
        <v>3668</v>
      </c>
      <c r="C3568" s="3" t="s">
        <v>7781</v>
      </c>
      <c r="D3568" s="6">
        <v>3500</v>
      </c>
      <c r="E3568" s="8">
        <v>3530</v>
      </c>
      <c r="F3568" t="s">
        <v>8218</v>
      </c>
      <c r="G3568" t="s">
        <v>8223</v>
      </c>
      <c r="H3568" t="s">
        <v>8245</v>
      </c>
      <c r="I3568">
        <v>1405915140</v>
      </c>
      <c r="J3568">
        <v>1404140667</v>
      </c>
      <c r="K3568" t="b">
        <v>0</v>
      </c>
      <c r="L3568">
        <v>40</v>
      </c>
      <c r="M3568" t="b">
        <v>1</v>
      </c>
      <c r="N3568" s="12" t="s">
        <v>8273</v>
      </c>
      <c r="O3568" t="s">
        <v>8274</v>
      </c>
      <c r="P3568">
        <f>ROUND(E3568/D3568*100,0)</f>
        <v>101</v>
      </c>
      <c r="Q3568">
        <f>IFERROR(ROUND(E3568/L3568,2),0)</f>
        <v>88.25</v>
      </c>
      <c r="R3568" s="9">
        <f>(((J3568/60)/60)/24)+DATE(1970,1,1)</f>
        <v>41820.62809027778</v>
      </c>
      <c r="S3568" s="9">
        <f>(((I3568/60)/60)/24)+DATE(1970,1,1)</f>
        <v>41841.165972222225</v>
      </c>
    </row>
    <row r="3569" spans="1:19" ht="60" hidden="1" x14ac:dyDescent="0.25">
      <c r="A3569">
        <v>3676</v>
      </c>
      <c r="B3569" s="3" t="s">
        <v>3673</v>
      </c>
      <c r="C3569" s="3" t="s">
        <v>7786</v>
      </c>
      <c r="D3569" s="6">
        <v>800</v>
      </c>
      <c r="E3569" s="8">
        <v>1030</v>
      </c>
      <c r="F3569" t="s">
        <v>8218</v>
      </c>
      <c r="G3569" t="s">
        <v>8223</v>
      </c>
      <c r="H3569" t="s">
        <v>8245</v>
      </c>
      <c r="I3569">
        <v>1410550484</v>
      </c>
      <c r="J3569">
        <v>1408995284</v>
      </c>
      <c r="K3569" t="b">
        <v>0</v>
      </c>
      <c r="L3569">
        <v>16</v>
      </c>
      <c r="M3569" t="b">
        <v>1</v>
      </c>
      <c r="N3569" s="12" t="s">
        <v>8273</v>
      </c>
      <c r="O3569" t="s">
        <v>8274</v>
      </c>
      <c r="P3569">
        <f>ROUND(E3569/D3569*100,0)</f>
        <v>129</v>
      </c>
      <c r="Q3569">
        <f>IFERROR(ROUND(E3569/L3569,2),0)</f>
        <v>64.38</v>
      </c>
      <c r="R3569" s="9">
        <f>(((J3569/60)/60)/24)+DATE(1970,1,1)</f>
        <v>41876.815787037034</v>
      </c>
      <c r="S3569" s="9">
        <f>(((I3569/60)/60)/24)+DATE(1970,1,1)</f>
        <v>41894.815787037034</v>
      </c>
    </row>
    <row r="3570" spans="1:19" ht="45" hidden="1" x14ac:dyDescent="0.25">
      <c r="A3570">
        <v>3677</v>
      </c>
      <c r="B3570" s="3" t="s">
        <v>3674</v>
      </c>
      <c r="C3570" s="3" t="s">
        <v>7787</v>
      </c>
      <c r="D3570" s="6">
        <v>12000</v>
      </c>
      <c r="E3570" s="8">
        <v>12348.5</v>
      </c>
      <c r="F3570" t="s">
        <v>8218</v>
      </c>
      <c r="G3570" t="s">
        <v>8223</v>
      </c>
      <c r="H3570" t="s">
        <v>8245</v>
      </c>
      <c r="I3570">
        <v>1404359940</v>
      </c>
      <c r="J3570">
        <v>1402580818</v>
      </c>
      <c r="K3570" t="b">
        <v>0</v>
      </c>
      <c r="L3570">
        <v>199</v>
      </c>
      <c r="M3570" t="b">
        <v>1</v>
      </c>
      <c r="N3570" s="12" t="s">
        <v>8273</v>
      </c>
      <c r="O3570" t="s">
        <v>8274</v>
      </c>
      <c r="P3570">
        <f>ROUND(E3570/D3570*100,0)</f>
        <v>103</v>
      </c>
      <c r="Q3570">
        <f>IFERROR(ROUND(E3570/L3570,2),0)</f>
        <v>62.05</v>
      </c>
      <c r="R3570" s="9">
        <f>(((J3570/60)/60)/24)+DATE(1970,1,1)</f>
        <v>41802.574282407404</v>
      </c>
      <c r="S3570" s="9">
        <f>(((I3570/60)/60)/24)+DATE(1970,1,1)</f>
        <v>41823.165972222225</v>
      </c>
    </row>
    <row r="3571" spans="1:19" ht="60" hidden="1" x14ac:dyDescent="0.25">
      <c r="A3571">
        <v>3679</v>
      </c>
      <c r="B3571" s="3" t="s">
        <v>3676</v>
      </c>
      <c r="C3571" s="3" t="s">
        <v>7789</v>
      </c>
      <c r="D3571" s="6">
        <v>2000</v>
      </c>
      <c r="E3571" s="8">
        <v>2202</v>
      </c>
      <c r="F3571" t="s">
        <v>8218</v>
      </c>
      <c r="G3571" t="s">
        <v>8223</v>
      </c>
      <c r="H3571" t="s">
        <v>8245</v>
      </c>
      <c r="I3571">
        <v>1404190740</v>
      </c>
      <c r="J3571">
        <v>1401214581</v>
      </c>
      <c r="K3571" t="b">
        <v>0</v>
      </c>
      <c r="L3571">
        <v>30</v>
      </c>
      <c r="M3571" t="b">
        <v>1</v>
      </c>
      <c r="N3571" s="12" t="s">
        <v>8273</v>
      </c>
      <c r="O3571" t="s">
        <v>8274</v>
      </c>
      <c r="P3571">
        <f>ROUND(E3571/D3571*100,0)</f>
        <v>110</v>
      </c>
      <c r="Q3571">
        <f>IFERROR(ROUND(E3571/L3571,2),0)</f>
        <v>73.400000000000006</v>
      </c>
      <c r="R3571" s="9">
        <f>(((J3571/60)/60)/24)+DATE(1970,1,1)</f>
        <v>41786.761354166665</v>
      </c>
      <c r="S3571" s="9">
        <f>(((I3571/60)/60)/24)+DATE(1970,1,1)</f>
        <v>41821.207638888889</v>
      </c>
    </row>
    <row r="3572" spans="1:19" ht="45" hidden="1" x14ac:dyDescent="0.25">
      <c r="A3572">
        <v>3680</v>
      </c>
      <c r="B3572" s="3" t="s">
        <v>3677</v>
      </c>
      <c r="C3572" s="3" t="s">
        <v>7790</v>
      </c>
      <c r="D3572" s="6">
        <v>3000</v>
      </c>
      <c r="E3572" s="8">
        <v>3383</v>
      </c>
      <c r="F3572" t="s">
        <v>8218</v>
      </c>
      <c r="G3572" t="s">
        <v>8223</v>
      </c>
      <c r="H3572" t="s">
        <v>8245</v>
      </c>
      <c r="I3572">
        <v>1475664834</v>
      </c>
      <c r="J3572">
        <v>1473850434</v>
      </c>
      <c r="K3572" t="b">
        <v>0</v>
      </c>
      <c r="L3572">
        <v>34</v>
      </c>
      <c r="M3572" t="b">
        <v>1</v>
      </c>
      <c r="N3572" s="12" t="s">
        <v>8273</v>
      </c>
      <c r="O3572" t="s">
        <v>8274</v>
      </c>
      <c r="P3572">
        <f>ROUND(E3572/D3572*100,0)</f>
        <v>113</v>
      </c>
      <c r="Q3572">
        <f>IFERROR(ROUND(E3572/L3572,2),0)</f>
        <v>99.5</v>
      </c>
      <c r="R3572" s="9">
        <f>(((J3572/60)/60)/24)+DATE(1970,1,1)</f>
        <v>42627.454097222217</v>
      </c>
      <c r="S3572" s="9">
        <f>(((I3572/60)/60)/24)+DATE(1970,1,1)</f>
        <v>42648.454097222217</v>
      </c>
    </row>
    <row r="3573" spans="1:19" ht="60" hidden="1" x14ac:dyDescent="0.25">
      <c r="A3573">
        <v>3681</v>
      </c>
      <c r="B3573" s="3" t="s">
        <v>3678</v>
      </c>
      <c r="C3573" s="3" t="s">
        <v>7791</v>
      </c>
      <c r="D3573" s="6">
        <v>1000</v>
      </c>
      <c r="E3573" s="8">
        <v>1119</v>
      </c>
      <c r="F3573" t="s">
        <v>8218</v>
      </c>
      <c r="G3573" t="s">
        <v>8223</v>
      </c>
      <c r="H3573" t="s">
        <v>8245</v>
      </c>
      <c r="I3573">
        <v>1452872290</v>
      </c>
      <c r="J3573">
        <v>1452008290</v>
      </c>
      <c r="K3573" t="b">
        <v>0</v>
      </c>
      <c r="L3573">
        <v>18</v>
      </c>
      <c r="M3573" t="b">
        <v>1</v>
      </c>
      <c r="N3573" s="12" t="s">
        <v>8273</v>
      </c>
      <c r="O3573" t="s">
        <v>8274</v>
      </c>
      <c r="P3573">
        <f>ROUND(E3573/D3573*100,0)</f>
        <v>112</v>
      </c>
      <c r="Q3573">
        <f>IFERROR(ROUND(E3573/L3573,2),0)</f>
        <v>62.17</v>
      </c>
      <c r="R3573" s="9">
        <f>(((J3573/60)/60)/24)+DATE(1970,1,1)</f>
        <v>42374.651504629626</v>
      </c>
      <c r="S3573" s="9">
        <f>(((I3573/60)/60)/24)+DATE(1970,1,1)</f>
        <v>42384.651504629626</v>
      </c>
    </row>
    <row r="3574" spans="1:19" ht="45" hidden="1" x14ac:dyDescent="0.25">
      <c r="A3574">
        <v>3682</v>
      </c>
      <c r="B3574" s="3" t="s">
        <v>3679</v>
      </c>
      <c r="C3574" s="3" t="s">
        <v>7792</v>
      </c>
      <c r="D3574" s="6">
        <v>3000</v>
      </c>
      <c r="E3574" s="8">
        <v>4176</v>
      </c>
      <c r="F3574" t="s">
        <v>8218</v>
      </c>
      <c r="G3574" t="s">
        <v>8223</v>
      </c>
      <c r="H3574" t="s">
        <v>8245</v>
      </c>
      <c r="I3574">
        <v>1402901940</v>
      </c>
      <c r="J3574">
        <v>1399998418</v>
      </c>
      <c r="K3574" t="b">
        <v>0</v>
      </c>
      <c r="L3574">
        <v>67</v>
      </c>
      <c r="M3574" t="b">
        <v>1</v>
      </c>
      <c r="N3574" s="12" t="s">
        <v>8273</v>
      </c>
      <c r="O3574" t="s">
        <v>8274</v>
      </c>
      <c r="P3574">
        <f>ROUND(E3574/D3574*100,0)</f>
        <v>139</v>
      </c>
      <c r="Q3574">
        <f>IFERROR(ROUND(E3574/L3574,2),0)</f>
        <v>62.33</v>
      </c>
      <c r="R3574" s="9">
        <f>(((J3574/60)/60)/24)+DATE(1970,1,1)</f>
        <v>41772.685393518521</v>
      </c>
      <c r="S3574" s="9">
        <f>(((I3574/60)/60)/24)+DATE(1970,1,1)</f>
        <v>41806.290972222225</v>
      </c>
    </row>
    <row r="3575" spans="1:19" ht="45" hidden="1" x14ac:dyDescent="0.25">
      <c r="A3575">
        <v>3683</v>
      </c>
      <c r="B3575" s="3" t="s">
        <v>3680</v>
      </c>
      <c r="C3575" s="3" t="s">
        <v>7793</v>
      </c>
      <c r="D3575" s="6">
        <v>3500</v>
      </c>
      <c r="E3575" s="8">
        <v>3880</v>
      </c>
      <c r="F3575" t="s">
        <v>8218</v>
      </c>
      <c r="G3575" t="s">
        <v>8223</v>
      </c>
      <c r="H3575" t="s">
        <v>8245</v>
      </c>
      <c r="I3575">
        <v>1476931696</v>
      </c>
      <c r="J3575">
        <v>1474339696</v>
      </c>
      <c r="K3575" t="b">
        <v>0</v>
      </c>
      <c r="L3575">
        <v>66</v>
      </c>
      <c r="M3575" t="b">
        <v>1</v>
      </c>
      <c r="N3575" s="12" t="s">
        <v>8273</v>
      </c>
      <c r="O3575" t="s">
        <v>8274</v>
      </c>
      <c r="P3575">
        <f>ROUND(E3575/D3575*100,0)</f>
        <v>111</v>
      </c>
      <c r="Q3575">
        <f>IFERROR(ROUND(E3575/L3575,2),0)</f>
        <v>58.79</v>
      </c>
      <c r="R3575" s="9">
        <f>(((J3575/60)/60)/24)+DATE(1970,1,1)</f>
        <v>42633.116851851853</v>
      </c>
      <c r="S3575" s="9">
        <f>(((I3575/60)/60)/24)+DATE(1970,1,1)</f>
        <v>42663.116851851853</v>
      </c>
    </row>
    <row r="3576" spans="1:19" ht="60" hidden="1" x14ac:dyDescent="0.25">
      <c r="A3576">
        <v>3684</v>
      </c>
      <c r="B3576" s="3" t="s">
        <v>3681</v>
      </c>
      <c r="C3576" s="3" t="s">
        <v>7794</v>
      </c>
      <c r="D3576" s="6">
        <v>750</v>
      </c>
      <c r="E3576" s="8">
        <v>1043</v>
      </c>
      <c r="F3576" t="s">
        <v>8218</v>
      </c>
      <c r="G3576" t="s">
        <v>8223</v>
      </c>
      <c r="H3576" t="s">
        <v>8245</v>
      </c>
      <c r="I3576">
        <v>1441167586</v>
      </c>
      <c r="J3576">
        <v>1438575586</v>
      </c>
      <c r="K3576" t="b">
        <v>0</v>
      </c>
      <c r="L3576">
        <v>23</v>
      </c>
      <c r="M3576" t="b">
        <v>1</v>
      </c>
      <c r="N3576" s="12" t="s">
        <v>8273</v>
      </c>
      <c r="O3576" t="s">
        <v>8274</v>
      </c>
      <c r="P3576">
        <f>ROUND(E3576/D3576*100,0)</f>
        <v>139</v>
      </c>
      <c r="Q3576">
        <f>IFERROR(ROUND(E3576/L3576,2),0)</f>
        <v>45.35</v>
      </c>
      <c r="R3576" s="9">
        <f>(((J3576/60)/60)/24)+DATE(1970,1,1)</f>
        <v>42219.180393518516</v>
      </c>
      <c r="S3576" s="9">
        <f>(((I3576/60)/60)/24)+DATE(1970,1,1)</f>
        <v>42249.180393518516</v>
      </c>
    </row>
    <row r="3577" spans="1:19" ht="45" hidden="1" x14ac:dyDescent="0.25">
      <c r="A3577">
        <v>3685</v>
      </c>
      <c r="B3577" s="3" t="s">
        <v>3682</v>
      </c>
      <c r="C3577" s="3" t="s">
        <v>7795</v>
      </c>
      <c r="D3577" s="6">
        <v>5000</v>
      </c>
      <c r="E3577" s="8">
        <v>5285</v>
      </c>
      <c r="F3577" t="s">
        <v>8218</v>
      </c>
      <c r="G3577" t="s">
        <v>8223</v>
      </c>
      <c r="H3577" t="s">
        <v>8245</v>
      </c>
      <c r="I3577">
        <v>1400533200</v>
      </c>
      <c r="J3577">
        <v>1398348859</v>
      </c>
      <c r="K3577" t="b">
        <v>0</v>
      </c>
      <c r="L3577">
        <v>126</v>
      </c>
      <c r="M3577" t="b">
        <v>1</v>
      </c>
      <c r="N3577" s="12" t="s">
        <v>8273</v>
      </c>
      <c r="O3577" t="s">
        <v>8274</v>
      </c>
      <c r="P3577">
        <f>ROUND(E3577/D3577*100,0)</f>
        <v>106</v>
      </c>
      <c r="Q3577">
        <f>IFERROR(ROUND(E3577/L3577,2),0)</f>
        <v>41.94</v>
      </c>
      <c r="R3577" s="9">
        <f>(((J3577/60)/60)/24)+DATE(1970,1,1)</f>
        <v>41753.593275462961</v>
      </c>
      <c r="S3577" s="9">
        <f>(((I3577/60)/60)/24)+DATE(1970,1,1)</f>
        <v>41778.875</v>
      </c>
    </row>
    <row r="3578" spans="1:19" ht="45" hidden="1" x14ac:dyDescent="0.25">
      <c r="A3578">
        <v>3686</v>
      </c>
      <c r="B3578" s="3" t="s">
        <v>3683</v>
      </c>
      <c r="C3578" s="3" t="s">
        <v>7796</v>
      </c>
      <c r="D3578" s="6">
        <v>350</v>
      </c>
      <c r="E3578" s="8">
        <v>355</v>
      </c>
      <c r="F3578" t="s">
        <v>8218</v>
      </c>
      <c r="G3578" t="s">
        <v>8223</v>
      </c>
      <c r="H3578" t="s">
        <v>8245</v>
      </c>
      <c r="I3578">
        <v>1440820740</v>
      </c>
      <c r="J3578">
        <v>1439567660</v>
      </c>
      <c r="K3578" t="b">
        <v>0</v>
      </c>
      <c r="L3578">
        <v>6</v>
      </c>
      <c r="M3578" t="b">
        <v>1</v>
      </c>
      <c r="N3578" s="12" t="s">
        <v>8273</v>
      </c>
      <c r="O3578" t="s">
        <v>8274</v>
      </c>
      <c r="P3578">
        <f>ROUND(E3578/D3578*100,0)</f>
        <v>101</v>
      </c>
      <c r="Q3578">
        <f>IFERROR(ROUND(E3578/L3578,2),0)</f>
        <v>59.17</v>
      </c>
      <c r="R3578" s="9">
        <f>(((J3578/60)/60)/24)+DATE(1970,1,1)</f>
        <v>42230.662731481483</v>
      </c>
      <c r="S3578" s="9">
        <f>(((I3578/60)/60)/24)+DATE(1970,1,1)</f>
        <v>42245.165972222225</v>
      </c>
    </row>
    <row r="3579" spans="1:19" ht="60" hidden="1" x14ac:dyDescent="0.25">
      <c r="A3579">
        <v>3687</v>
      </c>
      <c r="B3579" s="3" t="s">
        <v>3684</v>
      </c>
      <c r="C3579" s="3" t="s">
        <v>7797</v>
      </c>
      <c r="D3579" s="6">
        <v>5000</v>
      </c>
      <c r="E3579" s="8">
        <v>5012.25</v>
      </c>
      <c r="F3579" t="s">
        <v>8218</v>
      </c>
      <c r="G3579" t="s">
        <v>8223</v>
      </c>
      <c r="H3579" t="s">
        <v>8245</v>
      </c>
      <c r="I3579">
        <v>1403846055</v>
      </c>
      <c r="J3579">
        <v>1401254055</v>
      </c>
      <c r="K3579" t="b">
        <v>0</v>
      </c>
      <c r="L3579">
        <v>25</v>
      </c>
      <c r="M3579" t="b">
        <v>1</v>
      </c>
      <c r="N3579" s="12" t="s">
        <v>8273</v>
      </c>
      <c r="O3579" t="s">
        <v>8274</v>
      </c>
      <c r="P3579">
        <f>ROUND(E3579/D3579*100,0)</f>
        <v>100</v>
      </c>
      <c r="Q3579">
        <f>IFERROR(ROUND(E3579/L3579,2),0)</f>
        <v>200.49</v>
      </c>
      <c r="R3579" s="9">
        <f>(((J3579/60)/60)/24)+DATE(1970,1,1)</f>
        <v>41787.218229166669</v>
      </c>
      <c r="S3579" s="9">
        <f>(((I3579/60)/60)/24)+DATE(1970,1,1)</f>
        <v>41817.218229166669</v>
      </c>
    </row>
    <row r="3580" spans="1:19" ht="60" hidden="1" x14ac:dyDescent="0.25">
      <c r="A3580">
        <v>3689</v>
      </c>
      <c r="B3580" s="3" t="s">
        <v>3686</v>
      </c>
      <c r="C3580" s="3" t="s">
        <v>7799</v>
      </c>
      <c r="D3580" s="6">
        <v>3000</v>
      </c>
      <c r="E3580" s="8">
        <v>3550</v>
      </c>
      <c r="F3580" t="s">
        <v>8218</v>
      </c>
      <c r="G3580" t="s">
        <v>8223</v>
      </c>
      <c r="H3580" t="s">
        <v>8245</v>
      </c>
      <c r="I3580">
        <v>1434925500</v>
      </c>
      <c r="J3580">
        <v>1432410639</v>
      </c>
      <c r="K3580" t="b">
        <v>0</v>
      </c>
      <c r="L3580">
        <v>62</v>
      </c>
      <c r="M3580" t="b">
        <v>1</v>
      </c>
      <c r="N3580" s="12" t="s">
        <v>8273</v>
      </c>
      <c r="O3580" t="s">
        <v>8274</v>
      </c>
      <c r="P3580">
        <f>ROUND(E3580/D3580*100,0)</f>
        <v>118</v>
      </c>
      <c r="Q3580">
        <f>IFERROR(ROUND(E3580/L3580,2),0)</f>
        <v>57.26</v>
      </c>
      <c r="R3580" s="9">
        <f>(((J3580/60)/60)/24)+DATE(1970,1,1)</f>
        <v>42147.826840277776</v>
      </c>
      <c r="S3580" s="9">
        <f>(((I3580/60)/60)/24)+DATE(1970,1,1)</f>
        <v>42176.934027777781</v>
      </c>
    </row>
    <row r="3581" spans="1:19" ht="60" hidden="1" x14ac:dyDescent="0.25">
      <c r="A3581">
        <v>3690</v>
      </c>
      <c r="B3581" s="3" t="s">
        <v>3687</v>
      </c>
      <c r="C3581" s="3" t="s">
        <v>7800</v>
      </c>
      <c r="D3581" s="6">
        <v>1500</v>
      </c>
      <c r="E3581" s="8">
        <v>1800</v>
      </c>
      <c r="F3581" t="s">
        <v>8218</v>
      </c>
      <c r="G3581" t="s">
        <v>8223</v>
      </c>
      <c r="H3581" t="s">
        <v>8245</v>
      </c>
      <c r="I3581">
        <v>1417101683</v>
      </c>
      <c r="J3581">
        <v>1414506083</v>
      </c>
      <c r="K3581" t="b">
        <v>0</v>
      </c>
      <c r="L3581">
        <v>31</v>
      </c>
      <c r="M3581" t="b">
        <v>1</v>
      </c>
      <c r="N3581" s="12" t="s">
        <v>8273</v>
      </c>
      <c r="O3581" t="s">
        <v>8274</v>
      </c>
      <c r="P3581">
        <f>ROUND(E3581/D3581*100,0)</f>
        <v>120</v>
      </c>
      <c r="Q3581">
        <f>IFERROR(ROUND(E3581/L3581,2),0)</f>
        <v>58.06</v>
      </c>
      <c r="R3581" s="9">
        <f>(((J3581/60)/60)/24)+DATE(1970,1,1)</f>
        <v>41940.598182870373</v>
      </c>
      <c r="S3581" s="9">
        <f>(((I3581/60)/60)/24)+DATE(1970,1,1)</f>
        <v>41970.639849537038</v>
      </c>
    </row>
    <row r="3582" spans="1:19" ht="30" hidden="1" x14ac:dyDescent="0.25">
      <c r="A3582">
        <v>3691</v>
      </c>
      <c r="B3582" s="3" t="s">
        <v>3688</v>
      </c>
      <c r="C3582" s="3" t="s">
        <v>7801</v>
      </c>
      <c r="D3582" s="6">
        <v>40000</v>
      </c>
      <c r="E3582" s="8">
        <v>51184</v>
      </c>
      <c r="F3582" t="s">
        <v>8218</v>
      </c>
      <c r="G3582" t="s">
        <v>8223</v>
      </c>
      <c r="H3582" t="s">
        <v>8245</v>
      </c>
      <c r="I3582">
        <v>1425272340</v>
      </c>
      <c r="J3582">
        <v>1421426929</v>
      </c>
      <c r="K3582" t="b">
        <v>0</v>
      </c>
      <c r="L3582">
        <v>274</v>
      </c>
      <c r="M3582" t="b">
        <v>1</v>
      </c>
      <c r="N3582" s="12" t="s">
        <v>8273</v>
      </c>
      <c r="O3582" t="s">
        <v>8274</v>
      </c>
      <c r="P3582">
        <f>ROUND(E3582/D3582*100,0)</f>
        <v>128</v>
      </c>
      <c r="Q3582">
        <f>IFERROR(ROUND(E3582/L3582,2),0)</f>
        <v>186.8</v>
      </c>
      <c r="R3582" s="9">
        <f>(((J3582/60)/60)/24)+DATE(1970,1,1)</f>
        <v>42020.700567129628</v>
      </c>
      <c r="S3582" s="9">
        <f>(((I3582/60)/60)/24)+DATE(1970,1,1)</f>
        <v>42065.207638888889</v>
      </c>
    </row>
    <row r="3583" spans="1:19" ht="30" hidden="1" x14ac:dyDescent="0.25">
      <c r="A3583">
        <v>3692</v>
      </c>
      <c r="B3583" s="3" t="s">
        <v>3689</v>
      </c>
      <c r="C3583" s="3" t="s">
        <v>7802</v>
      </c>
      <c r="D3583" s="6">
        <v>1000</v>
      </c>
      <c r="E3583" s="8">
        <v>1260</v>
      </c>
      <c r="F3583" t="s">
        <v>8218</v>
      </c>
      <c r="G3583" t="s">
        <v>8223</v>
      </c>
      <c r="H3583" t="s">
        <v>8245</v>
      </c>
      <c r="I3583">
        <v>1411084800</v>
      </c>
      <c r="J3583">
        <v>1410304179</v>
      </c>
      <c r="K3583" t="b">
        <v>0</v>
      </c>
      <c r="L3583">
        <v>17</v>
      </c>
      <c r="M3583" t="b">
        <v>1</v>
      </c>
      <c r="N3583" s="12" t="s">
        <v>8273</v>
      </c>
      <c r="O3583" t="s">
        <v>8274</v>
      </c>
      <c r="P3583">
        <f>ROUND(E3583/D3583*100,0)</f>
        <v>126</v>
      </c>
      <c r="Q3583">
        <f>IFERROR(ROUND(E3583/L3583,2),0)</f>
        <v>74.12</v>
      </c>
      <c r="R3583" s="9">
        <f>(((J3583/60)/60)/24)+DATE(1970,1,1)</f>
        <v>41891.96503472222</v>
      </c>
      <c r="S3583" s="9">
        <f>(((I3583/60)/60)/24)+DATE(1970,1,1)</f>
        <v>41901</v>
      </c>
    </row>
    <row r="3584" spans="1:19" ht="60" hidden="1" x14ac:dyDescent="0.25">
      <c r="A3584">
        <v>3694</v>
      </c>
      <c r="B3584" s="3" t="s">
        <v>3691</v>
      </c>
      <c r="C3584" s="3" t="s">
        <v>7804</v>
      </c>
      <c r="D3584" s="6">
        <v>3500</v>
      </c>
      <c r="E3584" s="8">
        <v>3760</v>
      </c>
      <c r="F3584" t="s">
        <v>8218</v>
      </c>
      <c r="G3584" t="s">
        <v>8223</v>
      </c>
      <c r="H3584" t="s">
        <v>8245</v>
      </c>
      <c r="I3584">
        <v>1465178400</v>
      </c>
      <c r="J3584">
        <v>1461985967</v>
      </c>
      <c r="K3584" t="b">
        <v>0</v>
      </c>
      <c r="L3584">
        <v>60</v>
      </c>
      <c r="M3584" t="b">
        <v>1</v>
      </c>
      <c r="N3584" s="12" t="s">
        <v>8273</v>
      </c>
      <c r="O3584" t="s">
        <v>8274</v>
      </c>
      <c r="P3584">
        <f>ROUND(E3584/D3584*100,0)</f>
        <v>107</v>
      </c>
      <c r="Q3584">
        <f>IFERROR(ROUND(E3584/L3584,2),0)</f>
        <v>62.67</v>
      </c>
      <c r="R3584" s="9">
        <f>(((J3584/60)/60)/24)+DATE(1970,1,1)</f>
        <v>42490.133877314816</v>
      </c>
      <c r="S3584" s="9">
        <f>(((I3584/60)/60)/24)+DATE(1970,1,1)</f>
        <v>42527.083333333328</v>
      </c>
    </row>
    <row r="3585" spans="1:19" ht="60" hidden="1" x14ac:dyDescent="0.25">
      <c r="A3585">
        <v>3695</v>
      </c>
      <c r="B3585" s="3" t="s">
        <v>3692</v>
      </c>
      <c r="C3585" s="3" t="s">
        <v>7805</v>
      </c>
      <c r="D3585" s="6">
        <v>4000</v>
      </c>
      <c r="E3585" s="8">
        <v>4005</v>
      </c>
      <c r="F3585" t="s">
        <v>8218</v>
      </c>
      <c r="G3585" t="s">
        <v>8223</v>
      </c>
      <c r="H3585" t="s">
        <v>8245</v>
      </c>
      <c r="I3585">
        <v>1421009610</v>
      </c>
      <c r="J3585">
        <v>1419281610</v>
      </c>
      <c r="K3585" t="b">
        <v>0</v>
      </c>
      <c r="L3585">
        <v>33</v>
      </c>
      <c r="M3585" t="b">
        <v>1</v>
      </c>
      <c r="N3585" s="12" t="s">
        <v>8273</v>
      </c>
      <c r="O3585" t="s">
        <v>8274</v>
      </c>
      <c r="P3585">
        <f>ROUND(E3585/D3585*100,0)</f>
        <v>100</v>
      </c>
      <c r="Q3585">
        <f>IFERROR(ROUND(E3585/L3585,2),0)</f>
        <v>121.36</v>
      </c>
      <c r="R3585" s="9">
        <f>(((J3585/60)/60)/24)+DATE(1970,1,1)</f>
        <v>41995.870486111111</v>
      </c>
      <c r="S3585" s="9">
        <f>(((I3585/60)/60)/24)+DATE(1970,1,1)</f>
        <v>42015.870486111111</v>
      </c>
    </row>
    <row r="3586" spans="1:19" ht="45" hidden="1" x14ac:dyDescent="0.25">
      <c r="A3586">
        <v>3698</v>
      </c>
      <c r="B3586" s="3" t="s">
        <v>3695</v>
      </c>
      <c r="C3586" s="3" t="s">
        <v>7808</v>
      </c>
      <c r="D3586" s="6">
        <v>5000</v>
      </c>
      <c r="E3586" s="8">
        <v>5526</v>
      </c>
      <c r="F3586" t="s">
        <v>8218</v>
      </c>
      <c r="G3586" t="s">
        <v>8223</v>
      </c>
      <c r="H3586" t="s">
        <v>8245</v>
      </c>
      <c r="I3586">
        <v>1456946487</v>
      </c>
      <c r="J3586">
        <v>1454354487</v>
      </c>
      <c r="K3586" t="b">
        <v>0</v>
      </c>
      <c r="L3586">
        <v>136</v>
      </c>
      <c r="M3586" t="b">
        <v>1</v>
      </c>
      <c r="N3586" s="12" t="s">
        <v>8273</v>
      </c>
      <c r="O3586" t="s">
        <v>8274</v>
      </c>
      <c r="P3586">
        <f>ROUND(E3586/D3586*100,0)</f>
        <v>111</v>
      </c>
      <c r="Q3586">
        <f>IFERROR(ROUND(E3586/L3586,2),0)</f>
        <v>40.630000000000003</v>
      </c>
      <c r="R3586" s="9">
        <f>(((J3586/60)/60)/24)+DATE(1970,1,1)</f>
        <v>42401.806562500002</v>
      </c>
      <c r="S3586" s="9">
        <f>(((I3586/60)/60)/24)+DATE(1970,1,1)</f>
        <v>42431.806562500002</v>
      </c>
    </row>
    <row r="3587" spans="1:19" ht="60" hidden="1" x14ac:dyDescent="0.25">
      <c r="A3587">
        <v>3699</v>
      </c>
      <c r="B3587" s="3" t="s">
        <v>3696</v>
      </c>
      <c r="C3587" s="3" t="s">
        <v>7809</v>
      </c>
      <c r="D3587" s="6">
        <v>2500</v>
      </c>
      <c r="E3587" s="8">
        <v>2520</v>
      </c>
      <c r="F3587" t="s">
        <v>8218</v>
      </c>
      <c r="G3587" t="s">
        <v>8223</v>
      </c>
      <c r="H3587" t="s">
        <v>8245</v>
      </c>
      <c r="I3587">
        <v>1413383216</v>
      </c>
      <c r="J3587">
        <v>1410791216</v>
      </c>
      <c r="K3587" t="b">
        <v>0</v>
      </c>
      <c r="L3587">
        <v>40</v>
      </c>
      <c r="M3587" t="b">
        <v>1</v>
      </c>
      <c r="N3587" s="12" t="s">
        <v>8273</v>
      </c>
      <c r="O3587" t="s">
        <v>8274</v>
      </c>
      <c r="P3587">
        <f>ROUND(E3587/D3587*100,0)</f>
        <v>101</v>
      </c>
      <c r="Q3587">
        <f>IFERROR(ROUND(E3587/L3587,2),0)</f>
        <v>63</v>
      </c>
      <c r="R3587" s="9">
        <f>(((J3587/60)/60)/24)+DATE(1970,1,1)</f>
        <v>41897.602037037039</v>
      </c>
      <c r="S3587" s="9">
        <f>(((I3587/60)/60)/24)+DATE(1970,1,1)</f>
        <v>41927.602037037039</v>
      </c>
    </row>
    <row r="3588" spans="1:19" ht="30" hidden="1" x14ac:dyDescent="0.25">
      <c r="A3588">
        <v>3700</v>
      </c>
      <c r="B3588" s="3" t="s">
        <v>3697</v>
      </c>
      <c r="C3588" s="3" t="s">
        <v>7810</v>
      </c>
      <c r="D3588" s="6">
        <v>500</v>
      </c>
      <c r="E3588" s="8">
        <v>606</v>
      </c>
      <c r="F3588" t="s">
        <v>8218</v>
      </c>
      <c r="G3588" t="s">
        <v>8223</v>
      </c>
      <c r="H3588" t="s">
        <v>8245</v>
      </c>
      <c r="I3588">
        <v>1412092800</v>
      </c>
      <c r="J3588">
        <v>1409493800</v>
      </c>
      <c r="K3588" t="b">
        <v>0</v>
      </c>
      <c r="L3588">
        <v>18</v>
      </c>
      <c r="M3588" t="b">
        <v>1</v>
      </c>
      <c r="N3588" s="12" t="s">
        <v>8273</v>
      </c>
      <c r="O3588" t="s">
        <v>8274</v>
      </c>
      <c r="P3588">
        <f>ROUND(E3588/D3588*100,0)</f>
        <v>121</v>
      </c>
      <c r="Q3588">
        <f>IFERROR(ROUND(E3588/L3588,2),0)</f>
        <v>33.67</v>
      </c>
      <c r="R3588" s="9">
        <f>(((J3588/60)/60)/24)+DATE(1970,1,1)</f>
        <v>41882.585648148146</v>
      </c>
      <c r="S3588" s="9">
        <f>(((I3588/60)/60)/24)+DATE(1970,1,1)</f>
        <v>41912.666666666664</v>
      </c>
    </row>
    <row r="3589" spans="1:19" ht="60" hidden="1" x14ac:dyDescent="0.25">
      <c r="A3589">
        <v>3703</v>
      </c>
      <c r="B3589" s="3" t="s">
        <v>3700</v>
      </c>
      <c r="C3589" s="3" t="s">
        <v>7813</v>
      </c>
      <c r="D3589" s="6">
        <v>1050</v>
      </c>
      <c r="E3589" s="8">
        <v>1296</v>
      </c>
      <c r="F3589" t="s">
        <v>8218</v>
      </c>
      <c r="G3589" t="s">
        <v>8223</v>
      </c>
      <c r="H3589" t="s">
        <v>8245</v>
      </c>
      <c r="I3589">
        <v>1471071540</v>
      </c>
      <c r="J3589">
        <v>1467720388</v>
      </c>
      <c r="K3589" t="b">
        <v>0</v>
      </c>
      <c r="L3589">
        <v>30</v>
      </c>
      <c r="M3589" t="b">
        <v>1</v>
      </c>
      <c r="N3589" s="12" t="s">
        <v>8273</v>
      </c>
      <c r="O3589" t="s">
        <v>8274</v>
      </c>
      <c r="P3589">
        <f>ROUND(E3589/D3589*100,0)</f>
        <v>123</v>
      </c>
      <c r="Q3589">
        <f>IFERROR(ROUND(E3589/L3589,2),0)</f>
        <v>43.2</v>
      </c>
      <c r="R3589" s="9">
        <f>(((J3589/60)/60)/24)+DATE(1970,1,1)</f>
        <v>42556.504490740743</v>
      </c>
      <c r="S3589" s="9">
        <f>(((I3589/60)/60)/24)+DATE(1970,1,1)</f>
        <v>42595.290972222225</v>
      </c>
    </row>
    <row r="3590" spans="1:19" ht="60" hidden="1" x14ac:dyDescent="0.25">
      <c r="A3590">
        <v>3705</v>
      </c>
      <c r="B3590" s="3" t="s">
        <v>3702</v>
      </c>
      <c r="C3590" s="3" t="s">
        <v>7815</v>
      </c>
      <c r="D3590" s="6">
        <v>2827</v>
      </c>
      <c r="E3590" s="8">
        <v>2925</v>
      </c>
      <c r="F3590" t="s">
        <v>8218</v>
      </c>
      <c r="G3590" t="s">
        <v>8223</v>
      </c>
      <c r="H3590" t="s">
        <v>8245</v>
      </c>
      <c r="I3590">
        <v>1403546400</v>
      </c>
      <c r="J3590">
        <v>1401714114</v>
      </c>
      <c r="K3590" t="b">
        <v>0</v>
      </c>
      <c r="L3590">
        <v>35</v>
      </c>
      <c r="M3590" t="b">
        <v>1</v>
      </c>
      <c r="N3590" s="12" t="s">
        <v>8273</v>
      </c>
      <c r="O3590" t="s">
        <v>8274</v>
      </c>
      <c r="P3590">
        <f>ROUND(E3590/D3590*100,0)</f>
        <v>103</v>
      </c>
      <c r="Q3590">
        <f>IFERROR(ROUND(E3590/L3590,2),0)</f>
        <v>83.57</v>
      </c>
      <c r="R3590" s="9">
        <f>(((J3590/60)/60)/24)+DATE(1970,1,1)</f>
        <v>41792.542986111112</v>
      </c>
      <c r="S3590" s="9">
        <f>(((I3590/60)/60)/24)+DATE(1970,1,1)</f>
        <v>41813.75</v>
      </c>
    </row>
    <row r="3591" spans="1:19" ht="45" hidden="1" x14ac:dyDescent="0.25">
      <c r="A3591">
        <v>3706</v>
      </c>
      <c r="B3591" s="3" t="s">
        <v>3703</v>
      </c>
      <c r="C3591" s="3" t="s">
        <v>7816</v>
      </c>
      <c r="D3591" s="6">
        <v>1500</v>
      </c>
      <c r="E3591" s="8">
        <v>1820</v>
      </c>
      <c r="F3591" t="s">
        <v>8218</v>
      </c>
      <c r="G3591" t="s">
        <v>8223</v>
      </c>
      <c r="H3591" t="s">
        <v>8245</v>
      </c>
      <c r="I3591">
        <v>1410558949</v>
      </c>
      <c r="J3591">
        <v>1409262949</v>
      </c>
      <c r="K3591" t="b">
        <v>0</v>
      </c>
      <c r="L3591">
        <v>13</v>
      </c>
      <c r="M3591" t="b">
        <v>1</v>
      </c>
      <c r="N3591" s="12" t="s">
        <v>8273</v>
      </c>
      <c r="O3591" t="s">
        <v>8274</v>
      </c>
      <c r="P3591">
        <f>ROUND(E3591/D3591*100,0)</f>
        <v>121</v>
      </c>
      <c r="Q3591">
        <f>IFERROR(ROUND(E3591/L3591,2),0)</f>
        <v>140</v>
      </c>
      <c r="R3591" s="9">
        <f>(((J3591/60)/60)/24)+DATE(1970,1,1)</f>
        <v>41879.913761574076</v>
      </c>
      <c r="S3591" s="9">
        <f>(((I3591/60)/60)/24)+DATE(1970,1,1)</f>
        <v>41894.913761574076</v>
      </c>
    </row>
    <row r="3592" spans="1:19" ht="45" hidden="1" x14ac:dyDescent="0.25">
      <c r="A3592">
        <v>3707</v>
      </c>
      <c r="B3592" s="3" t="s">
        <v>3704</v>
      </c>
      <c r="C3592" s="3" t="s">
        <v>7817</v>
      </c>
      <c r="D3592" s="6">
        <v>1000</v>
      </c>
      <c r="E3592" s="8">
        <v>1860</v>
      </c>
      <c r="F3592" t="s">
        <v>8218</v>
      </c>
      <c r="G3592" t="s">
        <v>8223</v>
      </c>
      <c r="H3592" t="s">
        <v>8245</v>
      </c>
      <c r="I3592">
        <v>1469165160</v>
      </c>
      <c r="J3592">
        <v>1467335378</v>
      </c>
      <c r="K3592" t="b">
        <v>0</v>
      </c>
      <c r="L3592">
        <v>23</v>
      </c>
      <c r="M3592" t="b">
        <v>1</v>
      </c>
      <c r="N3592" s="12" t="s">
        <v>8273</v>
      </c>
      <c r="O3592" t="s">
        <v>8274</v>
      </c>
      <c r="P3592">
        <f>ROUND(E3592/D3592*100,0)</f>
        <v>186</v>
      </c>
      <c r="Q3592">
        <f>IFERROR(ROUND(E3592/L3592,2),0)</f>
        <v>80.87</v>
      </c>
      <c r="R3592" s="9">
        <f>(((J3592/60)/60)/24)+DATE(1970,1,1)</f>
        <v>42552.048356481479</v>
      </c>
      <c r="S3592" s="9">
        <f>(((I3592/60)/60)/24)+DATE(1970,1,1)</f>
        <v>42573.226388888885</v>
      </c>
    </row>
    <row r="3593" spans="1:19" ht="60" hidden="1" x14ac:dyDescent="0.25">
      <c r="A3593">
        <v>3708</v>
      </c>
      <c r="B3593" s="3" t="s">
        <v>3705</v>
      </c>
      <c r="C3593" s="3" t="s">
        <v>7818</v>
      </c>
      <c r="D3593" s="6">
        <v>700</v>
      </c>
      <c r="E3593" s="8">
        <v>2100</v>
      </c>
      <c r="F3593" t="s">
        <v>8218</v>
      </c>
      <c r="G3593" t="s">
        <v>8223</v>
      </c>
      <c r="H3593" t="s">
        <v>8245</v>
      </c>
      <c r="I3593">
        <v>1404444286</v>
      </c>
      <c r="J3593">
        <v>1403234686</v>
      </c>
      <c r="K3593" t="b">
        <v>0</v>
      </c>
      <c r="L3593">
        <v>39</v>
      </c>
      <c r="M3593" t="b">
        <v>1</v>
      </c>
      <c r="N3593" s="12" t="s">
        <v>8273</v>
      </c>
      <c r="O3593" t="s">
        <v>8274</v>
      </c>
      <c r="P3593">
        <f>ROUND(E3593/D3593*100,0)</f>
        <v>300</v>
      </c>
      <c r="Q3593">
        <f>IFERROR(ROUND(E3593/L3593,2),0)</f>
        <v>53.85</v>
      </c>
      <c r="R3593" s="9">
        <f>(((J3593/60)/60)/24)+DATE(1970,1,1)</f>
        <v>41810.142199074071</v>
      </c>
      <c r="S3593" s="9">
        <f>(((I3593/60)/60)/24)+DATE(1970,1,1)</f>
        <v>41824.142199074071</v>
      </c>
    </row>
    <row r="3594" spans="1:19" ht="30" hidden="1" x14ac:dyDescent="0.25">
      <c r="A3594">
        <v>3710</v>
      </c>
      <c r="B3594" s="3" t="s">
        <v>3707</v>
      </c>
      <c r="C3594" s="3" t="s">
        <v>7820</v>
      </c>
      <c r="D3594" s="6">
        <v>1300</v>
      </c>
      <c r="E3594" s="8">
        <v>1835</v>
      </c>
      <c r="F3594" t="s">
        <v>8218</v>
      </c>
      <c r="G3594" t="s">
        <v>8223</v>
      </c>
      <c r="H3594" t="s">
        <v>8245</v>
      </c>
      <c r="I3594">
        <v>1428068988</v>
      </c>
      <c r="J3594">
        <v>1425908988</v>
      </c>
      <c r="K3594" t="b">
        <v>0</v>
      </c>
      <c r="L3594">
        <v>27</v>
      </c>
      <c r="M3594" t="b">
        <v>1</v>
      </c>
      <c r="N3594" s="12" t="s">
        <v>8273</v>
      </c>
      <c r="O3594" t="s">
        <v>8274</v>
      </c>
      <c r="P3594">
        <f>ROUND(E3594/D3594*100,0)</f>
        <v>141</v>
      </c>
      <c r="Q3594">
        <f>IFERROR(ROUND(E3594/L3594,2),0)</f>
        <v>67.959999999999994</v>
      </c>
      <c r="R3594" s="9">
        <f>(((J3594/60)/60)/24)+DATE(1970,1,1)</f>
        <v>42072.576249999998</v>
      </c>
      <c r="S3594" s="9">
        <f>(((I3594/60)/60)/24)+DATE(1970,1,1)</f>
        <v>42097.576249999998</v>
      </c>
    </row>
    <row r="3595" spans="1:19" ht="30" hidden="1" x14ac:dyDescent="0.25">
      <c r="A3595">
        <v>3711</v>
      </c>
      <c r="B3595" s="3" t="s">
        <v>3708</v>
      </c>
      <c r="C3595" s="3" t="s">
        <v>7821</v>
      </c>
      <c r="D3595" s="6">
        <v>500</v>
      </c>
      <c r="E3595" s="8">
        <v>570</v>
      </c>
      <c r="F3595" t="s">
        <v>8218</v>
      </c>
      <c r="G3595" t="s">
        <v>8223</v>
      </c>
      <c r="H3595" t="s">
        <v>8245</v>
      </c>
      <c r="I3595">
        <v>1402848000</v>
      </c>
      <c r="J3595">
        <v>1400606573</v>
      </c>
      <c r="K3595" t="b">
        <v>0</v>
      </c>
      <c r="L3595">
        <v>21</v>
      </c>
      <c r="M3595" t="b">
        <v>1</v>
      </c>
      <c r="N3595" s="12" t="s">
        <v>8273</v>
      </c>
      <c r="O3595" t="s">
        <v>8274</v>
      </c>
      <c r="P3595">
        <f>ROUND(E3595/D3595*100,0)</f>
        <v>114</v>
      </c>
      <c r="Q3595">
        <f>IFERROR(ROUND(E3595/L3595,2),0)</f>
        <v>27.14</v>
      </c>
      <c r="R3595" s="9">
        <f>(((J3595/60)/60)/24)+DATE(1970,1,1)</f>
        <v>41779.724224537036</v>
      </c>
      <c r="S3595" s="9">
        <f>(((I3595/60)/60)/24)+DATE(1970,1,1)</f>
        <v>41805.666666666664</v>
      </c>
    </row>
    <row r="3596" spans="1:19" ht="60" hidden="1" x14ac:dyDescent="0.25">
      <c r="A3596">
        <v>3712</v>
      </c>
      <c r="B3596" s="3" t="s">
        <v>3709</v>
      </c>
      <c r="C3596" s="3" t="s">
        <v>7822</v>
      </c>
      <c r="D3596" s="6">
        <v>7500</v>
      </c>
      <c r="E3596" s="8">
        <v>11530</v>
      </c>
      <c r="F3596" t="s">
        <v>8218</v>
      </c>
      <c r="G3596" t="s">
        <v>8223</v>
      </c>
      <c r="H3596" t="s">
        <v>8245</v>
      </c>
      <c r="I3596">
        <v>1433055540</v>
      </c>
      <c r="J3596">
        <v>1431230867</v>
      </c>
      <c r="K3596" t="b">
        <v>0</v>
      </c>
      <c r="L3596">
        <v>104</v>
      </c>
      <c r="M3596" t="b">
        <v>1</v>
      </c>
      <c r="N3596" s="12" t="s">
        <v>8273</v>
      </c>
      <c r="O3596" t="s">
        <v>8274</v>
      </c>
      <c r="P3596">
        <f>ROUND(E3596/D3596*100,0)</f>
        <v>154</v>
      </c>
      <c r="Q3596">
        <f>IFERROR(ROUND(E3596/L3596,2),0)</f>
        <v>110.87</v>
      </c>
      <c r="R3596" s="9">
        <f>(((J3596/60)/60)/24)+DATE(1970,1,1)</f>
        <v>42134.172071759262</v>
      </c>
      <c r="S3596" s="9">
        <f>(((I3596/60)/60)/24)+DATE(1970,1,1)</f>
        <v>42155.290972222225</v>
      </c>
    </row>
    <row r="3597" spans="1:19" ht="45" hidden="1" x14ac:dyDescent="0.25">
      <c r="A3597">
        <v>3713</v>
      </c>
      <c r="B3597" s="3" t="s">
        <v>3710</v>
      </c>
      <c r="C3597" s="3" t="s">
        <v>7823</v>
      </c>
      <c r="D3597" s="6">
        <v>2000</v>
      </c>
      <c r="E3597" s="8">
        <v>2030</v>
      </c>
      <c r="F3597" t="s">
        <v>8218</v>
      </c>
      <c r="G3597" t="s">
        <v>8223</v>
      </c>
      <c r="H3597" t="s">
        <v>8245</v>
      </c>
      <c r="I3597">
        <v>1465062166</v>
      </c>
      <c r="J3597">
        <v>1463334166</v>
      </c>
      <c r="K3597" t="b">
        <v>0</v>
      </c>
      <c r="L3597">
        <v>19</v>
      </c>
      <c r="M3597" t="b">
        <v>1</v>
      </c>
      <c r="N3597" s="12" t="s">
        <v>8273</v>
      </c>
      <c r="O3597" t="s">
        <v>8274</v>
      </c>
      <c r="P3597">
        <f>ROUND(E3597/D3597*100,0)</f>
        <v>102</v>
      </c>
      <c r="Q3597">
        <f>IFERROR(ROUND(E3597/L3597,2),0)</f>
        <v>106.84</v>
      </c>
      <c r="R3597" s="9">
        <f>(((J3597/60)/60)/24)+DATE(1970,1,1)</f>
        <v>42505.738032407404</v>
      </c>
      <c r="S3597" s="9">
        <f>(((I3597/60)/60)/24)+DATE(1970,1,1)</f>
        <v>42525.738032407404</v>
      </c>
    </row>
    <row r="3598" spans="1:19" ht="60" hidden="1" x14ac:dyDescent="0.25">
      <c r="A3598">
        <v>3714</v>
      </c>
      <c r="B3598" s="3" t="s">
        <v>3711</v>
      </c>
      <c r="C3598" s="3" t="s">
        <v>7824</v>
      </c>
      <c r="D3598" s="6">
        <v>10000</v>
      </c>
      <c r="E3598" s="8">
        <v>10235</v>
      </c>
      <c r="F3598" t="s">
        <v>8218</v>
      </c>
      <c r="G3598" t="s">
        <v>8223</v>
      </c>
      <c r="H3598" t="s">
        <v>8245</v>
      </c>
      <c r="I3598">
        <v>1432612740</v>
      </c>
      <c r="J3598">
        <v>1429881667</v>
      </c>
      <c r="K3598" t="b">
        <v>0</v>
      </c>
      <c r="L3598">
        <v>97</v>
      </c>
      <c r="M3598" t="b">
        <v>1</v>
      </c>
      <c r="N3598" s="12" t="s">
        <v>8273</v>
      </c>
      <c r="O3598" t="s">
        <v>8274</v>
      </c>
      <c r="P3598">
        <f>ROUND(E3598/D3598*100,0)</f>
        <v>102</v>
      </c>
      <c r="Q3598">
        <f>IFERROR(ROUND(E3598/L3598,2),0)</f>
        <v>105.52</v>
      </c>
      <c r="R3598" s="9">
        <f>(((J3598/60)/60)/24)+DATE(1970,1,1)</f>
        <v>42118.556331018524</v>
      </c>
      <c r="S3598" s="9">
        <f>(((I3598/60)/60)/24)+DATE(1970,1,1)</f>
        <v>42150.165972222225</v>
      </c>
    </row>
    <row r="3599" spans="1:19" ht="45" hidden="1" x14ac:dyDescent="0.25">
      <c r="A3599">
        <v>3716</v>
      </c>
      <c r="B3599" s="3" t="s">
        <v>3713</v>
      </c>
      <c r="C3599" s="3" t="s">
        <v>7826</v>
      </c>
      <c r="D3599" s="6">
        <v>800</v>
      </c>
      <c r="E3599" s="8">
        <v>1246</v>
      </c>
      <c r="F3599" t="s">
        <v>8218</v>
      </c>
      <c r="G3599" t="s">
        <v>8223</v>
      </c>
      <c r="H3599" t="s">
        <v>8245</v>
      </c>
      <c r="I3599">
        <v>1453411109</v>
      </c>
      <c r="J3599">
        <v>1450819109</v>
      </c>
      <c r="K3599" t="b">
        <v>0</v>
      </c>
      <c r="L3599">
        <v>24</v>
      </c>
      <c r="M3599" t="b">
        <v>1</v>
      </c>
      <c r="N3599" s="12" t="s">
        <v>8273</v>
      </c>
      <c r="O3599" t="s">
        <v>8274</v>
      </c>
      <c r="P3599">
        <f>ROUND(E3599/D3599*100,0)</f>
        <v>156</v>
      </c>
      <c r="Q3599">
        <f>IFERROR(ROUND(E3599/L3599,2),0)</f>
        <v>51.92</v>
      </c>
      <c r="R3599" s="9">
        <f>(((J3599/60)/60)/24)+DATE(1970,1,1)</f>
        <v>42360.887835648144</v>
      </c>
      <c r="S3599" s="9">
        <f>(((I3599/60)/60)/24)+DATE(1970,1,1)</f>
        <v>42390.887835648144</v>
      </c>
    </row>
    <row r="3600" spans="1:19" ht="30" hidden="1" x14ac:dyDescent="0.25">
      <c r="A3600">
        <v>3720</v>
      </c>
      <c r="B3600" s="3" t="s">
        <v>3717</v>
      </c>
      <c r="C3600" s="3" t="s">
        <v>7830</v>
      </c>
      <c r="D3600" s="6">
        <v>3300</v>
      </c>
      <c r="E3600" s="8">
        <v>3449</v>
      </c>
      <c r="F3600" t="s">
        <v>8218</v>
      </c>
      <c r="G3600" t="s">
        <v>8223</v>
      </c>
      <c r="H3600" t="s">
        <v>8245</v>
      </c>
      <c r="I3600">
        <v>1435881006</v>
      </c>
      <c r="J3600">
        <v>1433980206</v>
      </c>
      <c r="K3600" t="b">
        <v>0</v>
      </c>
      <c r="L3600">
        <v>40</v>
      </c>
      <c r="M3600" t="b">
        <v>1</v>
      </c>
      <c r="N3600" s="12" t="s">
        <v>8273</v>
      </c>
      <c r="O3600" t="s">
        <v>8274</v>
      </c>
      <c r="P3600">
        <f>ROUND(E3600/D3600*100,0)</f>
        <v>105</v>
      </c>
      <c r="Q3600">
        <f>IFERROR(ROUND(E3600/L3600,2),0)</f>
        <v>86.23</v>
      </c>
      <c r="R3600" s="9">
        <f>(((J3600/60)/60)/24)+DATE(1970,1,1)</f>
        <v>42165.993125000001</v>
      </c>
      <c r="S3600" s="9">
        <f>(((I3600/60)/60)/24)+DATE(1970,1,1)</f>
        <v>42187.993125000001</v>
      </c>
    </row>
    <row r="3601" spans="1:19" ht="60" hidden="1" x14ac:dyDescent="0.25">
      <c r="A3601">
        <v>3721</v>
      </c>
      <c r="B3601" s="3" t="s">
        <v>3718</v>
      </c>
      <c r="C3601" s="3" t="s">
        <v>7831</v>
      </c>
      <c r="D3601" s="6">
        <v>5000</v>
      </c>
      <c r="E3601" s="8">
        <v>5040</v>
      </c>
      <c r="F3601" t="s">
        <v>8218</v>
      </c>
      <c r="G3601" t="s">
        <v>8223</v>
      </c>
      <c r="H3601" t="s">
        <v>8245</v>
      </c>
      <c r="I3601">
        <v>1415230084</v>
      </c>
      <c r="J3601">
        <v>1413412084</v>
      </c>
      <c r="K3601" t="b">
        <v>0</v>
      </c>
      <c r="L3601">
        <v>44</v>
      </c>
      <c r="M3601" t="b">
        <v>1</v>
      </c>
      <c r="N3601" s="12" t="s">
        <v>8273</v>
      </c>
      <c r="O3601" t="s">
        <v>8274</v>
      </c>
      <c r="P3601">
        <f>ROUND(E3601/D3601*100,0)</f>
        <v>101</v>
      </c>
      <c r="Q3601">
        <f>IFERROR(ROUND(E3601/L3601,2),0)</f>
        <v>114.55</v>
      </c>
      <c r="R3601" s="9">
        <f>(((J3601/60)/60)/24)+DATE(1970,1,1)</f>
        <v>41927.936157407406</v>
      </c>
      <c r="S3601" s="9">
        <f>(((I3601/60)/60)/24)+DATE(1970,1,1)</f>
        <v>41948.977824074071</v>
      </c>
    </row>
    <row r="3602" spans="1:19" ht="45" hidden="1" x14ac:dyDescent="0.25">
      <c r="A3602">
        <v>3726</v>
      </c>
      <c r="B3602" s="3" t="s">
        <v>3723</v>
      </c>
      <c r="C3602" s="3" t="s">
        <v>7836</v>
      </c>
      <c r="D3602" s="6">
        <v>850</v>
      </c>
      <c r="E3602" s="8">
        <v>2879</v>
      </c>
      <c r="F3602" t="s">
        <v>8218</v>
      </c>
      <c r="G3602" t="s">
        <v>8223</v>
      </c>
      <c r="H3602" t="s">
        <v>8245</v>
      </c>
      <c r="I3602">
        <v>1461963600</v>
      </c>
      <c r="J3602">
        <v>1459567371</v>
      </c>
      <c r="K3602" t="b">
        <v>0</v>
      </c>
      <c r="L3602">
        <v>46</v>
      </c>
      <c r="M3602" t="b">
        <v>1</v>
      </c>
      <c r="N3602" s="12" t="s">
        <v>8273</v>
      </c>
      <c r="O3602" t="s">
        <v>8274</v>
      </c>
      <c r="P3602">
        <f>ROUND(E3602/D3602*100,0)</f>
        <v>339</v>
      </c>
      <c r="Q3602">
        <f>IFERROR(ROUND(E3602/L3602,2),0)</f>
        <v>62.59</v>
      </c>
      <c r="R3602" s="9">
        <f>(((J3602/60)/60)/24)+DATE(1970,1,1)</f>
        <v>42462.140868055561</v>
      </c>
      <c r="S3602" s="9">
        <f>(((I3602/60)/60)/24)+DATE(1970,1,1)</f>
        <v>42489.875</v>
      </c>
    </row>
    <row r="3603" spans="1:19" ht="45" hidden="1" x14ac:dyDescent="0.25">
      <c r="A3603">
        <v>3727</v>
      </c>
      <c r="B3603" s="3" t="s">
        <v>3724</v>
      </c>
      <c r="C3603" s="3" t="s">
        <v>7837</v>
      </c>
      <c r="D3603" s="6">
        <v>2000</v>
      </c>
      <c r="E3603" s="8">
        <v>2015</v>
      </c>
      <c r="F3603" t="s">
        <v>8218</v>
      </c>
      <c r="G3603" t="s">
        <v>8223</v>
      </c>
      <c r="H3603" t="s">
        <v>8245</v>
      </c>
      <c r="I3603">
        <v>1476939300</v>
      </c>
      <c r="J3603">
        <v>1474273294</v>
      </c>
      <c r="K3603" t="b">
        <v>0</v>
      </c>
      <c r="L3603">
        <v>33</v>
      </c>
      <c r="M3603" t="b">
        <v>1</v>
      </c>
      <c r="N3603" s="12" t="s">
        <v>8273</v>
      </c>
      <c r="O3603" t="s">
        <v>8274</v>
      </c>
      <c r="P3603">
        <f>ROUND(E3603/D3603*100,0)</f>
        <v>101</v>
      </c>
      <c r="Q3603">
        <f>IFERROR(ROUND(E3603/L3603,2),0)</f>
        <v>61.06</v>
      </c>
      <c r="R3603" s="9">
        <f>(((J3603/60)/60)/24)+DATE(1970,1,1)</f>
        <v>42632.348310185189</v>
      </c>
      <c r="S3603" s="9">
        <f>(((I3603/60)/60)/24)+DATE(1970,1,1)</f>
        <v>42663.204861111109</v>
      </c>
    </row>
    <row r="3604" spans="1:19" ht="60" hidden="1" x14ac:dyDescent="0.25">
      <c r="A3604">
        <v>3810</v>
      </c>
      <c r="B3604" s="3" t="s">
        <v>3807</v>
      </c>
      <c r="C3604" s="3" t="s">
        <v>7920</v>
      </c>
      <c r="D3604" s="6">
        <v>1500</v>
      </c>
      <c r="E3604" s="8">
        <v>1826</v>
      </c>
      <c r="F3604" t="s">
        <v>8218</v>
      </c>
      <c r="G3604" t="s">
        <v>8223</v>
      </c>
      <c r="H3604" t="s">
        <v>8245</v>
      </c>
      <c r="I3604">
        <v>1426965758</v>
      </c>
      <c r="J3604">
        <v>1424377358</v>
      </c>
      <c r="K3604" t="b">
        <v>0</v>
      </c>
      <c r="L3604">
        <v>26</v>
      </c>
      <c r="M3604" t="b">
        <v>1</v>
      </c>
      <c r="N3604" s="12" t="s">
        <v>8273</v>
      </c>
      <c r="O3604" t="s">
        <v>8274</v>
      </c>
      <c r="P3604">
        <f>ROUND(E3604/D3604*100,0)</f>
        <v>122</v>
      </c>
      <c r="Q3604">
        <f>IFERROR(ROUND(E3604/L3604,2),0)</f>
        <v>70.23</v>
      </c>
      <c r="R3604" s="9">
        <f>(((J3604/60)/60)/24)+DATE(1970,1,1)</f>
        <v>42054.849050925928</v>
      </c>
      <c r="S3604" s="9">
        <f>(((I3604/60)/60)/24)+DATE(1970,1,1)</f>
        <v>42084.807384259257</v>
      </c>
    </row>
    <row r="3605" spans="1:19" ht="60" hidden="1" x14ac:dyDescent="0.25">
      <c r="A3605">
        <v>3813</v>
      </c>
      <c r="B3605" s="3" t="s">
        <v>3810</v>
      </c>
      <c r="C3605" s="3" t="s">
        <v>7923</v>
      </c>
      <c r="D3605" s="6">
        <v>2100</v>
      </c>
      <c r="E3605" s="8">
        <v>2119.9899999999998</v>
      </c>
      <c r="F3605" t="s">
        <v>8218</v>
      </c>
      <c r="G3605" t="s">
        <v>8223</v>
      </c>
      <c r="H3605" t="s">
        <v>8245</v>
      </c>
      <c r="I3605">
        <v>1465940580</v>
      </c>
      <c r="J3605">
        <v>1462603021</v>
      </c>
      <c r="K3605" t="b">
        <v>0</v>
      </c>
      <c r="L3605">
        <v>27</v>
      </c>
      <c r="M3605" t="b">
        <v>1</v>
      </c>
      <c r="N3605" s="12" t="s">
        <v>8273</v>
      </c>
      <c r="O3605" t="s">
        <v>8274</v>
      </c>
      <c r="P3605">
        <f>ROUND(E3605/D3605*100,0)</f>
        <v>101</v>
      </c>
      <c r="Q3605">
        <f>IFERROR(ROUND(E3605/L3605,2),0)</f>
        <v>78.52</v>
      </c>
      <c r="R3605" s="9">
        <f>(((J3605/60)/60)/24)+DATE(1970,1,1)</f>
        <v>42497.275706018518</v>
      </c>
      <c r="S3605" s="9">
        <f>(((I3605/60)/60)/24)+DATE(1970,1,1)</f>
        <v>42535.904861111107</v>
      </c>
    </row>
    <row r="3606" spans="1:19" ht="60" hidden="1" x14ac:dyDescent="0.25">
      <c r="A3606">
        <v>3814</v>
      </c>
      <c r="B3606" s="3" t="s">
        <v>3811</v>
      </c>
      <c r="C3606" s="3" t="s">
        <v>7924</v>
      </c>
      <c r="D3606" s="6">
        <v>1500</v>
      </c>
      <c r="E3606" s="8">
        <v>2102</v>
      </c>
      <c r="F3606" t="s">
        <v>8218</v>
      </c>
      <c r="G3606" t="s">
        <v>8223</v>
      </c>
      <c r="H3606" t="s">
        <v>8245</v>
      </c>
      <c r="I3606">
        <v>1427860740</v>
      </c>
      <c r="J3606">
        <v>1424727712</v>
      </c>
      <c r="K3606" t="b">
        <v>0</v>
      </c>
      <c r="L3606">
        <v>34</v>
      </c>
      <c r="M3606" t="b">
        <v>1</v>
      </c>
      <c r="N3606" s="12" t="s">
        <v>8273</v>
      </c>
      <c r="O3606" t="s">
        <v>8274</v>
      </c>
      <c r="P3606">
        <f>ROUND(E3606/D3606*100,0)</f>
        <v>140</v>
      </c>
      <c r="Q3606">
        <f>IFERROR(ROUND(E3606/L3606,2),0)</f>
        <v>61.82</v>
      </c>
      <c r="R3606" s="9">
        <f>(((J3606/60)/60)/24)+DATE(1970,1,1)</f>
        <v>42058.904074074075</v>
      </c>
      <c r="S3606" s="9">
        <f>(((I3606/60)/60)/24)+DATE(1970,1,1)</f>
        <v>42095.165972222225</v>
      </c>
    </row>
    <row r="3607" spans="1:19" ht="60" hidden="1" x14ac:dyDescent="0.25">
      <c r="A3607">
        <v>3816</v>
      </c>
      <c r="B3607" s="3" t="s">
        <v>3813</v>
      </c>
      <c r="C3607" s="3" t="s">
        <v>7926</v>
      </c>
      <c r="D3607" s="6">
        <v>1500</v>
      </c>
      <c r="E3607" s="8">
        <v>1788.57</v>
      </c>
      <c r="F3607" t="s">
        <v>8218</v>
      </c>
      <c r="G3607" t="s">
        <v>8223</v>
      </c>
      <c r="H3607" t="s">
        <v>8245</v>
      </c>
      <c r="I3607">
        <v>1405614823</v>
      </c>
      <c r="J3607">
        <v>1403022823</v>
      </c>
      <c r="K3607" t="b">
        <v>0</v>
      </c>
      <c r="L3607">
        <v>37</v>
      </c>
      <c r="M3607" t="b">
        <v>1</v>
      </c>
      <c r="N3607" s="12" t="s">
        <v>8273</v>
      </c>
      <c r="O3607" t="s">
        <v>8274</v>
      </c>
      <c r="P3607">
        <f>ROUND(E3607/D3607*100,0)</f>
        <v>119</v>
      </c>
      <c r="Q3607">
        <f>IFERROR(ROUND(E3607/L3607,2),0)</f>
        <v>48.34</v>
      </c>
      <c r="R3607" s="9">
        <f>(((J3607/60)/60)/24)+DATE(1970,1,1)</f>
        <v>41807.690081018518</v>
      </c>
      <c r="S3607" s="9">
        <f>(((I3607/60)/60)/24)+DATE(1970,1,1)</f>
        <v>41837.690081018518</v>
      </c>
    </row>
    <row r="3608" spans="1:19" ht="60" hidden="1" x14ac:dyDescent="0.25">
      <c r="A3608">
        <v>3817</v>
      </c>
      <c r="B3608" s="3" t="s">
        <v>3814</v>
      </c>
      <c r="C3608" s="3" t="s">
        <v>7927</v>
      </c>
      <c r="D3608" s="6">
        <v>2000</v>
      </c>
      <c r="E3608" s="8">
        <v>2145</v>
      </c>
      <c r="F3608" t="s">
        <v>8218</v>
      </c>
      <c r="G3608" t="s">
        <v>8223</v>
      </c>
      <c r="H3608" t="s">
        <v>8245</v>
      </c>
      <c r="I3608">
        <v>1445659140</v>
      </c>
      <c r="J3608">
        <v>1444236216</v>
      </c>
      <c r="K3608" t="b">
        <v>0</v>
      </c>
      <c r="L3608">
        <v>20</v>
      </c>
      <c r="M3608" t="b">
        <v>1</v>
      </c>
      <c r="N3608" s="12" t="s">
        <v>8273</v>
      </c>
      <c r="O3608" t="s">
        <v>8274</v>
      </c>
      <c r="P3608">
        <f>ROUND(E3608/D3608*100,0)</f>
        <v>107</v>
      </c>
      <c r="Q3608">
        <f>IFERROR(ROUND(E3608/L3608,2),0)</f>
        <v>107.25</v>
      </c>
      <c r="R3608" s="9">
        <f>(((J3608/60)/60)/24)+DATE(1970,1,1)</f>
        <v>42284.69694444444</v>
      </c>
      <c r="S3608" s="9">
        <f>(((I3608/60)/60)/24)+DATE(1970,1,1)</f>
        <v>42301.165972222225</v>
      </c>
    </row>
    <row r="3609" spans="1:19" ht="45" hidden="1" x14ac:dyDescent="0.25">
      <c r="A3609">
        <v>3818</v>
      </c>
      <c r="B3609" s="3" t="s">
        <v>3815</v>
      </c>
      <c r="C3609" s="3" t="s">
        <v>7928</v>
      </c>
      <c r="D3609" s="6">
        <v>250</v>
      </c>
      <c r="E3609" s="8">
        <v>570</v>
      </c>
      <c r="F3609" t="s">
        <v>8218</v>
      </c>
      <c r="G3609" t="s">
        <v>8223</v>
      </c>
      <c r="H3609" t="s">
        <v>8245</v>
      </c>
      <c r="I3609">
        <v>1426187582</v>
      </c>
      <c r="J3609">
        <v>1423599182</v>
      </c>
      <c r="K3609" t="b">
        <v>0</v>
      </c>
      <c r="L3609">
        <v>10</v>
      </c>
      <c r="M3609" t="b">
        <v>1</v>
      </c>
      <c r="N3609" s="12" t="s">
        <v>8273</v>
      </c>
      <c r="O3609" t="s">
        <v>8274</v>
      </c>
      <c r="P3609">
        <f>ROUND(E3609/D3609*100,0)</f>
        <v>228</v>
      </c>
      <c r="Q3609">
        <f>IFERROR(ROUND(E3609/L3609,2),0)</f>
        <v>57</v>
      </c>
      <c r="R3609" s="9">
        <f>(((J3609/60)/60)/24)+DATE(1970,1,1)</f>
        <v>42045.84238425926</v>
      </c>
      <c r="S3609" s="9">
        <f>(((I3609/60)/60)/24)+DATE(1970,1,1)</f>
        <v>42075.800717592589</v>
      </c>
    </row>
    <row r="3610" spans="1:19" ht="45" hidden="1" x14ac:dyDescent="0.25">
      <c r="A3610">
        <v>3819</v>
      </c>
      <c r="B3610" s="3" t="s">
        <v>3816</v>
      </c>
      <c r="C3610" s="3" t="s">
        <v>7817</v>
      </c>
      <c r="D3610" s="6">
        <v>1000</v>
      </c>
      <c r="E3610" s="8">
        <v>1064</v>
      </c>
      <c r="F3610" t="s">
        <v>8218</v>
      </c>
      <c r="G3610" t="s">
        <v>8223</v>
      </c>
      <c r="H3610" t="s">
        <v>8245</v>
      </c>
      <c r="I3610">
        <v>1437166920</v>
      </c>
      <c r="J3610">
        <v>1435554104</v>
      </c>
      <c r="K3610" t="b">
        <v>0</v>
      </c>
      <c r="L3610">
        <v>26</v>
      </c>
      <c r="M3610" t="b">
        <v>1</v>
      </c>
      <c r="N3610" s="12" t="s">
        <v>8273</v>
      </c>
      <c r="O3610" t="s">
        <v>8274</v>
      </c>
      <c r="P3610">
        <f>ROUND(E3610/D3610*100,0)</f>
        <v>106</v>
      </c>
      <c r="Q3610">
        <f>IFERROR(ROUND(E3610/L3610,2),0)</f>
        <v>40.92</v>
      </c>
      <c r="R3610" s="9">
        <f>(((J3610/60)/60)/24)+DATE(1970,1,1)</f>
        <v>42184.209537037037</v>
      </c>
      <c r="S3610" s="9">
        <f>(((I3610/60)/60)/24)+DATE(1970,1,1)</f>
        <v>42202.876388888893</v>
      </c>
    </row>
    <row r="3611" spans="1:19" ht="60" hidden="1" x14ac:dyDescent="0.25">
      <c r="A3611">
        <v>3821</v>
      </c>
      <c r="B3611" s="3" t="s">
        <v>3818</v>
      </c>
      <c r="C3611" s="3" t="s">
        <v>7930</v>
      </c>
      <c r="D3611" s="6">
        <v>3500</v>
      </c>
      <c r="E3611" s="8">
        <v>3659</v>
      </c>
      <c r="F3611" t="s">
        <v>8218</v>
      </c>
      <c r="G3611" t="s">
        <v>8223</v>
      </c>
      <c r="H3611" t="s">
        <v>8245</v>
      </c>
      <c r="I3611">
        <v>1451881207</v>
      </c>
      <c r="J3611">
        <v>1449116407</v>
      </c>
      <c r="K3611" t="b">
        <v>0</v>
      </c>
      <c r="L3611">
        <v>46</v>
      </c>
      <c r="M3611" t="b">
        <v>1</v>
      </c>
      <c r="N3611" s="12" t="s">
        <v>8273</v>
      </c>
      <c r="O3611" t="s">
        <v>8274</v>
      </c>
      <c r="P3611">
        <f>ROUND(E3611/D3611*100,0)</f>
        <v>105</v>
      </c>
      <c r="Q3611">
        <f>IFERROR(ROUND(E3611/L3611,2),0)</f>
        <v>79.540000000000006</v>
      </c>
      <c r="R3611" s="9">
        <f>(((J3611/60)/60)/24)+DATE(1970,1,1)</f>
        <v>42341.180636574078</v>
      </c>
      <c r="S3611" s="9">
        <f>(((I3611/60)/60)/24)+DATE(1970,1,1)</f>
        <v>42373.180636574078</v>
      </c>
    </row>
    <row r="3612" spans="1:19" ht="60" hidden="1" x14ac:dyDescent="0.25">
      <c r="A3612">
        <v>3823</v>
      </c>
      <c r="B3612" s="3" t="s">
        <v>3820</v>
      </c>
      <c r="C3612" s="3" t="s">
        <v>7932</v>
      </c>
      <c r="D3612" s="6">
        <v>2500</v>
      </c>
      <c r="E3612" s="8">
        <v>2650</v>
      </c>
      <c r="F3612" t="s">
        <v>8218</v>
      </c>
      <c r="G3612" t="s">
        <v>8223</v>
      </c>
      <c r="H3612" t="s">
        <v>8245</v>
      </c>
      <c r="I3612">
        <v>1437364740</v>
      </c>
      <c r="J3612">
        <v>1434405044</v>
      </c>
      <c r="K3612" t="b">
        <v>0</v>
      </c>
      <c r="L3612">
        <v>41</v>
      </c>
      <c r="M3612" t="b">
        <v>1</v>
      </c>
      <c r="N3612" s="12" t="s">
        <v>8273</v>
      </c>
      <c r="O3612" t="s">
        <v>8274</v>
      </c>
      <c r="P3612">
        <f>ROUND(E3612/D3612*100,0)</f>
        <v>106</v>
      </c>
      <c r="Q3612">
        <f>IFERROR(ROUND(E3612/L3612,2),0)</f>
        <v>64.63</v>
      </c>
      <c r="R3612" s="9">
        <f>(((J3612/60)/60)/24)+DATE(1970,1,1)</f>
        <v>42170.910231481481</v>
      </c>
      <c r="S3612" s="9">
        <f>(((I3612/60)/60)/24)+DATE(1970,1,1)</f>
        <v>42205.165972222225</v>
      </c>
    </row>
    <row r="3613" spans="1:19" ht="60" hidden="1" x14ac:dyDescent="0.25">
      <c r="A3613">
        <v>3825</v>
      </c>
      <c r="B3613" s="3" t="s">
        <v>3822</v>
      </c>
      <c r="C3613" s="3" t="s">
        <v>7934</v>
      </c>
      <c r="D3613" s="6">
        <v>5000</v>
      </c>
      <c r="E3613" s="8">
        <v>5271</v>
      </c>
      <c r="F3613" t="s">
        <v>8218</v>
      </c>
      <c r="G3613" t="s">
        <v>8223</v>
      </c>
      <c r="H3613" t="s">
        <v>8245</v>
      </c>
      <c r="I3613">
        <v>1434505214</v>
      </c>
      <c r="J3613">
        <v>1432690814</v>
      </c>
      <c r="K3613" t="b">
        <v>0</v>
      </c>
      <c r="L3613">
        <v>49</v>
      </c>
      <c r="M3613" t="b">
        <v>1</v>
      </c>
      <c r="N3613" s="12" t="s">
        <v>8273</v>
      </c>
      <c r="O3613" t="s">
        <v>8274</v>
      </c>
      <c r="P3613">
        <f>ROUND(E3613/D3613*100,0)</f>
        <v>105</v>
      </c>
      <c r="Q3613">
        <f>IFERROR(ROUND(E3613/L3613,2),0)</f>
        <v>107.57</v>
      </c>
      <c r="R3613" s="9">
        <f>(((J3613/60)/60)/24)+DATE(1970,1,1)</f>
        <v>42151.069606481484</v>
      </c>
      <c r="S3613" s="9">
        <f>(((I3613/60)/60)/24)+DATE(1970,1,1)</f>
        <v>42172.069606481484</v>
      </c>
    </row>
    <row r="3614" spans="1:19" ht="60" hidden="1" x14ac:dyDescent="0.25">
      <c r="A3614">
        <v>3828</v>
      </c>
      <c r="B3614" s="3" t="s">
        <v>3825</v>
      </c>
      <c r="C3614" s="3" t="s">
        <v>7937</v>
      </c>
      <c r="D3614" s="6">
        <v>5000</v>
      </c>
      <c r="E3614" s="8">
        <v>5000</v>
      </c>
      <c r="F3614" t="s">
        <v>8218</v>
      </c>
      <c r="G3614" t="s">
        <v>8223</v>
      </c>
      <c r="H3614" t="s">
        <v>8245</v>
      </c>
      <c r="I3614">
        <v>1420033187</v>
      </c>
      <c r="J3614">
        <v>1414845587</v>
      </c>
      <c r="K3614" t="b">
        <v>0</v>
      </c>
      <c r="L3614">
        <v>28</v>
      </c>
      <c r="M3614" t="b">
        <v>1</v>
      </c>
      <c r="N3614" s="12" t="s">
        <v>8273</v>
      </c>
      <c r="O3614" t="s">
        <v>8274</v>
      </c>
      <c r="P3614">
        <f>ROUND(E3614/D3614*100,0)</f>
        <v>100</v>
      </c>
      <c r="Q3614">
        <f>IFERROR(ROUND(E3614/L3614,2),0)</f>
        <v>178.57</v>
      </c>
      <c r="R3614" s="9">
        <f>(((J3614/60)/60)/24)+DATE(1970,1,1)</f>
        <v>41944.527627314819</v>
      </c>
      <c r="S3614" s="9">
        <f>(((I3614/60)/60)/24)+DATE(1970,1,1)</f>
        <v>42004.569293981483</v>
      </c>
    </row>
    <row r="3615" spans="1:19" ht="60" hidden="1" x14ac:dyDescent="0.25">
      <c r="A3615">
        <v>3829</v>
      </c>
      <c r="B3615" s="3" t="s">
        <v>3826</v>
      </c>
      <c r="C3615" s="3" t="s">
        <v>7938</v>
      </c>
      <c r="D3615" s="6">
        <v>500</v>
      </c>
      <c r="E3615" s="8">
        <v>501</v>
      </c>
      <c r="F3615" t="s">
        <v>8218</v>
      </c>
      <c r="G3615" t="s">
        <v>8223</v>
      </c>
      <c r="H3615" t="s">
        <v>8245</v>
      </c>
      <c r="I3615">
        <v>1472676371</v>
      </c>
      <c r="J3615">
        <v>1470948371</v>
      </c>
      <c r="K3615" t="b">
        <v>0</v>
      </c>
      <c r="L3615">
        <v>8</v>
      </c>
      <c r="M3615" t="b">
        <v>1</v>
      </c>
      <c r="N3615" s="12" t="s">
        <v>8273</v>
      </c>
      <c r="O3615" t="s">
        <v>8274</v>
      </c>
      <c r="P3615">
        <f>ROUND(E3615/D3615*100,0)</f>
        <v>100</v>
      </c>
      <c r="Q3615">
        <f>IFERROR(ROUND(E3615/L3615,2),0)</f>
        <v>62.63</v>
      </c>
      <c r="R3615" s="9">
        <f>(((J3615/60)/60)/24)+DATE(1970,1,1)</f>
        <v>42593.865405092598</v>
      </c>
      <c r="S3615" s="9">
        <f>(((I3615/60)/60)/24)+DATE(1970,1,1)</f>
        <v>42613.865405092598</v>
      </c>
    </row>
    <row r="3616" spans="1:19" ht="45" hidden="1" x14ac:dyDescent="0.25">
      <c r="A3616">
        <v>3830</v>
      </c>
      <c r="B3616" s="3" t="s">
        <v>3827</v>
      </c>
      <c r="C3616" s="3" t="s">
        <v>7939</v>
      </c>
      <c r="D3616" s="6">
        <v>100</v>
      </c>
      <c r="E3616" s="8">
        <v>225</v>
      </c>
      <c r="F3616" t="s">
        <v>8218</v>
      </c>
      <c r="G3616" t="s">
        <v>8223</v>
      </c>
      <c r="H3616" t="s">
        <v>8245</v>
      </c>
      <c r="I3616">
        <v>1464371211</v>
      </c>
      <c r="J3616">
        <v>1463161611</v>
      </c>
      <c r="K3616" t="b">
        <v>0</v>
      </c>
      <c r="L3616">
        <v>3</v>
      </c>
      <c r="M3616" t="b">
        <v>1</v>
      </c>
      <c r="N3616" s="12" t="s">
        <v>8273</v>
      </c>
      <c r="O3616" t="s">
        <v>8274</v>
      </c>
      <c r="P3616">
        <f>ROUND(E3616/D3616*100,0)</f>
        <v>225</v>
      </c>
      <c r="Q3616">
        <f>IFERROR(ROUND(E3616/L3616,2),0)</f>
        <v>75</v>
      </c>
      <c r="R3616" s="9">
        <f>(((J3616/60)/60)/24)+DATE(1970,1,1)</f>
        <v>42503.740868055553</v>
      </c>
      <c r="S3616" s="9">
        <f>(((I3616/60)/60)/24)+DATE(1970,1,1)</f>
        <v>42517.740868055553</v>
      </c>
    </row>
    <row r="3617" spans="1:19" ht="60" hidden="1" x14ac:dyDescent="0.25">
      <c r="A3617">
        <v>3831</v>
      </c>
      <c r="B3617" s="3" t="s">
        <v>3828</v>
      </c>
      <c r="C3617" s="3" t="s">
        <v>7940</v>
      </c>
      <c r="D3617" s="6">
        <v>500</v>
      </c>
      <c r="E3617" s="8">
        <v>530.11</v>
      </c>
      <c r="F3617" t="s">
        <v>8218</v>
      </c>
      <c r="G3617" t="s">
        <v>8223</v>
      </c>
      <c r="H3617" t="s">
        <v>8245</v>
      </c>
      <c r="I3617">
        <v>1415222545</v>
      </c>
      <c r="J3617">
        <v>1413404545</v>
      </c>
      <c r="K3617" t="b">
        <v>0</v>
      </c>
      <c r="L3617">
        <v>9</v>
      </c>
      <c r="M3617" t="b">
        <v>1</v>
      </c>
      <c r="N3617" s="12" t="s">
        <v>8273</v>
      </c>
      <c r="O3617" t="s">
        <v>8274</v>
      </c>
      <c r="P3617">
        <f>ROUND(E3617/D3617*100,0)</f>
        <v>106</v>
      </c>
      <c r="Q3617">
        <f>IFERROR(ROUND(E3617/L3617,2),0)</f>
        <v>58.9</v>
      </c>
      <c r="R3617" s="9">
        <f>(((J3617/60)/60)/24)+DATE(1970,1,1)</f>
        <v>41927.848900462966</v>
      </c>
      <c r="S3617" s="9">
        <f>(((I3617/60)/60)/24)+DATE(1970,1,1)</f>
        <v>41948.890567129631</v>
      </c>
    </row>
    <row r="3618" spans="1:19" ht="60" hidden="1" x14ac:dyDescent="0.25">
      <c r="A3618">
        <v>3832</v>
      </c>
      <c r="B3618" s="3" t="s">
        <v>3829</v>
      </c>
      <c r="C3618" s="3" t="s">
        <v>7941</v>
      </c>
      <c r="D3618" s="6">
        <v>1200</v>
      </c>
      <c r="E3618" s="8">
        <v>1256</v>
      </c>
      <c r="F3618" t="s">
        <v>8218</v>
      </c>
      <c r="G3618" t="s">
        <v>8223</v>
      </c>
      <c r="H3618" t="s">
        <v>8245</v>
      </c>
      <c r="I3618">
        <v>1455936335</v>
      </c>
      <c r="J3618">
        <v>1452048335</v>
      </c>
      <c r="K3618" t="b">
        <v>0</v>
      </c>
      <c r="L3618">
        <v>9</v>
      </c>
      <c r="M3618" t="b">
        <v>1</v>
      </c>
      <c r="N3618" s="12" t="s">
        <v>8273</v>
      </c>
      <c r="O3618" t="s">
        <v>8274</v>
      </c>
      <c r="P3618">
        <f>ROUND(E3618/D3618*100,0)</f>
        <v>105</v>
      </c>
      <c r="Q3618">
        <f>IFERROR(ROUND(E3618/L3618,2),0)</f>
        <v>139.56</v>
      </c>
      <c r="R3618" s="9">
        <f>(((J3618/60)/60)/24)+DATE(1970,1,1)</f>
        <v>42375.114988425921</v>
      </c>
      <c r="S3618" s="9">
        <f>(((I3618/60)/60)/24)+DATE(1970,1,1)</f>
        <v>42420.114988425921</v>
      </c>
    </row>
    <row r="3619" spans="1:19" ht="45" hidden="1" x14ac:dyDescent="0.25">
      <c r="A3619">
        <v>3836</v>
      </c>
      <c r="B3619" s="3" t="s">
        <v>3833</v>
      </c>
      <c r="C3619" s="3" t="s">
        <v>7945</v>
      </c>
      <c r="D3619" s="6">
        <v>800</v>
      </c>
      <c r="E3619" s="8">
        <v>900</v>
      </c>
      <c r="F3619" t="s">
        <v>8218</v>
      </c>
      <c r="G3619" t="s">
        <v>8223</v>
      </c>
      <c r="H3619" t="s">
        <v>8245</v>
      </c>
      <c r="I3619">
        <v>1470197340</v>
      </c>
      <c r="J3619">
        <v>1467497652</v>
      </c>
      <c r="K3619" t="b">
        <v>0</v>
      </c>
      <c r="L3619">
        <v>14</v>
      </c>
      <c r="M3619" t="b">
        <v>1</v>
      </c>
      <c r="N3619" s="12" t="s">
        <v>8273</v>
      </c>
      <c r="O3619" t="s">
        <v>8274</v>
      </c>
      <c r="P3619">
        <f>ROUND(E3619/D3619*100,0)</f>
        <v>113</v>
      </c>
      <c r="Q3619">
        <f>IFERROR(ROUND(E3619/L3619,2),0)</f>
        <v>64.290000000000006</v>
      </c>
      <c r="R3619" s="9">
        <f>(((J3619/60)/60)/24)+DATE(1970,1,1)</f>
        <v>42553.926527777774</v>
      </c>
      <c r="S3619" s="9">
        <f>(((I3619/60)/60)/24)+DATE(1970,1,1)</f>
        <v>42585.172916666663</v>
      </c>
    </row>
    <row r="3620" spans="1:19" ht="60" hidden="1" x14ac:dyDescent="0.25">
      <c r="A3620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s="12" t="s">
        <v>8273</v>
      </c>
      <c r="O3620" t="s">
        <v>8274</v>
      </c>
      <c r="P3620">
        <f>ROUND(E3620/D3620*100,0)</f>
        <v>101</v>
      </c>
      <c r="Q3620">
        <f>IFERROR(ROUND(E3620/L3620,2),0)</f>
        <v>63.28</v>
      </c>
      <c r="R3620" s="9">
        <f>(((J3620/60)/60)/24)+DATE(1970,1,1)</f>
        <v>42155.142638888887</v>
      </c>
      <c r="S3620" s="9">
        <f>(((I3620/60)/60)/24)+DATE(1970,1,1)</f>
        <v>42215.142638888887</v>
      </c>
    </row>
    <row r="3621" spans="1:19" ht="60" hidden="1" x14ac:dyDescent="0.25">
      <c r="A3621">
        <v>2844</v>
      </c>
      <c r="B3621" s="3" t="s">
        <v>2844</v>
      </c>
      <c r="C3621" s="3" t="s">
        <v>6954</v>
      </c>
      <c r="D3621" s="6">
        <v>550</v>
      </c>
      <c r="E3621" s="8">
        <v>30</v>
      </c>
      <c r="F3621" t="s">
        <v>8220</v>
      </c>
      <c r="G3621" t="s">
        <v>8238</v>
      </c>
      <c r="H3621" t="s">
        <v>8248</v>
      </c>
      <c r="I3621">
        <v>1483535180</v>
      </c>
      <c r="J3621">
        <v>1480943180</v>
      </c>
      <c r="K3621" t="b">
        <v>0</v>
      </c>
      <c r="L3621">
        <v>1</v>
      </c>
      <c r="M3621" t="b">
        <v>0</v>
      </c>
      <c r="N3621" s="12" t="s">
        <v>8273</v>
      </c>
      <c r="O3621" t="s">
        <v>8274</v>
      </c>
      <c r="P3621">
        <f>ROUND(E3621/D3621*100,0)</f>
        <v>5</v>
      </c>
      <c r="Q3621">
        <f>IFERROR(ROUND(E3621/L3621,2),0)</f>
        <v>30</v>
      </c>
      <c r="R3621" s="9">
        <f>(((J3621/60)/60)/24)+DATE(1970,1,1)</f>
        <v>42709.546064814815</v>
      </c>
      <c r="S3621" s="9">
        <f>(((I3621/60)/60)/24)+DATE(1970,1,1)</f>
        <v>42739.546064814815</v>
      </c>
    </row>
    <row r="3622" spans="1:19" ht="45" hidden="1" x14ac:dyDescent="0.25">
      <c r="A3622">
        <v>2859</v>
      </c>
      <c r="B3622" s="3" t="s">
        <v>2859</v>
      </c>
      <c r="C3622" s="3" t="s">
        <v>6969</v>
      </c>
      <c r="D3622" s="6">
        <v>2000</v>
      </c>
      <c r="E3622" s="8">
        <v>35</v>
      </c>
      <c r="F3622" t="s">
        <v>8220</v>
      </c>
      <c r="G3622" t="s">
        <v>8225</v>
      </c>
      <c r="H3622" t="s">
        <v>8247</v>
      </c>
      <c r="I3622">
        <v>1444984904</v>
      </c>
      <c r="J3622">
        <v>1439800904</v>
      </c>
      <c r="K3622" t="b">
        <v>0</v>
      </c>
      <c r="L3622">
        <v>1</v>
      </c>
      <c r="M3622" t="b">
        <v>0</v>
      </c>
      <c r="N3622" s="12" t="s">
        <v>8273</v>
      </c>
      <c r="O3622" t="s">
        <v>8274</v>
      </c>
      <c r="P3622">
        <f>ROUND(E3622/D3622*100,0)</f>
        <v>2</v>
      </c>
      <c r="Q3622">
        <f>IFERROR(ROUND(E3622/L3622,2),0)</f>
        <v>35</v>
      </c>
      <c r="R3622" s="9">
        <f>(((J3622/60)/60)/24)+DATE(1970,1,1)</f>
        <v>42233.362314814818</v>
      </c>
      <c r="S3622" s="9">
        <f>(((I3622/60)/60)/24)+DATE(1970,1,1)</f>
        <v>42293.362314814818</v>
      </c>
    </row>
    <row r="3623" spans="1:19" ht="60" hidden="1" x14ac:dyDescent="0.25">
      <c r="A3623">
        <v>2861</v>
      </c>
      <c r="B3623" s="3" t="s">
        <v>2861</v>
      </c>
      <c r="C3623" s="3" t="s">
        <v>6971</v>
      </c>
      <c r="D3623" s="6">
        <v>250</v>
      </c>
      <c r="E3623" s="8">
        <v>80</v>
      </c>
      <c r="F3623" t="s">
        <v>8220</v>
      </c>
      <c r="G3623" t="s">
        <v>8225</v>
      </c>
      <c r="H3623" t="s">
        <v>8247</v>
      </c>
      <c r="I3623">
        <v>1443103848</v>
      </c>
      <c r="J3623">
        <v>1441894248</v>
      </c>
      <c r="K3623" t="b">
        <v>0</v>
      </c>
      <c r="L3623">
        <v>3</v>
      </c>
      <c r="M3623" t="b">
        <v>0</v>
      </c>
      <c r="N3623" s="12" t="s">
        <v>8273</v>
      </c>
      <c r="O3623" t="s">
        <v>8274</v>
      </c>
      <c r="P3623">
        <f>ROUND(E3623/D3623*100,0)</f>
        <v>32</v>
      </c>
      <c r="Q3623">
        <f>IFERROR(ROUND(E3623/L3623,2),0)</f>
        <v>26.67</v>
      </c>
      <c r="R3623" s="9">
        <f>(((J3623/60)/60)/24)+DATE(1970,1,1)</f>
        <v>42257.590833333335</v>
      </c>
      <c r="S3623" s="9">
        <f>(((I3623/60)/60)/24)+DATE(1970,1,1)</f>
        <v>42271.590833333335</v>
      </c>
    </row>
    <row r="3624" spans="1:19" ht="45" hidden="1" x14ac:dyDescent="0.25">
      <c r="A3624">
        <v>3926</v>
      </c>
      <c r="B3624" s="3" t="s">
        <v>3923</v>
      </c>
      <c r="C3624" s="3" t="s">
        <v>8034</v>
      </c>
      <c r="D3624" s="6">
        <v>5000</v>
      </c>
      <c r="E3624" s="8">
        <v>15</v>
      </c>
      <c r="F3624" t="s">
        <v>8220</v>
      </c>
      <c r="G3624" t="s">
        <v>8225</v>
      </c>
      <c r="H3624" t="s">
        <v>8247</v>
      </c>
      <c r="I3624">
        <v>1419645748</v>
      </c>
      <c r="J3624">
        <v>1417053748</v>
      </c>
      <c r="K3624" t="b">
        <v>0</v>
      </c>
      <c r="L3624">
        <v>1</v>
      </c>
      <c r="M3624" t="b">
        <v>0</v>
      </c>
      <c r="N3624" s="12" t="s">
        <v>8273</v>
      </c>
      <c r="O3624" t="s">
        <v>8274</v>
      </c>
      <c r="P3624">
        <f>ROUND(E3624/D3624*100,0)</f>
        <v>0</v>
      </c>
      <c r="Q3624">
        <f>IFERROR(ROUND(E3624/L3624,2),0)</f>
        <v>15</v>
      </c>
      <c r="R3624" s="9">
        <f>(((J3624/60)/60)/24)+DATE(1970,1,1)</f>
        <v>41970.085046296299</v>
      </c>
      <c r="S3624" s="9">
        <f>(((I3624/60)/60)/24)+DATE(1970,1,1)</f>
        <v>42000.085046296299</v>
      </c>
    </row>
    <row r="3625" spans="1:19" ht="60" hidden="1" x14ac:dyDescent="0.25">
      <c r="A3625">
        <v>3930</v>
      </c>
      <c r="B3625" s="3" t="s">
        <v>3927</v>
      </c>
      <c r="C3625" s="3" t="s">
        <v>8038</v>
      </c>
      <c r="D3625" s="6">
        <v>10000</v>
      </c>
      <c r="E3625" s="8">
        <v>0</v>
      </c>
      <c r="F3625" t="s">
        <v>8220</v>
      </c>
      <c r="G3625" t="s">
        <v>8225</v>
      </c>
      <c r="H3625" t="s">
        <v>8247</v>
      </c>
      <c r="I3625">
        <v>1459490400</v>
      </c>
      <c r="J3625">
        <v>1457078868</v>
      </c>
      <c r="K3625" t="b">
        <v>0</v>
      </c>
      <c r="L3625">
        <v>0</v>
      </c>
      <c r="M3625" t="b">
        <v>0</v>
      </c>
      <c r="N3625" s="12" t="s">
        <v>8273</v>
      </c>
      <c r="O3625" t="s">
        <v>8274</v>
      </c>
      <c r="P3625">
        <f>ROUND(E3625/D3625*100,0)</f>
        <v>0</v>
      </c>
      <c r="Q3625">
        <f>IFERROR(ROUND(E3625/L3625,2),0)</f>
        <v>0</v>
      </c>
      <c r="R3625" s="9">
        <f>(((J3625/60)/60)/24)+DATE(1970,1,1)</f>
        <v>42433.338749999995</v>
      </c>
      <c r="S3625" s="9">
        <f>(((I3625/60)/60)/24)+DATE(1970,1,1)</f>
        <v>42461.25</v>
      </c>
    </row>
    <row r="3626" spans="1:19" ht="60" hidden="1" x14ac:dyDescent="0.25">
      <c r="A3626">
        <v>3939</v>
      </c>
      <c r="B3626" s="3" t="s">
        <v>3936</v>
      </c>
      <c r="C3626" s="3" t="s">
        <v>8047</v>
      </c>
      <c r="D3626" s="6">
        <v>5000</v>
      </c>
      <c r="E3626" s="8">
        <v>5</v>
      </c>
      <c r="F3626" t="s">
        <v>8220</v>
      </c>
      <c r="G3626" t="s">
        <v>8225</v>
      </c>
      <c r="H3626" t="s">
        <v>8247</v>
      </c>
      <c r="I3626">
        <v>1412656200</v>
      </c>
      <c r="J3626">
        <v>1412328979</v>
      </c>
      <c r="K3626" t="b">
        <v>0</v>
      </c>
      <c r="L3626">
        <v>1</v>
      </c>
      <c r="M3626" t="b">
        <v>0</v>
      </c>
      <c r="N3626" s="12" t="s">
        <v>8273</v>
      </c>
      <c r="O3626" t="s">
        <v>8274</v>
      </c>
      <c r="P3626">
        <f>ROUND(E3626/D3626*100,0)</f>
        <v>0</v>
      </c>
      <c r="Q3626">
        <f>IFERROR(ROUND(E3626/L3626,2),0)</f>
        <v>5</v>
      </c>
      <c r="R3626" s="9">
        <f>(((J3626/60)/60)/24)+DATE(1970,1,1)</f>
        <v>41915.400219907409</v>
      </c>
      <c r="S3626" s="9">
        <f>(((I3626/60)/60)/24)+DATE(1970,1,1)</f>
        <v>41919.1875</v>
      </c>
    </row>
    <row r="3627" spans="1:19" ht="60" hidden="1" x14ac:dyDescent="0.25">
      <c r="A3627">
        <v>3948</v>
      </c>
      <c r="B3627" s="3" t="s">
        <v>3945</v>
      </c>
      <c r="C3627" s="3" t="s">
        <v>8056</v>
      </c>
      <c r="D3627" s="6">
        <v>30000</v>
      </c>
      <c r="E3627" s="8">
        <v>0</v>
      </c>
      <c r="F3627" t="s">
        <v>8220</v>
      </c>
      <c r="G3627" t="s">
        <v>8225</v>
      </c>
      <c r="H3627" t="s">
        <v>8247</v>
      </c>
      <c r="I3627">
        <v>1410076123</v>
      </c>
      <c r="J3627">
        <v>1404892123</v>
      </c>
      <c r="K3627" t="b">
        <v>0</v>
      </c>
      <c r="L3627">
        <v>0</v>
      </c>
      <c r="M3627" t="b">
        <v>0</v>
      </c>
      <c r="N3627" s="12" t="s">
        <v>8273</v>
      </c>
      <c r="O3627" t="s">
        <v>8274</v>
      </c>
      <c r="P3627">
        <f>ROUND(E3627/D3627*100,0)</f>
        <v>0</v>
      </c>
      <c r="Q3627">
        <f>IFERROR(ROUND(E3627/L3627,2),0)</f>
        <v>0</v>
      </c>
      <c r="R3627" s="9">
        <f>(((J3627/60)/60)/24)+DATE(1970,1,1)</f>
        <v>41829.325497685182</v>
      </c>
      <c r="S3627" s="9">
        <f>(((I3627/60)/60)/24)+DATE(1970,1,1)</f>
        <v>41889.325497685182</v>
      </c>
    </row>
    <row r="3628" spans="1:19" ht="60" hidden="1" x14ac:dyDescent="0.25">
      <c r="A3628">
        <v>3949</v>
      </c>
      <c r="B3628" s="3" t="s">
        <v>3946</v>
      </c>
      <c r="C3628" s="3" t="s">
        <v>8057</v>
      </c>
      <c r="D3628" s="6">
        <v>10000</v>
      </c>
      <c r="E3628" s="8">
        <v>1577</v>
      </c>
      <c r="F3628" t="s">
        <v>8220</v>
      </c>
      <c r="G3628" t="s">
        <v>8225</v>
      </c>
      <c r="H3628" t="s">
        <v>8247</v>
      </c>
      <c r="I3628">
        <v>1423623221</v>
      </c>
      <c r="J3628">
        <v>1421031221</v>
      </c>
      <c r="K3628" t="b">
        <v>0</v>
      </c>
      <c r="L3628">
        <v>32</v>
      </c>
      <c r="M3628" t="b">
        <v>0</v>
      </c>
      <c r="N3628" s="12" t="s">
        <v>8273</v>
      </c>
      <c r="O3628" t="s">
        <v>8274</v>
      </c>
      <c r="P3628">
        <f>ROUND(E3628/D3628*100,0)</f>
        <v>16</v>
      </c>
      <c r="Q3628">
        <f>IFERROR(ROUND(E3628/L3628,2),0)</f>
        <v>49.28</v>
      </c>
      <c r="R3628" s="9">
        <f>(((J3628/60)/60)/24)+DATE(1970,1,1)</f>
        <v>42016.120613425926</v>
      </c>
      <c r="S3628" s="9">
        <f>(((I3628/60)/60)/24)+DATE(1970,1,1)</f>
        <v>42046.120613425926</v>
      </c>
    </row>
    <row r="3629" spans="1:19" ht="60" hidden="1" x14ac:dyDescent="0.25">
      <c r="A3629">
        <v>4045</v>
      </c>
      <c r="B3629" s="3" t="s">
        <v>4041</v>
      </c>
      <c r="C3629" s="3" t="s">
        <v>8149</v>
      </c>
      <c r="D3629" s="6">
        <v>5000</v>
      </c>
      <c r="E3629" s="8">
        <v>1</v>
      </c>
      <c r="F3629" t="s">
        <v>8220</v>
      </c>
      <c r="G3629" t="s">
        <v>8225</v>
      </c>
      <c r="H3629" t="s">
        <v>8247</v>
      </c>
      <c r="I3629">
        <v>1408596589</v>
      </c>
      <c r="J3629">
        <v>1406004589</v>
      </c>
      <c r="K3629" t="b">
        <v>0</v>
      </c>
      <c r="L3629">
        <v>1</v>
      </c>
      <c r="M3629" t="b">
        <v>0</v>
      </c>
      <c r="N3629" s="12" t="s">
        <v>8273</v>
      </c>
      <c r="O3629" t="s">
        <v>8274</v>
      </c>
      <c r="P3629">
        <f>ROUND(E3629/D3629*100,0)</f>
        <v>0</v>
      </c>
      <c r="Q3629">
        <f>IFERROR(ROUND(E3629/L3629,2),0)</f>
        <v>1</v>
      </c>
      <c r="R3629" s="9">
        <f>(((J3629/60)/60)/24)+DATE(1970,1,1)</f>
        <v>41842.201261574075</v>
      </c>
      <c r="S3629" s="9">
        <f>(((I3629/60)/60)/24)+DATE(1970,1,1)</f>
        <v>41872.201261574075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>
        <f>ROUND(E3630/D3630*100,0)</f>
        <v>0</v>
      </c>
      <c r="Q3630">
        <f>IFERROR(ROUND(E3630/L3630,2),0)</f>
        <v>0</v>
      </c>
      <c r="R3630" s="9">
        <f>(((J3630/60)/60)/24)+DATE(1970,1,1)</f>
        <v>42291.833287037036</v>
      </c>
      <c r="S3630" s="9">
        <f>(((I3630/60)/60)/24)+DATE(1970,1,1)</f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>
        <f>ROUND(E3631/D3631*100,0)</f>
        <v>0</v>
      </c>
      <c r="Q3631">
        <f>IFERROR(ROUND(E3631/L3631,2),0)</f>
        <v>1</v>
      </c>
      <c r="R3631" s="9">
        <f>(((J3631/60)/60)/24)+DATE(1970,1,1)</f>
        <v>42437.094490740739</v>
      </c>
      <c r="S3631" s="9">
        <f>(((I3631/60)/60)/24)+DATE(1970,1,1)</f>
        <v>42495.708333333328</v>
      </c>
    </row>
    <row r="3632" spans="1:19" ht="60" x14ac:dyDescent="0.25">
      <c r="A3632">
        <v>2794</v>
      </c>
      <c r="B3632" s="3" t="s">
        <v>2794</v>
      </c>
      <c r="C3632" s="3" t="s">
        <v>6904</v>
      </c>
      <c r="D3632" s="6">
        <v>50</v>
      </c>
      <c r="E3632" s="8">
        <v>75</v>
      </c>
      <c r="F3632" t="s">
        <v>8218</v>
      </c>
      <c r="G3632" t="s">
        <v>8224</v>
      </c>
      <c r="H3632" t="s">
        <v>8246</v>
      </c>
      <c r="I3632">
        <v>1457031600</v>
      </c>
      <c r="J3632">
        <v>1455640559</v>
      </c>
      <c r="K3632" t="b">
        <v>0</v>
      </c>
      <c r="L3632">
        <v>3</v>
      </c>
      <c r="M3632" t="b">
        <v>1</v>
      </c>
      <c r="N3632" s="12" t="s">
        <v>8273</v>
      </c>
      <c r="O3632" t="s">
        <v>8274</v>
      </c>
      <c r="P3632">
        <f>ROUND(E3632/D3632*100,0)</f>
        <v>150</v>
      </c>
      <c r="Q3632">
        <f>IFERROR(ROUND(E3632/L3632,2),0)</f>
        <v>25</v>
      </c>
      <c r="R3632" s="9">
        <f>(((J3632/60)/60)/24)+DATE(1970,1,1)</f>
        <v>42416.691655092596</v>
      </c>
      <c r="S3632" s="9">
        <f>(((I3632/60)/60)/24)+DATE(1970,1,1)</f>
        <v>42432.791666666672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>
        <f>ROUND(E3633/D3633*100,0)</f>
        <v>51</v>
      </c>
      <c r="Q3633">
        <f>IFERROR(ROUND(E3633/L3633,2),0)</f>
        <v>147.88</v>
      </c>
      <c r="R3633" s="9">
        <f>(((J3633/60)/60)/24)+DATE(1970,1,1)</f>
        <v>41880.753437499996</v>
      </c>
      <c r="S3633" s="9">
        <f>(((I3633/60)/60)/24)+DATE(1970,1,1)</f>
        <v>41905.165972222225</v>
      </c>
    </row>
    <row r="3634" spans="1:19" ht="45" x14ac:dyDescent="0.25">
      <c r="A3634">
        <v>2796</v>
      </c>
      <c r="B3634" s="3" t="s">
        <v>2796</v>
      </c>
      <c r="C3634" s="3" t="s">
        <v>6906</v>
      </c>
      <c r="D3634" s="6">
        <v>800</v>
      </c>
      <c r="E3634" s="8">
        <v>924</v>
      </c>
      <c r="F3634" t="s">
        <v>8218</v>
      </c>
      <c r="G3634" t="s">
        <v>8224</v>
      </c>
      <c r="H3634" t="s">
        <v>8246</v>
      </c>
      <c r="I3634">
        <v>1404564028</v>
      </c>
      <c r="J3634">
        <v>1401972028</v>
      </c>
      <c r="K3634" t="b">
        <v>0</v>
      </c>
      <c r="L3634">
        <v>21</v>
      </c>
      <c r="M3634" t="b">
        <v>1</v>
      </c>
      <c r="N3634" s="12" t="s">
        <v>8273</v>
      </c>
      <c r="O3634" t="s">
        <v>8274</v>
      </c>
      <c r="P3634">
        <f>ROUND(E3634/D3634*100,0)</f>
        <v>116</v>
      </c>
      <c r="Q3634">
        <f>IFERROR(ROUND(E3634/L3634,2),0)</f>
        <v>44</v>
      </c>
      <c r="R3634" s="9">
        <f>(((J3634/60)/60)/24)+DATE(1970,1,1)</f>
        <v>41795.528101851851</v>
      </c>
      <c r="S3634" s="9">
        <f>(((I3634/60)/60)/24)+DATE(1970,1,1)</f>
        <v>41825.528101851851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>
        <f>ROUND(E3635/D3635*100,0)</f>
        <v>35</v>
      </c>
      <c r="Q3635">
        <f>IFERROR(ROUND(E3635/L3635,2),0)</f>
        <v>56.84</v>
      </c>
      <c r="R3635" s="9">
        <f>(((J3635/60)/60)/24)+DATE(1970,1,1)</f>
        <v>42649.623460648145</v>
      </c>
      <c r="S3635" s="9">
        <f>(((I3635/60)/60)/24)+DATE(1970,1,1)</f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>
        <f>ROUND(E3636/D3636*100,0)</f>
        <v>4</v>
      </c>
      <c r="Q3636">
        <f>IFERROR(ROUND(E3636/L3636,2),0)</f>
        <v>176.94</v>
      </c>
      <c r="R3636" s="9">
        <f>(((J3636/60)/60)/24)+DATE(1970,1,1)</f>
        <v>42701.166365740741</v>
      </c>
      <c r="S3636" s="9">
        <f>(((I3636/60)/60)/24)+DATE(1970,1,1)</f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>
        <f>ROUND(E3637/D3637*100,0)</f>
        <v>36</v>
      </c>
      <c r="Q3637">
        <f>IFERROR(ROUND(E3637/L3637,2),0)</f>
        <v>127.6</v>
      </c>
      <c r="R3637" s="9">
        <f>(((J3637/60)/60)/24)+DATE(1970,1,1)</f>
        <v>42450.88282407407</v>
      </c>
      <c r="S3637" s="9">
        <f>(((I3637/60)/60)/24)+DATE(1970,1,1)</f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>
        <f>ROUND(E3638/D3638*100,0)</f>
        <v>0</v>
      </c>
      <c r="Q3638">
        <f>IFERROR(ROUND(E3638/L3638,2),0)</f>
        <v>0</v>
      </c>
      <c r="R3638" s="9">
        <f>(((J3638/60)/60)/24)+DATE(1970,1,1)</f>
        <v>42226.694780092599</v>
      </c>
      <c r="S3638" s="9">
        <f>(((I3638/60)/60)/24)+DATE(1970,1,1)</f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>
        <f>ROUND(E3639/D3639*100,0)</f>
        <v>31</v>
      </c>
      <c r="Q3639">
        <f>IFERROR(ROUND(E3639/L3639,2),0)</f>
        <v>66.14</v>
      </c>
      <c r="R3639" s="9">
        <f>(((J3639/60)/60)/24)+DATE(1970,1,1)</f>
        <v>41975.700636574074</v>
      </c>
      <c r="S3639" s="9">
        <f>(((I3639/60)/60)/24)+DATE(1970,1,1)</f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>
        <f>ROUND(E3640/D3640*100,0)</f>
        <v>7</v>
      </c>
      <c r="Q3640">
        <f>IFERROR(ROUND(E3640/L3640,2),0)</f>
        <v>108</v>
      </c>
      <c r="R3640" s="9">
        <f>(((J3640/60)/60)/24)+DATE(1970,1,1)</f>
        <v>42053.672824074078</v>
      </c>
      <c r="S3640" s="9">
        <f>(((I3640/60)/60)/24)+DATE(1970,1,1)</f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>
        <f>ROUND(E3641/D3641*100,0)</f>
        <v>0</v>
      </c>
      <c r="Q3641">
        <f>IFERROR(ROUND(E3641/L3641,2),0)</f>
        <v>1</v>
      </c>
      <c r="R3641" s="9">
        <f>(((J3641/60)/60)/24)+DATE(1970,1,1)</f>
        <v>42590.677152777775</v>
      </c>
      <c r="S3641" s="9">
        <f>(((I3641/60)/60)/24)+DATE(1970,1,1)</f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>
        <f>ROUND(E3642/D3642*100,0)</f>
        <v>6</v>
      </c>
      <c r="Q3642">
        <f>IFERROR(ROUND(E3642/L3642,2),0)</f>
        <v>18.329999999999998</v>
      </c>
      <c r="R3642" s="9">
        <f>(((J3642/60)/60)/24)+DATE(1970,1,1)</f>
        <v>42104.781597222223</v>
      </c>
      <c r="S3642" s="9">
        <f>(((I3642/60)/60)/24)+DATE(1970,1,1)</f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>
        <f>ROUND(E3643/D3643*100,0)</f>
        <v>0</v>
      </c>
      <c r="Q3643">
        <f>IFERROR(ROUND(E3643/L3643,2),0)</f>
        <v>0</v>
      </c>
      <c r="R3643" s="9">
        <f>(((J3643/60)/60)/24)+DATE(1970,1,1)</f>
        <v>41899.627071759263</v>
      </c>
      <c r="S3643" s="9">
        <f>(((I3643/60)/60)/24)+DATE(1970,1,1)</f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>
        <f>ROUND(E3644/D3644*100,0)</f>
        <v>2</v>
      </c>
      <c r="Q3644">
        <f>IFERROR(ROUND(E3644/L3644,2),0)</f>
        <v>7.5</v>
      </c>
      <c r="R3644" s="9">
        <f>(((J3644/60)/60)/24)+DATE(1970,1,1)</f>
        <v>42297.816284722227</v>
      </c>
      <c r="S3644" s="9">
        <f>(((I3644/60)/60)/24)+DATE(1970,1,1)</f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>
        <f>ROUND(E3645/D3645*100,0)</f>
        <v>0</v>
      </c>
      <c r="Q3645">
        <f>IFERROR(ROUND(E3645/L3645,2),0)</f>
        <v>0</v>
      </c>
      <c r="R3645" s="9">
        <f>(((J3645/60)/60)/24)+DATE(1970,1,1)</f>
        <v>42285.143969907411</v>
      </c>
      <c r="S3645" s="9">
        <f>(((I3645/60)/60)/24)+DATE(1970,1,1)</f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>
        <f>ROUND(E3646/D3646*100,0)</f>
        <v>16</v>
      </c>
      <c r="Q3646">
        <f>IFERROR(ROUND(E3646/L3646,2),0)</f>
        <v>68.42</v>
      </c>
      <c r="R3646" s="9">
        <f>(((J3646/60)/60)/24)+DATE(1970,1,1)</f>
        <v>42409.241747685184</v>
      </c>
      <c r="S3646" s="9">
        <f>(((I3646/60)/60)/24)+DATE(1970,1,1)</f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>
        <f>ROUND(E3647/D3647*100,0)</f>
        <v>0</v>
      </c>
      <c r="Q3647">
        <f>IFERROR(ROUND(E3647/L3647,2),0)</f>
        <v>1</v>
      </c>
      <c r="R3647" s="9">
        <f>(((J3647/60)/60)/24)+DATE(1970,1,1)</f>
        <v>42665.970347222217</v>
      </c>
      <c r="S3647" s="9">
        <f>(((I3647/60)/60)/24)+DATE(1970,1,1)</f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>
        <f>ROUND(E3648/D3648*100,0)</f>
        <v>5</v>
      </c>
      <c r="Q3648">
        <f>IFERROR(ROUND(E3648/L3648,2),0)</f>
        <v>60.13</v>
      </c>
      <c r="R3648" s="9">
        <f>(((J3648/60)/60)/24)+DATE(1970,1,1)</f>
        <v>42140.421319444446</v>
      </c>
      <c r="S3648" s="9">
        <f>(((I3648/60)/60)/24)+DATE(1970,1,1)</f>
        <v>42171.979166666672</v>
      </c>
    </row>
    <row r="3649" spans="1:19" ht="45" x14ac:dyDescent="0.25">
      <c r="A3649">
        <v>2797</v>
      </c>
      <c r="B3649" s="3" t="s">
        <v>2797</v>
      </c>
      <c r="C3649" s="3" t="s">
        <v>6907</v>
      </c>
      <c r="D3649" s="6">
        <v>8000</v>
      </c>
      <c r="E3649" s="8">
        <v>8211.61</v>
      </c>
      <c r="F3649" t="s">
        <v>8218</v>
      </c>
      <c r="G3649" t="s">
        <v>8224</v>
      </c>
      <c r="H3649" t="s">
        <v>8246</v>
      </c>
      <c r="I3649">
        <v>1404858840</v>
      </c>
      <c r="J3649">
        <v>1402266840</v>
      </c>
      <c r="K3649" t="b">
        <v>0</v>
      </c>
      <c r="L3649">
        <v>94</v>
      </c>
      <c r="M3649" t="b">
        <v>1</v>
      </c>
      <c r="N3649" s="12" t="s">
        <v>8273</v>
      </c>
      <c r="O3649" t="s">
        <v>8274</v>
      </c>
      <c r="P3649">
        <f>ROUND(E3649/D3649*100,0)</f>
        <v>103</v>
      </c>
      <c r="Q3649">
        <f>IFERROR(ROUND(E3649/L3649,2),0)</f>
        <v>87.36</v>
      </c>
      <c r="R3649" s="9">
        <f>(((J3649/60)/60)/24)+DATE(1970,1,1)</f>
        <v>41798.94027777778</v>
      </c>
      <c r="S3649" s="9">
        <f>(((I3649/60)/60)/24)+DATE(1970,1,1)</f>
        <v>41828.94027777778</v>
      </c>
    </row>
    <row r="3650" spans="1:19" ht="60" hidden="1" x14ac:dyDescent="0.25">
      <c r="A3650">
        <v>4064</v>
      </c>
      <c r="B3650" s="3" t="s">
        <v>4060</v>
      </c>
      <c r="C3650" s="3" t="s">
        <v>8168</v>
      </c>
      <c r="D3650" s="6">
        <v>2000</v>
      </c>
      <c r="E3650" s="8">
        <v>385</v>
      </c>
      <c r="F3650" t="s">
        <v>8220</v>
      </c>
      <c r="G3650" t="s">
        <v>8225</v>
      </c>
      <c r="H3650" t="s">
        <v>8247</v>
      </c>
      <c r="I3650">
        <v>1430316426</v>
      </c>
      <c r="J3650">
        <v>1427724426</v>
      </c>
      <c r="K3650" t="b">
        <v>0</v>
      </c>
      <c r="L3650">
        <v>6</v>
      </c>
      <c r="M3650" t="b">
        <v>0</v>
      </c>
      <c r="N3650" s="12" t="s">
        <v>8273</v>
      </c>
      <c r="O3650" t="s">
        <v>8274</v>
      </c>
      <c r="P3650">
        <f>ROUND(E3650/D3650*100,0)</f>
        <v>19</v>
      </c>
      <c r="Q3650">
        <f>IFERROR(ROUND(E3650/L3650,2),0)</f>
        <v>64.17</v>
      </c>
      <c r="R3650" s="9">
        <f>(((J3650/60)/60)/24)+DATE(1970,1,1)</f>
        <v>42093.588263888887</v>
      </c>
      <c r="S3650" s="9">
        <f>(((I3650/60)/60)/24)+DATE(1970,1,1)</f>
        <v>42123.588263888887</v>
      </c>
    </row>
    <row r="3651" spans="1:19" ht="45" hidden="1" x14ac:dyDescent="0.25">
      <c r="A3651">
        <v>4104</v>
      </c>
      <c r="B3651" s="3" t="s">
        <v>4100</v>
      </c>
      <c r="C3651" s="3" t="s">
        <v>8207</v>
      </c>
      <c r="D3651" s="6">
        <v>3000</v>
      </c>
      <c r="E3651" s="8">
        <v>641</v>
      </c>
      <c r="F3651" t="s">
        <v>8220</v>
      </c>
      <c r="G3651" t="s">
        <v>8225</v>
      </c>
      <c r="H3651" t="s">
        <v>8247</v>
      </c>
      <c r="I3651">
        <v>1477550434</v>
      </c>
      <c r="J3651">
        <v>1474958434</v>
      </c>
      <c r="K3651" t="b">
        <v>0</v>
      </c>
      <c r="L3651">
        <v>14</v>
      </c>
      <c r="M3651" t="b">
        <v>0</v>
      </c>
      <c r="N3651" s="12" t="s">
        <v>8273</v>
      </c>
      <c r="O3651" t="s">
        <v>8274</v>
      </c>
      <c r="P3651">
        <f>ROUND(E3651/D3651*100,0)</f>
        <v>21</v>
      </c>
      <c r="Q3651">
        <f>IFERROR(ROUND(E3651/L3651,2),0)</f>
        <v>45.79</v>
      </c>
      <c r="R3651" s="9">
        <f>(((J3651/60)/60)/24)+DATE(1970,1,1)</f>
        <v>42640.278171296297</v>
      </c>
      <c r="S3651" s="9">
        <f>(((I3651/60)/60)/24)+DATE(1970,1,1)</f>
        <v>42670.278171296297</v>
      </c>
    </row>
    <row r="3652" spans="1:19" ht="60" hidden="1" x14ac:dyDescent="0.25">
      <c r="A3652">
        <v>2793</v>
      </c>
      <c r="B3652" s="3" t="s">
        <v>2793</v>
      </c>
      <c r="C3652" s="3" t="s">
        <v>6903</v>
      </c>
      <c r="D3652" s="6">
        <v>10000</v>
      </c>
      <c r="E3652" s="8">
        <v>11056.75</v>
      </c>
      <c r="F3652" t="s">
        <v>8218</v>
      </c>
      <c r="G3652" t="s">
        <v>8225</v>
      </c>
      <c r="H3652" t="s">
        <v>8247</v>
      </c>
      <c r="I3652">
        <v>1437473005</v>
      </c>
      <c r="J3652">
        <v>1434881005</v>
      </c>
      <c r="K3652" t="b">
        <v>0</v>
      </c>
      <c r="L3652">
        <v>73</v>
      </c>
      <c r="M3652" t="b">
        <v>1</v>
      </c>
      <c r="N3652" s="12" t="s">
        <v>8273</v>
      </c>
      <c r="O3652" t="s">
        <v>8274</v>
      </c>
      <c r="P3652">
        <f>ROUND(E3652/D3652*100,0)</f>
        <v>111</v>
      </c>
      <c r="Q3652">
        <f>IFERROR(ROUND(E3652/L3652,2),0)</f>
        <v>151.46</v>
      </c>
      <c r="R3652" s="9">
        <f>(((J3652/60)/60)/24)+DATE(1970,1,1)</f>
        <v>42176.419039351851</v>
      </c>
      <c r="S3652" s="9">
        <f>(((I3652/60)/60)/24)+DATE(1970,1,1)</f>
        <v>42206.419039351851</v>
      </c>
    </row>
    <row r="3653" spans="1:19" ht="45" hidden="1" x14ac:dyDescent="0.25">
      <c r="A3653">
        <v>2801</v>
      </c>
      <c r="B3653" s="3" t="s">
        <v>2801</v>
      </c>
      <c r="C3653" s="3" t="s">
        <v>6911</v>
      </c>
      <c r="D3653" s="6">
        <v>500</v>
      </c>
      <c r="E3653" s="8">
        <v>666</v>
      </c>
      <c r="F3653" t="s">
        <v>8218</v>
      </c>
      <c r="G3653" t="s">
        <v>8225</v>
      </c>
      <c r="H3653" t="s">
        <v>8247</v>
      </c>
      <c r="I3653">
        <v>1412938800</v>
      </c>
      <c r="J3653">
        <v>1411019409</v>
      </c>
      <c r="K3653" t="b">
        <v>0</v>
      </c>
      <c r="L3653">
        <v>13</v>
      </c>
      <c r="M3653" t="b">
        <v>1</v>
      </c>
      <c r="N3653" s="12" t="s">
        <v>8273</v>
      </c>
      <c r="O3653" t="s">
        <v>8274</v>
      </c>
      <c r="P3653">
        <f>ROUND(E3653/D3653*100,0)</f>
        <v>133</v>
      </c>
      <c r="Q3653">
        <f>IFERROR(ROUND(E3653/L3653,2),0)</f>
        <v>51.23</v>
      </c>
      <c r="R3653" s="9">
        <f>(((J3653/60)/60)/24)+DATE(1970,1,1)</f>
        <v>41900.243159722224</v>
      </c>
      <c r="S3653" s="9">
        <f>(((I3653/60)/60)/24)+DATE(1970,1,1)</f>
        <v>41922.458333333336</v>
      </c>
    </row>
    <row r="3654" spans="1:19" ht="60" hidden="1" x14ac:dyDescent="0.25">
      <c r="A3654">
        <v>3444</v>
      </c>
      <c r="B3654" s="3" t="s">
        <v>3443</v>
      </c>
      <c r="C3654" s="3" t="s">
        <v>7554</v>
      </c>
      <c r="D3654" s="6">
        <v>300</v>
      </c>
      <c r="E3654" s="8">
        <v>867</v>
      </c>
      <c r="F3654" t="s">
        <v>8218</v>
      </c>
      <c r="G3654" t="s">
        <v>8225</v>
      </c>
      <c r="H3654" t="s">
        <v>8247</v>
      </c>
      <c r="I3654">
        <v>1465394340</v>
      </c>
      <c r="J3654">
        <v>1464677986</v>
      </c>
      <c r="K3654" t="b">
        <v>0</v>
      </c>
      <c r="L3654">
        <v>20</v>
      </c>
      <c r="M3654" t="b">
        <v>1</v>
      </c>
      <c r="N3654" s="12" t="s">
        <v>8273</v>
      </c>
      <c r="O3654" t="s">
        <v>8274</v>
      </c>
      <c r="P3654">
        <f>ROUND(E3654/D3654*100,0)</f>
        <v>289</v>
      </c>
      <c r="Q3654">
        <f>IFERROR(ROUND(E3654/L3654,2),0)</f>
        <v>43.35</v>
      </c>
      <c r="R3654" s="9">
        <f>(((J3654/60)/60)/24)+DATE(1970,1,1)</f>
        <v>42521.291504629626</v>
      </c>
      <c r="S3654" s="9">
        <f>(((I3654/60)/60)/24)+DATE(1970,1,1)</f>
        <v>42529.582638888889</v>
      </c>
    </row>
    <row r="3655" spans="1:19" ht="60" hidden="1" x14ac:dyDescent="0.25">
      <c r="A3655">
        <v>3481</v>
      </c>
      <c r="B3655" s="3" t="s">
        <v>3480</v>
      </c>
      <c r="C3655" s="3" t="s">
        <v>7591</v>
      </c>
      <c r="D3655" s="6">
        <v>10000</v>
      </c>
      <c r="E3655" s="8">
        <v>11880</v>
      </c>
      <c r="F3655" t="s">
        <v>8218</v>
      </c>
      <c r="G3655" t="s">
        <v>8225</v>
      </c>
      <c r="H3655" t="s">
        <v>8247</v>
      </c>
      <c r="I3655">
        <v>1420178188</v>
      </c>
      <c r="J3655">
        <v>1418709388</v>
      </c>
      <c r="K3655" t="b">
        <v>0</v>
      </c>
      <c r="L3655">
        <v>95</v>
      </c>
      <c r="M3655" t="b">
        <v>1</v>
      </c>
      <c r="N3655" s="12" t="s">
        <v>8273</v>
      </c>
      <c r="O3655" t="s">
        <v>8274</v>
      </c>
      <c r="P3655">
        <f>ROUND(E3655/D3655*100,0)</f>
        <v>119</v>
      </c>
      <c r="Q3655">
        <f>IFERROR(ROUND(E3655/L3655,2),0)</f>
        <v>125.05</v>
      </c>
      <c r="R3655" s="9">
        <f>(((J3655/60)/60)/24)+DATE(1970,1,1)</f>
        <v>41989.24754629629</v>
      </c>
      <c r="S3655" s="9">
        <f>(((I3655/60)/60)/24)+DATE(1970,1,1)</f>
        <v>42006.24754629629</v>
      </c>
    </row>
    <row r="3656" spans="1:19" ht="60" hidden="1" x14ac:dyDescent="0.25">
      <c r="A3656">
        <v>3559</v>
      </c>
      <c r="B3656" s="3" t="s">
        <v>3558</v>
      </c>
      <c r="C3656" s="3" t="s">
        <v>7669</v>
      </c>
      <c r="D3656" s="6">
        <v>1000</v>
      </c>
      <c r="E3656" s="8">
        <v>1035</v>
      </c>
      <c r="F3656" t="s">
        <v>8218</v>
      </c>
      <c r="G3656" t="s">
        <v>8225</v>
      </c>
      <c r="H3656" t="s">
        <v>8247</v>
      </c>
      <c r="I3656">
        <v>1438333080</v>
      </c>
      <c r="J3656">
        <v>1436408308</v>
      </c>
      <c r="K3656" t="b">
        <v>0</v>
      </c>
      <c r="L3656">
        <v>24</v>
      </c>
      <c r="M3656" t="b">
        <v>1</v>
      </c>
      <c r="N3656" s="12" t="s">
        <v>8273</v>
      </c>
      <c r="O3656" t="s">
        <v>8274</v>
      </c>
      <c r="P3656">
        <f>ROUND(E3656/D3656*100,0)</f>
        <v>104</v>
      </c>
      <c r="Q3656">
        <f>IFERROR(ROUND(E3656/L3656,2),0)</f>
        <v>43.13</v>
      </c>
      <c r="R3656" s="9">
        <f>(((J3656/60)/60)/24)+DATE(1970,1,1)</f>
        <v>42194.096157407403</v>
      </c>
      <c r="S3656" s="9">
        <f>(((I3656/60)/60)/24)+DATE(1970,1,1)</f>
        <v>42216.373611111107</v>
      </c>
    </row>
    <row r="3657" spans="1:19" ht="60" hidden="1" x14ac:dyDescent="0.25">
      <c r="A3657">
        <v>2853</v>
      </c>
      <c r="B3657" s="3" t="s">
        <v>2853</v>
      </c>
      <c r="C3657" s="3" t="s">
        <v>6963</v>
      </c>
      <c r="D3657" s="6">
        <v>9500</v>
      </c>
      <c r="E3657" s="8">
        <v>0</v>
      </c>
      <c r="F3657" t="s">
        <v>8220</v>
      </c>
      <c r="G3657" t="s">
        <v>8228</v>
      </c>
      <c r="H3657" t="s">
        <v>8250</v>
      </c>
      <c r="I3657">
        <v>1410669297</v>
      </c>
      <c r="J3657">
        <v>1405485297</v>
      </c>
      <c r="K3657" t="b">
        <v>0</v>
      </c>
      <c r="L3657">
        <v>0</v>
      </c>
      <c r="M3657" t="b">
        <v>0</v>
      </c>
      <c r="N3657" s="12" t="s">
        <v>8273</v>
      </c>
      <c r="O3657" t="s">
        <v>8274</v>
      </c>
      <c r="P3657">
        <f>ROUND(E3657/D3657*100,0)</f>
        <v>0</v>
      </c>
      <c r="Q3657">
        <f>IFERROR(ROUND(E3657/L3657,2),0)</f>
        <v>0</v>
      </c>
      <c r="R3657" s="9">
        <f>(((J3657/60)/60)/24)+DATE(1970,1,1)</f>
        <v>41836.190937499996</v>
      </c>
      <c r="S3657" s="9">
        <f>(((I3657/60)/60)/24)+DATE(1970,1,1)</f>
        <v>41896.190937499996</v>
      </c>
    </row>
    <row r="3658" spans="1:19" ht="60" hidden="1" x14ac:dyDescent="0.25">
      <c r="A3658">
        <v>2920</v>
      </c>
      <c r="B3658" s="3" t="s">
        <v>2920</v>
      </c>
      <c r="C3658" s="3" t="s">
        <v>7030</v>
      </c>
      <c r="D3658" s="6">
        <v>2500</v>
      </c>
      <c r="E3658" s="8">
        <v>671</v>
      </c>
      <c r="F3658" t="s">
        <v>8220</v>
      </c>
      <c r="G3658" t="s">
        <v>8228</v>
      </c>
      <c r="H3658" t="s">
        <v>8250</v>
      </c>
      <c r="I3658">
        <v>1427306470</v>
      </c>
      <c r="J3658">
        <v>1424718070</v>
      </c>
      <c r="K3658" t="b">
        <v>0</v>
      </c>
      <c r="L3658">
        <v>13</v>
      </c>
      <c r="M3658" t="b">
        <v>0</v>
      </c>
      <c r="N3658" s="12" t="s">
        <v>8273</v>
      </c>
      <c r="O3658" t="s">
        <v>8274</v>
      </c>
      <c r="P3658">
        <f>ROUND(E3658/D3658*100,0)</f>
        <v>27</v>
      </c>
      <c r="Q3658">
        <f>IFERROR(ROUND(E3658/L3658,2),0)</f>
        <v>51.62</v>
      </c>
      <c r="R3658" s="9">
        <f>(((J3658/60)/60)/24)+DATE(1970,1,1)</f>
        <v>42058.792476851857</v>
      </c>
      <c r="S3658" s="9">
        <f>(((I3658/60)/60)/24)+DATE(1970,1,1)</f>
        <v>42088.750810185185</v>
      </c>
    </row>
    <row r="3659" spans="1:19" ht="45" hidden="1" x14ac:dyDescent="0.25">
      <c r="A3659">
        <v>3865</v>
      </c>
      <c r="B3659" s="3" t="s">
        <v>3862</v>
      </c>
      <c r="C3659" s="3" t="s">
        <v>7974</v>
      </c>
      <c r="D3659" s="6">
        <v>2413</v>
      </c>
      <c r="E3659" s="8">
        <v>650</v>
      </c>
      <c r="F3659" t="s">
        <v>8220</v>
      </c>
      <c r="G3659" t="s">
        <v>8228</v>
      </c>
      <c r="H3659" t="s">
        <v>8250</v>
      </c>
      <c r="I3659">
        <v>1409376600</v>
      </c>
      <c r="J3659">
        <v>1405957098</v>
      </c>
      <c r="K3659" t="b">
        <v>0</v>
      </c>
      <c r="L3659">
        <v>14</v>
      </c>
      <c r="M3659" t="b">
        <v>0</v>
      </c>
      <c r="N3659" s="12" t="s">
        <v>8273</v>
      </c>
      <c r="O3659" t="s">
        <v>8274</v>
      </c>
      <c r="P3659">
        <f>ROUND(E3659/D3659*100,0)</f>
        <v>27</v>
      </c>
      <c r="Q3659">
        <f>IFERROR(ROUND(E3659/L3659,2),0)</f>
        <v>46.43</v>
      </c>
      <c r="R3659" s="9">
        <f>(((J3659/60)/60)/24)+DATE(1970,1,1)</f>
        <v>41841.651597222226</v>
      </c>
      <c r="S3659" s="9">
        <f>(((I3659/60)/60)/24)+DATE(1970,1,1)</f>
        <v>41881.229166666664</v>
      </c>
    </row>
    <row r="3660" spans="1:19" ht="60" hidden="1" x14ac:dyDescent="0.25">
      <c r="A3660">
        <v>3954</v>
      </c>
      <c r="B3660" s="3" t="s">
        <v>3951</v>
      </c>
      <c r="C3660" s="3" t="s">
        <v>8061</v>
      </c>
      <c r="D3660" s="6">
        <v>25000</v>
      </c>
      <c r="E3660" s="8">
        <v>0</v>
      </c>
      <c r="F3660" t="s">
        <v>8220</v>
      </c>
      <c r="G3660" t="s">
        <v>8228</v>
      </c>
      <c r="H3660" t="s">
        <v>8250</v>
      </c>
      <c r="I3660">
        <v>1405352264</v>
      </c>
      <c r="J3660">
        <v>1400168264</v>
      </c>
      <c r="K3660" t="b">
        <v>0</v>
      </c>
      <c r="L3660">
        <v>0</v>
      </c>
      <c r="M3660" t="b">
        <v>0</v>
      </c>
      <c r="N3660" s="12" t="s">
        <v>8273</v>
      </c>
      <c r="O3660" t="s">
        <v>8274</v>
      </c>
      <c r="P3660">
        <f>ROUND(E3660/D3660*100,0)</f>
        <v>0</v>
      </c>
      <c r="Q3660">
        <f>IFERROR(ROUND(E3660/L3660,2),0)</f>
        <v>0</v>
      </c>
      <c r="R3660" s="9">
        <f>(((J3660/60)/60)/24)+DATE(1970,1,1)</f>
        <v>41774.651203703703</v>
      </c>
      <c r="S3660" s="9">
        <f>(((I3660/60)/60)/24)+DATE(1970,1,1)</f>
        <v>41834.651203703703</v>
      </c>
    </row>
    <row r="3661" spans="1:19" ht="60" hidden="1" x14ac:dyDescent="0.25">
      <c r="A3661">
        <v>3963</v>
      </c>
      <c r="B3661" s="3" t="s">
        <v>3960</v>
      </c>
      <c r="C3661" s="3" t="s">
        <v>8070</v>
      </c>
      <c r="D3661" s="6">
        <v>10000</v>
      </c>
      <c r="E3661" s="8">
        <v>0</v>
      </c>
      <c r="F3661" t="s">
        <v>8220</v>
      </c>
      <c r="G3661" t="s">
        <v>8228</v>
      </c>
      <c r="H3661" t="s">
        <v>8250</v>
      </c>
      <c r="I3661">
        <v>1447821717</v>
      </c>
      <c r="J3661">
        <v>1445226117</v>
      </c>
      <c r="K3661" t="b">
        <v>0</v>
      </c>
      <c r="L3661">
        <v>0</v>
      </c>
      <c r="M3661" t="b">
        <v>0</v>
      </c>
      <c r="N3661" s="12" t="s">
        <v>8273</v>
      </c>
      <c r="O3661" t="s">
        <v>8274</v>
      </c>
      <c r="P3661">
        <f>ROUND(E3661/D3661*100,0)</f>
        <v>0</v>
      </c>
      <c r="Q3661">
        <f>IFERROR(ROUND(E3661/L3661,2),0)</f>
        <v>0</v>
      </c>
      <c r="R3661" s="9">
        <f>(((J3661/60)/60)/24)+DATE(1970,1,1)</f>
        <v>42296.154131944444</v>
      </c>
      <c r="S3661" s="9">
        <f>(((I3661/60)/60)/24)+DATE(1970,1,1)</f>
        <v>42326.195798611108</v>
      </c>
    </row>
    <row r="3662" spans="1:19" ht="45" hidden="1" x14ac:dyDescent="0.25">
      <c r="A3662">
        <v>4043</v>
      </c>
      <c r="B3662" s="3" t="s">
        <v>4039</v>
      </c>
      <c r="C3662" s="3" t="s">
        <v>8147</v>
      </c>
      <c r="D3662" s="6">
        <v>300</v>
      </c>
      <c r="E3662" s="8">
        <v>0</v>
      </c>
      <c r="F3662" t="s">
        <v>8220</v>
      </c>
      <c r="G3662" t="s">
        <v>8228</v>
      </c>
      <c r="H3662" t="s">
        <v>8250</v>
      </c>
      <c r="I3662">
        <v>1416524325</v>
      </c>
      <c r="J3662">
        <v>1415228325</v>
      </c>
      <c r="K3662" t="b">
        <v>0</v>
      </c>
      <c r="L3662">
        <v>0</v>
      </c>
      <c r="M3662" t="b">
        <v>0</v>
      </c>
      <c r="N3662" s="12" t="s">
        <v>8273</v>
      </c>
      <c r="O3662" t="s">
        <v>8274</v>
      </c>
      <c r="P3662">
        <f>ROUND(E3662/D3662*100,0)</f>
        <v>0</v>
      </c>
      <c r="Q3662">
        <f>IFERROR(ROUND(E3662/L3662,2),0)</f>
        <v>0</v>
      </c>
      <c r="R3662" s="9">
        <f>(((J3662/60)/60)/24)+DATE(1970,1,1)</f>
        <v>41948.957465277781</v>
      </c>
      <c r="S3662" s="9">
        <f>(((I3662/60)/60)/24)+DATE(1970,1,1)</f>
        <v>41963.957465277781</v>
      </c>
    </row>
    <row r="3663" spans="1:19" ht="45" hidden="1" x14ac:dyDescent="0.25">
      <c r="A3663">
        <v>4059</v>
      </c>
      <c r="B3663" s="3" t="s">
        <v>4055</v>
      </c>
      <c r="C3663" s="3" t="s">
        <v>8163</v>
      </c>
      <c r="D3663" s="6">
        <v>10000</v>
      </c>
      <c r="E3663" s="8">
        <v>250</v>
      </c>
      <c r="F3663" t="s">
        <v>8220</v>
      </c>
      <c r="G3663" t="s">
        <v>8228</v>
      </c>
      <c r="H3663" t="s">
        <v>8250</v>
      </c>
      <c r="I3663">
        <v>1410836400</v>
      </c>
      <c r="J3663">
        <v>1408116152</v>
      </c>
      <c r="K3663" t="b">
        <v>0</v>
      </c>
      <c r="L3663">
        <v>7</v>
      </c>
      <c r="M3663" t="b">
        <v>0</v>
      </c>
      <c r="N3663" s="12" t="s">
        <v>8273</v>
      </c>
      <c r="O3663" t="s">
        <v>8274</v>
      </c>
      <c r="P3663">
        <f>ROUND(E3663/D3663*100,0)</f>
        <v>3</v>
      </c>
      <c r="Q3663">
        <f>IFERROR(ROUND(E3663/L3663,2),0)</f>
        <v>35.71</v>
      </c>
      <c r="R3663" s="9">
        <f>(((J3663/60)/60)/24)+DATE(1970,1,1)</f>
        <v>41866.640648148146</v>
      </c>
      <c r="S3663" s="9">
        <f>(((I3663/60)/60)/24)+DATE(1970,1,1)</f>
        <v>41898.125</v>
      </c>
    </row>
    <row r="3664" spans="1:19" ht="60" hidden="1" x14ac:dyDescent="0.25">
      <c r="A3664">
        <v>4060</v>
      </c>
      <c r="B3664" s="3" t="s">
        <v>4056</v>
      </c>
      <c r="C3664" s="3" t="s">
        <v>8164</v>
      </c>
      <c r="D3664" s="6">
        <v>10000</v>
      </c>
      <c r="E3664" s="8">
        <v>285</v>
      </c>
      <c r="F3664" t="s">
        <v>8220</v>
      </c>
      <c r="G3664" t="s">
        <v>8228</v>
      </c>
      <c r="H3664" t="s">
        <v>8250</v>
      </c>
      <c r="I3664">
        <v>1403539200</v>
      </c>
      <c r="J3664">
        <v>1400604056</v>
      </c>
      <c r="K3664" t="b">
        <v>0</v>
      </c>
      <c r="L3664">
        <v>5</v>
      </c>
      <c r="M3664" t="b">
        <v>0</v>
      </c>
      <c r="N3664" s="12" t="s">
        <v>8273</v>
      </c>
      <c r="O3664" t="s">
        <v>8274</v>
      </c>
      <c r="P3664">
        <f>ROUND(E3664/D3664*100,0)</f>
        <v>3</v>
      </c>
      <c r="Q3664">
        <f>IFERROR(ROUND(E3664/L3664,2),0)</f>
        <v>57</v>
      </c>
      <c r="R3664" s="9">
        <f>(((J3664/60)/60)/24)+DATE(1970,1,1)</f>
        <v>41779.695092592592</v>
      </c>
      <c r="S3664" s="9">
        <f>(((I3664/60)/60)/24)+DATE(1970,1,1)</f>
        <v>41813.666666666664</v>
      </c>
    </row>
    <row r="3665" spans="1:19" ht="60" hidden="1" x14ac:dyDescent="0.25">
      <c r="A3665">
        <v>529</v>
      </c>
      <c r="B3665" s="3" t="s">
        <v>530</v>
      </c>
      <c r="C3665" s="3" t="s">
        <v>4639</v>
      </c>
      <c r="D3665" s="6">
        <v>1200</v>
      </c>
      <c r="E3665" s="8">
        <v>1565</v>
      </c>
      <c r="F3665" t="s">
        <v>8218</v>
      </c>
      <c r="G3665" t="s">
        <v>8228</v>
      </c>
      <c r="H3665" t="s">
        <v>8250</v>
      </c>
      <c r="I3665">
        <v>1484110800</v>
      </c>
      <c r="J3665">
        <v>1482281094</v>
      </c>
      <c r="K3665" t="b">
        <v>0</v>
      </c>
      <c r="L3665">
        <v>18</v>
      </c>
      <c r="M3665" t="b">
        <v>1</v>
      </c>
      <c r="N3665" s="12" t="s">
        <v>8273</v>
      </c>
      <c r="O3665" t="s">
        <v>8274</v>
      </c>
      <c r="P3665">
        <f>ROUND(E3665/D3665*100,0)</f>
        <v>130</v>
      </c>
      <c r="Q3665">
        <f>IFERROR(ROUND(E3665/L3665,2),0)</f>
        <v>86.94</v>
      </c>
      <c r="R3665" s="9">
        <f>(((J3665/60)/60)/24)+DATE(1970,1,1)</f>
        <v>42725.031180555554</v>
      </c>
      <c r="S3665" s="9">
        <f>(((I3665/60)/60)/24)+DATE(1970,1,1)</f>
        <v>42746.208333333328</v>
      </c>
    </row>
    <row r="3666" spans="1:19" ht="45" hidden="1" x14ac:dyDescent="0.25">
      <c r="A3666">
        <v>2812</v>
      </c>
      <c r="B3666" s="3" t="s">
        <v>2812</v>
      </c>
      <c r="C3666" s="3" t="s">
        <v>6922</v>
      </c>
      <c r="D3666" s="6">
        <v>5000</v>
      </c>
      <c r="E3666" s="8">
        <v>5665</v>
      </c>
      <c r="F3666" t="s">
        <v>8218</v>
      </c>
      <c r="G3666" t="s">
        <v>8228</v>
      </c>
      <c r="H3666" t="s">
        <v>8250</v>
      </c>
      <c r="I3666">
        <v>1428292800</v>
      </c>
      <c r="J3666">
        <v>1424368298</v>
      </c>
      <c r="K3666" t="b">
        <v>0</v>
      </c>
      <c r="L3666">
        <v>83</v>
      </c>
      <c r="M3666" t="b">
        <v>1</v>
      </c>
      <c r="N3666" s="12" t="s">
        <v>8273</v>
      </c>
      <c r="O3666" t="s">
        <v>8274</v>
      </c>
      <c r="P3666">
        <f>ROUND(E3666/D3666*100,0)</f>
        <v>113</v>
      </c>
      <c r="Q3666">
        <f>IFERROR(ROUND(E3666/L3666,2),0)</f>
        <v>68.25</v>
      </c>
      <c r="R3666" s="9">
        <f>(((J3666/60)/60)/24)+DATE(1970,1,1)</f>
        <v>42054.74418981481</v>
      </c>
      <c r="S3666" s="9">
        <f>(((I3666/60)/60)/24)+DATE(1970,1,1)</f>
        <v>42100.166666666672</v>
      </c>
    </row>
    <row r="3667" spans="1:19" ht="45" hidden="1" x14ac:dyDescent="0.25">
      <c r="A3667">
        <v>2815</v>
      </c>
      <c r="B3667" s="3" t="s">
        <v>2815</v>
      </c>
      <c r="C3667" s="3" t="s">
        <v>6925</v>
      </c>
      <c r="D3667" s="6">
        <v>250</v>
      </c>
      <c r="E3667" s="8">
        <v>605</v>
      </c>
      <c r="F3667" t="s">
        <v>8218</v>
      </c>
      <c r="G3667" t="s">
        <v>8228</v>
      </c>
      <c r="H3667" t="s">
        <v>8250</v>
      </c>
      <c r="I3667">
        <v>1470595109</v>
      </c>
      <c r="J3667">
        <v>1468003109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>
        <f>ROUND(E3667/D3667*100,0)</f>
        <v>242</v>
      </c>
      <c r="Q3667">
        <f>IFERROR(ROUND(E3667/L3667,2),0)</f>
        <v>43.21</v>
      </c>
      <c r="R3667" s="9">
        <f>(((J3667/60)/60)/24)+DATE(1970,1,1)</f>
        <v>42559.776724537034</v>
      </c>
      <c r="S3667" s="9">
        <f>(((I3667/60)/60)/24)+DATE(1970,1,1)</f>
        <v>42589.776724537034</v>
      </c>
    </row>
    <row r="3668" spans="1:19" ht="60" hidden="1" x14ac:dyDescent="0.25">
      <c r="A3668">
        <v>2837</v>
      </c>
      <c r="B3668" s="3" t="s">
        <v>2837</v>
      </c>
      <c r="C3668" s="3" t="s">
        <v>6947</v>
      </c>
      <c r="D3668" s="6">
        <v>850</v>
      </c>
      <c r="E3668" s="8">
        <v>850</v>
      </c>
      <c r="F3668" t="s">
        <v>8218</v>
      </c>
      <c r="G3668" t="s">
        <v>8228</v>
      </c>
      <c r="H3668" t="s">
        <v>8250</v>
      </c>
      <c r="I3668">
        <v>1449701284</v>
      </c>
      <c r="J3668">
        <v>1446241684</v>
      </c>
      <c r="K3668" t="b">
        <v>0</v>
      </c>
      <c r="L3668">
        <v>21</v>
      </c>
      <c r="M3668" t="b">
        <v>1</v>
      </c>
      <c r="N3668" s="12" t="s">
        <v>8273</v>
      </c>
      <c r="O3668" t="s">
        <v>8274</v>
      </c>
      <c r="P3668">
        <f>ROUND(E3668/D3668*100,0)</f>
        <v>100</v>
      </c>
      <c r="Q3668">
        <f>IFERROR(ROUND(E3668/L3668,2),0)</f>
        <v>40.479999999999997</v>
      </c>
      <c r="R3668" s="9">
        <f>(((J3668/60)/60)/24)+DATE(1970,1,1)</f>
        <v>42307.908379629633</v>
      </c>
      <c r="S3668" s="9">
        <f>(((I3668/60)/60)/24)+DATE(1970,1,1)</f>
        <v>42347.950046296297</v>
      </c>
    </row>
    <row r="3669" spans="1:19" ht="60" hidden="1" x14ac:dyDescent="0.25">
      <c r="A3669">
        <v>2969</v>
      </c>
      <c r="B3669" s="3" t="s">
        <v>2969</v>
      </c>
      <c r="C3669" s="3" t="s">
        <v>7079</v>
      </c>
      <c r="D3669" s="6">
        <v>1000</v>
      </c>
      <c r="E3669" s="8">
        <v>1625</v>
      </c>
      <c r="F3669" t="s">
        <v>8218</v>
      </c>
      <c r="G3669" t="s">
        <v>8228</v>
      </c>
      <c r="H3669" t="s">
        <v>8250</v>
      </c>
      <c r="I3669">
        <v>1430693460</v>
      </c>
      <c r="J3669">
        <v>1428087153</v>
      </c>
      <c r="K3669" t="b">
        <v>0</v>
      </c>
      <c r="L3669">
        <v>17</v>
      </c>
      <c r="M3669" t="b">
        <v>1</v>
      </c>
      <c r="N3669" s="12" t="s">
        <v>8273</v>
      </c>
      <c r="O3669" t="s">
        <v>8274</v>
      </c>
      <c r="P3669">
        <f>ROUND(E3669/D3669*100,0)</f>
        <v>163</v>
      </c>
      <c r="Q3669">
        <f>IFERROR(ROUND(E3669/L3669,2),0)</f>
        <v>95.59</v>
      </c>
      <c r="R3669" s="9">
        <f>(((J3669/60)/60)/24)+DATE(1970,1,1)</f>
        <v>42097.786493055552</v>
      </c>
      <c r="S3669" s="9">
        <f>(((I3669/60)/60)/24)+DATE(1970,1,1)</f>
        <v>42127.952083333337</v>
      </c>
    </row>
    <row r="3670" spans="1:19" ht="60" hidden="1" x14ac:dyDescent="0.25">
      <c r="A3670">
        <v>3276</v>
      </c>
      <c r="B3670" s="3" t="s">
        <v>3276</v>
      </c>
      <c r="C3670" s="3" t="s">
        <v>7386</v>
      </c>
      <c r="D3670" s="6">
        <v>4500</v>
      </c>
      <c r="E3670" s="8">
        <v>5258</v>
      </c>
      <c r="F3670" t="s">
        <v>8218</v>
      </c>
      <c r="G3670" t="s">
        <v>8228</v>
      </c>
      <c r="H3670" t="s">
        <v>8250</v>
      </c>
      <c r="I3670">
        <v>1459483140</v>
      </c>
      <c r="J3670">
        <v>1456526879</v>
      </c>
      <c r="K3670" t="b">
        <v>1</v>
      </c>
      <c r="L3670">
        <v>100</v>
      </c>
      <c r="M3670" t="b">
        <v>1</v>
      </c>
      <c r="N3670" s="12" t="s">
        <v>8273</v>
      </c>
      <c r="O3670" t="s">
        <v>8274</v>
      </c>
      <c r="P3670">
        <f>ROUND(E3670/D3670*100,0)</f>
        <v>117</v>
      </c>
      <c r="Q3670">
        <f>IFERROR(ROUND(E3670/L3670,2),0)</f>
        <v>52.58</v>
      </c>
      <c r="R3670" s="9">
        <f>(((J3670/60)/60)/24)+DATE(1970,1,1)</f>
        <v>42426.949988425928</v>
      </c>
      <c r="S3670" s="9">
        <f>(((I3670/60)/60)/24)+DATE(1970,1,1)</f>
        <v>42461.165972222225</v>
      </c>
    </row>
    <row r="3671" spans="1:19" ht="30" hidden="1" x14ac:dyDescent="0.25">
      <c r="A3671">
        <v>3287</v>
      </c>
      <c r="B3671" s="3" t="s">
        <v>3287</v>
      </c>
      <c r="C3671" s="3" t="s">
        <v>7397</v>
      </c>
      <c r="D3671" s="6">
        <v>2500</v>
      </c>
      <c r="E3671" s="8">
        <v>2500</v>
      </c>
      <c r="F3671" t="s">
        <v>8218</v>
      </c>
      <c r="G3671" t="s">
        <v>8228</v>
      </c>
      <c r="H3671" t="s">
        <v>8250</v>
      </c>
      <c r="I3671">
        <v>1448733628</v>
      </c>
      <c r="J3671">
        <v>1446573628</v>
      </c>
      <c r="K3671" t="b">
        <v>0</v>
      </c>
      <c r="L3671">
        <v>34</v>
      </c>
      <c r="M3671" t="b">
        <v>1</v>
      </c>
      <c r="N3671" s="12" t="s">
        <v>8273</v>
      </c>
      <c r="O3671" t="s">
        <v>8274</v>
      </c>
      <c r="P3671">
        <f>ROUND(E3671/D3671*100,0)</f>
        <v>100</v>
      </c>
      <c r="Q3671">
        <f>IFERROR(ROUND(E3671/L3671,2),0)</f>
        <v>73.53</v>
      </c>
      <c r="R3671" s="9">
        <f>(((J3671/60)/60)/24)+DATE(1970,1,1)</f>
        <v>42311.750324074077</v>
      </c>
      <c r="S3671" s="9">
        <f>(((I3671/60)/60)/24)+DATE(1970,1,1)</f>
        <v>42336.750324074077</v>
      </c>
    </row>
    <row r="3672" spans="1:19" ht="30" hidden="1" x14ac:dyDescent="0.25">
      <c r="A3672">
        <v>3318</v>
      </c>
      <c r="B3672" s="3" t="s">
        <v>3318</v>
      </c>
      <c r="C3672" s="3" t="s">
        <v>7428</v>
      </c>
      <c r="D3672" s="6">
        <v>2000</v>
      </c>
      <c r="E3672" s="8">
        <v>2512</v>
      </c>
      <c r="F3672" t="s">
        <v>8218</v>
      </c>
      <c r="G3672" t="s">
        <v>8228</v>
      </c>
      <c r="H3672" t="s">
        <v>8250</v>
      </c>
      <c r="I3672">
        <v>1460341800</v>
      </c>
      <c r="J3672">
        <v>1456902893</v>
      </c>
      <c r="K3672" t="b">
        <v>0</v>
      </c>
      <c r="L3672">
        <v>32</v>
      </c>
      <c r="M3672" t="b">
        <v>1</v>
      </c>
      <c r="N3672" s="12" t="s">
        <v>8273</v>
      </c>
      <c r="O3672" t="s">
        <v>8274</v>
      </c>
      <c r="P3672">
        <f>ROUND(E3672/D3672*100,0)</f>
        <v>126</v>
      </c>
      <c r="Q3672">
        <f>IFERROR(ROUND(E3672/L3672,2),0)</f>
        <v>78.5</v>
      </c>
      <c r="R3672" s="9">
        <f>(((J3672/60)/60)/24)+DATE(1970,1,1)</f>
        <v>42431.302002314813</v>
      </c>
      <c r="S3672" s="9">
        <f>(((I3672/60)/60)/24)+DATE(1970,1,1)</f>
        <v>42471.104166666672</v>
      </c>
    </row>
    <row r="3673" spans="1:19" ht="45" hidden="1" x14ac:dyDescent="0.25">
      <c r="A3673">
        <v>3374</v>
      </c>
      <c r="B3673" s="3" t="s">
        <v>3373</v>
      </c>
      <c r="C3673" s="3" t="s">
        <v>7484</v>
      </c>
      <c r="D3673" s="6">
        <v>3500</v>
      </c>
      <c r="E3673" s="8">
        <v>3730</v>
      </c>
      <c r="F3673" t="s">
        <v>8218</v>
      </c>
      <c r="G3673" t="s">
        <v>8228</v>
      </c>
      <c r="H3673" t="s">
        <v>8250</v>
      </c>
      <c r="I3673">
        <v>1446053616</v>
      </c>
      <c r="J3673">
        <v>1443461616</v>
      </c>
      <c r="K3673" t="b">
        <v>0</v>
      </c>
      <c r="L3673">
        <v>52</v>
      </c>
      <c r="M3673" t="b">
        <v>1</v>
      </c>
      <c r="N3673" s="12" t="s">
        <v>8273</v>
      </c>
      <c r="O3673" t="s">
        <v>8274</v>
      </c>
      <c r="P3673">
        <f>ROUND(E3673/D3673*100,0)</f>
        <v>107</v>
      </c>
      <c r="Q3673">
        <f>IFERROR(ROUND(E3673/L3673,2),0)</f>
        <v>71.73</v>
      </c>
      <c r="R3673" s="9">
        <f>(((J3673/60)/60)/24)+DATE(1970,1,1)</f>
        <v>42275.731666666667</v>
      </c>
      <c r="S3673" s="9">
        <f>(((I3673/60)/60)/24)+DATE(1970,1,1)</f>
        <v>42305.731666666667</v>
      </c>
    </row>
    <row r="3674" spans="1:19" ht="45" hidden="1" x14ac:dyDescent="0.25">
      <c r="A3674">
        <v>3463</v>
      </c>
      <c r="B3674" s="3" t="s">
        <v>3462</v>
      </c>
      <c r="C3674" s="3" t="s">
        <v>7573</v>
      </c>
      <c r="D3674" s="6">
        <v>10000</v>
      </c>
      <c r="E3674" s="8">
        <v>10338</v>
      </c>
      <c r="F3674" t="s">
        <v>8218</v>
      </c>
      <c r="G3674" t="s">
        <v>8228</v>
      </c>
      <c r="H3674" t="s">
        <v>8250</v>
      </c>
      <c r="I3674">
        <v>1476158340</v>
      </c>
      <c r="J3674">
        <v>1472594585</v>
      </c>
      <c r="K3674" t="b">
        <v>0</v>
      </c>
      <c r="L3674">
        <v>114</v>
      </c>
      <c r="M3674" t="b">
        <v>1</v>
      </c>
      <c r="N3674" s="12" t="s">
        <v>8273</v>
      </c>
      <c r="O3674" t="s">
        <v>8274</v>
      </c>
      <c r="P3674">
        <f>ROUND(E3674/D3674*100,0)</f>
        <v>103</v>
      </c>
      <c r="Q3674">
        <f>IFERROR(ROUND(E3674/L3674,2),0)</f>
        <v>90.68</v>
      </c>
      <c r="R3674" s="9">
        <f>(((J3674/60)/60)/24)+DATE(1970,1,1)</f>
        <v>42612.918807870374</v>
      </c>
      <c r="S3674" s="9">
        <f>(((I3674/60)/60)/24)+DATE(1970,1,1)</f>
        <v>42654.165972222225</v>
      </c>
    </row>
    <row r="3675" spans="1:19" ht="60" hidden="1" x14ac:dyDescent="0.25">
      <c r="A3675">
        <v>3495</v>
      </c>
      <c r="B3675" s="3" t="s">
        <v>3494</v>
      </c>
      <c r="C3675" s="3" t="s">
        <v>7605</v>
      </c>
      <c r="D3675" s="6">
        <v>5000</v>
      </c>
      <c r="E3675" s="8">
        <v>5343</v>
      </c>
      <c r="F3675" t="s">
        <v>8218</v>
      </c>
      <c r="G3675" t="s">
        <v>8228</v>
      </c>
      <c r="H3675" t="s">
        <v>8250</v>
      </c>
      <c r="I3675">
        <v>1414862280</v>
      </c>
      <c r="J3675">
        <v>1412360309</v>
      </c>
      <c r="K3675" t="b">
        <v>0</v>
      </c>
      <c r="L3675">
        <v>72</v>
      </c>
      <c r="M3675" t="b">
        <v>1</v>
      </c>
      <c r="N3675" s="12" t="s">
        <v>8273</v>
      </c>
      <c r="O3675" t="s">
        <v>8274</v>
      </c>
      <c r="P3675">
        <f>ROUND(E3675/D3675*100,0)</f>
        <v>107</v>
      </c>
      <c r="Q3675">
        <f>IFERROR(ROUND(E3675/L3675,2),0)</f>
        <v>74.209999999999994</v>
      </c>
      <c r="R3675" s="9">
        <f>(((J3675/60)/60)/24)+DATE(1970,1,1)</f>
        <v>41915.762835648151</v>
      </c>
      <c r="S3675" s="9">
        <f>(((I3675/60)/60)/24)+DATE(1970,1,1)</f>
        <v>41944.720833333333</v>
      </c>
    </row>
    <row r="3676" spans="1:19" ht="60" hidden="1" x14ac:dyDescent="0.25">
      <c r="A3676">
        <v>3498</v>
      </c>
      <c r="B3676" s="3" t="s">
        <v>3497</v>
      </c>
      <c r="C3676" s="3" t="s">
        <v>7608</v>
      </c>
      <c r="D3676" s="6">
        <v>1650</v>
      </c>
      <c r="E3676" s="8">
        <v>1690</v>
      </c>
      <c r="F3676" t="s">
        <v>8218</v>
      </c>
      <c r="G3676" t="s">
        <v>8228</v>
      </c>
      <c r="H3676" t="s">
        <v>8250</v>
      </c>
      <c r="I3676">
        <v>1464471840</v>
      </c>
      <c r="J3676">
        <v>1459309704</v>
      </c>
      <c r="K3676" t="b">
        <v>0</v>
      </c>
      <c r="L3676">
        <v>42</v>
      </c>
      <c r="M3676" t="b">
        <v>1</v>
      </c>
      <c r="N3676" s="12" t="s">
        <v>8273</v>
      </c>
      <c r="O3676" t="s">
        <v>8274</v>
      </c>
      <c r="P3676">
        <f>ROUND(E3676/D3676*100,0)</f>
        <v>102</v>
      </c>
      <c r="Q3676">
        <f>IFERROR(ROUND(E3676/L3676,2),0)</f>
        <v>40.24</v>
      </c>
      <c r="R3676" s="9">
        <f>(((J3676/60)/60)/24)+DATE(1970,1,1)</f>
        <v>42459.15861111111</v>
      </c>
      <c r="S3676" s="9">
        <f>(((I3676/60)/60)/24)+DATE(1970,1,1)</f>
        <v>42518.905555555553</v>
      </c>
    </row>
    <row r="3677" spans="1:19" ht="60" hidden="1" x14ac:dyDescent="0.25">
      <c r="A3677">
        <v>3537</v>
      </c>
      <c r="B3677" s="3" t="s">
        <v>3536</v>
      </c>
      <c r="C3677" s="3" t="s">
        <v>7647</v>
      </c>
      <c r="D3677" s="6">
        <v>675</v>
      </c>
      <c r="E3677" s="8">
        <v>1218</v>
      </c>
      <c r="F3677" t="s">
        <v>8218</v>
      </c>
      <c r="G3677" t="s">
        <v>8228</v>
      </c>
      <c r="H3677" t="s">
        <v>8250</v>
      </c>
      <c r="I3677">
        <v>1416211140</v>
      </c>
      <c r="J3677">
        <v>1413016216</v>
      </c>
      <c r="K3677" t="b">
        <v>0</v>
      </c>
      <c r="L3677">
        <v>28</v>
      </c>
      <c r="M3677" t="b">
        <v>1</v>
      </c>
      <c r="N3677" s="12" t="s">
        <v>8273</v>
      </c>
      <c r="O3677" t="s">
        <v>8274</v>
      </c>
      <c r="P3677">
        <f>ROUND(E3677/D3677*100,0)</f>
        <v>180</v>
      </c>
      <c r="Q3677">
        <f>IFERROR(ROUND(E3677/L3677,2),0)</f>
        <v>43.5</v>
      </c>
      <c r="R3677" s="9">
        <f>(((J3677/60)/60)/24)+DATE(1970,1,1)</f>
        <v>41923.354351851849</v>
      </c>
      <c r="S3677" s="9">
        <f>(((I3677/60)/60)/24)+DATE(1970,1,1)</f>
        <v>41960.332638888889</v>
      </c>
    </row>
    <row r="3678" spans="1:19" ht="60" hidden="1" x14ac:dyDescent="0.25">
      <c r="A3678">
        <v>3560</v>
      </c>
      <c r="B3678" s="3" t="s">
        <v>3559</v>
      </c>
      <c r="C3678" s="3" t="s">
        <v>7670</v>
      </c>
      <c r="D3678" s="6">
        <v>3200</v>
      </c>
      <c r="E3678" s="8">
        <v>3470</v>
      </c>
      <c r="F3678" t="s">
        <v>8218</v>
      </c>
      <c r="G3678" t="s">
        <v>8228</v>
      </c>
      <c r="H3678" t="s">
        <v>8250</v>
      </c>
      <c r="I3678">
        <v>1432694700</v>
      </c>
      <c r="J3678">
        <v>1429651266</v>
      </c>
      <c r="K3678" t="b">
        <v>0</v>
      </c>
      <c r="L3678">
        <v>74</v>
      </c>
      <c r="M3678" t="b">
        <v>1</v>
      </c>
      <c r="N3678" s="12" t="s">
        <v>8273</v>
      </c>
      <c r="O3678" t="s">
        <v>8274</v>
      </c>
      <c r="P3678">
        <f>ROUND(E3678/D3678*100,0)</f>
        <v>108</v>
      </c>
      <c r="Q3678">
        <f>IFERROR(ROUND(E3678/L3678,2),0)</f>
        <v>46.89</v>
      </c>
      <c r="R3678" s="9">
        <f>(((J3678/60)/60)/24)+DATE(1970,1,1)</f>
        <v>42115.889652777783</v>
      </c>
      <c r="S3678" s="9">
        <f>(((I3678/60)/60)/24)+DATE(1970,1,1)</f>
        <v>42151.114583333328</v>
      </c>
    </row>
    <row r="3679" spans="1:19" ht="45" hidden="1" x14ac:dyDescent="0.25">
      <c r="A3679">
        <v>3596</v>
      </c>
      <c r="B3679" s="3" t="s">
        <v>3595</v>
      </c>
      <c r="C3679" s="3" t="s">
        <v>7706</v>
      </c>
      <c r="D3679" s="6">
        <v>1100</v>
      </c>
      <c r="E3679" s="8">
        <v>1185</v>
      </c>
      <c r="F3679" t="s">
        <v>8218</v>
      </c>
      <c r="G3679" t="s">
        <v>8228</v>
      </c>
      <c r="H3679" t="s">
        <v>8250</v>
      </c>
      <c r="I3679">
        <v>1409072982</v>
      </c>
      <c r="J3679">
        <v>1407258582</v>
      </c>
      <c r="K3679" t="b">
        <v>0</v>
      </c>
      <c r="L3679">
        <v>15</v>
      </c>
      <c r="M3679" t="b">
        <v>1</v>
      </c>
      <c r="N3679" s="12" t="s">
        <v>8273</v>
      </c>
      <c r="O3679" t="s">
        <v>8274</v>
      </c>
      <c r="P3679">
        <f>ROUND(E3679/D3679*100,0)</f>
        <v>108</v>
      </c>
      <c r="Q3679">
        <f>IFERROR(ROUND(E3679/L3679,2),0)</f>
        <v>79</v>
      </c>
      <c r="R3679" s="9">
        <f>(((J3679/60)/60)/24)+DATE(1970,1,1)</f>
        <v>41856.715069444443</v>
      </c>
      <c r="S3679" s="9">
        <f>(((I3679/60)/60)/24)+DATE(1970,1,1)</f>
        <v>41877.715069444443</v>
      </c>
    </row>
    <row r="3680" spans="1:19" ht="45" hidden="1" x14ac:dyDescent="0.25">
      <c r="A3680">
        <v>3612</v>
      </c>
      <c r="B3680" s="3" t="s">
        <v>3611</v>
      </c>
      <c r="C3680" s="3" t="s">
        <v>7722</v>
      </c>
      <c r="D3680" s="6">
        <v>5000</v>
      </c>
      <c r="E3680" s="8">
        <v>7220</v>
      </c>
      <c r="F3680" t="s">
        <v>8218</v>
      </c>
      <c r="G3680" t="s">
        <v>8228</v>
      </c>
      <c r="H3680" t="s">
        <v>8250</v>
      </c>
      <c r="I3680">
        <v>1402334811</v>
      </c>
      <c r="J3680">
        <v>1401470811</v>
      </c>
      <c r="K3680" t="b">
        <v>0</v>
      </c>
      <c r="L3680">
        <v>57</v>
      </c>
      <c r="M3680" t="b">
        <v>1</v>
      </c>
      <c r="N3680" s="12" t="s">
        <v>8273</v>
      </c>
      <c r="O3680" t="s">
        <v>8274</v>
      </c>
      <c r="P3680">
        <f>ROUND(E3680/D3680*100,0)</f>
        <v>144</v>
      </c>
      <c r="Q3680">
        <f>IFERROR(ROUND(E3680/L3680,2),0)</f>
        <v>126.67</v>
      </c>
      <c r="R3680" s="9">
        <f>(((J3680/60)/60)/24)+DATE(1970,1,1)</f>
        <v>41789.726979166669</v>
      </c>
      <c r="S3680" s="9">
        <f>(((I3680/60)/60)/24)+DATE(1970,1,1)</f>
        <v>41799.726979166669</v>
      </c>
    </row>
    <row r="3681" spans="1:19" ht="45" hidden="1" x14ac:dyDescent="0.25">
      <c r="A3681">
        <v>3649</v>
      </c>
      <c r="B3681" s="3" t="s">
        <v>3647</v>
      </c>
      <c r="C3681" s="3" t="s">
        <v>7759</v>
      </c>
      <c r="D3681" s="6">
        <v>750</v>
      </c>
      <c r="E3681" s="8">
        <v>780</v>
      </c>
      <c r="F3681" t="s">
        <v>8218</v>
      </c>
      <c r="G3681" t="s">
        <v>8228</v>
      </c>
      <c r="H3681" t="s">
        <v>8250</v>
      </c>
      <c r="I3681">
        <v>1402938394</v>
      </c>
      <c r="J3681">
        <v>1400691994</v>
      </c>
      <c r="K3681" t="b">
        <v>0</v>
      </c>
      <c r="L3681">
        <v>8</v>
      </c>
      <c r="M3681" t="b">
        <v>1</v>
      </c>
      <c r="N3681" s="12" t="s">
        <v>8273</v>
      </c>
      <c r="O3681" t="s">
        <v>8274</v>
      </c>
      <c r="P3681">
        <f>ROUND(E3681/D3681*100,0)</f>
        <v>104</v>
      </c>
      <c r="Q3681">
        <f>IFERROR(ROUND(E3681/L3681,2),0)</f>
        <v>97.5</v>
      </c>
      <c r="R3681" s="9">
        <f>(((J3681/60)/60)/24)+DATE(1970,1,1)</f>
        <v>41780.712893518517</v>
      </c>
      <c r="S3681" s="9">
        <f>(((I3681/60)/60)/24)+DATE(1970,1,1)</f>
        <v>41806.712893518517</v>
      </c>
    </row>
    <row r="3682" spans="1:19" ht="60" hidden="1" x14ac:dyDescent="0.25">
      <c r="A3682">
        <v>3652</v>
      </c>
      <c r="B3682" s="3" t="s">
        <v>2867</v>
      </c>
      <c r="C3682" s="3" t="s">
        <v>7762</v>
      </c>
      <c r="D3682" s="6">
        <v>300</v>
      </c>
      <c r="E3682" s="8">
        <v>752</v>
      </c>
      <c r="F3682" t="s">
        <v>8218</v>
      </c>
      <c r="G3682" t="s">
        <v>8228</v>
      </c>
      <c r="H3682" t="s">
        <v>8250</v>
      </c>
      <c r="I3682">
        <v>1472097540</v>
      </c>
      <c r="J3682">
        <v>1471188502</v>
      </c>
      <c r="K3682" t="b">
        <v>0</v>
      </c>
      <c r="L3682">
        <v>17</v>
      </c>
      <c r="M3682" t="b">
        <v>1</v>
      </c>
      <c r="N3682" s="12" t="s">
        <v>8273</v>
      </c>
      <c r="O3682" t="s">
        <v>8274</v>
      </c>
      <c r="P3682">
        <f>ROUND(E3682/D3682*100,0)</f>
        <v>251</v>
      </c>
      <c r="Q3682">
        <f>IFERROR(ROUND(E3682/L3682,2),0)</f>
        <v>44.24</v>
      </c>
      <c r="R3682" s="9">
        <f>(((J3682/60)/60)/24)+DATE(1970,1,1)</f>
        <v>42596.644699074073</v>
      </c>
      <c r="S3682" s="9">
        <f>(((I3682/60)/60)/24)+DATE(1970,1,1)</f>
        <v>42607.165972222225</v>
      </c>
    </row>
    <row r="3683" spans="1:19" ht="60" hidden="1" x14ac:dyDescent="0.25">
      <c r="A3683">
        <v>3662</v>
      </c>
      <c r="B3683" s="3" t="s">
        <v>3659</v>
      </c>
      <c r="C3683" s="3" t="s">
        <v>7772</v>
      </c>
      <c r="D3683" s="6">
        <v>8000</v>
      </c>
      <c r="E3683" s="8">
        <v>8114</v>
      </c>
      <c r="F3683" t="s">
        <v>8218</v>
      </c>
      <c r="G3683" t="s">
        <v>8228</v>
      </c>
      <c r="H3683" t="s">
        <v>8250</v>
      </c>
      <c r="I3683">
        <v>1427775414</v>
      </c>
      <c r="J3683">
        <v>1425187014</v>
      </c>
      <c r="K3683" t="b">
        <v>0</v>
      </c>
      <c r="L3683">
        <v>40</v>
      </c>
      <c r="M3683" t="b">
        <v>1</v>
      </c>
      <c r="N3683" s="12" t="s">
        <v>8273</v>
      </c>
      <c r="O3683" t="s">
        <v>8274</v>
      </c>
      <c r="P3683">
        <f>ROUND(E3683/D3683*100,0)</f>
        <v>101</v>
      </c>
      <c r="Q3683">
        <f>IFERROR(ROUND(E3683/L3683,2),0)</f>
        <v>202.85</v>
      </c>
      <c r="R3683" s="9">
        <f>(((J3683/60)/60)/24)+DATE(1970,1,1)</f>
        <v>42064.220069444447</v>
      </c>
      <c r="S3683" s="9">
        <f>(((I3683/60)/60)/24)+DATE(1970,1,1)</f>
        <v>42094.178402777776</v>
      </c>
    </row>
    <row r="3684" spans="1:19" ht="60" hidden="1" x14ac:dyDescent="0.25">
      <c r="A3684">
        <v>3722</v>
      </c>
      <c r="B3684" s="3" t="s">
        <v>3719</v>
      </c>
      <c r="C3684" s="3" t="s">
        <v>7832</v>
      </c>
      <c r="D3684" s="6">
        <v>1500</v>
      </c>
      <c r="E3684" s="8">
        <v>1668</v>
      </c>
      <c r="F3684" t="s">
        <v>8218</v>
      </c>
      <c r="G3684" t="s">
        <v>8228</v>
      </c>
      <c r="H3684" t="s">
        <v>8250</v>
      </c>
      <c r="I3684">
        <v>1455231540</v>
      </c>
      <c r="J3684">
        <v>1452614847</v>
      </c>
      <c r="K3684" t="b">
        <v>0</v>
      </c>
      <c r="L3684">
        <v>35</v>
      </c>
      <c r="M3684" t="b">
        <v>1</v>
      </c>
      <c r="N3684" s="12" t="s">
        <v>8273</v>
      </c>
      <c r="O3684" t="s">
        <v>8274</v>
      </c>
      <c r="P3684">
        <f>ROUND(E3684/D3684*100,0)</f>
        <v>111</v>
      </c>
      <c r="Q3684">
        <f>IFERROR(ROUND(E3684/L3684,2),0)</f>
        <v>47.66</v>
      </c>
      <c r="R3684" s="9">
        <f>(((J3684/60)/60)/24)+DATE(1970,1,1)</f>
        <v>42381.671840277777</v>
      </c>
      <c r="S3684" s="9">
        <f>(((I3684/60)/60)/24)+DATE(1970,1,1)</f>
        <v>42411.957638888889</v>
      </c>
    </row>
    <row r="3685" spans="1:19" ht="60" hidden="1" x14ac:dyDescent="0.25">
      <c r="A3685">
        <v>3812</v>
      </c>
      <c r="B3685" s="3" t="s">
        <v>3809</v>
      </c>
      <c r="C3685" s="3" t="s">
        <v>7922</v>
      </c>
      <c r="D3685" s="6">
        <v>2000</v>
      </c>
      <c r="E3685" s="8">
        <v>2191</v>
      </c>
      <c r="F3685" t="s">
        <v>8218</v>
      </c>
      <c r="G3685" t="s">
        <v>8228</v>
      </c>
      <c r="H3685" t="s">
        <v>8250</v>
      </c>
      <c r="I3685">
        <v>1433131140</v>
      </c>
      <c r="J3685">
        <v>1429120908</v>
      </c>
      <c r="K3685" t="b">
        <v>0</v>
      </c>
      <c r="L3685">
        <v>11</v>
      </c>
      <c r="M3685" t="b">
        <v>1</v>
      </c>
      <c r="N3685" s="12" t="s">
        <v>8273</v>
      </c>
      <c r="O3685" t="s">
        <v>8274</v>
      </c>
      <c r="P3685">
        <f>ROUND(E3685/D3685*100,0)</f>
        <v>110</v>
      </c>
      <c r="Q3685">
        <f>IFERROR(ROUND(E3685/L3685,2),0)</f>
        <v>199.18</v>
      </c>
      <c r="R3685" s="9">
        <f>(((J3685/60)/60)/24)+DATE(1970,1,1)</f>
        <v>42109.751250000001</v>
      </c>
      <c r="S3685" s="9">
        <f>(((I3685/60)/60)/24)+DATE(1970,1,1)</f>
        <v>42156.165972222225</v>
      </c>
    </row>
    <row r="3686" spans="1:19" ht="60" hidden="1" x14ac:dyDescent="0.25">
      <c r="A3686">
        <v>3833</v>
      </c>
      <c r="B3686" s="3" t="s">
        <v>3830</v>
      </c>
      <c r="C3686" s="3" t="s">
        <v>7942</v>
      </c>
      <c r="D3686" s="6">
        <v>1200</v>
      </c>
      <c r="E3686" s="8">
        <v>1400</v>
      </c>
      <c r="F3686" t="s">
        <v>8218</v>
      </c>
      <c r="G3686" t="s">
        <v>8228</v>
      </c>
      <c r="H3686" t="s">
        <v>8250</v>
      </c>
      <c r="I3686">
        <v>1417460940</v>
      </c>
      <c r="J3686">
        <v>1416516972</v>
      </c>
      <c r="K3686" t="b">
        <v>0</v>
      </c>
      <c r="L3686">
        <v>20</v>
      </c>
      <c r="M3686" t="b">
        <v>1</v>
      </c>
      <c r="N3686" s="12" t="s">
        <v>8273</v>
      </c>
      <c r="O3686" t="s">
        <v>8274</v>
      </c>
      <c r="P3686">
        <f>ROUND(E3686/D3686*100,0)</f>
        <v>117</v>
      </c>
      <c r="Q3686">
        <f>IFERROR(ROUND(E3686/L3686,2),0)</f>
        <v>70</v>
      </c>
      <c r="R3686" s="9">
        <f>(((J3686/60)/60)/24)+DATE(1970,1,1)</f>
        <v>41963.872361111105</v>
      </c>
      <c r="S3686" s="9">
        <f>(((I3686/60)/60)/24)+DATE(1970,1,1)</f>
        <v>41974.797916666663</v>
      </c>
    </row>
    <row r="3687" spans="1:19" ht="60" hidden="1" x14ac:dyDescent="0.25">
      <c r="A3687">
        <v>3656</v>
      </c>
      <c r="B3687" s="3" t="s">
        <v>3653</v>
      </c>
      <c r="C3687" s="3" t="s">
        <v>7766</v>
      </c>
      <c r="D3687" s="6">
        <v>5000</v>
      </c>
      <c r="E3687" s="8">
        <v>5291</v>
      </c>
      <c r="F3687" t="s">
        <v>8218</v>
      </c>
      <c r="G3687" t="s">
        <v>8239</v>
      </c>
      <c r="H3687" t="s">
        <v>8256</v>
      </c>
      <c r="I3687">
        <v>1485989940</v>
      </c>
      <c r="J3687">
        <v>1483393836</v>
      </c>
      <c r="K3687" t="b">
        <v>0</v>
      </c>
      <c r="L3687">
        <v>46</v>
      </c>
      <c r="M3687" t="b">
        <v>1</v>
      </c>
      <c r="N3687" s="12" t="s">
        <v>8273</v>
      </c>
      <c r="O3687" t="s">
        <v>8274</v>
      </c>
      <c r="P3687">
        <f>ROUND(E3687/D3687*100,0)</f>
        <v>106</v>
      </c>
      <c r="Q3687">
        <f>IFERROR(ROUND(E3687/L3687,2),0)</f>
        <v>115.02</v>
      </c>
      <c r="R3687" s="9">
        <f>(((J3687/60)/60)/24)+DATE(1970,1,1)</f>
        <v>42737.910138888896</v>
      </c>
      <c r="S3687" s="9">
        <f>(((I3687/60)/60)/24)+DATE(1970,1,1)</f>
        <v>42767.957638888889</v>
      </c>
    </row>
    <row r="3688" spans="1:19" ht="75" hidden="1" x14ac:dyDescent="0.25">
      <c r="A3688">
        <v>3849</v>
      </c>
      <c r="B3688" s="3" t="s">
        <v>3846</v>
      </c>
      <c r="C3688" s="3" t="s">
        <v>7958</v>
      </c>
      <c r="D3688" s="6">
        <v>30000</v>
      </c>
      <c r="E3688" s="8">
        <v>2113</v>
      </c>
      <c r="F3688" t="s">
        <v>8220</v>
      </c>
      <c r="G3688" t="s">
        <v>8235</v>
      </c>
      <c r="H3688" t="s">
        <v>8248</v>
      </c>
      <c r="I3688">
        <v>1434047084</v>
      </c>
      <c r="J3688">
        <v>1431455084</v>
      </c>
      <c r="K3688" t="b">
        <v>1</v>
      </c>
      <c r="L3688">
        <v>28</v>
      </c>
      <c r="M3688" t="b">
        <v>0</v>
      </c>
      <c r="N3688" s="12" t="s">
        <v>8273</v>
      </c>
      <c r="O3688" t="s">
        <v>8274</v>
      </c>
      <c r="P3688">
        <f>ROUND(E3688/D3688*100,0)</f>
        <v>7</v>
      </c>
      <c r="Q3688">
        <f>IFERROR(ROUND(E3688/L3688,2),0)</f>
        <v>75.459999999999994</v>
      </c>
      <c r="R3688" s="9">
        <f>(((J3688/60)/60)/24)+DATE(1970,1,1)</f>
        <v>42136.767175925925</v>
      </c>
      <c r="S3688" s="9">
        <f>(((I3688/60)/60)/24)+DATE(1970,1,1)</f>
        <v>42166.767175925925</v>
      </c>
    </row>
    <row r="3689" spans="1:19" ht="45" hidden="1" x14ac:dyDescent="0.25">
      <c r="A3689">
        <v>3543</v>
      </c>
      <c r="B3689" s="3" t="s">
        <v>3542</v>
      </c>
      <c r="C3689" s="3" t="s">
        <v>7653</v>
      </c>
      <c r="D3689" s="6">
        <v>1500</v>
      </c>
      <c r="E3689" s="8">
        <v>1570</v>
      </c>
      <c r="F3689" t="s">
        <v>8218</v>
      </c>
      <c r="G3689" t="s">
        <v>8235</v>
      </c>
      <c r="H3689" t="s">
        <v>8248</v>
      </c>
      <c r="I3689">
        <v>1435255659</v>
      </c>
      <c r="J3689">
        <v>1432663659</v>
      </c>
      <c r="K3689" t="b">
        <v>0</v>
      </c>
      <c r="L3689">
        <v>29</v>
      </c>
      <c r="M3689" t="b">
        <v>1</v>
      </c>
      <c r="N3689" s="12" t="s">
        <v>8273</v>
      </c>
      <c r="O3689" t="s">
        <v>8274</v>
      </c>
      <c r="P3689">
        <f>ROUND(E3689/D3689*100,0)</f>
        <v>105</v>
      </c>
      <c r="Q3689">
        <f>IFERROR(ROUND(E3689/L3689,2),0)</f>
        <v>54.14</v>
      </c>
      <c r="R3689" s="9">
        <f>(((J3689/60)/60)/24)+DATE(1970,1,1)</f>
        <v>42150.755312499998</v>
      </c>
      <c r="S3689" s="9">
        <f>(((I3689/60)/60)/24)+DATE(1970,1,1)</f>
        <v>42180.755312499998</v>
      </c>
    </row>
    <row r="3690" spans="1:19" ht="60" hidden="1" x14ac:dyDescent="0.25">
      <c r="A3690">
        <v>3674</v>
      </c>
      <c r="B3690" s="3" t="s">
        <v>3671</v>
      </c>
      <c r="C3690" s="3" t="s">
        <v>7784</v>
      </c>
      <c r="D3690" s="6">
        <v>4500</v>
      </c>
      <c r="E3690" s="8">
        <v>4500</v>
      </c>
      <c r="F3690" t="s">
        <v>8218</v>
      </c>
      <c r="G3690" t="s">
        <v>8235</v>
      </c>
      <c r="H3690" t="s">
        <v>8248</v>
      </c>
      <c r="I3690">
        <v>1472936229</v>
      </c>
      <c r="J3690">
        <v>1467752229</v>
      </c>
      <c r="K3690" t="b">
        <v>0</v>
      </c>
      <c r="L3690">
        <v>31</v>
      </c>
      <c r="M3690" t="b">
        <v>1</v>
      </c>
      <c r="N3690" s="12" t="s">
        <v>8273</v>
      </c>
      <c r="O3690" t="s">
        <v>8274</v>
      </c>
      <c r="P3690">
        <f>ROUND(E3690/D3690*100,0)</f>
        <v>100</v>
      </c>
      <c r="Q3690">
        <f>IFERROR(ROUND(E3690/L3690,2),0)</f>
        <v>145.16</v>
      </c>
      <c r="R3690" s="9">
        <f>(((J3690/60)/60)/24)+DATE(1970,1,1)</f>
        <v>42556.873020833329</v>
      </c>
      <c r="S3690" s="9">
        <f>(((I3690/60)/60)/24)+DATE(1970,1,1)</f>
        <v>42616.873020833329</v>
      </c>
    </row>
    <row r="3691" spans="1:19" ht="60" hidden="1" x14ac:dyDescent="0.25">
      <c r="A3691">
        <v>3822</v>
      </c>
      <c r="B3691" s="3" t="s">
        <v>3819</v>
      </c>
      <c r="C3691" s="3" t="s">
        <v>7931</v>
      </c>
      <c r="D3691" s="6">
        <v>5000</v>
      </c>
      <c r="E3691" s="8">
        <v>5501</v>
      </c>
      <c r="F3691" t="s">
        <v>8218</v>
      </c>
      <c r="G3691" t="s">
        <v>8235</v>
      </c>
      <c r="H3691" t="s">
        <v>8248</v>
      </c>
      <c r="I3691">
        <v>1453244340</v>
      </c>
      <c r="J3691">
        <v>1448136417</v>
      </c>
      <c r="K3691" t="b">
        <v>0</v>
      </c>
      <c r="L3691">
        <v>76</v>
      </c>
      <c r="M3691" t="b">
        <v>1</v>
      </c>
      <c r="N3691" s="12" t="s">
        <v>8273</v>
      </c>
      <c r="O3691" t="s">
        <v>8274</v>
      </c>
      <c r="P3691">
        <f>ROUND(E3691/D3691*100,0)</f>
        <v>110</v>
      </c>
      <c r="Q3691">
        <f>IFERROR(ROUND(E3691/L3691,2),0)</f>
        <v>72.38</v>
      </c>
      <c r="R3691" s="9">
        <f>(((J3691/60)/60)/24)+DATE(1970,1,1)</f>
        <v>42329.838159722218</v>
      </c>
      <c r="S3691" s="9">
        <f>(((I3691/60)/60)/24)+DATE(1970,1,1)</f>
        <v>42388.957638888889</v>
      </c>
    </row>
    <row r="3692" spans="1:19" ht="60" hidden="1" x14ac:dyDescent="0.25">
      <c r="A3692">
        <v>3916</v>
      </c>
      <c r="B3692" s="3" t="s">
        <v>3913</v>
      </c>
      <c r="C3692" s="3" t="s">
        <v>8024</v>
      </c>
      <c r="D3692" s="6">
        <v>2000</v>
      </c>
      <c r="E3692" s="8">
        <v>0</v>
      </c>
      <c r="F3692" t="s">
        <v>8220</v>
      </c>
      <c r="G3692" t="s">
        <v>8231</v>
      </c>
      <c r="H3692" t="s">
        <v>8252</v>
      </c>
      <c r="I3692">
        <v>1464952752</v>
      </c>
      <c r="J3692">
        <v>1462360752</v>
      </c>
      <c r="K3692" t="b">
        <v>0</v>
      </c>
      <c r="L3692">
        <v>0</v>
      </c>
      <c r="M3692" t="b">
        <v>0</v>
      </c>
      <c r="N3692" s="12" t="s">
        <v>8273</v>
      </c>
      <c r="O3692" t="s">
        <v>8274</v>
      </c>
      <c r="P3692">
        <f>ROUND(E3692/D3692*100,0)</f>
        <v>0</v>
      </c>
      <c r="Q3692">
        <f>IFERROR(ROUND(E3692/L3692,2),0)</f>
        <v>0</v>
      </c>
      <c r="R3692" s="9">
        <f>(((J3692/60)/60)/24)+DATE(1970,1,1)</f>
        <v>42494.471666666665</v>
      </c>
      <c r="S3692" s="9">
        <f>(((I3692/60)/60)/24)+DATE(1970,1,1)</f>
        <v>42524.471666666665</v>
      </c>
    </row>
    <row r="3693" spans="1:19" ht="60" hidden="1" x14ac:dyDescent="0.25">
      <c r="A3693">
        <v>3657</v>
      </c>
      <c r="B3693" s="3" t="s">
        <v>3654</v>
      </c>
      <c r="C3693" s="3" t="s">
        <v>7767</v>
      </c>
      <c r="D3693" s="6">
        <v>2000</v>
      </c>
      <c r="E3693" s="8">
        <v>2215</v>
      </c>
      <c r="F3693" t="s">
        <v>8218</v>
      </c>
      <c r="G3693" t="s">
        <v>8231</v>
      </c>
      <c r="H3693" t="s">
        <v>8252</v>
      </c>
      <c r="I3693">
        <v>1464817320</v>
      </c>
      <c r="J3693">
        <v>1462806419</v>
      </c>
      <c r="K3693" t="b">
        <v>0</v>
      </c>
      <c r="L3693">
        <v>20</v>
      </c>
      <c r="M3693" t="b">
        <v>1</v>
      </c>
      <c r="N3693" s="12" t="s">
        <v>8273</v>
      </c>
      <c r="O3693" t="s">
        <v>8274</v>
      </c>
      <c r="P3693">
        <f>ROUND(E3693/D3693*100,0)</f>
        <v>111</v>
      </c>
      <c r="Q3693">
        <f>IFERROR(ROUND(E3693/L3693,2),0)</f>
        <v>110.75</v>
      </c>
      <c r="R3693" s="9">
        <f>(((J3693/60)/60)/24)+DATE(1970,1,1)</f>
        <v>42499.629849537043</v>
      </c>
      <c r="S3693" s="9">
        <f>(((I3693/60)/60)/24)+DATE(1970,1,1)</f>
        <v>42522.904166666667</v>
      </c>
    </row>
    <row r="3694" spans="1:19" hidden="1" x14ac:dyDescent="0.25">
      <c r="A3694">
        <v>3302</v>
      </c>
      <c r="B3694" s="3" t="s">
        <v>3302</v>
      </c>
      <c r="C3694" s="3" t="s">
        <v>7412</v>
      </c>
      <c r="D3694" s="6">
        <v>8400</v>
      </c>
      <c r="E3694" s="8">
        <v>8685</v>
      </c>
      <c r="F3694" t="s">
        <v>8218</v>
      </c>
      <c r="G3694" t="s">
        <v>8226</v>
      </c>
      <c r="H3694" t="s">
        <v>8248</v>
      </c>
      <c r="I3694">
        <v>1481099176</v>
      </c>
      <c r="J3694">
        <v>1478507176</v>
      </c>
      <c r="K3694" t="b">
        <v>0</v>
      </c>
      <c r="L3694">
        <v>50</v>
      </c>
      <c r="M3694" t="b">
        <v>1</v>
      </c>
      <c r="N3694" s="12" t="s">
        <v>8273</v>
      </c>
      <c r="O3694" t="s">
        <v>8274</v>
      </c>
      <c r="P3694">
        <f>ROUND(E3694/D3694*100,0)</f>
        <v>103</v>
      </c>
      <c r="Q3694">
        <f>IFERROR(ROUND(E3694/L3694,2),0)</f>
        <v>173.7</v>
      </c>
      <c r="R3694" s="9">
        <f>(((J3694/60)/60)/24)+DATE(1970,1,1)</f>
        <v>42681.35157407407</v>
      </c>
      <c r="S3694" s="9">
        <f>(((I3694/60)/60)/24)+DATE(1970,1,1)</f>
        <v>42711.35157407407</v>
      </c>
    </row>
    <row r="3695" spans="1:19" ht="60" hidden="1" x14ac:dyDescent="0.25">
      <c r="A3695">
        <v>4025</v>
      </c>
      <c r="B3695" s="3" t="s">
        <v>4021</v>
      </c>
      <c r="C3695" s="3" t="s">
        <v>8130</v>
      </c>
      <c r="D3695" s="6">
        <v>5000</v>
      </c>
      <c r="E3695" s="8">
        <v>250</v>
      </c>
      <c r="F3695" t="s">
        <v>8220</v>
      </c>
      <c r="G3695" t="s">
        <v>8229</v>
      </c>
      <c r="H3695" t="s">
        <v>8248</v>
      </c>
      <c r="I3695">
        <v>1437889336</v>
      </c>
      <c r="J3695">
        <v>1432705336</v>
      </c>
      <c r="K3695" t="b">
        <v>0</v>
      </c>
      <c r="L3695">
        <v>4</v>
      </c>
      <c r="M3695" t="b">
        <v>0</v>
      </c>
      <c r="N3695" s="12" t="s">
        <v>8273</v>
      </c>
      <c r="O3695" t="s">
        <v>8274</v>
      </c>
      <c r="P3695">
        <f>ROUND(E3695/D3695*100,0)</f>
        <v>5</v>
      </c>
      <c r="Q3695">
        <f>IFERROR(ROUND(E3695/L3695,2),0)</f>
        <v>62.5</v>
      </c>
      <c r="R3695" s="9">
        <f>(((J3695/60)/60)/24)+DATE(1970,1,1)</f>
        <v>42151.237685185188</v>
      </c>
      <c r="S3695" s="9">
        <f>(((I3695/60)/60)/24)+DATE(1970,1,1)</f>
        <v>42211.237685185188</v>
      </c>
    </row>
    <row r="3696" spans="1:19" ht="60" hidden="1" x14ac:dyDescent="0.25">
      <c r="A3696">
        <v>3140</v>
      </c>
      <c r="B3696" s="3" t="s">
        <v>3140</v>
      </c>
      <c r="C3696" s="3" t="s">
        <v>7250</v>
      </c>
      <c r="D3696" s="6">
        <v>10000</v>
      </c>
      <c r="E3696" s="8">
        <v>96</v>
      </c>
      <c r="F3696" t="s">
        <v>8221</v>
      </c>
      <c r="G3696" t="s">
        <v>8229</v>
      </c>
      <c r="H3696" t="s">
        <v>8248</v>
      </c>
      <c r="I3696">
        <v>1491581703</v>
      </c>
      <c r="J3696">
        <v>1488993303</v>
      </c>
      <c r="K3696" t="b">
        <v>0</v>
      </c>
      <c r="L3696">
        <v>4</v>
      </c>
      <c r="M3696" t="b">
        <v>0</v>
      </c>
      <c r="N3696" s="12" t="s">
        <v>8273</v>
      </c>
      <c r="O3696" t="s">
        <v>8274</v>
      </c>
      <c r="P3696">
        <f>ROUND(E3696/D3696*100,0)</f>
        <v>1</v>
      </c>
      <c r="Q3696">
        <f>IFERROR(ROUND(E3696/L3696,2),0)</f>
        <v>24</v>
      </c>
      <c r="R3696" s="9">
        <f>(((J3696/60)/60)/24)+DATE(1970,1,1)</f>
        <v>42802.718784722223</v>
      </c>
      <c r="S3696" s="9">
        <f>(((I3696/60)/60)/24)+DATE(1970,1,1)</f>
        <v>42832.677118055552</v>
      </c>
    </row>
    <row r="3697" spans="1:19" ht="60" hidden="1" x14ac:dyDescent="0.25">
      <c r="A3697">
        <v>3665</v>
      </c>
      <c r="B3697" s="3" t="s">
        <v>3662</v>
      </c>
      <c r="C3697" s="3" t="s">
        <v>7775</v>
      </c>
      <c r="D3697" s="6">
        <v>620</v>
      </c>
      <c r="E3697" s="8">
        <v>714</v>
      </c>
      <c r="F3697" t="s">
        <v>8218</v>
      </c>
      <c r="G3697" t="s">
        <v>8229</v>
      </c>
      <c r="H3697" t="s">
        <v>8248</v>
      </c>
      <c r="I3697">
        <v>1446062040</v>
      </c>
      <c r="J3697">
        <v>1445109822</v>
      </c>
      <c r="K3697" t="b">
        <v>0</v>
      </c>
      <c r="L3697">
        <v>14</v>
      </c>
      <c r="M3697" t="b">
        <v>1</v>
      </c>
      <c r="N3697" s="12" t="s">
        <v>8273</v>
      </c>
      <c r="O3697" t="s">
        <v>8274</v>
      </c>
      <c r="P3697">
        <f>ROUND(E3697/D3697*100,0)</f>
        <v>115</v>
      </c>
      <c r="Q3697">
        <f>IFERROR(ROUND(E3697/L3697,2),0)</f>
        <v>51</v>
      </c>
      <c r="R3697" s="9">
        <f>(((J3697/60)/60)/24)+DATE(1970,1,1)</f>
        <v>42294.808124999996</v>
      </c>
      <c r="S3697" s="9">
        <f>(((I3697/60)/60)/24)+DATE(1970,1,1)</f>
        <v>42305.829166666663</v>
      </c>
    </row>
    <row r="3698" spans="1:19" ht="60" x14ac:dyDescent="0.25">
      <c r="A3698">
        <v>2798</v>
      </c>
      <c r="B3698" s="3" t="s">
        <v>2798</v>
      </c>
      <c r="C3698" s="3" t="s">
        <v>6908</v>
      </c>
      <c r="D3698" s="6">
        <v>5000</v>
      </c>
      <c r="E3698" s="8">
        <v>5070</v>
      </c>
      <c r="F3698" t="s">
        <v>8218</v>
      </c>
      <c r="G3698" t="s">
        <v>8224</v>
      </c>
      <c r="H3698" t="s">
        <v>8246</v>
      </c>
      <c r="I3698">
        <v>1438358400</v>
      </c>
      <c r="J3698">
        <v>1437063121</v>
      </c>
      <c r="K3698" t="b">
        <v>0</v>
      </c>
      <c r="L3698">
        <v>139</v>
      </c>
      <c r="M3698" t="b">
        <v>1</v>
      </c>
      <c r="N3698" s="12" t="s">
        <v>8273</v>
      </c>
      <c r="O3698" t="s">
        <v>8274</v>
      </c>
      <c r="P3698">
        <f>ROUND(E3698/D3698*100,0)</f>
        <v>101</v>
      </c>
      <c r="Q3698">
        <f>IFERROR(ROUND(E3698/L3698,2),0)</f>
        <v>36.47</v>
      </c>
      <c r="R3698" s="9">
        <f>(((J3698/60)/60)/24)+DATE(1970,1,1)</f>
        <v>42201.675011574072</v>
      </c>
      <c r="S3698" s="9">
        <f>(((I3698/60)/60)/24)+DATE(1970,1,1)</f>
        <v>42216.666666666672</v>
      </c>
    </row>
    <row r="3699" spans="1:19" ht="60" x14ac:dyDescent="0.25">
      <c r="A3699">
        <v>2799</v>
      </c>
      <c r="B3699" s="3" t="s">
        <v>2799</v>
      </c>
      <c r="C3699" s="3" t="s">
        <v>6909</v>
      </c>
      <c r="D3699" s="6">
        <v>5000</v>
      </c>
      <c r="E3699" s="8">
        <v>5831.74</v>
      </c>
      <c r="F3699" t="s">
        <v>8218</v>
      </c>
      <c r="G3699" t="s">
        <v>8224</v>
      </c>
      <c r="H3699" t="s">
        <v>8246</v>
      </c>
      <c r="I3699">
        <v>1466179200</v>
      </c>
      <c r="J3699">
        <v>1463466070</v>
      </c>
      <c r="K3699" t="b">
        <v>0</v>
      </c>
      <c r="L3699">
        <v>130</v>
      </c>
      <c r="M3699" t="b">
        <v>1</v>
      </c>
      <c r="N3699" s="12" t="s">
        <v>8273</v>
      </c>
      <c r="O3699" t="s">
        <v>8274</v>
      </c>
      <c r="P3699">
        <f>ROUND(E3699/D3699*100,0)</f>
        <v>117</v>
      </c>
      <c r="Q3699">
        <f>IFERROR(ROUND(E3699/L3699,2),0)</f>
        <v>44.86</v>
      </c>
      <c r="R3699" s="9">
        <f>(((J3699/60)/60)/24)+DATE(1970,1,1)</f>
        <v>42507.264699074076</v>
      </c>
      <c r="S3699" s="9">
        <f>(((I3699/60)/60)/24)+DATE(1970,1,1)</f>
        <v>42538.666666666672</v>
      </c>
    </row>
    <row r="3700" spans="1:19" ht="45" x14ac:dyDescent="0.25">
      <c r="A3700">
        <v>2800</v>
      </c>
      <c r="B3700" s="3" t="s">
        <v>2800</v>
      </c>
      <c r="C3700" s="3" t="s">
        <v>6910</v>
      </c>
      <c r="D3700" s="6">
        <v>1000</v>
      </c>
      <c r="E3700" s="8">
        <v>1330</v>
      </c>
      <c r="F3700" t="s">
        <v>8218</v>
      </c>
      <c r="G3700" t="s">
        <v>8224</v>
      </c>
      <c r="H3700" t="s">
        <v>8246</v>
      </c>
      <c r="I3700">
        <v>1420377366</v>
      </c>
      <c r="J3700">
        <v>1415193366</v>
      </c>
      <c r="K3700" t="b">
        <v>0</v>
      </c>
      <c r="L3700">
        <v>31</v>
      </c>
      <c r="M3700" t="b">
        <v>1</v>
      </c>
      <c r="N3700" s="12" t="s">
        <v>8273</v>
      </c>
      <c r="O3700" t="s">
        <v>8274</v>
      </c>
      <c r="P3700">
        <f>ROUND(E3700/D3700*100,0)</f>
        <v>133</v>
      </c>
      <c r="Q3700">
        <f>IFERROR(ROUND(E3700/L3700,2),0)</f>
        <v>42.9</v>
      </c>
      <c r="R3700" s="9">
        <f>(((J3700/60)/60)/24)+DATE(1970,1,1)</f>
        <v>41948.552847222221</v>
      </c>
      <c r="S3700" s="9">
        <f>(((I3700/60)/60)/24)+DATE(1970,1,1)</f>
        <v>42008.552847222221</v>
      </c>
    </row>
    <row r="3701" spans="1:19" ht="60" x14ac:dyDescent="0.25">
      <c r="A3701">
        <v>2802</v>
      </c>
      <c r="B3701" s="3" t="s">
        <v>2802</v>
      </c>
      <c r="C3701" s="3" t="s">
        <v>6912</v>
      </c>
      <c r="D3701" s="6">
        <v>3000</v>
      </c>
      <c r="E3701" s="8">
        <v>3055</v>
      </c>
      <c r="F3701" t="s">
        <v>8218</v>
      </c>
      <c r="G3701" t="s">
        <v>8224</v>
      </c>
      <c r="H3701" t="s">
        <v>8246</v>
      </c>
      <c r="I3701">
        <v>1438875107</v>
      </c>
      <c r="J3701">
        <v>1436283107</v>
      </c>
      <c r="K3701" t="b">
        <v>0</v>
      </c>
      <c r="L3701">
        <v>90</v>
      </c>
      <c r="M3701" t="b">
        <v>1</v>
      </c>
      <c r="N3701" s="12" t="s">
        <v>8273</v>
      </c>
      <c r="O3701" t="s">
        <v>8274</v>
      </c>
      <c r="P3701">
        <f>ROUND(E3701/D3701*100,0)</f>
        <v>102</v>
      </c>
      <c r="Q3701">
        <f>IFERROR(ROUND(E3701/L3701,2),0)</f>
        <v>33.94</v>
      </c>
      <c r="R3701" s="9">
        <f>(((J3701/60)/60)/24)+DATE(1970,1,1)</f>
        <v>42192.64707175926</v>
      </c>
      <c r="S3701" s="9">
        <f>(((I3701/60)/60)/24)+DATE(1970,1,1)</f>
        <v>42222.64707175926</v>
      </c>
    </row>
    <row r="3702" spans="1:19" ht="60" x14ac:dyDescent="0.25">
      <c r="A3702">
        <v>2804</v>
      </c>
      <c r="B3702" s="3" t="s">
        <v>2804</v>
      </c>
      <c r="C3702" s="3" t="s">
        <v>6914</v>
      </c>
      <c r="D3702" s="6">
        <v>1000</v>
      </c>
      <c r="E3702" s="8">
        <v>1150</v>
      </c>
      <c r="F3702" t="s">
        <v>8218</v>
      </c>
      <c r="G3702" t="s">
        <v>8224</v>
      </c>
      <c r="H3702" t="s">
        <v>8246</v>
      </c>
      <c r="I3702">
        <v>1411987990</v>
      </c>
      <c r="J3702">
        <v>1409395990</v>
      </c>
      <c r="K3702" t="b">
        <v>0</v>
      </c>
      <c r="L3702">
        <v>23</v>
      </c>
      <c r="M3702" t="b">
        <v>1</v>
      </c>
      <c r="N3702" s="12" t="s">
        <v>8273</v>
      </c>
      <c r="O3702" t="s">
        <v>8274</v>
      </c>
      <c r="P3702">
        <f>ROUND(E3702/D3702*100,0)</f>
        <v>115</v>
      </c>
      <c r="Q3702">
        <f>IFERROR(ROUND(E3702/L3702,2),0)</f>
        <v>50</v>
      </c>
      <c r="R3702" s="9">
        <f>(((J3702/60)/60)/24)+DATE(1970,1,1)</f>
        <v>41881.453587962962</v>
      </c>
      <c r="S3702" s="9">
        <f>(((I3702/60)/60)/24)+DATE(1970,1,1)</f>
        <v>41911.453587962962</v>
      </c>
    </row>
    <row r="3703" spans="1:19" ht="60" x14ac:dyDescent="0.25">
      <c r="A3703">
        <v>2805</v>
      </c>
      <c r="B3703" s="3" t="s">
        <v>2805</v>
      </c>
      <c r="C3703" s="3" t="s">
        <v>6915</v>
      </c>
      <c r="D3703" s="6">
        <v>400</v>
      </c>
      <c r="E3703" s="8">
        <v>440</v>
      </c>
      <c r="F3703" t="s">
        <v>8218</v>
      </c>
      <c r="G3703" t="s">
        <v>8224</v>
      </c>
      <c r="H3703" t="s">
        <v>8246</v>
      </c>
      <c r="I3703">
        <v>1440245273</v>
      </c>
      <c r="J3703">
        <v>1438085273</v>
      </c>
      <c r="K3703" t="b">
        <v>0</v>
      </c>
      <c r="L3703">
        <v>18</v>
      </c>
      <c r="M3703" t="b">
        <v>1</v>
      </c>
      <c r="N3703" s="12" t="s">
        <v>8273</v>
      </c>
      <c r="O3703" t="s">
        <v>8274</v>
      </c>
      <c r="P3703">
        <f>ROUND(E3703/D3703*100,0)</f>
        <v>110</v>
      </c>
      <c r="Q3703">
        <f>IFERROR(ROUND(E3703/L3703,2),0)</f>
        <v>24.44</v>
      </c>
      <c r="R3703" s="9">
        <f>(((J3703/60)/60)/24)+DATE(1970,1,1)</f>
        <v>42213.505474537036</v>
      </c>
      <c r="S3703" s="9">
        <f>(((I3703/60)/60)/24)+DATE(1970,1,1)</f>
        <v>42238.505474537036</v>
      </c>
    </row>
    <row r="3704" spans="1:19" ht="45" x14ac:dyDescent="0.25">
      <c r="A3704">
        <v>2806</v>
      </c>
      <c r="B3704" s="3" t="s">
        <v>2806</v>
      </c>
      <c r="C3704" s="3" t="s">
        <v>6916</v>
      </c>
      <c r="D3704" s="6">
        <v>3000</v>
      </c>
      <c r="E3704" s="8">
        <v>3363</v>
      </c>
      <c r="F3704" t="s">
        <v>8218</v>
      </c>
      <c r="G3704" t="s">
        <v>8224</v>
      </c>
      <c r="H3704" t="s">
        <v>8246</v>
      </c>
      <c r="I3704">
        <v>1438772400</v>
      </c>
      <c r="J3704">
        <v>1435645490</v>
      </c>
      <c r="K3704" t="b">
        <v>0</v>
      </c>
      <c r="L3704">
        <v>76</v>
      </c>
      <c r="M3704" t="b">
        <v>1</v>
      </c>
      <c r="N3704" s="12" t="s">
        <v>8273</v>
      </c>
      <c r="O3704" t="s">
        <v>8274</v>
      </c>
      <c r="P3704">
        <f>ROUND(E3704/D3704*100,0)</f>
        <v>112</v>
      </c>
      <c r="Q3704">
        <f>IFERROR(ROUND(E3704/L3704,2),0)</f>
        <v>44.25</v>
      </c>
      <c r="R3704" s="9">
        <f>(((J3704/60)/60)/24)+DATE(1970,1,1)</f>
        <v>42185.267245370371</v>
      </c>
      <c r="S3704" s="9">
        <f>(((I3704/60)/60)/24)+DATE(1970,1,1)</f>
        <v>42221.458333333328</v>
      </c>
    </row>
    <row r="3705" spans="1:19" ht="45" x14ac:dyDescent="0.25">
      <c r="A3705">
        <v>2811</v>
      </c>
      <c r="B3705" s="3" t="s">
        <v>2811</v>
      </c>
      <c r="C3705" s="3" t="s">
        <v>6921</v>
      </c>
      <c r="D3705" s="6">
        <v>10000</v>
      </c>
      <c r="E3705" s="8">
        <v>10027</v>
      </c>
      <c r="F3705" t="s">
        <v>8218</v>
      </c>
      <c r="G3705" t="s">
        <v>8224</v>
      </c>
      <c r="H3705" t="s">
        <v>8246</v>
      </c>
      <c r="I3705">
        <v>1424692503</v>
      </c>
      <c r="J3705">
        <v>1422100503</v>
      </c>
      <c r="K3705" t="b">
        <v>0</v>
      </c>
      <c r="L3705">
        <v>108</v>
      </c>
      <c r="M3705" t="b">
        <v>1</v>
      </c>
      <c r="N3705" s="12" t="s">
        <v>8273</v>
      </c>
      <c r="O3705" t="s">
        <v>8274</v>
      </c>
      <c r="P3705">
        <f>ROUND(E3705/D3705*100,0)</f>
        <v>100</v>
      </c>
      <c r="Q3705">
        <f>IFERROR(ROUND(E3705/L3705,2),0)</f>
        <v>92.84</v>
      </c>
      <c r="R3705" s="9">
        <f>(((J3705/60)/60)/24)+DATE(1970,1,1)</f>
        <v>42028.496562500004</v>
      </c>
      <c r="S3705" s="9">
        <f>(((I3705/60)/60)/24)+DATE(1970,1,1)</f>
        <v>42058.496562500004</v>
      </c>
    </row>
    <row r="3706" spans="1:19" ht="45" x14ac:dyDescent="0.25">
      <c r="A3706">
        <v>2814</v>
      </c>
      <c r="B3706" s="3" t="s">
        <v>2814</v>
      </c>
      <c r="C3706" s="3" t="s">
        <v>6924</v>
      </c>
      <c r="D3706" s="6">
        <v>1500</v>
      </c>
      <c r="E3706" s="8">
        <v>1616</v>
      </c>
      <c r="F3706" t="s">
        <v>8218</v>
      </c>
      <c r="G3706" t="s">
        <v>8224</v>
      </c>
      <c r="H3706" t="s">
        <v>8246</v>
      </c>
      <c r="I3706">
        <v>1431164115</v>
      </c>
      <c r="J3706">
        <v>1428572115</v>
      </c>
      <c r="K3706" t="b">
        <v>0</v>
      </c>
      <c r="L3706">
        <v>64</v>
      </c>
      <c r="M3706" t="b">
        <v>1</v>
      </c>
      <c r="N3706" s="12" t="s">
        <v>8273</v>
      </c>
      <c r="O3706" t="s">
        <v>8274</v>
      </c>
      <c r="P3706">
        <f>ROUND(E3706/D3706*100,0)</f>
        <v>108</v>
      </c>
      <c r="Q3706">
        <f>IFERROR(ROUND(E3706/L3706,2),0)</f>
        <v>25.25</v>
      </c>
      <c r="R3706" s="9">
        <f>(((J3706/60)/60)/24)+DATE(1970,1,1)</f>
        <v>42103.399479166663</v>
      </c>
      <c r="S3706" s="9">
        <f>(((I3706/60)/60)/24)+DATE(1970,1,1)</f>
        <v>42133.399479166663</v>
      </c>
    </row>
    <row r="3707" spans="1:19" ht="45" x14ac:dyDescent="0.25">
      <c r="A3707">
        <v>2816</v>
      </c>
      <c r="B3707" s="3" t="s">
        <v>2816</v>
      </c>
      <c r="C3707" s="3" t="s">
        <v>6926</v>
      </c>
      <c r="D3707" s="6">
        <v>3000</v>
      </c>
      <c r="E3707" s="8">
        <v>4247</v>
      </c>
      <c r="F3707" t="s">
        <v>8218</v>
      </c>
      <c r="G3707" t="s">
        <v>8224</v>
      </c>
      <c r="H3707" t="s">
        <v>8246</v>
      </c>
      <c r="I3707">
        <v>1438531200</v>
      </c>
      <c r="J3707">
        <v>1435921992</v>
      </c>
      <c r="K3707" t="b">
        <v>0</v>
      </c>
      <c r="L3707">
        <v>169</v>
      </c>
      <c r="M3707" t="b">
        <v>1</v>
      </c>
      <c r="N3707" s="12" t="s">
        <v>8273</v>
      </c>
      <c r="O3707" t="s">
        <v>8274</v>
      </c>
      <c r="P3707">
        <f>ROUND(E3707/D3707*100,0)</f>
        <v>142</v>
      </c>
      <c r="Q3707">
        <f>IFERROR(ROUND(E3707/L3707,2),0)</f>
        <v>25.13</v>
      </c>
      <c r="R3707" s="9">
        <f>(((J3707/60)/60)/24)+DATE(1970,1,1)</f>
        <v>42188.467499999999</v>
      </c>
      <c r="S3707" s="9">
        <f>(((I3707/60)/60)/24)+DATE(1970,1,1)</f>
        <v>42218.666666666672</v>
      </c>
    </row>
    <row r="3708" spans="1:19" ht="60" x14ac:dyDescent="0.25">
      <c r="A3708">
        <v>2817</v>
      </c>
      <c r="B3708" s="3" t="s">
        <v>2817</v>
      </c>
      <c r="C3708" s="3" t="s">
        <v>6927</v>
      </c>
      <c r="D3708" s="6">
        <v>600</v>
      </c>
      <c r="E3708" s="8">
        <v>780</v>
      </c>
      <c r="F3708" t="s">
        <v>8218</v>
      </c>
      <c r="G3708" t="s">
        <v>8224</v>
      </c>
      <c r="H3708" t="s">
        <v>8246</v>
      </c>
      <c r="I3708">
        <v>1425136462</v>
      </c>
      <c r="J3708">
        <v>1421680462</v>
      </c>
      <c r="K3708" t="b">
        <v>0</v>
      </c>
      <c r="L3708">
        <v>33</v>
      </c>
      <c r="M3708" t="b">
        <v>1</v>
      </c>
      <c r="N3708" s="12" t="s">
        <v>8273</v>
      </c>
      <c r="O3708" t="s">
        <v>8274</v>
      </c>
      <c r="P3708">
        <f>ROUND(E3708/D3708*100,0)</f>
        <v>130</v>
      </c>
      <c r="Q3708">
        <f>IFERROR(ROUND(E3708/L3708,2),0)</f>
        <v>23.64</v>
      </c>
      <c r="R3708" s="9">
        <f>(((J3708/60)/60)/24)+DATE(1970,1,1)</f>
        <v>42023.634976851856</v>
      </c>
      <c r="S3708" s="9">
        <f>(((I3708/60)/60)/24)+DATE(1970,1,1)</f>
        <v>42063.634976851856</v>
      </c>
    </row>
    <row r="3709" spans="1:19" ht="60" x14ac:dyDescent="0.25">
      <c r="A3709">
        <v>2819</v>
      </c>
      <c r="B3709" s="3" t="s">
        <v>2819</v>
      </c>
      <c r="C3709" s="3" t="s">
        <v>6929</v>
      </c>
      <c r="D3709" s="6">
        <v>5000</v>
      </c>
      <c r="E3709" s="8">
        <v>5240</v>
      </c>
      <c r="F3709" t="s">
        <v>8218</v>
      </c>
      <c r="G3709" t="s">
        <v>8224</v>
      </c>
      <c r="H3709" t="s">
        <v>8246</v>
      </c>
      <c r="I3709">
        <v>1434285409</v>
      </c>
      <c r="J3709">
        <v>1431693409</v>
      </c>
      <c r="K3709" t="b">
        <v>0</v>
      </c>
      <c r="L3709">
        <v>104</v>
      </c>
      <c r="M3709" t="b">
        <v>1</v>
      </c>
      <c r="N3709" s="12" t="s">
        <v>8273</v>
      </c>
      <c r="O3709" t="s">
        <v>8274</v>
      </c>
      <c r="P3709">
        <f>ROUND(E3709/D3709*100,0)</f>
        <v>105</v>
      </c>
      <c r="Q3709">
        <f>IFERROR(ROUND(E3709/L3709,2),0)</f>
        <v>50.38</v>
      </c>
      <c r="R3709" s="9">
        <f>(((J3709/60)/60)/24)+DATE(1970,1,1)</f>
        <v>42139.525567129633</v>
      </c>
      <c r="S3709" s="9">
        <f>(((I3709/60)/60)/24)+DATE(1970,1,1)</f>
        <v>42169.525567129633</v>
      </c>
    </row>
    <row r="3710" spans="1:19" ht="60" x14ac:dyDescent="0.25">
      <c r="A3710">
        <v>2820</v>
      </c>
      <c r="B3710" s="3" t="s">
        <v>2820</v>
      </c>
      <c r="C3710" s="3" t="s">
        <v>6930</v>
      </c>
      <c r="D3710" s="6">
        <v>200</v>
      </c>
      <c r="E3710" s="8">
        <v>272</v>
      </c>
      <c r="F3710" t="s">
        <v>8218</v>
      </c>
      <c r="G3710" t="s">
        <v>8224</v>
      </c>
      <c r="H3710" t="s">
        <v>8246</v>
      </c>
      <c r="I3710">
        <v>1456444800</v>
      </c>
      <c r="J3710">
        <v>1454337589</v>
      </c>
      <c r="K3710" t="b">
        <v>0</v>
      </c>
      <c r="L3710">
        <v>20</v>
      </c>
      <c r="M3710" t="b">
        <v>1</v>
      </c>
      <c r="N3710" s="12" t="s">
        <v>8273</v>
      </c>
      <c r="O3710" t="s">
        <v>8274</v>
      </c>
      <c r="P3710">
        <f>ROUND(E3710/D3710*100,0)</f>
        <v>136</v>
      </c>
      <c r="Q3710">
        <f>IFERROR(ROUND(E3710/L3710,2),0)</f>
        <v>13.6</v>
      </c>
      <c r="R3710" s="9">
        <f>(((J3710/60)/60)/24)+DATE(1970,1,1)</f>
        <v>42401.610983796301</v>
      </c>
      <c r="S3710" s="9">
        <f>(((I3710/60)/60)/24)+DATE(1970,1,1)</f>
        <v>42426</v>
      </c>
    </row>
    <row r="3711" spans="1:19" ht="60" x14ac:dyDescent="0.25">
      <c r="A3711">
        <v>2821</v>
      </c>
      <c r="B3711" s="3" t="s">
        <v>2821</v>
      </c>
      <c r="C3711" s="3" t="s">
        <v>6931</v>
      </c>
      <c r="D3711" s="6">
        <v>1000</v>
      </c>
      <c r="E3711" s="8">
        <v>1000</v>
      </c>
      <c r="F3711" t="s">
        <v>8218</v>
      </c>
      <c r="G3711" t="s">
        <v>8224</v>
      </c>
      <c r="H3711" t="s">
        <v>8246</v>
      </c>
      <c r="I3711">
        <v>1411510135</v>
      </c>
      <c r="J3711">
        <v>1408918135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>
        <f>ROUND(E3711/D3711*100,0)</f>
        <v>100</v>
      </c>
      <c r="Q3711">
        <f>IFERROR(ROUND(E3711/L3711,2),0)</f>
        <v>28.57</v>
      </c>
      <c r="R3711" s="9">
        <f>(((J3711/60)/60)/24)+DATE(1970,1,1)</f>
        <v>41875.922858796301</v>
      </c>
      <c r="S3711" s="9">
        <f>(((I3711/60)/60)/24)+DATE(1970,1,1)</f>
        <v>41905.922858796301</v>
      </c>
    </row>
    <row r="3712" spans="1:19" ht="60" x14ac:dyDescent="0.25">
      <c r="A3712">
        <v>2823</v>
      </c>
      <c r="B3712" s="3" t="s">
        <v>2823</v>
      </c>
      <c r="C3712" s="3" t="s">
        <v>6933</v>
      </c>
      <c r="D3712" s="6">
        <v>100</v>
      </c>
      <c r="E3712" s="8">
        <v>124</v>
      </c>
      <c r="F3712" t="s">
        <v>8218</v>
      </c>
      <c r="G3712" t="s">
        <v>8224</v>
      </c>
      <c r="H3712" t="s">
        <v>8246</v>
      </c>
      <c r="I3712">
        <v>1427842740</v>
      </c>
      <c r="J3712">
        <v>1425428206</v>
      </c>
      <c r="K3712" t="b">
        <v>0</v>
      </c>
      <c r="L3712">
        <v>14</v>
      </c>
      <c r="M3712" t="b">
        <v>1</v>
      </c>
      <c r="N3712" s="12" t="s">
        <v>8273</v>
      </c>
      <c r="O3712" t="s">
        <v>8274</v>
      </c>
      <c r="P3712">
        <f>ROUND(E3712/D3712*100,0)</f>
        <v>124</v>
      </c>
      <c r="Q3712">
        <f>IFERROR(ROUND(E3712/L3712,2),0)</f>
        <v>8.86</v>
      </c>
      <c r="R3712" s="9">
        <f>(((J3712/60)/60)/24)+DATE(1970,1,1)</f>
        <v>42067.011643518519</v>
      </c>
      <c r="S3712" s="9">
        <f>(((I3712/60)/60)/24)+DATE(1970,1,1)</f>
        <v>42094.957638888889</v>
      </c>
    </row>
    <row r="3713" spans="1:19" ht="60" x14ac:dyDescent="0.25">
      <c r="A3713">
        <v>2825</v>
      </c>
      <c r="B3713" s="3" t="s">
        <v>2825</v>
      </c>
      <c r="C3713" s="3" t="s">
        <v>6935</v>
      </c>
      <c r="D3713" s="6">
        <v>3000</v>
      </c>
      <c r="E3713" s="8">
        <v>3100</v>
      </c>
      <c r="F3713" t="s">
        <v>8218</v>
      </c>
      <c r="G3713" t="s">
        <v>8224</v>
      </c>
      <c r="H3713" t="s">
        <v>8246</v>
      </c>
      <c r="I3713">
        <v>1449255686</v>
      </c>
      <c r="J3713">
        <v>1446663686</v>
      </c>
      <c r="K3713" t="b">
        <v>0</v>
      </c>
      <c r="L3713">
        <v>51</v>
      </c>
      <c r="M3713" t="b">
        <v>1</v>
      </c>
      <c r="N3713" s="12" t="s">
        <v>8273</v>
      </c>
      <c r="O3713" t="s">
        <v>8274</v>
      </c>
      <c r="P3713">
        <f>ROUND(E3713/D3713*100,0)</f>
        <v>103</v>
      </c>
      <c r="Q3713">
        <f>IFERROR(ROUND(E3713/L3713,2),0)</f>
        <v>60.78</v>
      </c>
      <c r="R3713" s="9">
        <f>(((J3713/60)/60)/24)+DATE(1970,1,1)</f>
        <v>42312.792662037042</v>
      </c>
      <c r="S3713" s="9">
        <f>(((I3713/60)/60)/24)+DATE(1970,1,1)</f>
        <v>42342.792662037042</v>
      </c>
    </row>
    <row r="3714" spans="1:19" ht="60" x14ac:dyDescent="0.25">
      <c r="A3714">
        <v>2828</v>
      </c>
      <c r="B3714" s="3" t="s">
        <v>2828</v>
      </c>
      <c r="C3714" s="3" t="s">
        <v>6938</v>
      </c>
      <c r="D3714" s="6">
        <v>9500</v>
      </c>
      <c r="E3714" s="8">
        <v>9536</v>
      </c>
      <c r="F3714" t="s">
        <v>8218</v>
      </c>
      <c r="G3714" t="s">
        <v>8224</v>
      </c>
      <c r="H3714" t="s">
        <v>8246</v>
      </c>
      <c r="I3714">
        <v>1443826800</v>
      </c>
      <c r="J3714">
        <v>1441606869</v>
      </c>
      <c r="K3714" t="b">
        <v>0</v>
      </c>
      <c r="L3714">
        <v>97</v>
      </c>
      <c r="M3714" t="b">
        <v>1</v>
      </c>
      <c r="N3714" s="12" t="s">
        <v>8273</v>
      </c>
      <c r="O3714" t="s">
        <v>8274</v>
      </c>
      <c r="P3714">
        <f>ROUND(E3714/D3714*100,0)</f>
        <v>100</v>
      </c>
      <c r="Q3714">
        <f>IFERROR(ROUND(E3714/L3714,2),0)</f>
        <v>98.31</v>
      </c>
      <c r="R3714" s="9">
        <f>(((J3714/60)/60)/24)+DATE(1970,1,1)</f>
        <v>42254.264687499999</v>
      </c>
      <c r="S3714" s="9">
        <f>(((I3714/60)/60)/24)+DATE(1970,1,1)</f>
        <v>42279.958333333328</v>
      </c>
    </row>
    <row r="3715" spans="1:19" ht="60" x14ac:dyDescent="0.25">
      <c r="A3715">
        <v>2829</v>
      </c>
      <c r="B3715" s="3" t="s">
        <v>2829</v>
      </c>
      <c r="C3715" s="3" t="s">
        <v>6939</v>
      </c>
      <c r="D3715" s="6">
        <v>2500</v>
      </c>
      <c r="E3715" s="8">
        <v>2663</v>
      </c>
      <c r="F3715" t="s">
        <v>8218</v>
      </c>
      <c r="G3715" t="s">
        <v>8224</v>
      </c>
      <c r="H3715" t="s">
        <v>8246</v>
      </c>
      <c r="I3715">
        <v>1464863118</v>
      </c>
      <c r="J3715">
        <v>1462443918</v>
      </c>
      <c r="K3715" t="b">
        <v>0</v>
      </c>
      <c r="L3715">
        <v>76</v>
      </c>
      <c r="M3715" t="b">
        <v>1</v>
      </c>
      <c r="N3715" s="12" t="s">
        <v>8273</v>
      </c>
      <c r="O3715" t="s">
        <v>8274</v>
      </c>
      <c r="P3715">
        <f>ROUND(E3715/D3715*100,0)</f>
        <v>107</v>
      </c>
      <c r="Q3715">
        <f>IFERROR(ROUND(E3715/L3715,2),0)</f>
        <v>35.04</v>
      </c>
      <c r="R3715" s="9">
        <f>(((J3715/60)/60)/24)+DATE(1970,1,1)</f>
        <v>42495.434236111112</v>
      </c>
      <c r="S3715" s="9">
        <f>(((I3715/60)/60)/24)+DATE(1970,1,1)</f>
        <v>42523.434236111112</v>
      </c>
    </row>
    <row r="3716" spans="1:19" ht="60" x14ac:dyDescent="0.25">
      <c r="A3716">
        <v>2832</v>
      </c>
      <c r="B3716" s="3" t="s">
        <v>2832</v>
      </c>
      <c r="C3716" s="3" t="s">
        <v>6942</v>
      </c>
      <c r="D3716" s="6">
        <v>2500</v>
      </c>
      <c r="E3716" s="8">
        <v>2867.99</v>
      </c>
      <c r="F3716" t="s">
        <v>8218</v>
      </c>
      <c r="G3716" t="s">
        <v>8224</v>
      </c>
      <c r="H3716" t="s">
        <v>8246</v>
      </c>
      <c r="I3716">
        <v>1416780000</v>
      </c>
      <c r="J3716">
        <v>1414342894</v>
      </c>
      <c r="K3716" t="b">
        <v>0</v>
      </c>
      <c r="L3716">
        <v>95</v>
      </c>
      <c r="M3716" t="b">
        <v>1</v>
      </c>
      <c r="N3716" s="12" t="s">
        <v>8273</v>
      </c>
      <c r="O3716" t="s">
        <v>8274</v>
      </c>
      <c r="P3716">
        <f>ROUND(E3716/D3716*100,0)</f>
        <v>115</v>
      </c>
      <c r="Q3716">
        <f>IFERROR(ROUND(E3716/L3716,2),0)</f>
        <v>30.19</v>
      </c>
      <c r="R3716" s="9">
        <f>(((J3716/60)/60)/24)+DATE(1970,1,1)</f>
        <v>41938.709421296298</v>
      </c>
      <c r="S3716" s="9">
        <f>(((I3716/60)/60)/24)+DATE(1970,1,1)</f>
        <v>41966.916666666672</v>
      </c>
    </row>
    <row r="3717" spans="1:19" ht="45" x14ac:dyDescent="0.25">
      <c r="A3717">
        <v>2834</v>
      </c>
      <c r="B3717" s="3" t="s">
        <v>2834</v>
      </c>
      <c r="C3717" s="3" t="s">
        <v>6944</v>
      </c>
      <c r="D3717" s="6">
        <v>800</v>
      </c>
      <c r="E3717" s="8">
        <v>1360</v>
      </c>
      <c r="F3717" t="s">
        <v>8218</v>
      </c>
      <c r="G3717" t="s">
        <v>8224</v>
      </c>
      <c r="H3717" t="s">
        <v>8246</v>
      </c>
      <c r="I3717">
        <v>1422658930</v>
      </c>
      <c r="J3717">
        <v>1421362930</v>
      </c>
      <c r="K3717" t="b">
        <v>0</v>
      </c>
      <c r="L3717">
        <v>21</v>
      </c>
      <c r="M3717" t="b">
        <v>1</v>
      </c>
      <c r="N3717" s="12" t="s">
        <v>8273</v>
      </c>
      <c r="O3717" t="s">
        <v>8274</v>
      </c>
      <c r="P3717">
        <f>ROUND(E3717/D3717*100,0)</f>
        <v>170</v>
      </c>
      <c r="Q3717">
        <f>IFERROR(ROUND(E3717/L3717,2),0)</f>
        <v>64.760000000000005</v>
      </c>
      <c r="R3717" s="9">
        <f>(((J3717/60)/60)/24)+DATE(1970,1,1)</f>
        <v>42019.959837962961</v>
      </c>
      <c r="S3717" s="9">
        <f>(((I3717/60)/60)/24)+DATE(1970,1,1)</f>
        <v>42034.959837962961</v>
      </c>
    </row>
    <row r="3718" spans="1:19" ht="45" x14ac:dyDescent="0.25">
      <c r="A3718">
        <v>2835</v>
      </c>
      <c r="B3718" s="3" t="s">
        <v>2835</v>
      </c>
      <c r="C3718" s="3" t="s">
        <v>6945</v>
      </c>
      <c r="D3718" s="6">
        <v>1000</v>
      </c>
      <c r="E3718" s="8">
        <v>1870.99</v>
      </c>
      <c r="F3718" t="s">
        <v>8218</v>
      </c>
      <c r="G3718" t="s">
        <v>8224</v>
      </c>
      <c r="H3718" t="s">
        <v>8246</v>
      </c>
      <c r="I3718">
        <v>1449273600</v>
      </c>
      <c r="J3718">
        <v>1446742417</v>
      </c>
      <c r="K3718" t="b">
        <v>0</v>
      </c>
      <c r="L3718">
        <v>93</v>
      </c>
      <c r="M3718" t="b">
        <v>1</v>
      </c>
      <c r="N3718" s="12" t="s">
        <v>8273</v>
      </c>
      <c r="O3718" t="s">
        <v>8274</v>
      </c>
      <c r="P3718">
        <f>ROUND(E3718/D3718*100,0)</f>
        <v>187</v>
      </c>
      <c r="Q3718">
        <f>IFERROR(ROUND(E3718/L3718,2),0)</f>
        <v>20.12</v>
      </c>
      <c r="R3718" s="9">
        <f>(((J3718/60)/60)/24)+DATE(1970,1,1)</f>
        <v>42313.703900462962</v>
      </c>
      <c r="S3718" s="9">
        <f>(((I3718/60)/60)/24)+DATE(1970,1,1)</f>
        <v>42343</v>
      </c>
    </row>
    <row r="3719" spans="1:19" ht="60" x14ac:dyDescent="0.25">
      <c r="A3719">
        <v>2840</v>
      </c>
      <c r="B3719" s="3" t="s">
        <v>2840</v>
      </c>
      <c r="C3719" s="3" t="s">
        <v>6950</v>
      </c>
      <c r="D3719" s="6">
        <v>2500</v>
      </c>
      <c r="E3719" s="8">
        <v>2600</v>
      </c>
      <c r="F3719" t="s">
        <v>8218</v>
      </c>
      <c r="G3719" t="s">
        <v>8224</v>
      </c>
      <c r="H3719" t="s">
        <v>8246</v>
      </c>
      <c r="I3719">
        <v>1426698000</v>
      </c>
      <c r="J3719">
        <v>1424825479</v>
      </c>
      <c r="K3719" t="b">
        <v>0</v>
      </c>
      <c r="L3719">
        <v>132</v>
      </c>
      <c r="M3719" t="b">
        <v>1</v>
      </c>
      <c r="N3719" s="12" t="s">
        <v>8273</v>
      </c>
      <c r="O3719" t="s">
        <v>8274</v>
      </c>
      <c r="P3719">
        <f>ROUND(E3719/D3719*100,0)</f>
        <v>104</v>
      </c>
      <c r="Q3719">
        <f>IFERROR(ROUND(E3719/L3719,2),0)</f>
        <v>19.7</v>
      </c>
      <c r="R3719" s="9">
        <f>(((J3719/60)/60)/24)+DATE(1970,1,1)</f>
        <v>42060.035636574074</v>
      </c>
      <c r="S3719" s="9">
        <f>(((I3719/60)/60)/24)+DATE(1970,1,1)</f>
        <v>42081.708333333328</v>
      </c>
    </row>
    <row r="3720" spans="1:19" ht="45" x14ac:dyDescent="0.25">
      <c r="A3720">
        <v>2976</v>
      </c>
      <c r="B3720" s="3" t="s">
        <v>2976</v>
      </c>
      <c r="C3720" s="3" t="s">
        <v>7086</v>
      </c>
      <c r="D3720" s="6">
        <v>70</v>
      </c>
      <c r="E3720" s="8">
        <v>120</v>
      </c>
      <c r="F3720" t="s">
        <v>8218</v>
      </c>
      <c r="G3720" t="s">
        <v>8224</v>
      </c>
      <c r="H3720" t="s">
        <v>8246</v>
      </c>
      <c r="I3720">
        <v>1457870400</v>
      </c>
      <c r="J3720">
        <v>1456421530</v>
      </c>
      <c r="K3720" t="b">
        <v>0</v>
      </c>
      <c r="L3720">
        <v>14</v>
      </c>
      <c r="M3720" t="b">
        <v>1</v>
      </c>
      <c r="N3720" s="12" t="s">
        <v>8273</v>
      </c>
      <c r="O3720" t="s">
        <v>8274</v>
      </c>
      <c r="P3720">
        <f>ROUND(E3720/D3720*100,0)</f>
        <v>171</v>
      </c>
      <c r="Q3720">
        <f>IFERROR(ROUND(E3720/L3720,2),0)</f>
        <v>8.57</v>
      </c>
      <c r="R3720" s="9">
        <f>(((J3720/60)/60)/24)+DATE(1970,1,1)</f>
        <v>42425.730671296296</v>
      </c>
      <c r="S3720" s="9">
        <f>(((I3720/60)/60)/24)+DATE(1970,1,1)</f>
        <v>42442.5</v>
      </c>
    </row>
    <row r="3721" spans="1:19" ht="45" x14ac:dyDescent="0.25">
      <c r="A3721">
        <v>3152</v>
      </c>
      <c r="B3721" s="3" t="s">
        <v>3152</v>
      </c>
      <c r="C3721" s="3" t="s">
        <v>7262</v>
      </c>
      <c r="D3721" s="6">
        <v>2200</v>
      </c>
      <c r="E3721" s="8">
        <v>2331</v>
      </c>
      <c r="F3721" t="s">
        <v>8218</v>
      </c>
      <c r="G3721" t="s">
        <v>8224</v>
      </c>
      <c r="H3721" t="s">
        <v>8246</v>
      </c>
      <c r="I3721">
        <v>1383425367</v>
      </c>
      <c r="J3721">
        <v>1380833367</v>
      </c>
      <c r="K3721" t="b">
        <v>1</v>
      </c>
      <c r="L3721">
        <v>67</v>
      </c>
      <c r="M3721" t="b">
        <v>1</v>
      </c>
      <c r="N3721" s="12" t="s">
        <v>8273</v>
      </c>
      <c r="O3721" t="s">
        <v>8274</v>
      </c>
      <c r="P3721">
        <f>ROUND(E3721/D3721*100,0)</f>
        <v>106</v>
      </c>
      <c r="Q3721">
        <f>IFERROR(ROUND(E3721/L3721,2),0)</f>
        <v>34.79</v>
      </c>
      <c r="R3721" s="9">
        <f>(((J3721/60)/60)/24)+DATE(1970,1,1)</f>
        <v>41550.867673611108</v>
      </c>
      <c r="S3721" s="9">
        <f>(((I3721/60)/60)/24)+DATE(1970,1,1)</f>
        <v>41580.867673611108</v>
      </c>
    </row>
    <row r="3722" spans="1:19" ht="45" x14ac:dyDescent="0.25">
      <c r="A3722">
        <v>3155</v>
      </c>
      <c r="B3722" s="3" t="s">
        <v>3155</v>
      </c>
      <c r="C3722" s="3" t="s">
        <v>7265</v>
      </c>
      <c r="D3722" s="6">
        <v>5000</v>
      </c>
      <c r="E3722" s="8">
        <v>9425.23</v>
      </c>
      <c r="F3722" t="s">
        <v>8218</v>
      </c>
      <c r="G3722" t="s">
        <v>8224</v>
      </c>
      <c r="H3722" t="s">
        <v>8246</v>
      </c>
      <c r="I3722">
        <v>1356004725</v>
      </c>
      <c r="J3722">
        <v>1353412725</v>
      </c>
      <c r="K3722" t="b">
        <v>1</v>
      </c>
      <c r="L3722">
        <v>302</v>
      </c>
      <c r="M3722" t="b">
        <v>1</v>
      </c>
      <c r="N3722" s="12" t="s">
        <v>8273</v>
      </c>
      <c r="O3722" t="s">
        <v>8274</v>
      </c>
      <c r="P3722">
        <f>ROUND(E3722/D3722*100,0)</f>
        <v>189</v>
      </c>
      <c r="Q3722">
        <f>IFERROR(ROUND(E3722/L3722,2),0)</f>
        <v>31.21</v>
      </c>
      <c r="R3722" s="9">
        <f>(((J3722/60)/60)/24)+DATE(1970,1,1)</f>
        <v>41233.499131944445</v>
      </c>
      <c r="S3722" s="9">
        <f>(((I3722/60)/60)/24)+DATE(1970,1,1)</f>
        <v>41263.499131944445</v>
      </c>
    </row>
    <row r="3723" spans="1:19" ht="60" x14ac:dyDescent="0.25">
      <c r="A3723">
        <v>3161</v>
      </c>
      <c r="B3723" s="3" t="s">
        <v>3161</v>
      </c>
      <c r="C3723" s="3" t="s">
        <v>7271</v>
      </c>
      <c r="D3723" s="6">
        <v>2000</v>
      </c>
      <c r="E3723" s="8">
        <v>2102</v>
      </c>
      <c r="F3723" t="s">
        <v>8218</v>
      </c>
      <c r="G3723" t="s">
        <v>8224</v>
      </c>
      <c r="H3723" t="s">
        <v>8246</v>
      </c>
      <c r="I3723">
        <v>1413377522</v>
      </c>
      <c r="J3723">
        <v>1410785522</v>
      </c>
      <c r="K3723" t="b">
        <v>1</v>
      </c>
      <c r="L3723">
        <v>74</v>
      </c>
      <c r="M3723" t="b">
        <v>1</v>
      </c>
      <c r="N3723" s="12" t="s">
        <v>8273</v>
      </c>
      <c r="O3723" t="s">
        <v>8274</v>
      </c>
      <c r="P3723">
        <f>ROUND(E3723/D3723*100,0)</f>
        <v>105</v>
      </c>
      <c r="Q3723">
        <f>IFERROR(ROUND(E3723/L3723,2),0)</f>
        <v>28.41</v>
      </c>
      <c r="R3723" s="9">
        <f>(((J3723/60)/60)/24)+DATE(1970,1,1)</f>
        <v>41897.536134259259</v>
      </c>
      <c r="S3723" s="9">
        <f>(((I3723/60)/60)/24)+DATE(1970,1,1)</f>
        <v>41927.536134259259</v>
      </c>
    </row>
    <row r="3724" spans="1:19" ht="60" x14ac:dyDescent="0.25">
      <c r="A3724">
        <v>3171</v>
      </c>
      <c r="B3724" s="3" t="s">
        <v>3171</v>
      </c>
      <c r="C3724" s="3" t="s">
        <v>7281</v>
      </c>
      <c r="D3724" s="6">
        <v>7000</v>
      </c>
      <c r="E3724" s="8">
        <v>7617</v>
      </c>
      <c r="F3724" t="s">
        <v>8218</v>
      </c>
      <c r="G3724" t="s">
        <v>8224</v>
      </c>
      <c r="H3724" t="s">
        <v>8246</v>
      </c>
      <c r="I3724">
        <v>1462545358</v>
      </c>
      <c r="J3724">
        <v>1459953358</v>
      </c>
      <c r="K3724" t="b">
        <v>1</v>
      </c>
      <c r="L3724">
        <v>117</v>
      </c>
      <c r="M3724" t="b">
        <v>1</v>
      </c>
      <c r="N3724" s="12" t="s">
        <v>8273</v>
      </c>
      <c r="O3724" t="s">
        <v>8274</v>
      </c>
      <c r="P3724">
        <f>ROUND(E3724/D3724*100,0)</f>
        <v>109</v>
      </c>
      <c r="Q3724">
        <f>IFERROR(ROUND(E3724/L3724,2),0)</f>
        <v>65.099999999999994</v>
      </c>
      <c r="R3724" s="9">
        <f>(((J3724/60)/60)/24)+DATE(1970,1,1)</f>
        <v>42466.608310185184</v>
      </c>
      <c r="S3724" s="9">
        <f>(((I3724/60)/60)/24)+DATE(1970,1,1)</f>
        <v>42496.608310185184</v>
      </c>
    </row>
    <row r="3725" spans="1:19" ht="60" x14ac:dyDescent="0.25">
      <c r="A3725">
        <v>3178</v>
      </c>
      <c r="B3725" s="3" t="s">
        <v>3178</v>
      </c>
      <c r="C3725" s="3" t="s">
        <v>7288</v>
      </c>
      <c r="D3725" s="6">
        <v>1500</v>
      </c>
      <c r="E3725" s="8">
        <v>2576</v>
      </c>
      <c r="F3725" t="s">
        <v>8218</v>
      </c>
      <c r="G3725" t="s">
        <v>8224</v>
      </c>
      <c r="H3725" t="s">
        <v>8246</v>
      </c>
      <c r="I3725">
        <v>1405521075</v>
      </c>
      <c r="J3725">
        <v>1402929075</v>
      </c>
      <c r="K3725" t="b">
        <v>1</v>
      </c>
      <c r="L3725">
        <v>78</v>
      </c>
      <c r="M3725" t="b">
        <v>1</v>
      </c>
      <c r="N3725" s="12" t="s">
        <v>8273</v>
      </c>
      <c r="O3725" t="s">
        <v>8274</v>
      </c>
      <c r="P3725">
        <f>ROUND(E3725/D3725*100,0)</f>
        <v>172</v>
      </c>
      <c r="Q3725">
        <f>IFERROR(ROUND(E3725/L3725,2),0)</f>
        <v>33.03</v>
      </c>
      <c r="R3725" s="9">
        <f>(((J3725/60)/60)/24)+DATE(1970,1,1)</f>
        <v>41806.605034722219</v>
      </c>
      <c r="S3725" s="9">
        <f>(((I3725/60)/60)/24)+DATE(1970,1,1)</f>
        <v>41836.605034722219</v>
      </c>
    </row>
    <row r="3726" spans="1:19" ht="45" x14ac:dyDescent="0.25">
      <c r="A3726">
        <v>3180</v>
      </c>
      <c r="B3726" s="3" t="s">
        <v>3180</v>
      </c>
      <c r="C3726" s="3" t="s">
        <v>7290</v>
      </c>
      <c r="D3726" s="6">
        <v>1200</v>
      </c>
      <c r="E3726" s="8">
        <v>1437</v>
      </c>
      <c r="F3726" t="s">
        <v>8218</v>
      </c>
      <c r="G3726" t="s">
        <v>8224</v>
      </c>
      <c r="H3726" t="s">
        <v>8246</v>
      </c>
      <c r="I3726">
        <v>1403258049</v>
      </c>
      <c r="J3726">
        <v>1400666049</v>
      </c>
      <c r="K3726" t="b">
        <v>1</v>
      </c>
      <c r="L3726">
        <v>45</v>
      </c>
      <c r="M3726" t="b">
        <v>1</v>
      </c>
      <c r="N3726" s="12" t="s">
        <v>8273</v>
      </c>
      <c r="O3726" t="s">
        <v>8274</v>
      </c>
      <c r="P3726">
        <f>ROUND(E3726/D3726*100,0)</f>
        <v>120</v>
      </c>
      <c r="Q3726">
        <f>IFERROR(ROUND(E3726/L3726,2),0)</f>
        <v>31.93</v>
      </c>
      <c r="R3726" s="9">
        <f>(((J3726/60)/60)/24)+DATE(1970,1,1)</f>
        <v>41780.412604166668</v>
      </c>
      <c r="S3726" s="9">
        <f>(((I3726/60)/60)/24)+DATE(1970,1,1)</f>
        <v>41810.412604166668</v>
      </c>
    </row>
    <row r="3727" spans="1:19" ht="60" x14ac:dyDescent="0.25">
      <c r="A3727">
        <v>3181</v>
      </c>
      <c r="B3727" s="3" t="s">
        <v>3181</v>
      </c>
      <c r="C3727" s="3" t="s">
        <v>7291</v>
      </c>
      <c r="D3727" s="6">
        <v>500</v>
      </c>
      <c r="E3727" s="8">
        <v>545</v>
      </c>
      <c r="F3727" t="s">
        <v>8218</v>
      </c>
      <c r="G3727" t="s">
        <v>8224</v>
      </c>
      <c r="H3727" t="s">
        <v>8246</v>
      </c>
      <c r="I3727">
        <v>1402848000</v>
      </c>
      <c r="J3727">
        <v>1400570787</v>
      </c>
      <c r="K3727" t="b">
        <v>1</v>
      </c>
      <c r="L3727">
        <v>15</v>
      </c>
      <c r="M3727" t="b">
        <v>1</v>
      </c>
      <c r="N3727" s="12" t="s">
        <v>8273</v>
      </c>
      <c r="O3727" t="s">
        <v>8274</v>
      </c>
      <c r="P3727">
        <f>ROUND(E3727/D3727*100,0)</f>
        <v>109</v>
      </c>
      <c r="Q3727">
        <f>IFERROR(ROUND(E3727/L3727,2),0)</f>
        <v>36.33</v>
      </c>
      <c r="R3727" s="9">
        <f>(((J3727/60)/60)/24)+DATE(1970,1,1)</f>
        <v>41779.310034722221</v>
      </c>
      <c r="S3727" s="9">
        <f>(((I3727/60)/60)/24)+DATE(1970,1,1)</f>
        <v>41805.666666666664</v>
      </c>
    </row>
    <row r="3728" spans="1:19" ht="60" x14ac:dyDescent="0.25">
      <c r="A3728">
        <v>3185</v>
      </c>
      <c r="B3728" s="3" t="s">
        <v>3185</v>
      </c>
      <c r="C3728" s="3" t="s">
        <v>7295</v>
      </c>
      <c r="D3728" s="6">
        <v>1000</v>
      </c>
      <c r="E3728" s="8">
        <v>1000</v>
      </c>
      <c r="F3728" t="s">
        <v>8218</v>
      </c>
      <c r="G3728" t="s">
        <v>8224</v>
      </c>
      <c r="H3728" t="s">
        <v>8246</v>
      </c>
      <c r="I3728">
        <v>1405553241</v>
      </c>
      <c r="J3728">
        <v>1404948441</v>
      </c>
      <c r="K3728" t="b">
        <v>1</v>
      </c>
      <c r="L3728">
        <v>24</v>
      </c>
      <c r="M3728" t="b">
        <v>1</v>
      </c>
      <c r="N3728" s="12" t="s">
        <v>8273</v>
      </c>
      <c r="O3728" t="s">
        <v>8274</v>
      </c>
      <c r="P3728">
        <f>ROUND(E3728/D3728*100,0)</f>
        <v>100</v>
      </c>
      <c r="Q3728">
        <f>IFERROR(ROUND(E3728/L3728,2),0)</f>
        <v>41.67</v>
      </c>
      <c r="R3728" s="9">
        <f>(((J3728/60)/60)/24)+DATE(1970,1,1)</f>
        <v>41829.977326388893</v>
      </c>
      <c r="S3728" s="9">
        <f>(((I3728/60)/60)/24)+DATE(1970,1,1)</f>
        <v>41836.977326388893</v>
      </c>
    </row>
    <row r="3729" spans="1:19" ht="60" x14ac:dyDescent="0.25">
      <c r="A3729">
        <v>3186</v>
      </c>
      <c r="B3729" s="3" t="s">
        <v>3186</v>
      </c>
      <c r="C3729" s="3" t="s">
        <v>7296</v>
      </c>
      <c r="D3729" s="6">
        <v>3200</v>
      </c>
      <c r="E3729" s="8">
        <v>3270</v>
      </c>
      <c r="F3729" t="s">
        <v>8218</v>
      </c>
      <c r="G3729" t="s">
        <v>8224</v>
      </c>
      <c r="H3729" t="s">
        <v>8246</v>
      </c>
      <c r="I3729">
        <v>1410901200</v>
      </c>
      <c r="J3729">
        <v>1408313438</v>
      </c>
      <c r="K3729" t="b">
        <v>1</v>
      </c>
      <c r="L3729">
        <v>70</v>
      </c>
      <c r="M3729" t="b">
        <v>1</v>
      </c>
      <c r="N3729" s="12" t="s">
        <v>8273</v>
      </c>
      <c r="O3729" t="s">
        <v>8274</v>
      </c>
      <c r="P3729">
        <f>ROUND(E3729/D3729*100,0)</f>
        <v>102</v>
      </c>
      <c r="Q3729">
        <f>IFERROR(ROUND(E3729/L3729,2),0)</f>
        <v>46.71</v>
      </c>
      <c r="R3729" s="9">
        <f>(((J3729/60)/60)/24)+DATE(1970,1,1)</f>
        <v>41868.924050925925</v>
      </c>
      <c r="S3729" s="9">
        <f>(((I3729/60)/60)/24)+DATE(1970,1,1)</f>
        <v>41898.875</v>
      </c>
    </row>
    <row r="3730" spans="1:19" ht="60" x14ac:dyDescent="0.25">
      <c r="A3730">
        <v>3213</v>
      </c>
      <c r="B3730" s="3" t="s">
        <v>3213</v>
      </c>
      <c r="C3730" s="3" t="s">
        <v>7323</v>
      </c>
      <c r="D3730" s="6">
        <v>6000</v>
      </c>
      <c r="E3730" s="8">
        <v>6007</v>
      </c>
      <c r="F3730" t="s">
        <v>8218</v>
      </c>
      <c r="G3730" t="s">
        <v>8224</v>
      </c>
      <c r="H3730" t="s">
        <v>8246</v>
      </c>
      <c r="I3730">
        <v>1437934759</v>
      </c>
      <c r="J3730">
        <v>1434478759</v>
      </c>
      <c r="K3730" t="b">
        <v>1</v>
      </c>
      <c r="L3730">
        <v>47</v>
      </c>
      <c r="M3730" t="b">
        <v>1</v>
      </c>
      <c r="N3730" s="12" t="s">
        <v>8273</v>
      </c>
      <c r="O3730" t="s">
        <v>8274</v>
      </c>
      <c r="P3730">
        <f>ROUND(E3730/D3730*100,0)</f>
        <v>100</v>
      </c>
      <c r="Q3730">
        <f>IFERROR(ROUND(E3730/L3730,2),0)</f>
        <v>127.81</v>
      </c>
      <c r="R3730" s="9">
        <f>(((J3730/60)/60)/24)+DATE(1970,1,1)</f>
        <v>42171.763414351852</v>
      </c>
      <c r="S3730" s="9">
        <f>(((I3730/60)/60)/24)+DATE(1970,1,1)</f>
        <v>42211.763414351852</v>
      </c>
    </row>
    <row r="3731" spans="1:19" ht="60" x14ac:dyDescent="0.25">
      <c r="A3731">
        <v>3214</v>
      </c>
      <c r="B3731" s="3" t="s">
        <v>3214</v>
      </c>
      <c r="C3731" s="3" t="s">
        <v>7324</v>
      </c>
      <c r="D3731" s="6">
        <v>12000</v>
      </c>
      <c r="E3731" s="8">
        <v>12256</v>
      </c>
      <c r="F3731" t="s">
        <v>8218</v>
      </c>
      <c r="G3731" t="s">
        <v>8224</v>
      </c>
      <c r="H3731" t="s">
        <v>8246</v>
      </c>
      <c r="I3731">
        <v>1452038100</v>
      </c>
      <c r="J3731">
        <v>1448823673</v>
      </c>
      <c r="K3731" t="b">
        <v>1</v>
      </c>
      <c r="L3731">
        <v>115</v>
      </c>
      <c r="M3731" t="b">
        <v>1</v>
      </c>
      <c r="N3731" s="12" t="s">
        <v>8273</v>
      </c>
      <c r="O3731" t="s">
        <v>8274</v>
      </c>
      <c r="P3731">
        <f>ROUND(E3731/D3731*100,0)</f>
        <v>102</v>
      </c>
      <c r="Q3731">
        <f>IFERROR(ROUND(E3731/L3731,2),0)</f>
        <v>106.57</v>
      </c>
      <c r="R3731" s="9">
        <f>(((J3731/60)/60)/24)+DATE(1970,1,1)</f>
        <v>42337.792511574073</v>
      </c>
      <c r="S3731" s="9">
        <f>(((I3731/60)/60)/24)+DATE(1970,1,1)</f>
        <v>42374.996527777781</v>
      </c>
    </row>
    <row r="3732" spans="1:19" ht="60" x14ac:dyDescent="0.25">
      <c r="A3732">
        <v>3216</v>
      </c>
      <c r="B3732" s="3" t="s">
        <v>3216</v>
      </c>
      <c r="C3732" s="3" t="s">
        <v>7326</v>
      </c>
      <c r="D3732" s="6">
        <v>2000</v>
      </c>
      <c r="E3732" s="8">
        <v>2001</v>
      </c>
      <c r="F3732" t="s">
        <v>8218</v>
      </c>
      <c r="G3732" t="s">
        <v>8224</v>
      </c>
      <c r="H3732" t="s">
        <v>8246</v>
      </c>
      <c r="I3732">
        <v>1436625000</v>
      </c>
      <c r="J3732">
        <v>1433934371</v>
      </c>
      <c r="K3732" t="b">
        <v>1</v>
      </c>
      <c r="L3732">
        <v>35</v>
      </c>
      <c r="M3732" t="b">
        <v>1</v>
      </c>
      <c r="N3732" s="12" t="s">
        <v>8273</v>
      </c>
      <c r="O3732" t="s">
        <v>8274</v>
      </c>
      <c r="P3732">
        <f>ROUND(E3732/D3732*100,0)</f>
        <v>100</v>
      </c>
      <c r="Q3732">
        <f>IFERROR(ROUND(E3732/L3732,2),0)</f>
        <v>57.17</v>
      </c>
      <c r="R3732" s="9">
        <f>(((J3732/60)/60)/24)+DATE(1970,1,1)</f>
        <v>42165.462627314817</v>
      </c>
      <c r="S3732" s="9">
        <f>(((I3732/60)/60)/24)+DATE(1970,1,1)</f>
        <v>42196.604166666672</v>
      </c>
    </row>
    <row r="3733" spans="1:19" ht="60" x14ac:dyDescent="0.25">
      <c r="A3733">
        <v>3218</v>
      </c>
      <c r="B3733" s="3" t="s">
        <v>3218</v>
      </c>
      <c r="C3733" s="3" t="s">
        <v>7328</v>
      </c>
      <c r="D3733" s="6">
        <v>12000</v>
      </c>
      <c r="E3733" s="8">
        <v>12252</v>
      </c>
      <c r="F3733" t="s">
        <v>8218</v>
      </c>
      <c r="G3733" t="s">
        <v>8224</v>
      </c>
      <c r="H3733" t="s">
        <v>8246</v>
      </c>
      <c r="I3733">
        <v>1419984000</v>
      </c>
      <c r="J3733">
        <v>1417132986</v>
      </c>
      <c r="K3733" t="b">
        <v>1</v>
      </c>
      <c r="L3733">
        <v>184</v>
      </c>
      <c r="M3733" t="b">
        <v>1</v>
      </c>
      <c r="N3733" s="12" t="s">
        <v>8273</v>
      </c>
      <c r="O3733" t="s">
        <v>8274</v>
      </c>
      <c r="P3733">
        <f>ROUND(E3733/D3733*100,0)</f>
        <v>102</v>
      </c>
      <c r="Q3733">
        <f>IFERROR(ROUND(E3733/L3733,2),0)</f>
        <v>66.59</v>
      </c>
      <c r="R3733" s="9">
        <f>(((J3733/60)/60)/24)+DATE(1970,1,1)</f>
        <v>41971.002152777779</v>
      </c>
      <c r="S3733" s="9">
        <f>(((I3733/60)/60)/24)+DATE(1970,1,1)</f>
        <v>42004</v>
      </c>
    </row>
    <row r="3734" spans="1:19" ht="60" x14ac:dyDescent="0.25">
      <c r="A3734">
        <v>3221</v>
      </c>
      <c r="B3734" s="3" t="s">
        <v>3221</v>
      </c>
      <c r="C3734" s="3" t="s">
        <v>7331</v>
      </c>
      <c r="D3734" s="6">
        <v>4000</v>
      </c>
      <c r="E3734" s="8">
        <v>4137</v>
      </c>
      <c r="F3734" t="s">
        <v>8218</v>
      </c>
      <c r="G3734" t="s">
        <v>8224</v>
      </c>
      <c r="H3734" t="s">
        <v>8246</v>
      </c>
      <c r="I3734">
        <v>1436114603</v>
      </c>
      <c r="J3734">
        <v>1433090603</v>
      </c>
      <c r="K3734" t="b">
        <v>1</v>
      </c>
      <c r="L3734">
        <v>113</v>
      </c>
      <c r="M3734" t="b">
        <v>1</v>
      </c>
      <c r="N3734" s="12" t="s">
        <v>8273</v>
      </c>
      <c r="O3734" t="s">
        <v>8274</v>
      </c>
      <c r="P3734">
        <f>ROUND(E3734/D3734*100,0)</f>
        <v>103</v>
      </c>
      <c r="Q3734">
        <f>IFERROR(ROUND(E3734/L3734,2),0)</f>
        <v>36.61</v>
      </c>
      <c r="R3734" s="9">
        <f>(((J3734/60)/60)/24)+DATE(1970,1,1)</f>
        <v>42155.696793981479</v>
      </c>
      <c r="S3734" s="9">
        <f>(((I3734/60)/60)/24)+DATE(1970,1,1)</f>
        <v>42190.696793981479</v>
      </c>
    </row>
    <row r="3735" spans="1:19" ht="45" x14ac:dyDescent="0.25">
      <c r="A3735">
        <v>3226</v>
      </c>
      <c r="B3735" s="3" t="s">
        <v>3226</v>
      </c>
      <c r="C3735" s="3" t="s">
        <v>7336</v>
      </c>
      <c r="D3735" s="6">
        <v>1200</v>
      </c>
      <c r="E3735" s="8">
        <v>1250</v>
      </c>
      <c r="F3735" t="s">
        <v>8218</v>
      </c>
      <c r="G3735" t="s">
        <v>8224</v>
      </c>
      <c r="H3735" t="s">
        <v>8246</v>
      </c>
      <c r="I3735">
        <v>1446213612</v>
      </c>
      <c r="J3735">
        <v>1443621612</v>
      </c>
      <c r="K3735" t="b">
        <v>1</v>
      </c>
      <c r="L3735">
        <v>21</v>
      </c>
      <c r="M3735" t="b">
        <v>1</v>
      </c>
      <c r="N3735" s="12" t="s">
        <v>8273</v>
      </c>
      <c r="O3735" t="s">
        <v>8274</v>
      </c>
      <c r="P3735">
        <f>ROUND(E3735/D3735*100,0)</f>
        <v>104</v>
      </c>
      <c r="Q3735">
        <f>IFERROR(ROUND(E3735/L3735,2),0)</f>
        <v>59.52</v>
      </c>
      <c r="R3735" s="9">
        <f>(((J3735/60)/60)/24)+DATE(1970,1,1)</f>
        <v>42277.583472222221</v>
      </c>
      <c r="S3735" s="9">
        <f>(((I3735/60)/60)/24)+DATE(1970,1,1)</f>
        <v>42307.583472222221</v>
      </c>
    </row>
    <row r="3736" spans="1:19" ht="60" x14ac:dyDescent="0.25">
      <c r="A3736">
        <v>3227</v>
      </c>
      <c r="B3736" s="3" t="s">
        <v>3227</v>
      </c>
      <c r="C3736" s="3" t="s">
        <v>7337</v>
      </c>
      <c r="D3736" s="6">
        <v>1200</v>
      </c>
      <c r="E3736" s="8">
        <v>1500</v>
      </c>
      <c r="F3736" t="s">
        <v>8218</v>
      </c>
      <c r="G3736" t="s">
        <v>8224</v>
      </c>
      <c r="H3736" t="s">
        <v>8246</v>
      </c>
      <c r="I3736">
        <v>1484687436</v>
      </c>
      <c r="J3736">
        <v>1482095436</v>
      </c>
      <c r="K3736" t="b">
        <v>0</v>
      </c>
      <c r="L3736">
        <v>30</v>
      </c>
      <c r="M3736" t="b">
        <v>1</v>
      </c>
      <c r="N3736" s="12" t="s">
        <v>8273</v>
      </c>
      <c r="O3736" t="s">
        <v>8274</v>
      </c>
      <c r="P3736">
        <f>ROUND(E3736/D3736*100,0)</f>
        <v>125</v>
      </c>
      <c r="Q3736">
        <f>IFERROR(ROUND(E3736/L3736,2),0)</f>
        <v>50</v>
      </c>
      <c r="R3736" s="9">
        <f>(((J3736/60)/60)/24)+DATE(1970,1,1)</f>
        <v>42722.882361111115</v>
      </c>
      <c r="S3736" s="9">
        <f>(((I3736/60)/60)/24)+DATE(1970,1,1)</f>
        <v>42752.882361111115</v>
      </c>
    </row>
    <row r="3737" spans="1:19" ht="60" x14ac:dyDescent="0.25">
      <c r="A3737">
        <v>3234</v>
      </c>
      <c r="B3737" s="3" t="s">
        <v>3234</v>
      </c>
      <c r="C3737" s="3" t="s">
        <v>7344</v>
      </c>
      <c r="D3737" s="6">
        <v>4000</v>
      </c>
      <c r="E3737" s="8">
        <v>4015.71</v>
      </c>
      <c r="F3737" t="s">
        <v>8218</v>
      </c>
      <c r="G3737" t="s">
        <v>8224</v>
      </c>
      <c r="H3737" t="s">
        <v>8246</v>
      </c>
      <c r="I3737">
        <v>1485991860</v>
      </c>
      <c r="J3737">
        <v>1483124208</v>
      </c>
      <c r="K3737" t="b">
        <v>0</v>
      </c>
      <c r="L3737">
        <v>115</v>
      </c>
      <c r="M3737" t="b">
        <v>1</v>
      </c>
      <c r="N3737" s="12" t="s">
        <v>8273</v>
      </c>
      <c r="O3737" t="s">
        <v>8274</v>
      </c>
      <c r="P3737">
        <f>ROUND(E3737/D3737*100,0)</f>
        <v>100</v>
      </c>
      <c r="Q3737">
        <f>IFERROR(ROUND(E3737/L3737,2),0)</f>
        <v>34.92</v>
      </c>
      <c r="R3737" s="9">
        <f>(((J3737/60)/60)/24)+DATE(1970,1,1)</f>
        <v>42734.789444444439</v>
      </c>
      <c r="S3737" s="9">
        <f>(((I3737/60)/60)/24)+DATE(1970,1,1)</f>
        <v>42767.979861111111</v>
      </c>
    </row>
    <row r="3738" spans="1:19" ht="60" x14ac:dyDescent="0.25">
      <c r="A3738">
        <v>3238</v>
      </c>
      <c r="B3738" s="3" t="s">
        <v>3238</v>
      </c>
      <c r="C3738" s="3" t="s">
        <v>7348</v>
      </c>
      <c r="D3738" s="6">
        <v>2800</v>
      </c>
      <c r="E3738" s="8">
        <v>3145</v>
      </c>
      <c r="F3738" t="s">
        <v>8218</v>
      </c>
      <c r="G3738" t="s">
        <v>8224</v>
      </c>
      <c r="H3738" t="s">
        <v>8246</v>
      </c>
      <c r="I3738">
        <v>1435752898</v>
      </c>
      <c r="J3738">
        <v>1433160898</v>
      </c>
      <c r="K3738" t="b">
        <v>1</v>
      </c>
      <c r="L3738">
        <v>79</v>
      </c>
      <c r="M3738" t="b">
        <v>1</v>
      </c>
      <c r="N3738" s="12" t="s">
        <v>8273</v>
      </c>
      <c r="O3738" t="s">
        <v>8274</v>
      </c>
      <c r="P3738">
        <f>ROUND(E3738/D3738*100,0)</f>
        <v>112</v>
      </c>
      <c r="Q3738">
        <f>IFERROR(ROUND(E3738/L3738,2),0)</f>
        <v>39.81</v>
      </c>
      <c r="R3738" s="9">
        <f>(((J3738/60)/60)/24)+DATE(1970,1,1)</f>
        <v>42156.510393518518</v>
      </c>
      <c r="S3738" s="9">
        <f>(((I3738/60)/60)/24)+DATE(1970,1,1)</f>
        <v>42186.510393518518</v>
      </c>
    </row>
    <row r="3739" spans="1:19" ht="60" x14ac:dyDescent="0.25">
      <c r="A3739">
        <v>3239</v>
      </c>
      <c r="B3739" s="3" t="s">
        <v>3239</v>
      </c>
      <c r="C3739" s="3" t="s">
        <v>7349</v>
      </c>
      <c r="D3739" s="6">
        <v>5862</v>
      </c>
      <c r="E3739" s="8">
        <v>6208.98</v>
      </c>
      <c r="F3739" t="s">
        <v>8218</v>
      </c>
      <c r="G3739" t="s">
        <v>8224</v>
      </c>
      <c r="H3739" t="s">
        <v>8246</v>
      </c>
      <c r="I3739">
        <v>1445817540</v>
      </c>
      <c r="J3739">
        <v>1443665293</v>
      </c>
      <c r="K3739" t="b">
        <v>1</v>
      </c>
      <c r="L3739">
        <v>104</v>
      </c>
      <c r="M3739" t="b">
        <v>1</v>
      </c>
      <c r="N3739" s="12" t="s">
        <v>8273</v>
      </c>
      <c r="O3739" t="s">
        <v>8274</v>
      </c>
      <c r="P3739">
        <f>ROUND(E3739/D3739*100,0)</f>
        <v>106</v>
      </c>
      <c r="Q3739">
        <f>IFERROR(ROUND(E3739/L3739,2),0)</f>
        <v>59.7</v>
      </c>
      <c r="R3739" s="9">
        <f>(((J3739/60)/60)/24)+DATE(1970,1,1)</f>
        <v>42278.089039351849</v>
      </c>
      <c r="S3739" s="9">
        <f>(((I3739/60)/60)/24)+DATE(1970,1,1)</f>
        <v>42302.999305555553</v>
      </c>
    </row>
    <row r="3740" spans="1:19" ht="60" x14ac:dyDescent="0.25">
      <c r="A3740">
        <v>3240</v>
      </c>
      <c r="B3740" s="3" t="s">
        <v>3240</v>
      </c>
      <c r="C3740" s="3" t="s">
        <v>7350</v>
      </c>
      <c r="D3740" s="6">
        <v>3000</v>
      </c>
      <c r="E3740" s="8">
        <v>3017</v>
      </c>
      <c r="F3740" t="s">
        <v>8218</v>
      </c>
      <c r="G3740" t="s">
        <v>8224</v>
      </c>
      <c r="H3740" t="s">
        <v>8246</v>
      </c>
      <c r="I3740">
        <v>1487286000</v>
      </c>
      <c r="J3740">
        <v>1484843948</v>
      </c>
      <c r="K3740" t="b">
        <v>0</v>
      </c>
      <c r="L3740">
        <v>34</v>
      </c>
      <c r="M3740" t="b">
        <v>1</v>
      </c>
      <c r="N3740" s="12" t="s">
        <v>8273</v>
      </c>
      <c r="O3740" t="s">
        <v>8274</v>
      </c>
      <c r="P3740">
        <f>ROUND(E3740/D3740*100,0)</f>
        <v>101</v>
      </c>
      <c r="Q3740">
        <f>IFERROR(ROUND(E3740/L3740,2),0)</f>
        <v>88.74</v>
      </c>
      <c r="R3740" s="9">
        <f>(((J3740/60)/60)/24)+DATE(1970,1,1)</f>
        <v>42754.693842592591</v>
      </c>
      <c r="S3740" s="9">
        <f>(((I3740/60)/60)/24)+DATE(1970,1,1)</f>
        <v>42782.958333333328</v>
      </c>
    </row>
    <row r="3741" spans="1:19" ht="45" x14ac:dyDescent="0.25">
      <c r="A3741">
        <v>3244</v>
      </c>
      <c r="B3741" s="3" t="s">
        <v>3244</v>
      </c>
      <c r="C3741" s="3" t="s">
        <v>7354</v>
      </c>
      <c r="D3741" s="6">
        <v>1600</v>
      </c>
      <c r="E3741" s="8">
        <v>1647</v>
      </c>
      <c r="F3741" t="s">
        <v>8218</v>
      </c>
      <c r="G3741" t="s">
        <v>8224</v>
      </c>
      <c r="H3741" t="s">
        <v>8246</v>
      </c>
      <c r="I3741">
        <v>1480613982</v>
      </c>
      <c r="J3741">
        <v>1478018382</v>
      </c>
      <c r="K3741" t="b">
        <v>0</v>
      </c>
      <c r="L3741">
        <v>69</v>
      </c>
      <c r="M3741" t="b">
        <v>1</v>
      </c>
      <c r="N3741" s="12" t="s">
        <v>8273</v>
      </c>
      <c r="O3741" t="s">
        <v>8274</v>
      </c>
      <c r="P3741">
        <f>ROUND(E3741/D3741*100,0)</f>
        <v>103</v>
      </c>
      <c r="Q3741">
        <f>IFERROR(ROUND(E3741/L3741,2),0)</f>
        <v>23.87</v>
      </c>
      <c r="R3741" s="9">
        <f>(((J3741/60)/60)/24)+DATE(1970,1,1)</f>
        <v>42675.694236111114</v>
      </c>
      <c r="S3741" s="9">
        <f>(((I3741/60)/60)/24)+DATE(1970,1,1)</f>
        <v>42705.735902777778</v>
      </c>
    </row>
    <row r="3742" spans="1:19" ht="60" x14ac:dyDescent="0.25">
      <c r="A3742">
        <v>3247</v>
      </c>
      <c r="B3742" s="3" t="s">
        <v>3247</v>
      </c>
      <c r="C3742" s="3" t="s">
        <v>7357</v>
      </c>
      <c r="D3742" s="6">
        <v>2500</v>
      </c>
      <c r="E3742" s="8">
        <v>2646.5</v>
      </c>
      <c r="F3742" t="s">
        <v>8218</v>
      </c>
      <c r="G3742" t="s">
        <v>8224</v>
      </c>
      <c r="H3742" t="s">
        <v>8246</v>
      </c>
      <c r="I3742">
        <v>1436696712</v>
      </c>
      <c r="J3742">
        <v>1434104712</v>
      </c>
      <c r="K3742" t="b">
        <v>1</v>
      </c>
      <c r="L3742">
        <v>57</v>
      </c>
      <c r="M3742" t="b">
        <v>1</v>
      </c>
      <c r="N3742" s="12" t="s">
        <v>8273</v>
      </c>
      <c r="O3742" t="s">
        <v>8274</v>
      </c>
      <c r="P3742">
        <f>ROUND(E3742/D3742*100,0)</f>
        <v>106</v>
      </c>
      <c r="Q3742">
        <f>IFERROR(ROUND(E3742/L3742,2),0)</f>
        <v>46.43</v>
      </c>
      <c r="R3742" s="9">
        <f>(((J3742/60)/60)/24)+DATE(1970,1,1)</f>
        <v>42167.434166666666</v>
      </c>
      <c r="S3742" s="9">
        <f>(((I3742/60)/60)/24)+DATE(1970,1,1)</f>
        <v>42197.434166666666</v>
      </c>
    </row>
    <row r="3743" spans="1:19" ht="45" x14ac:dyDescent="0.25">
      <c r="A3743">
        <v>3252</v>
      </c>
      <c r="B3743" s="3" t="s">
        <v>3252</v>
      </c>
      <c r="C3743" s="3" t="s">
        <v>7362</v>
      </c>
      <c r="D3743" s="6">
        <v>2250</v>
      </c>
      <c r="E3743" s="8">
        <v>2876</v>
      </c>
      <c r="F3743" t="s">
        <v>8218</v>
      </c>
      <c r="G3743" t="s">
        <v>8224</v>
      </c>
      <c r="H3743" t="s">
        <v>8246</v>
      </c>
      <c r="I3743">
        <v>1473247240</v>
      </c>
      <c r="J3743">
        <v>1470655240</v>
      </c>
      <c r="K3743" t="b">
        <v>1</v>
      </c>
      <c r="L3743">
        <v>50</v>
      </c>
      <c r="M3743" t="b">
        <v>1</v>
      </c>
      <c r="N3743" s="12" t="s">
        <v>8273</v>
      </c>
      <c r="O3743" t="s">
        <v>8274</v>
      </c>
      <c r="P3743">
        <f>ROUND(E3743/D3743*100,0)</f>
        <v>128</v>
      </c>
      <c r="Q3743">
        <f>IFERROR(ROUND(E3743/L3743,2),0)</f>
        <v>57.52</v>
      </c>
      <c r="R3743" s="9">
        <f>(((J3743/60)/60)/24)+DATE(1970,1,1)</f>
        <v>42590.472685185188</v>
      </c>
      <c r="S3743" s="9">
        <f>(((I3743/60)/60)/24)+DATE(1970,1,1)</f>
        <v>42620.472685185188</v>
      </c>
    </row>
    <row r="3744" spans="1:19" ht="60" x14ac:dyDescent="0.25">
      <c r="A3744">
        <v>3254</v>
      </c>
      <c r="B3744" s="3" t="s">
        <v>3254</v>
      </c>
      <c r="C3744" s="3" t="s">
        <v>7364</v>
      </c>
      <c r="D3744" s="6">
        <v>13000</v>
      </c>
      <c r="E3744" s="8">
        <v>13163.5</v>
      </c>
      <c r="F3744" t="s">
        <v>8218</v>
      </c>
      <c r="G3744" t="s">
        <v>8224</v>
      </c>
      <c r="H3744" t="s">
        <v>8246</v>
      </c>
      <c r="I3744">
        <v>1427331809</v>
      </c>
      <c r="J3744">
        <v>1424743409</v>
      </c>
      <c r="K3744" t="b">
        <v>1</v>
      </c>
      <c r="L3744">
        <v>186</v>
      </c>
      <c r="M3744" t="b">
        <v>1</v>
      </c>
      <c r="N3744" s="12" t="s">
        <v>8273</v>
      </c>
      <c r="O3744" t="s">
        <v>8274</v>
      </c>
      <c r="P3744">
        <f>ROUND(E3744/D3744*100,0)</f>
        <v>101</v>
      </c>
      <c r="Q3744">
        <f>IFERROR(ROUND(E3744/L3744,2),0)</f>
        <v>70.77</v>
      </c>
      <c r="R3744" s="9">
        <f>(((J3744/60)/60)/24)+DATE(1970,1,1)</f>
        <v>42059.085752314815</v>
      </c>
      <c r="S3744" s="9">
        <f>(((I3744/60)/60)/24)+DATE(1970,1,1)</f>
        <v>42089.044085648144</v>
      </c>
    </row>
    <row r="3745" spans="1:19" ht="60" x14ac:dyDescent="0.25">
      <c r="A3745">
        <v>3255</v>
      </c>
      <c r="B3745" s="3" t="s">
        <v>3255</v>
      </c>
      <c r="C3745" s="3" t="s">
        <v>7365</v>
      </c>
      <c r="D3745" s="6">
        <v>300</v>
      </c>
      <c r="E3745" s="8">
        <v>525</v>
      </c>
      <c r="F3745" t="s">
        <v>8218</v>
      </c>
      <c r="G3745" t="s">
        <v>8224</v>
      </c>
      <c r="H3745" t="s">
        <v>8246</v>
      </c>
      <c r="I3745">
        <v>1412706375</v>
      </c>
      <c r="J3745">
        <v>1410114375</v>
      </c>
      <c r="K3745" t="b">
        <v>1</v>
      </c>
      <c r="L3745">
        <v>18</v>
      </c>
      <c r="M3745" t="b">
        <v>1</v>
      </c>
      <c r="N3745" s="12" t="s">
        <v>8273</v>
      </c>
      <c r="O3745" t="s">
        <v>8274</v>
      </c>
      <c r="P3745">
        <f>ROUND(E3745/D3745*100,0)</f>
        <v>175</v>
      </c>
      <c r="Q3745">
        <f>IFERROR(ROUND(E3745/L3745,2),0)</f>
        <v>29.17</v>
      </c>
      <c r="R3745" s="9">
        <f>(((J3745/60)/60)/24)+DATE(1970,1,1)</f>
        <v>41889.768229166664</v>
      </c>
      <c r="S3745" s="9">
        <f>(((I3745/60)/60)/24)+DATE(1970,1,1)</f>
        <v>41919.768229166664</v>
      </c>
    </row>
    <row r="3746" spans="1:19" ht="60" x14ac:dyDescent="0.25">
      <c r="A3746">
        <v>3257</v>
      </c>
      <c r="B3746" s="3" t="s">
        <v>3257</v>
      </c>
      <c r="C3746" s="3" t="s">
        <v>7367</v>
      </c>
      <c r="D3746" s="6">
        <v>2000</v>
      </c>
      <c r="E3746" s="8">
        <v>2125.9899999999998</v>
      </c>
      <c r="F3746" t="s">
        <v>8218</v>
      </c>
      <c r="G3746" t="s">
        <v>8224</v>
      </c>
      <c r="H3746" t="s">
        <v>8246</v>
      </c>
      <c r="I3746">
        <v>1487769952</v>
      </c>
      <c r="J3746">
        <v>1485177952</v>
      </c>
      <c r="K3746" t="b">
        <v>0</v>
      </c>
      <c r="L3746">
        <v>41</v>
      </c>
      <c r="M3746" t="b">
        <v>1</v>
      </c>
      <c r="N3746" s="12" t="s">
        <v>8273</v>
      </c>
      <c r="O3746" t="s">
        <v>8274</v>
      </c>
      <c r="P3746">
        <f>ROUND(E3746/D3746*100,0)</f>
        <v>106</v>
      </c>
      <c r="Q3746">
        <f>IFERROR(ROUND(E3746/L3746,2),0)</f>
        <v>51.85</v>
      </c>
      <c r="R3746" s="9">
        <f>(((J3746/60)/60)/24)+DATE(1970,1,1)</f>
        <v>42758.559629629628</v>
      </c>
      <c r="S3746" s="9">
        <f>(((I3746/60)/60)/24)+DATE(1970,1,1)</f>
        <v>42788.559629629628</v>
      </c>
    </row>
    <row r="3747" spans="1:19" ht="45" x14ac:dyDescent="0.25">
      <c r="A3747">
        <v>3269</v>
      </c>
      <c r="B3747" s="3" t="s">
        <v>3269</v>
      </c>
      <c r="C3747" s="3" t="s">
        <v>7379</v>
      </c>
      <c r="D3747" s="6">
        <v>8000</v>
      </c>
      <c r="E3747" s="8">
        <v>8120</v>
      </c>
      <c r="F3747" t="s">
        <v>8218</v>
      </c>
      <c r="G3747" t="s">
        <v>8224</v>
      </c>
      <c r="H3747" t="s">
        <v>8246</v>
      </c>
      <c r="I3747">
        <v>1434452400</v>
      </c>
      <c r="J3747">
        <v>1431509397</v>
      </c>
      <c r="K3747" t="b">
        <v>1</v>
      </c>
      <c r="L3747">
        <v>70</v>
      </c>
      <c r="M3747" t="b">
        <v>1</v>
      </c>
      <c r="N3747" s="12" t="s">
        <v>8273</v>
      </c>
      <c r="O3747" t="s">
        <v>8274</v>
      </c>
      <c r="P3747">
        <f>ROUND(E3747/D3747*100,0)</f>
        <v>102</v>
      </c>
      <c r="Q3747">
        <f>IFERROR(ROUND(E3747/L3747,2),0)</f>
        <v>116</v>
      </c>
      <c r="R3747" s="9">
        <f>(((J3747/60)/60)/24)+DATE(1970,1,1)</f>
        <v>42137.395798611105</v>
      </c>
      <c r="S3747" s="9">
        <f>(((I3747/60)/60)/24)+DATE(1970,1,1)</f>
        <v>42171.458333333328</v>
      </c>
    </row>
    <row r="3748" spans="1:19" ht="60" x14ac:dyDescent="0.25">
      <c r="A3748">
        <v>3270</v>
      </c>
      <c r="B3748" s="3" t="s">
        <v>3270</v>
      </c>
      <c r="C3748" s="3" t="s">
        <v>7380</v>
      </c>
      <c r="D3748" s="6">
        <v>1800</v>
      </c>
      <c r="E3748" s="8">
        <v>1830</v>
      </c>
      <c r="F3748" t="s">
        <v>8218</v>
      </c>
      <c r="G3748" t="s">
        <v>8224</v>
      </c>
      <c r="H3748" t="s">
        <v>8246</v>
      </c>
      <c r="I3748">
        <v>1436705265</v>
      </c>
      <c r="J3748">
        <v>1434113265</v>
      </c>
      <c r="K3748" t="b">
        <v>1</v>
      </c>
      <c r="L3748">
        <v>30</v>
      </c>
      <c r="M3748" t="b">
        <v>1</v>
      </c>
      <c r="N3748" s="12" t="s">
        <v>8273</v>
      </c>
      <c r="O3748" t="s">
        <v>8274</v>
      </c>
      <c r="P3748">
        <f>ROUND(E3748/D3748*100,0)</f>
        <v>102</v>
      </c>
      <c r="Q3748">
        <f>IFERROR(ROUND(E3748/L3748,2),0)</f>
        <v>61</v>
      </c>
      <c r="R3748" s="9">
        <f>(((J3748/60)/60)/24)+DATE(1970,1,1)</f>
        <v>42167.533159722225</v>
      </c>
      <c r="S3748" s="9">
        <f>(((I3748/60)/60)/24)+DATE(1970,1,1)</f>
        <v>42197.533159722225</v>
      </c>
    </row>
    <row r="3749" spans="1:19" ht="30" x14ac:dyDescent="0.25">
      <c r="A3749">
        <v>3271</v>
      </c>
      <c r="B3749" s="3" t="s">
        <v>3271</v>
      </c>
      <c r="C3749" s="3" t="s">
        <v>7381</v>
      </c>
      <c r="D3749" s="6">
        <v>1500</v>
      </c>
      <c r="E3749" s="8">
        <v>1950</v>
      </c>
      <c r="F3749" t="s">
        <v>8218</v>
      </c>
      <c r="G3749" t="s">
        <v>8224</v>
      </c>
      <c r="H3749" t="s">
        <v>8246</v>
      </c>
      <c r="I3749">
        <v>1414927775</v>
      </c>
      <c r="J3749">
        <v>1412332175</v>
      </c>
      <c r="K3749" t="b">
        <v>1</v>
      </c>
      <c r="L3749">
        <v>51</v>
      </c>
      <c r="M3749" t="b">
        <v>1</v>
      </c>
      <c r="N3749" s="12" t="s">
        <v>8273</v>
      </c>
      <c r="O3749" t="s">
        <v>8274</v>
      </c>
      <c r="P3749">
        <f>ROUND(E3749/D3749*100,0)</f>
        <v>130</v>
      </c>
      <c r="Q3749">
        <f>IFERROR(ROUND(E3749/L3749,2),0)</f>
        <v>38.24</v>
      </c>
      <c r="R3749" s="9">
        <f>(((J3749/60)/60)/24)+DATE(1970,1,1)</f>
        <v>41915.437210648146</v>
      </c>
      <c r="S3749" s="9">
        <f>(((I3749/60)/60)/24)+DATE(1970,1,1)</f>
        <v>41945.478877314818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>
        <f>ROUND(E3750/D3750*100,0)</f>
        <v>104</v>
      </c>
      <c r="Q3750">
        <f>IFERROR(ROUND(E3750/L3750,2),0)</f>
        <v>99.54</v>
      </c>
      <c r="R3750" s="9">
        <f>(((J3750/60)/60)/24)+DATE(1970,1,1)</f>
        <v>42395.706435185188</v>
      </c>
      <c r="S3750" s="9">
        <f>(((I3750/60)/60)/24)+DATE(1970,1,1)</f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>
        <f>ROUND(E3751/D3751*100,0)</f>
        <v>105</v>
      </c>
      <c r="Q3751">
        <f>IFERROR(ROUND(E3751/L3751,2),0)</f>
        <v>75</v>
      </c>
      <c r="R3751" s="9">
        <f>(((J3751/60)/60)/24)+DATE(1970,1,1)</f>
        <v>42458.127175925925</v>
      </c>
      <c r="S3751" s="9">
        <f>(((I3751/60)/60)/24)+DATE(1970,1,1)</f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>
        <f>ROUND(E3752/D3752*100,0)</f>
        <v>100</v>
      </c>
      <c r="Q3752">
        <f>IFERROR(ROUND(E3752/L3752,2),0)</f>
        <v>215.25</v>
      </c>
      <c r="R3752" s="9">
        <f>(((J3752/60)/60)/24)+DATE(1970,1,1)</f>
        <v>42016.981574074074</v>
      </c>
      <c r="S3752" s="9">
        <f>(((I3752/60)/60)/24)+DATE(1970,1,1)</f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>
        <f>ROUND(E3753/D3753*100,0)</f>
        <v>133</v>
      </c>
      <c r="Q3753">
        <f>IFERROR(ROUND(E3753/L3753,2),0)</f>
        <v>120.55</v>
      </c>
      <c r="R3753" s="9">
        <f>(((J3753/60)/60)/24)+DATE(1970,1,1)</f>
        <v>42403.035567129627</v>
      </c>
      <c r="S3753" s="9">
        <f>(((I3753/60)/60)/24)+DATE(1970,1,1)</f>
        <v>42462.993900462956</v>
      </c>
    </row>
    <row r="3754" spans="1:19" ht="60" x14ac:dyDescent="0.25">
      <c r="A3754">
        <v>3277</v>
      </c>
      <c r="B3754" s="3" t="s">
        <v>3277</v>
      </c>
      <c r="C3754" s="3" t="s">
        <v>7387</v>
      </c>
      <c r="D3754" s="6">
        <v>5000</v>
      </c>
      <c r="E3754" s="8">
        <v>5430</v>
      </c>
      <c r="F3754" t="s">
        <v>8218</v>
      </c>
      <c r="G3754" t="s">
        <v>8224</v>
      </c>
      <c r="H3754" t="s">
        <v>8246</v>
      </c>
      <c r="I3754">
        <v>1416331406</v>
      </c>
      <c r="J3754">
        <v>1413735806</v>
      </c>
      <c r="K3754" t="b">
        <v>1</v>
      </c>
      <c r="L3754">
        <v>100</v>
      </c>
      <c r="M3754" t="b">
        <v>1</v>
      </c>
      <c r="N3754" s="12" t="s">
        <v>8273</v>
      </c>
      <c r="O3754" t="s">
        <v>8274</v>
      </c>
      <c r="P3754">
        <f>ROUND(E3754/D3754*100,0)</f>
        <v>109</v>
      </c>
      <c r="Q3754">
        <f>IFERROR(ROUND(E3754/L3754,2),0)</f>
        <v>54.3</v>
      </c>
      <c r="R3754" s="9">
        <f>(((J3754/60)/60)/24)+DATE(1970,1,1)</f>
        <v>41931.682939814818</v>
      </c>
      <c r="S3754" s="9">
        <f>(((I3754/60)/60)/24)+DATE(1970,1,1)</f>
        <v>41961.724606481483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>
        <f>ROUND(E3755/D3755*100,0)</f>
        <v>103</v>
      </c>
      <c r="Q3755">
        <f>IFERROR(ROUND(E3755/L3755,2),0)</f>
        <v>172.23</v>
      </c>
      <c r="R3755" s="9">
        <f>(((J3755/60)/60)/24)+DATE(1970,1,1)</f>
        <v>42128.824074074073</v>
      </c>
      <c r="S3755" s="9">
        <f>(((I3755/60)/60)/24)+DATE(1970,1,1)</f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>
        <f>ROUND(E3756/D3756*100,0)</f>
        <v>120</v>
      </c>
      <c r="Q3756">
        <f>IFERROR(ROUND(E3756/L3756,2),0)</f>
        <v>111.11</v>
      </c>
      <c r="R3756" s="9">
        <f>(((J3756/60)/60)/24)+DATE(1970,1,1)</f>
        <v>41808.881215277775</v>
      </c>
      <c r="S3756" s="9">
        <f>(((I3756/60)/60)/24)+DATE(1970,1,1)</f>
        <v>41846.207638888889</v>
      </c>
    </row>
    <row r="3757" spans="1:19" ht="60" x14ac:dyDescent="0.25">
      <c r="A3757">
        <v>3278</v>
      </c>
      <c r="B3757" s="3" t="s">
        <v>3278</v>
      </c>
      <c r="C3757" s="3" t="s">
        <v>7388</v>
      </c>
      <c r="D3757" s="6">
        <v>2500</v>
      </c>
      <c r="E3757" s="8">
        <v>2585</v>
      </c>
      <c r="F3757" t="s">
        <v>8218</v>
      </c>
      <c r="G3757" t="s">
        <v>8224</v>
      </c>
      <c r="H3757" t="s">
        <v>8246</v>
      </c>
      <c r="I3757">
        <v>1433017303</v>
      </c>
      <c r="J3757">
        <v>1430425303</v>
      </c>
      <c r="K3757" t="b">
        <v>1</v>
      </c>
      <c r="L3757">
        <v>34</v>
      </c>
      <c r="M3757" t="b">
        <v>1</v>
      </c>
      <c r="N3757" s="12" t="s">
        <v>8273</v>
      </c>
      <c r="O3757" t="s">
        <v>8274</v>
      </c>
      <c r="P3757">
        <f>ROUND(E3757/D3757*100,0)</f>
        <v>103</v>
      </c>
      <c r="Q3757">
        <f>IFERROR(ROUND(E3757/L3757,2),0)</f>
        <v>76.03</v>
      </c>
      <c r="R3757" s="9">
        <f>(((J3757/60)/60)/24)+DATE(1970,1,1)</f>
        <v>42124.848414351851</v>
      </c>
      <c r="S3757" s="9">
        <f>(((I3757/60)/60)/24)+DATE(1970,1,1)</f>
        <v>42154.848414351851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>
        <f>ROUND(E3758/D3758*100,0)</f>
        <v>101</v>
      </c>
      <c r="Q3758">
        <f>IFERROR(ROUND(E3758/L3758,2),0)</f>
        <v>267.64999999999998</v>
      </c>
      <c r="R3758" s="9">
        <f>(((J3758/60)/60)/24)+DATE(1970,1,1)</f>
        <v>41771.814791666664</v>
      </c>
      <c r="S3758" s="9">
        <f>(((I3758/60)/60)/24)+DATE(1970,1,1)</f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>
        <f>ROUND(E3759/D3759*100,0)</f>
        <v>109</v>
      </c>
      <c r="Q3759">
        <f>IFERROR(ROUND(E3759/L3759,2),0)</f>
        <v>75.959999999999994</v>
      </c>
      <c r="R3759" s="9">
        <f>(((J3759/60)/60)/24)+DATE(1970,1,1)</f>
        <v>41954.850868055553</v>
      </c>
      <c r="S3759" s="9">
        <f>(((I3759/60)/60)/24)+DATE(1970,1,1)</f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>
        <f>ROUND(E3760/D3760*100,0)</f>
        <v>102</v>
      </c>
      <c r="Q3760">
        <f>IFERROR(ROUND(E3760/L3760,2),0)</f>
        <v>59.04</v>
      </c>
      <c r="R3760" s="9">
        <f>(((J3760/60)/60)/24)+DATE(1970,1,1)</f>
        <v>41747.471504629626</v>
      </c>
      <c r="S3760" s="9">
        <f>(((I3760/60)/60)/24)+DATE(1970,1,1)</f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>
        <f>ROUND(E3761/D3761*100,0)</f>
        <v>110</v>
      </c>
      <c r="Q3761">
        <f>IFERROR(ROUND(E3761/L3761,2),0)</f>
        <v>50.11</v>
      </c>
      <c r="R3761" s="9">
        <f>(((J3761/60)/60)/24)+DATE(1970,1,1)</f>
        <v>42182.108252314814</v>
      </c>
      <c r="S3761" s="9">
        <f>(((I3761/60)/60)/24)+DATE(1970,1,1)</f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>
        <f>ROUND(E3762/D3762*100,0)</f>
        <v>101</v>
      </c>
      <c r="Q3762">
        <f>IFERROR(ROUND(E3762/L3762,2),0)</f>
        <v>55.5</v>
      </c>
      <c r="R3762" s="9">
        <f>(((J3762/60)/60)/24)+DATE(1970,1,1)</f>
        <v>41739.525300925925</v>
      </c>
      <c r="S3762" s="9">
        <f>(((I3762/60)/60)/24)+DATE(1970,1,1)</f>
        <v>41764.525300925925</v>
      </c>
    </row>
    <row r="3763" spans="1:19" ht="60" x14ac:dyDescent="0.25">
      <c r="A3763">
        <v>3283</v>
      </c>
      <c r="B3763" s="3" t="s">
        <v>3283</v>
      </c>
      <c r="C3763" s="3" t="s">
        <v>7393</v>
      </c>
      <c r="D3763" s="6">
        <v>800</v>
      </c>
      <c r="E3763" s="8">
        <v>838</v>
      </c>
      <c r="F3763" t="s">
        <v>8218</v>
      </c>
      <c r="G3763" t="s">
        <v>8224</v>
      </c>
      <c r="H3763" t="s">
        <v>8246</v>
      </c>
      <c r="I3763">
        <v>1455138000</v>
      </c>
      <c r="J3763">
        <v>1452448298</v>
      </c>
      <c r="K3763" t="b">
        <v>0</v>
      </c>
      <c r="L3763">
        <v>47</v>
      </c>
      <c r="M3763" t="b">
        <v>1</v>
      </c>
      <c r="N3763" s="12" t="s">
        <v>8273</v>
      </c>
      <c r="O3763" t="s">
        <v>8274</v>
      </c>
      <c r="P3763">
        <f>ROUND(E3763/D3763*100,0)</f>
        <v>105</v>
      </c>
      <c r="Q3763">
        <f>IFERROR(ROUND(E3763/L3763,2),0)</f>
        <v>17.829999999999998</v>
      </c>
      <c r="R3763" s="9">
        <f>(((J3763/60)/60)/24)+DATE(1970,1,1)</f>
        <v>42379.74418981481</v>
      </c>
      <c r="S3763" s="9">
        <f>(((I3763/60)/60)/24)+DATE(1970,1,1)</f>
        <v>42410.875</v>
      </c>
    </row>
    <row r="3764" spans="1:19" ht="60" x14ac:dyDescent="0.25">
      <c r="A3764">
        <v>3288</v>
      </c>
      <c r="B3764" s="3" t="s">
        <v>3288</v>
      </c>
      <c r="C3764" s="3" t="s">
        <v>7398</v>
      </c>
      <c r="D3764" s="6">
        <v>10000</v>
      </c>
      <c r="E3764" s="8">
        <v>10026.49</v>
      </c>
      <c r="F3764" t="s">
        <v>8218</v>
      </c>
      <c r="G3764" t="s">
        <v>8224</v>
      </c>
      <c r="H3764" t="s">
        <v>8246</v>
      </c>
      <c r="I3764">
        <v>1466463600</v>
      </c>
      <c r="J3764">
        <v>1463337315</v>
      </c>
      <c r="K3764" t="b">
        <v>0</v>
      </c>
      <c r="L3764">
        <v>207</v>
      </c>
      <c r="M3764" t="b">
        <v>1</v>
      </c>
      <c r="N3764" s="12" t="s">
        <v>8273</v>
      </c>
      <c r="O3764" t="s">
        <v>8274</v>
      </c>
      <c r="P3764">
        <f>ROUND(E3764/D3764*100,0)</f>
        <v>100</v>
      </c>
      <c r="Q3764">
        <f>IFERROR(ROUND(E3764/L3764,2),0)</f>
        <v>48.44</v>
      </c>
      <c r="R3764" s="9">
        <f>(((J3764/60)/60)/24)+DATE(1970,1,1)</f>
        <v>42505.774479166663</v>
      </c>
      <c r="S3764" s="9">
        <f>(((I3764/60)/60)/24)+DATE(1970,1,1)</f>
        <v>42541.958333333328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>
        <f>ROUND(E3765/D3765*100,0)</f>
        <v>100</v>
      </c>
      <c r="Q3765">
        <f>IFERROR(ROUND(E3765/L3765,2),0)</f>
        <v>64.94</v>
      </c>
      <c r="R3765" s="9">
        <f>(((J3765/60)/60)/24)+DATE(1970,1,1)</f>
        <v>42065.750300925924</v>
      </c>
      <c r="S3765" s="9">
        <f>(((I3765/60)/60)/24)+DATE(1970,1,1)</f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>
        <f>ROUND(E3766/D3766*100,0)</f>
        <v>100</v>
      </c>
      <c r="Q3766">
        <f>IFERROR(ROUND(E3766/L3766,2),0)</f>
        <v>55.56</v>
      </c>
      <c r="R3766" s="9">
        <f>(((J3766/60)/60)/24)+DATE(1970,1,1)</f>
        <v>42499.842962962968</v>
      </c>
      <c r="S3766" s="9">
        <f>(((I3766/60)/60)/24)+DATE(1970,1,1)</f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>
        <f>ROUND(E3767/D3767*100,0)</f>
        <v>113</v>
      </c>
      <c r="Q3767">
        <f>IFERROR(ROUND(E3767/L3767,2),0)</f>
        <v>74.22</v>
      </c>
      <c r="R3767" s="9">
        <f>(((J3767/60)/60)/24)+DATE(1970,1,1)</f>
        <v>41820.776412037041</v>
      </c>
      <c r="S3767" s="9">
        <f>(((I3767/60)/60)/24)+DATE(1970,1,1)</f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>
        <f>ROUND(E3768/D3768*100,0)</f>
        <v>103</v>
      </c>
      <c r="Q3768">
        <f>IFERROR(ROUND(E3768/L3768,2),0)</f>
        <v>106.93</v>
      </c>
      <c r="R3768" s="9">
        <f>(((J3768/60)/60)/24)+DATE(1970,1,1)</f>
        <v>41788.167187500003</v>
      </c>
      <c r="S3768" s="9">
        <f>(((I3768/60)/60)/24)+DATE(1970,1,1)</f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>
        <f>ROUND(E3769/D3769*100,0)</f>
        <v>117</v>
      </c>
      <c r="Q3769">
        <f>IFERROR(ROUND(E3769/L3769,2),0)</f>
        <v>41.7</v>
      </c>
      <c r="R3769" s="9">
        <f>(((J3769/60)/60)/24)+DATE(1970,1,1)</f>
        <v>42050.019641203704</v>
      </c>
      <c r="S3769" s="9">
        <f>(((I3769/60)/60)/24)+DATE(1970,1,1)</f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>
        <f>ROUND(E3770/D3770*100,0)</f>
        <v>108</v>
      </c>
      <c r="Q3770">
        <f>IFERROR(ROUND(E3770/L3770,2),0)</f>
        <v>74.239999999999995</v>
      </c>
      <c r="R3770" s="9">
        <f>(((J3770/60)/60)/24)+DATE(1970,1,1)</f>
        <v>41772.727893518517</v>
      </c>
      <c r="S3770" s="9">
        <f>(((I3770/60)/60)/24)+DATE(1970,1,1)</f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>
        <f>ROUND(E3771/D3771*100,0)</f>
        <v>100</v>
      </c>
      <c r="Q3771">
        <f>IFERROR(ROUND(E3771/L3771,2),0)</f>
        <v>73.33</v>
      </c>
      <c r="R3771" s="9">
        <f>(((J3771/60)/60)/24)+DATE(1970,1,1)</f>
        <v>42445.598136574074</v>
      </c>
      <c r="S3771" s="9">
        <f>(((I3771/60)/60)/24)+DATE(1970,1,1)</f>
        <v>42475.598136574074</v>
      </c>
    </row>
    <row r="3772" spans="1:19" ht="60" x14ac:dyDescent="0.25">
      <c r="A3772">
        <v>3289</v>
      </c>
      <c r="B3772" s="3" t="s">
        <v>3289</v>
      </c>
      <c r="C3772" s="3" t="s">
        <v>7399</v>
      </c>
      <c r="D3772" s="6">
        <v>500</v>
      </c>
      <c r="E3772" s="8">
        <v>665.21</v>
      </c>
      <c r="F3772" t="s">
        <v>8218</v>
      </c>
      <c r="G3772" t="s">
        <v>8224</v>
      </c>
      <c r="H3772" t="s">
        <v>8246</v>
      </c>
      <c r="I3772">
        <v>1487580602</v>
      </c>
      <c r="J3772">
        <v>1485161402</v>
      </c>
      <c r="K3772" t="b">
        <v>0</v>
      </c>
      <c r="L3772">
        <v>25</v>
      </c>
      <c r="M3772" t="b">
        <v>1</v>
      </c>
      <c r="N3772" s="12" t="s">
        <v>8273</v>
      </c>
      <c r="O3772" t="s">
        <v>8274</v>
      </c>
      <c r="P3772">
        <f>ROUND(E3772/D3772*100,0)</f>
        <v>133</v>
      </c>
      <c r="Q3772">
        <f>IFERROR(ROUND(E3772/L3772,2),0)</f>
        <v>26.61</v>
      </c>
      <c r="R3772" s="9">
        <f>(((J3772/60)/60)/24)+DATE(1970,1,1)</f>
        <v>42758.368078703701</v>
      </c>
      <c r="S3772" s="9">
        <f>(((I3772/60)/60)/24)+DATE(1970,1,1)</f>
        <v>42786.368078703701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>
        <f>ROUND(E3773/D3773*100,0)</f>
        <v>146</v>
      </c>
      <c r="Q3773">
        <f>IFERROR(ROUND(E3773/L3773,2),0)</f>
        <v>38.42</v>
      </c>
      <c r="R3773" s="9">
        <f>(((J3773/60)/60)/24)+DATE(1970,1,1)</f>
        <v>42493.857083333336</v>
      </c>
      <c r="S3773" s="9">
        <f>(((I3773/60)/60)/24)+DATE(1970,1,1)</f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>
        <f>ROUND(E3774/D3774*100,0)</f>
        <v>110</v>
      </c>
      <c r="Q3774">
        <f>IFERROR(ROUND(E3774/L3774,2),0)</f>
        <v>166.97</v>
      </c>
      <c r="R3774" s="9">
        <f>(((J3774/60)/60)/24)+DATE(1970,1,1)</f>
        <v>42682.616967592592</v>
      </c>
      <c r="S3774" s="9">
        <f>(((I3774/60)/60)/24)+DATE(1970,1,1)</f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>
        <f>ROUND(E3775/D3775*100,0)</f>
        <v>108</v>
      </c>
      <c r="Q3775">
        <f>IFERROR(ROUND(E3775/L3775,2),0)</f>
        <v>94.91</v>
      </c>
      <c r="R3775" s="9">
        <f>(((J3775/60)/60)/24)+DATE(1970,1,1)</f>
        <v>42656.005173611105</v>
      </c>
      <c r="S3775" s="9">
        <f>(((I3775/60)/60)/24)+DATE(1970,1,1)</f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>
        <f>ROUND(E3776/D3776*100,0)</f>
        <v>100</v>
      </c>
      <c r="Q3776">
        <f>IFERROR(ROUND(E3776/L3776,2),0)</f>
        <v>100</v>
      </c>
      <c r="R3776" s="9">
        <f>(((J3776/60)/60)/24)+DATE(1970,1,1)</f>
        <v>42087.792303240742</v>
      </c>
      <c r="S3776" s="9">
        <f>(((I3776/60)/60)/24)+DATE(1970,1,1)</f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>
        <f>ROUND(E3777/D3777*100,0)</f>
        <v>100</v>
      </c>
      <c r="Q3777">
        <f>IFERROR(ROUND(E3777/L3777,2),0)</f>
        <v>143.21</v>
      </c>
      <c r="R3777" s="9">
        <f>(((J3777/60)/60)/24)+DATE(1970,1,1)</f>
        <v>42075.942627314813</v>
      </c>
      <c r="S3777" s="9">
        <f>(((I3777/60)/60)/24)+DATE(1970,1,1)</f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>
        <f>ROUND(E3778/D3778*100,0)</f>
        <v>107</v>
      </c>
      <c r="Q3778">
        <f>IFERROR(ROUND(E3778/L3778,2),0)</f>
        <v>90.82</v>
      </c>
      <c r="R3778" s="9">
        <f>(((J3778/60)/60)/24)+DATE(1970,1,1)</f>
        <v>41814.367800925924</v>
      </c>
      <c r="S3778" s="9">
        <f>(((I3778/60)/60)/24)+DATE(1970,1,1)</f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>
        <f>ROUND(E3779/D3779*100,0)</f>
        <v>143</v>
      </c>
      <c r="Q3779">
        <f>IFERROR(ROUND(E3779/L3779,2),0)</f>
        <v>48.54</v>
      </c>
      <c r="R3779" s="9">
        <f>(((J3779/60)/60)/24)+DATE(1970,1,1)</f>
        <v>41887.111354166671</v>
      </c>
      <c r="S3779" s="9">
        <f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>
        <f>ROUND(E3780/D3780*100,0)</f>
        <v>105</v>
      </c>
      <c r="Q3780">
        <f>IFERROR(ROUND(E3780/L3780,2),0)</f>
        <v>70.03</v>
      </c>
      <c r="R3780" s="9">
        <f>(((J3780/60)/60)/24)+DATE(1970,1,1)</f>
        <v>41989.819212962961</v>
      </c>
      <c r="S3780" s="9">
        <f>(((I3780/60)/60)/24)+DATE(1970,1,1)</f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>
        <f>ROUND(E3781/D3781*100,0)</f>
        <v>104</v>
      </c>
      <c r="Q3781">
        <f>IFERROR(ROUND(E3781/L3781,2),0)</f>
        <v>135.63</v>
      </c>
      <c r="R3781" s="9">
        <f>(((J3781/60)/60)/24)+DATE(1970,1,1)</f>
        <v>42425.735416666663</v>
      </c>
      <c r="S3781" s="9">
        <f>(((I3781/60)/60)/24)+DATE(1970,1,1)</f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>
        <f>ROUND(E3782/D3782*100,0)</f>
        <v>120</v>
      </c>
      <c r="Q3782">
        <f>IFERROR(ROUND(E3782/L3782,2),0)</f>
        <v>100</v>
      </c>
      <c r="R3782" s="9">
        <f>(((J3782/60)/60)/24)+DATE(1970,1,1)</f>
        <v>42166.219733796301</v>
      </c>
      <c r="S3782" s="9">
        <f>(((I3782/60)/60)/24)+DATE(1970,1,1)</f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>
        <f>ROUND(E3783/D3783*100,0)</f>
        <v>110</v>
      </c>
      <c r="Q3783">
        <f>IFERROR(ROUND(E3783/L3783,2),0)</f>
        <v>94.9</v>
      </c>
      <c r="R3783" s="9">
        <f>(((J3783/60)/60)/24)+DATE(1970,1,1)</f>
        <v>41865.882928240739</v>
      </c>
      <c r="S3783" s="9">
        <f>(((I3783/60)/60)/24)+DATE(1970,1,1)</f>
        <v>41890.882928240739</v>
      </c>
    </row>
    <row r="3784" spans="1:19" ht="75" x14ac:dyDescent="0.25">
      <c r="A3784">
        <v>3290</v>
      </c>
      <c r="B3784" s="3" t="s">
        <v>3290</v>
      </c>
      <c r="C3784" s="3" t="s">
        <v>7400</v>
      </c>
      <c r="D3784" s="6">
        <v>2000</v>
      </c>
      <c r="E3784" s="8">
        <v>2424</v>
      </c>
      <c r="F3784" t="s">
        <v>8218</v>
      </c>
      <c r="G3784" t="s">
        <v>8224</v>
      </c>
      <c r="H3784" t="s">
        <v>8246</v>
      </c>
      <c r="I3784">
        <v>1489234891</v>
      </c>
      <c r="J3784">
        <v>1486642891</v>
      </c>
      <c r="K3784" t="b">
        <v>0</v>
      </c>
      <c r="L3784">
        <v>72</v>
      </c>
      <c r="M3784" t="b">
        <v>1</v>
      </c>
      <c r="N3784" s="12" t="s">
        <v>8273</v>
      </c>
      <c r="O3784" t="s">
        <v>8274</v>
      </c>
      <c r="P3784">
        <f>ROUND(E3784/D3784*100,0)</f>
        <v>121</v>
      </c>
      <c r="Q3784">
        <f>IFERROR(ROUND(E3784/L3784,2),0)</f>
        <v>33.67</v>
      </c>
      <c r="R3784" s="9">
        <f>(((J3784/60)/60)/24)+DATE(1970,1,1)</f>
        <v>42775.51494212963</v>
      </c>
      <c r="S3784" s="9">
        <f>(((I3784/60)/60)/24)+DATE(1970,1,1)</f>
        <v>42805.51494212963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>
        <f>ROUND(E3785/D3785*100,0)</f>
        <v>129</v>
      </c>
      <c r="Q3785">
        <f>IFERROR(ROUND(E3785/L3785,2),0)</f>
        <v>64.459999999999994</v>
      </c>
      <c r="R3785" s="9">
        <f>(((J3785/60)/60)/24)+DATE(1970,1,1)</f>
        <v>42420.140277777777</v>
      </c>
      <c r="S3785" s="9">
        <f>(((I3785/60)/60)/24)+DATE(1970,1,1)</f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>
        <f>ROUND(E3786/D3786*100,0)</f>
        <v>115</v>
      </c>
      <c r="Q3786">
        <f>IFERROR(ROUND(E3786/L3786,2),0)</f>
        <v>115</v>
      </c>
      <c r="R3786" s="9">
        <f>(((J3786/60)/60)/24)+DATE(1970,1,1)</f>
        <v>42531.980694444443</v>
      </c>
      <c r="S3786" s="9">
        <f>(((I3786/60)/60)/24)+DATE(1970,1,1)</f>
        <v>42561.980694444443</v>
      </c>
    </row>
    <row r="3787" spans="1:19" ht="45" x14ac:dyDescent="0.25">
      <c r="A3787">
        <v>3292</v>
      </c>
      <c r="B3787" s="3" t="s">
        <v>3292</v>
      </c>
      <c r="C3787" s="3" t="s">
        <v>7402</v>
      </c>
      <c r="D3787" s="6">
        <v>101</v>
      </c>
      <c r="E3787" s="8">
        <v>289</v>
      </c>
      <c r="F3787" t="s">
        <v>8218</v>
      </c>
      <c r="G3787" t="s">
        <v>8224</v>
      </c>
      <c r="H3787" t="s">
        <v>8246</v>
      </c>
      <c r="I3787">
        <v>1449257348</v>
      </c>
      <c r="J3787">
        <v>1444069748</v>
      </c>
      <c r="K3787" t="b">
        <v>0</v>
      </c>
      <c r="L3787">
        <v>15</v>
      </c>
      <c r="M3787" t="b">
        <v>1</v>
      </c>
      <c r="N3787" s="12" t="s">
        <v>8273</v>
      </c>
      <c r="O3787" t="s">
        <v>8274</v>
      </c>
      <c r="P3787">
        <f>ROUND(E3787/D3787*100,0)</f>
        <v>286</v>
      </c>
      <c r="Q3787">
        <f>IFERROR(ROUND(E3787/L3787,2),0)</f>
        <v>19.27</v>
      </c>
      <c r="R3787" s="9">
        <f>(((J3787/60)/60)/24)+DATE(1970,1,1)</f>
        <v>42282.770231481481</v>
      </c>
      <c r="S3787" s="9">
        <f>(((I3787/60)/60)/24)+DATE(1970,1,1)</f>
        <v>42342.811898148153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>
        <f>ROUND(E3788/D3788*100,0)</f>
        <v>111</v>
      </c>
      <c r="Q3788">
        <f>IFERROR(ROUND(E3788/L3788,2),0)</f>
        <v>93.77</v>
      </c>
      <c r="R3788" s="9">
        <f>(((J3788/60)/60)/24)+DATE(1970,1,1)</f>
        <v>42487.037905092591</v>
      </c>
      <c r="S3788" s="9">
        <f>(((I3788/60)/60)/24)+DATE(1970,1,1)</f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>
        <f>ROUND(E3789/D3789*100,0)</f>
        <v>100</v>
      </c>
      <c r="Q3789">
        <f>IFERROR(ROUND(E3789/L3789,2),0)</f>
        <v>35.1</v>
      </c>
      <c r="R3789" s="9">
        <f>(((J3789/60)/60)/24)+DATE(1970,1,1)</f>
        <v>42167.534791666665</v>
      </c>
      <c r="S3789" s="9">
        <f>(((I3789/60)/60)/24)+DATE(1970,1,1)</f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>
        <f>ROUND(E3790/D3790*100,0)</f>
        <v>1</v>
      </c>
      <c r="Q3790">
        <f>IFERROR(ROUND(E3790/L3790,2),0)</f>
        <v>500</v>
      </c>
      <c r="R3790" s="9">
        <f>(((J3790/60)/60)/24)+DATE(1970,1,1)</f>
        <v>42333.695821759262</v>
      </c>
      <c r="S3790" s="9">
        <f>(((I3790/60)/60)/24)+DATE(1970,1,1)</f>
        <v>42361.679166666669</v>
      </c>
    </row>
    <row r="3791" spans="1:19" ht="60" x14ac:dyDescent="0.25">
      <c r="A3791">
        <v>3294</v>
      </c>
      <c r="B3791" s="3" t="s">
        <v>3294</v>
      </c>
      <c r="C3791" s="3" t="s">
        <v>7404</v>
      </c>
      <c r="D3791" s="6">
        <v>600</v>
      </c>
      <c r="E3791" s="8">
        <v>710</v>
      </c>
      <c r="F3791" t="s">
        <v>8218</v>
      </c>
      <c r="G3791" t="s">
        <v>8224</v>
      </c>
      <c r="H3791" t="s">
        <v>8246</v>
      </c>
      <c r="I3791">
        <v>1434459554</v>
      </c>
      <c r="J3791">
        <v>1431867554</v>
      </c>
      <c r="K3791" t="b">
        <v>0</v>
      </c>
      <c r="L3791">
        <v>24</v>
      </c>
      <c r="M3791" t="b">
        <v>1</v>
      </c>
      <c r="N3791" s="12" t="s">
        <v>8273</v>
      </c>
      <c r="O3791" t="s">
        <v>8274</v>
      </c>
      <c r="P3791">
        <f>ROUND(E3791/D3791*100,0)</f>
        <v>118</v>
      </c>
      <c r="Q3791">
        <f>IFERROR(ROUND(E3791/L3791,2),0)</f>
        <v>29.58</v>
      </c>
      <c r="R3791" s="9">
        <f>(((J3791/60)/60)/24)+DATE(1970,1,1)</f>
        <v>42141.541134259256</v>
      </c>
      <c r="S3791" s="9">
        <f>(((I3791/60)/60)/24)+DATE(1970,1,1)</f>
        <v>42171.541134259256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>
        <f>ROUND(E3792/D3792*100,0)</f>
        <v>0</v>
      </c>
      <c r="Q3792">
        <f>IFERROR(ROUND(E3792/L3792,2),0)</f>
        <v>0</v>
      </c>
      <c r="R3792" s="9">
        <f>(((J3792/60)/60)/24)+DATE(1970,1,1)</f>
        <v>42666.666932870372</v>
      </c>
      <c r="S3792" s="9">
        <f>(((I3792/60)/60)/24)+DATE(1970,1,1)</f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>
        <f>ROUND(E3793/D3793*100,0)</f>
        <v>0</v>
      </c>
      <c r="Q3793">
        <f>IFERROR(ROUND(E3793/L3793,2),0)</f>
        <v>0</v>
      </c>
      <c r="R3793" s="9">
        <f>(((J3793/60)/60)/24)+DATE(1970,1,1)</f>
        <v>41766.692037037035</v>
      </c>
      <c r="S3793" s="9">
        <f>(((I3793/60)/60)/24)+DATE(1970,1,1)</f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>
        <f>ROUND(E3794/D3794*100,0)</f>
        <v>0</v>
      </c>
      <c r="Q3794">
        <f>IFERROR(ROUND(E3794/L3794,2),0)</f>
        <v>17.5</v>
      </c>
      <c r="R3794" s="9">
        <f>(((J3794/60)/60)/24)+DATE(1970,1,1)</f>
        <v>42170.447013888886</v>
      </c>
      <c r="S3794" s="9">
        <f>(((I3794/60)/60)/24)+DATE(1970,1,1)</f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>
        <f>ROUND(E3795/D3795*100,0)</f>
        <v>60</v>
      </c>
      <c r="Q3795">
        <f>IFERROR(ROUND(E3795/L3795,2),0)</f>
        <v>174</v>
      </c>
      <c r="R3795" s="9">
        <f>(((J3795/60)/60)/24)+DATE(1970,1,1)</f>
        <v>41968.938993055555</v>
      </c>
      <c r="S3795" s="9">
        <f>(((I3795/60)/60)/24)+DATE(1970,1,1)</f>
        <v>41989.938993055555</v>
      </c>
    </row>
    <row r="3796" spans="1:19" ht="60" x14ac:dyDescent="0.25">
      <c r="A3796">
        <v>3295</v>
      </c>
      <c r="B3796" s="3" t="s">
        <v>3295</v>
      </c>
      <c r="C3796" s="3" t="s">
        <v>7405</v>
      </c>
      <c r="D3796" s="6">
        <v>700</v>
      </c>
      <c r="E3796" s="8">
        <v>720.01</v>
      </c>
      <c r="F3796" t="s">
        <v>8218</v>
      </c>
      <c r="G3796" t="s">
        <v>8224</v>
      </c>
      <c r="H3796" t="s">
        <v>8246</v>
      </c>
      <c r="I3796">
        <v>1474886229</v>
      </c>
      <c r="J3796">
        <v>1472294229</v>
      </c>
      <c r="K3796" t="b">
        <v>0</v>
      </c>
      <c r="L3796">
        <v>27</v>
      </c>
      <c r="M3796" t="b">
        <v>1</v>
      </c>
      <c r="N3796" s="12" t="s">
        <v>8273</v>
      </c>
      <c r="O3796" t="s">
        <v>8274</v>
      </c>
      <c r="P3796">
        <f>ROUND(E3796/D3796*100,0)</f>
        <v>103</v>
      </c>
      <c r="Q3796">
        <f>IFERROR(ROUND(E3796/L3796,2),0)</f>
        <v>26.67</v>
      </c>
      <c r="R3796" s="9">
        <f>(((J3796/60)/60)/24)+DATE(1970,1,1)</f>
        <v>42609.442465277782</v>
      </c>
      <c r="S3796" s="9">
        <f>(((I3796/60)/60)/24)+DATE(1970,1,1)</f>
        <v>42639.442465277782</v>
      </c>
    </row>
    <row r="3797" spans="1:19" ht="60" x14ac:dyDescent="0.25">
      <c r="A3797">
        <v>3296</v>
      </c>
      <c r="B3797" s="3" t="s">
        <v>3296</v>
      </c>
      <c r="C3797" s="3" t="s">
        <v>7406</v>
      </c>
      <c r="D3797" s="6">
        <v>1500</v>
      </c>
      <c r="E3797" s="8">
        <v>2161</v>
      </c>
      <c r="F3797" t="s">
        <v>8218</v>
      </c>
      <c r="G3797" t="s">
        <v>8224</v>
      </c>
      <c r="H3797" t="s">
        <v>8246</v>
      </c>
      <c r="I3797">
        <v>1448229600</v>
      </c>
      <c r="J3797">
        <v>1446401372</v>
      </c>
      <c r="K3797" t="b">
        <v>0</v>
      </c>
      <c r="L3797">
        <v>47</v>
      </c>
      <c r="M3797" t="b">
        <v>1</v>
      </c>
      <c r="N3797" s="12" t="s">
        <v>8273</v>
      </c>
      <c r="O3797" t="s">
        <v>8274</v>
      </c>
      <c r="P3797">
        <f>ROUND(E3797/D3797*100,0)</f>
        <v>144</v>
      </c>
      <c r="Q3797">
        <f>IFERROR(ROUND(E3797/L3797,2),0)</f>
        <v>45.98</v>
      </c>
      <c r="R3797" s="9">
        <f>(((J3797/60)/60)/24)+DATE(1970,1,1)</f>
        <v>42309.756620370375</v>
      </c>
      <c r="S3797" s="9">
        <f>(((I3797/60)/60)/24)+DATE(1970,1,1)</f>
        <v>42330.916666666672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>
        <f>ROUND(E3798/D3798*100,0)</f>
        <v>0</v>
      </c>
      <c r="Q3798">
        <f>IFERROR(ROUND(E3798/L3798,2),0)</f>
        <v>1</v>
      </c>
      <c r="R3798" s="9">
        <f>(((J3798/60)/60)/24)+DATE(1970,1,1)</f>
        <v>42689.029583333337</v>
      </c>
      <c r="S3798" s="9">
        <f>(((I3798/60)/60)/24)+DATE(1970,1,1)</f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>
        <f>ROUND(E3799/D3799*100,0)</f>
        <v>90</v>
      </c>
      <c r="Q3799">
        <f>IFERROR(ROUND(E3799/L3799,2),0)</f>
        <v>145.41</v>
      </c>
      <c r="R3799" s="9">
        <f>(((J3799/60)/60)/24)+DATE(1970,1,1)</f>
        <v>42084.881539351853</v>
      </c>
      <c r="S3799" s="9">
        <f>(((I3799/60)/60)/24)+DATE(1970,1,1)</f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>
        <f>ROUND(E3800/D3800*100,0)</f>
        <v>1</v>
      </c>
      <c r="Q3800">
        <f>IFERROR(ROUND(E3800/L3800,2),0)</f>
        <v>205</v>
      </c>
      <c r="R3800" s="9">
        <f>(((J3800/60)/60)/24)+DATE(1970,1,1)</f>
        <v>41831.722777777781</v>
      </c>
      <c r="S3800" s="9">
        <f>(((I3800/60)/60)/24)+DATE(1970,1,1)</f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>
        <f>ROUND(E3801/D3801*100,0)</f>
        <v>4</v>
      </c>
      <c r="Q3801">
        <f>IFERROR(ROUND(E3801/L3801,2),0)</f>
        <v>100.5</v>
      </c>
      <c r="R3801" s="9">
        <f>(((J3801/60)/60)/24)+DATE(1970,1,1)</f>
        <v>42410.93105324074</v>
      </c>
      <c r="S3801" s="9">
        <f>(((I3801/60)/60)/24)+DATE(1970,1,1)</f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>
        <f>ROUND(E3802/D3802*100,0)</f>
        <v>4</v>
      </c>
      <c r="Q3802">
        <f>IFERROR(ROUND(E3802/L3802,2),0)</f>
        <v>55.06</v>
      </c>
      <c r="R3802" s="9">
        <f>(((J3802/60)/60)/24)+DATE(1970,1,1)</f>
        <v>41982.737071759257</v>
      </c>
      <c r="S3802" s="9">
        <f>(((I3802/60)/60)/24)+DATE(1970,1,1)</f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>
        <f>ROUND(E3803/D3803*100,0)</f>
        <v>9</v>
      </c>
      <c r="Q3803">
        <f>IFERROR(ROUND(E3803/L3803,2),0)</f>
        <v>47.33</v>
      </c>
      <c r="R3803" s="9">
        <f>(((J3803/60)/60)/24)+DATE(1970,1,1)</f>
        <v>41975.676111111112</v>
      </c>
      <c r="S3803" s="9">
        <f>(((I3803/60)/60)/24)+DATE(1970,1,1)</f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>
        <f>ROUND(E3804/D3804*100,0)</f>
        <v>0</v>
      </c>
      <c r="Q3804">
        <f>IFERROR(ROUND(E3804/L3804,2),0)</f>
        <v>0</v>
      </c>
      <c r="R3804" s="9">
        <f>(((J3804/60)/60)/24)+DATE(1970,1,1)</f>
        <v>42269.126226851848</v>
      </c>
      <c r="S3804" s="9">
        <f>(((I3804/60)/60)/24)+DATE(1970,1,1)</f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>
        <f>ROUND(E3805/D3805*100,0)</f>
        <v>20</v>
      </c>
      <c r="Q3805">
        <f>IFERROR(ROUND(E3805/L3805,2),0)</f>
        <v>58.95</v>
      </c>
      <c r="R3805" s="9">
        <f>(((J3805/60)/60)/24)+DATE(1970,1,1)</f>
        <v>42403.971851851849</v>
      </c>
      <c r="S3805" s="9">
        <f>(((I3805/60)/60)/24)+DATE(1970,1,1)</f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>
        <f>ROUND(E3806/D3806*100,0)</f>
        <v>0</v>
      </c>
      <c r="Q3806">
        <f>IFERROR(ROUND(E3806/L3806,2),0)</f>
        <v>0</v>
      </c>
      <c r="R3806" s="9">
        <f>(((J3806/60)/60)/24)+DATE(1970,1,1)</f>
        <v>42527.00953703704</v>
      </c>
      <c r="S3806" s="9">
        <f>(((I3806/60)/60)/24)+DATE(1970,1,1)</f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>
        <f>ROUND(E3807/D3807*100,0)</f>
        <v>0</v>
      </c>
      <c r="Q3807">
        <f>IFERROR(ROUND(E3807/L3807,2),0)</f>
        <v>1.5</v>
      </c>
      <c r="R3807" s="9">
        <f>(((J3807/60)/60)/24)+DATE(1970,1,1)</f>
        <v>41849.887037037035</v>
      </c>
      <c r="S3807" s="9">
        <f>(((I3807/60)/60)/24)+DATE(1970,1,1)</f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>
        <f>ROUND(E3808/D3808*100,0)</f>
        <v>0</v>
      </c>
      <c r="Q3808">
        <f>IFERROR(ROUND(E3808/L3808,2),0)</f>
        <v>5</v>
      </c>
      <c r="R3808" s="9">
        <f>(((J3808/60)/60)/24)+DATE(1970,1,1)</f>
        <v>41799.259039351848</v>
      </c>
      <c r="S3808" s="9">
        <f>(((I3808/60)/60)/24)+DATE(1970,1,1)</f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>
        <f>ROUND(E3809/D3809*100,0)</f>
        <v>30</v>
      </c>
      <c r="Q3809">
        <f>IFERROR(ROUND(E3809/L3809,2),0)</f>
        <v>50.56</v>
      </c>
      <c r="R3809" s="9">
        <f>(((J3809/60)/60)/24)+DATE(1970,1,1)</f>
        <v>42090.909016203703</v>
      </c>
      <c r="S3809" s="9">
        <f>(((I3809/60)/60)/24)+DATE(1970,1,1)</f>
        <v>42097.909016203703</v>
      </c>
    </row>
    <row r="3810" spans="1:19" ht="45" x14ac:dyDescent="0.25">
      <c r="A3810">
        <v>3297</v>
      </c>
      <c r="B3810" s="3" t="s">
        <v>3297</v>
      </c>
      <c r="C3810" s="3" t="s">
        <v>7407</v>
      </c>
      <c r="D3810" s="6">
        <v>5500</v>
      </c>
      <c r="E3810" s="8">
        <v>5504</v>
      </c>
      <c r="F3810" t="s">
        <v>8218</v>
      </c>
      <c r="G3810" t="s">
        <v>8224</v>
      </c>
      <c r="H3810" t="s">
        <v>8246</v>
      </c>
      <c r="I3810">
        <v>1438037940</v>
      </c>
      <c r="J3810">
        <v>1436380256</v>
      </c>
      <c r="K3810" t="b">
        <v>0</v>
      </c>
      <c r="L3810">
        <v>44</v>
      </c>
      <c r="M3810" t="b">
        <v>1</v>
      </c>
      <c r="N3810" s="12" t="s">
        <v>8273</v>
      </c>
      <c r="O3810" t="s">
        <v>8274</v>
      </c>
      <c r="P3810">
        <f>ROUND(E3810/D3810*100,0)</f>
        <v>100</v>
      </c>
      <c r="Q3810">
        <f>IFERROR(ROUND(E3810/L3810,2),0)</f>
        <v>125.09</v>
      </c>
      <c r="R3810" s="9">
        <f>(((J3810/60)/60)/24)+DATE(1970,1,1)</f>
        <v>42193.771481481483</v>
      </c>
      <c r="S3810" s="9">
        <f>(((I3810/60)/60)/24)+DATE(1970,1,1)</f>
        <v>42212.957638888889</v>
      </c>
    </row>
    <row r="3811" spans="1:19" ht="30" x14ac:dyDescent="0.25">
      <c r="A3811">
        <v>3309</v>
      </c>
      <c r="B3811" s="3" t="s">
        <v>3309</v>
      </c>
      <c r="C3811" s="3" t="s">
        <v>7419</v>
      </c>
      <c r="D3811" s="6">
        <v>350</v>
      </c>
      <c r="E3811" s="8">
        <v>558</v>
      </c>
      <c r="F3811" t="s">
        <v>8218</v>
      </c>
      <c r="G3811" t="s">
        <v>8224</v>
      </c>
      <c r="H3811" t="s">
        <v>8246</v>
      </c>
      <c r="I3811">
        <v>1476632178</v>
      </c>
      <c r="J3811">
        <v>1473953778</v>
      </c>
      <c r="K3811" t="b">
        <v>0</v>
      </c>
      <c r="L3811">
        <v>31</v>
      </c>
      <c r="M3811" t="b">
        <v>1</v>
      </c>
      <c r="N3811" s="12" t="s">
        <v>8273</v>
      </c>
      <c r="O3811" t="s">
        <v>8274</v>
      </c>
      <c r="P3811">
        <f>ROUND(E3811/D3811*100,0)</f>
        <v>159</v>
      </c>
      <c r="Q3811">
        <f>IFERROR(ROUND(E3811/L3811,2),0)</f>
        <v>18</v>
      </c>
      <c r="R3811" s="9">
        <f>(((J3811/60)/60)/24)+DATE(1970,1,1)</f>
        <v>42628.650208333333</v>
      </c>
      <c r="S3811" s="9">
        <f>(((I3811/60)/60)/24)+DATE(1970,1,1)</f>
        <v>42659.650208333333</v>
      </c>
    </row>
    <row r="3812" spans="1:19" ht="60" x14ac:dyDescent="0.25">
      <c r="A3812">
        <v>3314</v>
      </c>
      <c r="B3812" s="3" t="s">
        <v>3314</v>
      </c>
      <c r="C3812" s="3" t="s">
        <v>7424</v>
      </c>
      <c r="D3812" s="6">
        <v>800</v>
      </c>
      <c r="E3812" s="8">
        <v>1686</v>
      </c>
      <c r="F3812" t="s">
        <v>8218</v>
      </c>
      <c r="G3812" t="s">
        <v>8224</v>
      </c>
      <c r="H3812" t="s">
        <v>8246</v>
      </c>
      <c r="I3812">
        <v>1431115500</v>
      </c>
      <c r="J3812">
        <v>1428733511</v>
      </c>
      <c r="K3812" t="b">
        <v>0</v>
      </c>
      <c r="L3812">
        <v>58</v>
      </c>
      <c r="M3812" t="b">
        <v>1</v>
      </c>
      <c r="N3812" s="12" t="s">
        <v>8273</v>
      </c>
      <c r="O3812" t="s">
        <v>8274</v>
      </c>
      <c r="P3812">
        <f>ROUND(E3812/D3812*100,0)</f>
        <v>211</v>
      </c>
      <c r="Q3812">
        <f>IFERROR(ROUND(E3812/L3812,2),0)</f>
        <v>29.07</v>
      </c>
      <c r="R3812" s="9">
        <f>(((J3812/60)/60)/24)+DATE(1970,1,1)</f>
        <v>42105.267488425925</v>
      </c>
      <c r="S3812" s="9">
        <f>(((I3812/60)/60)/24)+DATE(1970,1,1)</f>
        <v>42132.836805555555</v>
      </c>
    </row>
    <row r="3813" spans="1:19" ht="45" x14ac:dyDescent="0.25">
      <c r="A3813">
        <v>3315</v>
      </c>
      <c r="B3813" s="3" t="s">
        <v>3315</v>
      </c>
      <c r="C3813" s="3" t="s">
        <v>7425</v>
      </c>
      <c r="D3813" s="6">
        <v>4000</v>
      </c>
      <c r="E3813" s="8">
        <v>4400</v>
      </c>
      <c r="F3813" t="s">
        <v>8218</v>
      </c>
      <c r="G3813" t="s">
        <v>8224</v>
      </c>
      <c r="H3813" t="s">
        <v>8246</v>
      </c>
      <c r="I3813">
        <v>1462519041</v>
      </c>
      <c r="J3813">
        <v>1459927041</v>
      </c>
      <c r="K3813" t="b">
        <v>0</v>
      </c>
      <c r="L3813">
        <v>89</v>
      </c>
      <c r="M3813" t="b">
        <v>1</v>
      </c>
      <c r="N3813" s="12" t="s">
        <v>8273</v>
      </c>
      <c r="O3813" t="s">
        <v>8274</v>
      </c>
      <c r="P3813">
        <f>ROUND(E3813/D3813*100,0)</f>
        <v>110</v>
      </c>
      <c r="Q3813">
        <f>IFERROR(ROUND(E3813/L3813,2),0)</f>
        <v>49.44</v>
      </c>
      <c r="R3813" s="9">
        <f>(((J3813/60)/60)/24)+DATE(1970,1,1)</f>
        <v>42466.303715277783</v>
      </c>
      <c r="S3813" s="9">
        <f>(((I3813/60)/60)/24)+DATE(1970,1,1)</f>
        <v>42496.303715277783</v>
      </c>
    </row>
    <row r="3814" spans="1:19" ht="60" x14ac:dyDescent="0.25">
      <c r="A3814">
        <v>3319</v>
      </c>
      <c r="B3814" s="3" t="s">
        <v>3319</v>
      </c>
      <c r="C3814" s="3" t="s">
        <v>7429</v>
      </c>
      <c r="D3814" s="6">
        <v>500</v>
      </c>
      <c r="E3814" s="8">
        <v>540</v>
      </c>
      <c r="F3814" t="s">
        <v>8218</v>
      </c>
      <c r="G3814" t="s">
        <v>8224</v>
      </c>
      <c r="H3814" t="s">
        <v>8246</v>
      </c>
      <c r="I3814">
        <v>1422712986</v>
      </c>
      <c r="J3814">
        <v>1418824986</v>
      </c>
      <c r="K3814" t="b">
        <v>0</v>
      </c>
      <c r="L3814">
        <v>16</v>
      </c>
      <c r="M3814" t="b">
        <v>1</v>
      </c>
      <c r="N3814" s="12" t="s">
        <v>8273</v>
      </c>
      <c r="O3814" t="s">
        <v>8274</v>
      </c>
      <c r="P3814">
        <f>ROUND(E3814/D3814*100,0)</f>
        <v>108</v>
      </c>
      <c r="Q3814">
        <f>IFERROR(ROUND(E3814/L3814,2),0)</f>
        <v>33.75</v>
      </c>
      <c r="R3814" s="9">
        <f>(((J3814/60)/60)/24)+DATE(1970,1,1)</f>
        <v>41990.585486111115</v>
      </c>
      <c r="S3814" s="9">
        <f>(((I3814/60)/60)/24)+DATE(1970,1,1)</f>
        <v>42035.585486111115</v>
      </c>
    </row>
    <row r="3815" spans="1:19" ht="60" x14ac:dyDescent="0.25">
      <c r="A3815">
        <v>3323</v>
      </c>
      <c r="B3815" s="3" t="s">
        <v>3323</v>
      </c>
      <c r="C3815" s="3" t="s">
        <v>7433</v>
      </c>
      <c r="D3815" s="6">
        <v>1000</v>
      </c>
      <c r="E3815" s="8">
        <v>1259</v>
      </c>
      <c r="F3815" t="s">
        <v>8218</v>
      </c>
      <c r="G3815" t="s">
        <v>8224</v>
      </c>
      <c r="H3815" t="s">
        <v>8246</v>
      </c>
      <c r="I3815">
        <v>1474793208</v>
      </c>
      <c r="J3815">
        <v>1472201208</v>
      </c>
      <c r="K3815" t="b">
        <v>0</v>
      </c>
      <c r="L3815">
        <v>49</v>
      </c>
      <c r="M3815" t="b">
        <v>1</v>
      </c>
      <c r="N3815" s="12" t="s">
        <v>8273</v>
      </c>
      <c r="O3815" t="s">
        <v>8274</v>
      </c>
      <c r="P3815">
        <f>ROUND(E3815/D3815*100,0)</f>
        <v>126</v>
      </c>
      <c r="Q3815">
        <f>IFERROR(ROUND(E3815/L3815,2),0)</f>
        <v>25.69</v>
      </c>
      <c r="R3815" s="9">
        <f>(((J3815/60)/60)/24)+DATE(1970,1,1)</f>
        <v>42608.36583333333</v>
      </c>
      <c r="S3815" s="9">
        <f>(((I3815/60)/60)/24)+DATE(1970,1,1)</f>
        <v>42638.36583333333</v>
      </c>
    </row>
    <row r="3816" spans="1:19" ht="60" x14ac:dyDescent="0.25">
      <c r="A3816">
        <v>3325</v>
      </c>
      <c r="B3816" s="3" t="s">
        <v>3325</v>
      </c>
      <c r="C3816" s="3" t="s">
        <v>7435</v>
      </c>
      <c r="D3816" s="6">
        <v>400</v>
      </c>
      <c r="E3816" s="8">
        <v>450</v>
      </c>
      <c r="F3816" t="s">
        <v>8218</v>
      </c>
      <c r="G3816" t="s">
        <v>8224</v>
      </c>
      <c r="H3816" t="s">
        <v>8246</v>
      </c>
      <c r="I3816">
        <v>1428256277</v>
      </c>
      <c r="J3816">
        <v>1425235877</v>
      </c>
      <c r="K3816" t="b">
        <v>0</v>
      </c>
      <c r="L3816">
        <v>15</v>
      </c>
      <c r="M3816" t="b">
        <v>1</v>
      </c>
      <c r="N3816" s="12" t="s">
        <v>8273</v>
      </c>
      <c r="O3816" t="s">
        <v>8274</v>
      </c>
      <c r="P3816">
        <f>ROUND(E3816/D3816*100,0)</f>
        <v>113</v>
      </c>
      <c r="Q3816">
        <f>IFERROR(ROUND(E3816/L3816,2),0)</f>
        <v>30</v>
      </c>
      <c r="R3816" s="9">
        <f>(((J3816/60)/60)/24)+DATE(1970,1,1)</f>
        <v>42064.785613425927</v>
      </c>
      <c r="S3816" s="9">
        <f>(((I3816/60)/60)/24)+DATE(1970,1,1)</f>
        <v>42099.743946759263</v>
      </c>
    </row>
    <row r="3817" spans="1:19" ht="60" x14ac:dyDescent="0.25">
      <c r="A3817">
        <v>3327</v>
      </c>
      <c r="B3817" s="3" t="s">
        <v>3327</v>
      </c>
      <c r="C3817" s="3" t="s">
        <v>7437</v>
      </c>
      <c r="D3817" s="6">
        <v>800</v>
      </c>
      <c r="E3817" s="8">
        <v>810</v>
      </c>
      <c r="F3817" t="s">
        <v>8218</v>
      </c>
      <c r="G3817" t="s">
        <v>8224</v>
      </c>
      <c r="H3817" t="s">
        <v>8246</v>
      </c>
      <c r="I3817">
        <v>1462697966</v>
      </c>
      <c r="J3817">
        <v>1460105966</v>
      </c>
      <c r="K3817" t="b">
        <v>0</v>
      </c>
      <c r="L3817">
        <v>33</v>
      </c>
      <c r="M3817" t="b">
        <v>1</v>
      </c>
      <c r="N3817" s="12" t="s">
        <v>8273</v>
      </c>
      <c r="O3817" t="s">
        <v>8274</v>
      </c>
      <c r="P3817">
        <f>ROUND(E3817/D3817*100,0)</f>
        <v>101</v>
      </c>
      <c r="Q3817">
        <f>IFERROR(ROUND(E3817/L3817,2),0)</f>
        <v>24.55</v>
      </c>
      <c r="R3817" s="9">
        <f>(((J3817/60)/60)/24)+DATE(1970,1,1)</f>
        <v>42468.374606481477</v>
      </c>
      <c r="S3817" s="9">
        <f>(((I3817/60)/60)/24)+DATE(1970,1,1)</f>
        <v>42498.374606481477</v>
      </c>
    </row>
    <row r="3818" spans="1:19" ht="45" x14ac:dyDescent="0.25">
      <c r="A3818">
        <v>3329</v>
      </c>
      <c r="B3818" s="3" t="s">
        <v>3329</v>
      </c>
      <c r="C3818" s="3" t="s">
        <v>7439</v>
      </c>
      <c r="D3818" s="6">
        <v>1000</v>
      </c>
      <c r="E3818" s="8">
        <v>1168</v>
      </c>
      <c r="F3818" t="s">
        <v>8218</v>
      </c>
      <c r="G3818" t="s">
        <v>8224</v>
      </c>
      <c r="H3818" t="s">
        <v>8246</v>
      </c>
      <c r="I3818">
        <v>1406502000</v>
      </c>
      <c r="J3818">
        <v>1405583108</v>
      </c>
      <c r="K3818" t="b">
        <v>0</v>
      </c>
      <c r="L3818">
        <v>26</v>
      </c>
      <c r="M3818" t="b">
        <v>1</v>
      </c>
      <c r="N3818" s="12" t="s">
        <v>8273</v>
      </c>
      <c r="O3818" t="s">
        <v>8274</v>
      </c>
      <c r="P3818">
        <f>ROUND(E3818/D3818*100,0)</f>
        <v>117</v>
      </c>
      <c r="Q3818">
        <f>IFERROR(ROUND(E3818/L3818,2),0)</f>
        <v>44.92</v>
      </c>
      <c r="R3818" s="9">
        <f>(((J3818/60)/60)/24)+DATE(1970,1,1)</f>
        <v>41837.323009259257</v>
      </c>
      <c r="S3818" s="9">
        <f>(((I3818/60)/60)/24)+DATE(1970,1,1)</f>
        <v>41847.958333333336</v>
      </c>
    </row>
    <row r="3819" spans="1:19" ht="45" x14ac:dyDescent="0.25">
      <c r="A3819">
        <v>3330</v>
      </c>
      <c r="B3819" s="3" t="s">
        <v>3330</v>
      </c>
      <c r="C3819" s="3" t="s">
        <v>7440</v>
      </c>
      <c r="D3819" s="6">
        <v>1500</v>
      </c>
      <c r="E3819" s="8">
        <v>1594</v>
      </c>
      <c r="F3819" t="s">
        <v>8218</v>
      </c>
      <c r="G3819" t="s">
        <v>8224</v>
      </c>
      <c r="H3819" t="s">
        <v>8246</v>
      </c>
      <c r="I3819">
        <v>1427919468</v>
      </c>
      <c r="J3819">
        <v>1425331068</v>
      </c>
      <c r="K3819" t="b">
        <v>0</v>
      </c>
      <c r="L3819">
        <v>69</v>
      </c>
      <c r="M3819" t="b">
        <v>1</v>
      </c>
      <c r="N3819" s="12" t="s">
        <v>8273</v>
      </c>
      <c r="O3819" t="s">
        <v>8274</v>
      </c>
      <c r="P3819">
        <f>ROUND(E3819/D3819*100,0)</f>
        <v>106</v>
      </c>
      <c r="Q3819">
        <f>IFERROR(ROUND(E3819/L3819,2),0)</f>
        <v>23.1</v>
      </c>
      <c r="R3819" s="9">
        <f>(((J3819/60)/60)/24)+DATE(1970,1,1)</f>
        <v>42065.887361111112</v>
      </c>
      <c r="S3819" s="9">
        <f>(((I3819/60)/60)/24)+DATE(1970,1,1)</f>
        <v>42095.845694444448</v>
      </c>
    </row>
    <row r="3820" spans="1:19" ht="60" x14ac:dyDescent="0.25">
      <c r="A3820">
        <v>3335</v>
      </c>
      <c r="B3820" s="3" t="s">
        <v>3335</v>
      </c>
      <c r="C3820" s="3" t="s">
        <v>7445</v>
      </c>
      <c r="D3820" s="6">
        <v>5000</v>
      </c>
      <c r="E3820" s="8">
        <v>5016</v>
      </c>
      <c r="F3820" t="s">
        <v>8218</v>
      </c>
      <c r="G3820" t="s">
        <v>8224</v>
      </c>
      <c r="H3820" t="s">
        <v>8246</v>
      </c>
      <c r="I3820">
        <v>1407106800</v>
      </c>
      <c r="J3820">
        <v>1404749446</v>
      </c>
      <c r="K3820" t="b">
        <v>0</v>
      </c>
      <c r="L3820">
        <v>63</v>
      </c>
      <c r="M3820" t="b">
        <v>1</v>
      </c>
      <c r="N3820" s="12" t="s">
        <v>8273</v>
      </c>
      <c r="O3820" t="s">
        <v>8274</v>
      </c>
      <c r="P3820">
        <f>ROUND(E3820/D3820*100,0)</f>
        <v>100</v>
      </c>
      <c r="Q3820">
        <f>IFERROR(ROUND(E3820/L3820,2),0)</f>
        <v>79.62</v>
      </c>
      <c r="R3820" s="9">
        <f>(((J3820/60)/60)/24)+DATE(1970,1,1)</f>
        <v>41827.674143518518</v>
      </c>
      <c r="S3820" s="9">
        <f>(((I3820/60)/60)/24)+DATE(1970,1,1)</f>
        <v>41854.958333333336</v>
      </c>
    </row>
    <row r="3821" spans="1:19" ht="45" x14ac:dyDescent="0.25">
      <c r="A3821">
        <v>3336</v>
      </c>
      <c r="B3821" s="3" t="s">
        <v>3336</v>
      </c>
      <c r="C3821" s="3" t="s">
        <v>7446</v>
      </c>
      <c r="D3821" s="6">
        <v>250</v>
      </c>
      <c r="E3821" s="8">
        <v>250</v>
      </c>
      <c r="F3821" t="s">
        <v>8218</v>
      </c>
      <c r="G3821" t="s">
        <v>8224</v>
      </c>
      <c r="H3821" t="s">
        <v>8246</v>
      </c>
      <c r="I3821">
        <v>1459845246</v>
      </c>
      <c r="J3821">
        <v>1457429646</v>
      </c>
      <c r="K3821" t="b">
        <v>0</v>
      </c>
      <c r="L3821">
        <v>9</v>
      </c>
      <c r="M3821" t="b">
        <v>1</v>
      </c>
      <c r="N3821" s="12" t="s">
        <v>8273</v>
      </c>
      <c r="O3821" t="s">
        <v>8274</v>
      </c>
      <c r="P3821">
        <f>ROUND(E3821/D3821*100,0)</f>
        <v>100</v>
      </c>
      <c r="Q3821">
        <f>IFERROR(ROUND(E3821/L3821,2),0)</f>
        <v>27.78</v>
      </c>
      <c r="R3821" s="9">
        <f>(((J3821/60)/60)/24)+DATE(1970,1,1)</f>
        <v>42437.398680555561</v>
      </c>
      <c r="S3821" s="9">
        <f>(((I3821/60)/60)/24)+DATE(1970,1,1)</f>
        <v>42465.35701388889</v>
      </c>
    </row>
    <row r="3822" spans="1:19" ht="45" x14ac:dyDescent="0.25">
      <c r="A3822">
        <v>3337</v>
      </c>
      <c r="B3822" s="3" t="s">
        <v>3337</v>
      </c>
      <c r="C3822" s="3" t="s">
        <v>7447</v>
      </c>
      <c r="D3822" s="6">
        <v>2500</v>
      </c>
      <c r="E3822" s="8">
        <v>2755</v>
      </c>
      <c r="F3822" t="s">
        <v>8218</v>
      </c>
      <c r="G3822" t="s">
        <v>8224</v>
      </c>
      <c r="H3822" t="s">
        <v>8246</v>
      </c>
      <c r="I3822">
        <v>1412974800</v>
      </c>
      <c r="J3822">
        <v>1411109167</v>
      </c>
      <c r="K3822" t="b">
        <v>0</v>
      </c>
      <c r="L3822">
        <v>34</v>
      </c>
      <c r="M3822" t="b">
        <v>1</v>
      </c>
      <c r="N3822" s="12" t="s">
        <v>8273</v>
      </c>
      <c r="O3822" t="s">
        <v>8274</v>
      </c>
      <c r="P3822">
        <f>ROUND(E3822/D3822*100,0)</f>
        <v>110</v>
      </c>
      <c r="Q3822">
        <f>IFERROR(ROUND(E3822/L3822,2),0)</f>
        <v>81.03</v>
      </c>
      <c r="R3822" s="9">
        <f>(((J3822/60)/60)/24)+DATE(1970,1,1)</f>
        <v>41901.282025462962</v>
      </c>
      <c r="S3822" s="9">
        <f>(((I3822/60)/60)/24)+DATE(1970,1,1)</f>
        <v>41922.875</v>
      </c>
    </row>
    <row r="3823" spans="1:19" ht="60" x14ac:dyDescent="0.25">
      <c r="A3823">
        <v>3341</v>
      </c>
      <c r="B3823" s="3" t="s">
        <v>3341</v>
      </c>
      <c r="C3823" s="3" t="s">
        <v>7451</v>
      </c>
      <c r="D3823" s="6">
        <v>3350</v>
      </c>
      <c r="E3823" s="8">
        <v>3350</v>
      </c>
      <c r="F3823" t="s">
        <v>8218</v>
      </c>
      <c r="G3823" t="s">
        <v>8224</v>
      </c>
      <c r="H3823" t="s">
        <v>8246</v>
      </c>
      <c r="I3823">
        <v>1465750800</v>
      </c>
      <c r="J3823">
        <v>1463771421</v>
      </c>
      <c r="K3823" t="b">
        <v>0</v>
      </c>
      <c r="L3823">
        <v>28</v>
      </c>
      <c r="M3823" t="b">
        <v>1</v>
      </c>
      <c r="N3823" s="12" t="s">
        <v>8273</v>
      </c>
      <c r="O3823" t="s">
        <v>8274</v>
      </c>
      <c r="P3823">
        <f>ROUND(E3823/D3823*100,0)</f>
        <v>100</v>
      </c>
      <c r="Q3823">
        <f>IFERROR(ROUND(E3823/L3823,2),0)</f>
        <v>119.64</v>
      </c>
      <c r="R3823" s="9">
        <f>(((J3823/60)/60)/24)+DATE(1970,1,1)</f>
        <v>42510.798854166671</v>
      </c>
      <c r="S3823" s="9">
        <f>(((I3823/60)/60)/24)+DATE(1970,1,1)</f>
        <v>42533.708333333328</v>
      </c>
    </row>
    <row r="3824" spans="1:19" ht="45" x14ac:dyDescent="0.25">
      <c r="A3824">
        <v>3343</v>
      </c>
      <c r="B3824" s="3" t="s">
        <v>3343</v>
      </c>
      <c r="C3824" s="3" t="s">
        <v>7453</v>
      </c>
      <c r="D3824" s="6">
        <v>700</v>
      </c>
      <c r="E3824" s="8">
        <v>1200</v>
      </c>
      <c r="F3824" t="s">
        <v>8218</v>
      </c>
      <c r="G3824" t="s">
        <v>8224</v>
      </c>
      <c r="H3824" t="s">
        <v>8246</v>
      </c>
      <c r="I3824">
        <v>1460553480</v>
      </c>
      <c r="J3824">
        <v>1458770384</v>
      </c>
      <c r="K3824" t="b">
        <v>0</v>
      </c>
      <c r="L3824">
        <v>23</v>
      </c>
      <c r="M3824" t="b">
        <v>1</v>
      </c>
      <c r="N3824" s="12" t="s">
        <v>8273</v>
      </c>
      <c r="O3824" t="s">
        <v>8274</v>
      </c>
      <c r="P3824">
        <f>ROUND(E3824/D3824*100,0)</f>
        <v>171</v>
      </c>
      <c r="Q3824">
        <f>IFERROR(ROUND(E3824/L3824,2),0)</f>
        <v>52.17</v>
      </c>
      <c r="R3824" s="9">
        <f>(((J3824/60)/60)/24)+DATE(1970,1,1)</f>
        <v>42452.916481481487</v>
      </c>
      <c r="S3824" s="9">
        <f>(((I3824/60)/60)/24)+DATE(1970,1,1)</f>
        <v>42473.554166666669</v>
      </c>
    </row>
    <row r="3825" spans="1:19" ht="60" x14ac:dyDescent="0.25">
      <c r="A3825">
        <v>3347</v>
      </c>
      <c r="B3825" s="3" t="s">
        <v>3347</v>
      </c>
      <c r="C3825" s="3" t="s">
        <v>7457</v>
      </c>
      <c r="D3825" s="6">
        <v>2000</v>
      </c>
      <c r="E3825" s="8">
        <v>2389</v>
      </c>
      <c r="F3825" t="s">
        <v>8218</v>
      </c>
      <c r="G3825" t="s">
        <v>8224</v>
      </c>
      <c r="H3825" t="s">
        <v>8246</v>
      </c>
      <c r="I3825">
        <v>1462741200</v>
      </c>
      <c r="J3825">
        <v>1461503654</v>
      </c>
      <c r="K3825" t="b">
        <v>0</v>
      </c>
      <c r="L3825">
        <v>22</v>
      </c>
      <c r="M3825" t="b">
        <v>1</v>
      </c>
      <c r="N3825" s="12" t="s">
        <v>8273</v>
      </c>
      <c r="O3825" t="s">
        <v>8274</v>
      </c>
      <c r="P3825">
        <f>ROUND(E3825/D3825*100,0)</f>
        <v>119</v>
      </c>
      <c r="Q3825">
        <f>IFERROR(ROUND(E3825/L3825,2),0)</f>
        <v>108.59</v>
      </c>
      <c r="R3825" s="9">
        <f>(((J3825/60)/60)/24)+DATE(1970,1,1)</f>
        <v>42484.551550925928</v>
      </c>
      <c r="S3825" s="9">
        <f>(((I3825/60)/60)/24)+DATE(1970,1,1)</f>
        <v>42498.875</v>
      </c>
    </row>
    <row r="3826" spans="1:19" ht="60" x14ac:dyDescent="0.25">
      <c r="A3826">
        <v>3351</v>
      </c>
      <c r="B3826" s="3" t="s">
        <v>3350</v>
      </c>
      <c r="C3826" s="3" t="s">
        <v>7461</v>
      </c>
      <c r="D3826" s="6">
        <v>5000</v>
      </c>
      <c r="E3826" s="8">
        <v>5055</v>
      </c>
      <c r="F3826" t="s">
        <v>8218</v>
      </c>
      <c r="G3826" t="s">
        <v>8224</v>
      </c>
      <c r="H3826" t="s">
        <v>8246</v>
      </c>
      <c r="I3826">
        <v>1406113200</v>
      </c>
      <c r="J3826">
        <v>1402910965</v>
      </c>
      <c r="K3826" t="b">
        <v>0</v>
      </c>
      <c r="L3826">
        <v>54</v>
      </c>
      <c r="M3826" t="b">
        <v>1</v>
      </c>
      <c r="N3826" s="12" t="s">
        <v>8273</v>
      </c>
      <c r="O3826" t="s">
        <v>8274</v>
      </c>
      <c r="P3826">
        <f>ROUND(E3826/D3826*100,0)</f>
        <v>101</v>
      </c>
      <c r="Q3826">
        <f>IFERROR(ROUND(E3826/L3826,2),0)</f>
        <v>93.61</v>
      </c>
      <c r="R3826" s="9">
        <f>(((J3826/60)/60)/24)+DATE(1970,1,1)</f>
        <v>41806.395428240743</v>
      </c>
      <c r="S3826" s="9">
        <f>(((I3826/60)/60)/24)+DATE(1970,1,1)</f>
        <v>41843.458333333336</v>
      </c>
    </row>
    <row r="3827" spans="1:19" ht="60" x14ac:dyDescent="0.25">
      <c r="A3827">
        <v>3352</v>
      </c>
      <c r="B3827" s="3" t="s">
        <v>3351</v>
      </c>
      <c r="C3827" s="3" t="s">
        <v>7462</v>
      </c>
      <c r="D3827" s="6">
        <v>5000</v>
      </c>
      <c r="E3827" s="8">
        <v>5376</v>
      </c>
      <c r="F3827" t="s">
        <v>8218</v>
      </c>
      <c r="G3827" t="s">
        <v>8224</v>
      </c>
      <c r="H3827" t="s">
        <v>8246</v>
      </c>
      <c r="I3827">
        <v>1467414000</v>
      </c>
      <c r="J3827">
        <v>1462492178</v>
      </c>
      <c r="K3827" t="b">
        <v>0</v>
      </c>
      <c r="L3827">
        <v>70</v>
      </c>
      <c r="M3827" t="b">
        <v>1</v>
      </c>
      <c r="N3827" s="12" t="s">
        <v>8273</v>
      </c>
      <c r="O3827" t="s">
        <v>8274</v>
      </c>
      <c r="P3827">
        <f>ROUND(E3827/D3827*100,0)</f>
        <v>108</v>
      </c>
      <c r="Q3827">
        <f>IFERROR(ROUND(E3827/L3827,2),0)</f>
        <v>76.8</v>
      </c>
      <c r="R3827" s="9">
        <f>(((J3827/60)/60)/24)+DATE(1970,1,1)</f>
        <v>42495.992800925931</v>
      </c>
      <c r="S3827" s="9">
        <f>(((I3827/60)/60)/24)+DATE(1970,1,1)</f>
        <v>42552.958333333328</v>
      </c>
    </row>
    <row r="3828" spans="1:19" ht="60" x14ac:dyDescent="0.25">
      <c r="A3828">
        <v>3353</v>
      </c>
      <c r="B3828" s="3" t="s">
        <v>3352</v>
      </c>
      <c r="C3828" s="3" t="s">
        <v>7463</v>
      </c>
      <c r="D3828" s="6">
        <v>500</v>
      </c>
      <c r="E3828" s="8">
        <v>1575</v>
      </c>
      <c r="F3828" t="s">
        <v>8218</v>
      </c>
      <c r="G3828" t="s">
        <v>8224</v>
      </c>
      <c r="H3828" t="s">
        <v>8246</v>
      </c>
      <c r="I3828">
        <v>1462230000</v>
      </c>
      <c r="J3828">
        <v>1461061350</v>
      </c>
      <c r="K3828" t="b">
        <v>0</v>
      </c>
      <c r="L3828">
        <v>44</v>
      </c>
      <c r="M3828" t="b">
        <v>1</v>
      </c>
      <c r="N3828" s="12" t="s">
        <v>8273</v>
      </c>
      <c r="O3828" t="s">
        <v>8274</v>
      </c>
      <c r="P3828">
        <f>ROUND(E3828/D3828*100,0)</f>
        <v>315</v>
      </c>
      <c r="Q3828">
        <f>IFERROR(ROUND(E3828/L3828,2),0)</f>
        <v>35.799999999999997</v>
      </c>
      <c r="R3828" s="9">
        <f>(((J3828/60)/60)/24)+DATE(1970,1,1)</f>
        <v>42479.432291666672</v>
      </c>
      <c r="S3828" s="9">
        <f>(((I3828/60)/60)/24)+DATE(1970,1,1)</f>
        <v>42492.958333333328</v>
      </c>
    </row>
    <row r="3829" spans="1:19" ht="45" x14ac:dyDescent="0.25">
      <c r="A3829">
        <v>3355</v>
      </c>
      <c r="B3829" s="3" t="s">
        <v>3354</v>
      </c>
      <c r="C3829" s="3" t="s">
        <v>7465</v>
      </c>
      <c r="D3829" s="6">
        <v>1750</v>
      </c>
      <c r="E3829" s="8">
        <v>2210</v>
      </c>
      <c r="F3829" t="s">
        <v>8218</v>
      </c>
      <c r="G3829" t="s">
        <v>8224</v>
      </c>
      <c r="H3829" t="s">
        <v>8246</v>
      </c>
      <c r="I3829">
        <v>1462879020</v>
      </c>
      <c r="J3829">
        <v>1461941527</v>
      </c>
      <c r="K3829" t="b">
        <v>0</v>
      </c>
      <c r="L3829">
        <v>15</v>
      </c>
      <c r="M3829" t="b">
        <v>1</v>
      </c>
      <c r="N3829" s="12" t="s">
        <v>8273</v>
      </c>
      <c r="O3829" t="s">
        <v>8274</v>
      </c>
      <c r="P3829">
        <f>ROUND(E3829/D3829*100,0)</f>
        <v>126</v>
      </c>
      <c r="Q3829">
        <f>IFERROR(ROUND(E3829/L3829,2),0)</f>
        <v>147.33000000000001</v>
      </c>
      <c r="R3829" s="9">
        <f>(((J3829/60)/60)/24)+DATE(1970,1,1)</f>
        <v>42489.619525462964</v>
      </c>
      <c r="S3829" s="9">
        <f>(((I3829/60)/60)/24)+DATE(1970,1,1)</f>
        <v>42500.470138888893</v>
      </c>
    </row>
    <row r="3830" spans="1:19" ht="60" x14ac:dyDescent="0.25">
      <c r="A3830">
        <v>3356</v>
      </c>
      <c r="B3830" s="3" t="s">
        <v>3355</v>
      </c>
      <c r="C3830" s="3" t="s">
        <v>7466</v>
      </c>
      <c r="D3830" s="6">
        <v>1500</v>
      </c>
      <c r="E3830" s="8">
        <v>1521</v>
      </c>
      <c r="F3830" t="s">
        <v>8218</v>
      </c>
      <c r="G3830" t="s">
        <v>8224</v>
      </c>
      <c r="H3830" t="s">
        <v>8246</v>
      </c>
      <c r="I3830">
        <v>1468611272</v>
      </c>
      <c r="J3830">
        <v>1466019272</v>
      </c>
      <c r="K3830" t="b">
        <v>0</v>
      </c>
      <c r="L3830">
        <v>27</v>
      </c>
      <c r="M3830" t="b">
        <v>1</v>
      </c>
      <c r="N3830" s="12" t="s">
        <v>8273</v>
      </c>
      <c r="O3830" t="s">
        <v>8274</v>
      </c>
      <c r="P3830">
        <f>ROUND(E3830/D3830*100,0)</f>
        <v>101</v>
      </c>
      <c r="Q3830">
        <f>IFERROR(ROUND(E3830/L3830,2),0)</f>
        <v>56.33</v>
      </c>
      <c r="R3830" s="9">
        <f>(((J3830/60)/60)/24)+DATE(1970,1,1)</f>
        <v>42536.815648148149</v>
      </c>
      <c r="S3830" s="9">
        <f>(((I3830/60)/60)/24)+DATE(1970,1,1)</f>
        <v>42566.815648148149</v>
      </c>
    </row>
    <row r="3831" spans="1:19" ht="60" x14ac:dyDescent="0.25">
      <c r="A3831">
        <v>3357</v>
      </c>
      <c r="B3831" s="3" t="s">
        <v>3356</v>
      </c>
      <c r="C3831" s="3" t="s">
        <v>7467</v>
      </c>
      <c r="D3831" s="6">
        <v>2000</v>
      </c>
      <c r="E3831" s="8">
        <v>2020</v>
      </c>
      <c r="F3831" t="s">
        <v>8218</v>
      </c>
      <c r="G3831" t="s">
        <v>8224</v>
      </c>
      <c r="H3831" t="s">
        <v>8246</v>
      </c>
      <c r="I3831">
        <v>1406887310</v>
      </c>
      <c r="J3831">
        <v>1404295310</v>
      </c>
      <c r="K3831" t="b">
        <v>0</v>
      </c>
      <c r="L3831">
        <v>21</v>
      </c>
      <c r="M3831" t="b">
        <v>1</v>
      </c>
      <c r="N3831" s="12" t="s">
        <v>8273</v>
      </c>
      <c r="O3831" t="s">
        <v>8274</v>
      </c>
      <c r="P3831">
        <f>ROUND(E3831/D3831*100,0)</f>
        <v>101</v>
      </c>
      <c r="Q3831">
        <f>IFERROR(ROUND(E3831/L3831,2),0)</f>
        <v>96.19</v>
      </c>
      <c r="R3831" s="9">
        <f>(((J3831/60)/60)/24)+DATE(1970,1,1)</f>
        <v>41822.417939814812</v>
      </c>
      <c r="S3831" s="9">
        <f>(((I3831/60)/60)/24)+DATE(1970,1,1)</f>
        <v>41852.417939814812</v>
      </c>
    </row>
    <row r="3832" spans="1:19" ht="60" x14ac:dyDescent="0.25">
      <c r="A3832">
        <v>3364</v>
      </c>
      <c r="B3832" s="3" t="s">
        <v>3363</v>
      </c>
      <c r="C3832" s="3" t="s">
        <v>7474</v>
      </c>
      <c r="D3832" s="6">
        <v>3000</v>
      </c>
      <c r="E3832" s="8">
        <v>3178</v>
      </c>
      <c r="F3832" t="s">
        <v>8218</v>
      </c>
      <c r="G3832" t="s">
        <v>8224</v>
      </c>
      <c r="H3832" t="s">
        <v>8246</v>
      </c>
      <c r="I3832">
        <v>1458075600</v>
      </c>
      <c r="J3832">
        <v>1456183649</v>
      </c>
      <c r="K3832" t="b">
        <v>0</v>
      </c>
      <c r="L3832">
        <v>72</v>
      </c>
      <c r="M3832" t="b">
        <v>1</v>
      </c>
      <c r="N3832" s="12" t="s">
        <v>8273</v>
      </c>
      <c r="O3832" t="s">
        <v>8274</v>
      </c>
      <c r="P3832">
        <f>ROUND(E3832/D3832*100,0)</f>
        <v>106</v>
      </c>
      <c r="Q3832">
        <f>IFERROR(ROUND(E3832/L3832,2),0)</f>
        <v>44.14</v>
      </c>
      <c r="R3832" s="9">
        <f>(((J3832/60)/60)/24)+DATE(1970,1,1)</f>
        <v>42422.977418981478</v>
      </c>
      <c r="S3832" s="9">
        <f>(((I3832/60)/60)/24)+DATE(1970,1,1)</f>
        <v>42444.875</v>
      </c>
    </row>
    <row r="3833" spans="1:19" ht="60" x14ac:dyDescent="0.25">
      <c r="A3833">
        <v>3367</v>
      </c>
      <c r="B3833" s="3" t="s">
        <v>3366</v>
      </c>
      <c r="C3833" s="3" t="s">
        <v>7477</v>
      </c>
      <c r="D3833" s="6">
        <v>750</v>
      </c>
      <c r="E3833" s="8">
        <v>890</v>
      </c>
      <c r="F3833" t="s">
        <v>8218</v>
      </c>
      <c r="G3833" t="s">
        <v>8224</v>
      </c>
      <c r="H3833" t="s">
        <v>8246</v>
      </c>
      <c r="I3833">
        <v>1438467894</v>
      </c>
      <c r="J3833">
        <v>1436307894</v>
      </c>
      <c r="K3833" t="b">
        <v>0</v>
      </c>
      <c r="L3833">
        <v>30</v>
      </c>
      <c r="M3833" t="b">
        <v>1</v>
      </c>
      <c r="N3833" s="12" t="s">
        <v>8273</v>
      </c>
      <c r="O3833" t="s">
        <v>8274</v>
      </c>
      <c r="P3833">
        <f>ROUND(E3833/D3833*100,0)</f>
        <v>119</v>
      </c>
      <c r="Q3833">
        <f>IFERROR(ROUND(E3833/L3833,2),0)</f>
        <v>29.67</v>
      </c>
      <c r="R3833" s="9">
        <f>(((J3833/60)/60)/24)+DATE(1970,1,1)</f>
        <v>42192.933958333335</v>
      </c>
      <c r="S3833" s="9">
        <f>(((I3833/60)/60)/24)+DATE(1970,1,1)</f>
        <v>42217.933958333335</v>
      </c>
    </row>
    <row r="3834" spans="1:19" ht="60" x14ac:dyDescent="0.25">
      <c r="A3834">
        <v>3373</v>
      </c>
      <c r="B3834" s="3" t="s">
        <v>3372</v>
      </c>
      <c r="C3834" s="3" t="s">
        <v>7483</v>
      </c>
      <c r="D3834" s="6">
        <v>2000</v>
      </c>
      <c r="E3834" s="8">
        <v>2005</v>
      </c>
      <c r="F3834" t="s">
        <v>8218</v>
      </c>
      <c r="G3834" t="s">
        <v>8224</v>
      </c>
      <c r="H3834" t="s">
        <v>8246</v>
      </c>
      <c r="I3834">
        <v>1437235200</v>
      </c>
      <c r="J3834">
        <v>1435177840</v>
      </c>
      <c r="K3834" t="b">
        <v>0</v>
      </c>
      <c r="L3834">
        <v>30</v>
      </c>
      <c r="M3834" t="b">
        <v>1</v>
      </c>
      <c r="N3834" s="12" t="s">
        <v>8273</v>
      </c>
      <c r="O3834" t="s">
        <v>8274</v>
      </c>
      <c r="P3834">
        <f>ROUND(E3834/D3834*100,0)</f>
        <v>100</v>
      </c>
      <c r="Q3834">
        <f>IFERROR(ROUND(E3834/L3834,2),0)</f>
        <v>66.83</v>
      </c>
      <c r="R3834" s="9">
        <f>(((J3834/60)/60)/24)+DATE(1970,1,1)</f>
        <v>42179.854629629626</v>
      </c>
      <c r="S3834" s="9">
        <f>(((I3834/60)/60)/24)+DATE(1970,1,1)</f>
        <v>42203.666666666672</v>
      </c>
    </row>
    <row r="3835" spans="1:19" ht="45" x14ac:dyDescent="0.25">
      <c r="A3835">
        <v>3375</v>
      </c>
      <c r="B3835" s="3" t="s">
        <v>3374</v>
      </c>
      <c r="C3835" s="3" t="s">
        <v>7485</v>
      </c>
      <c r="D3835" s="6">
        <v>3000</v>
      </c>
      <c r="E3835" s="8">
        <v>3000</v>
      </c>
      <c r="F3835" t="s">
        <v>8218</v>
      </c>
      <c r="G3835" t="s">
        <v>8224</v>
      </c>
      <c r="H3835" t="s">
        <v>8246</v>
      </c>
      <c r="I3835">
        <v>1400423973</v>
      </c>
      <c r="J3835">
        <v>1399387173</v>
      </c>
      <c r="K3835" t="b">
        <v>0</v>
      </c>
      <c r="L3835">
        <v>17</v>
      </c>
      <c r="M3835" t="b">
        <v>1</v>
      </c>
      <c r="N3835" s="12" t="s">
        <v>8273</v>
      </c>
      <c r="O3835" t="s">
        <v>8274</v>
      </c>
      <c r="P3835">
        <f>ROUND(E3835/D3835*100,0)</f>
        <v>100</v>
      </c>
      <c r="Q3835">
        <f>IFERROR(ROUND(E3835/L3835,2),0)</f>
        <v>176.47</v>
      </c>
      <c r="R3835" s="9">
        <f>(((J3835/60)/60)/24)+DATE(1970,1,1)</f>
        <v>41765.610798611109</v>
      </c>
      <c r="S3835" s="9">
        <f>(((I3835/60)/60)/24)+DATE(1970,1,1)</f>
        <v>41777.610798611109</v>
      </c>
    </row>
    <row r="3836" spans="1:19" ht="60" x14ac:dyDescent="0.25">
      <c r="A3836">
        <v>3377</v>
      </c>
      <c r="B3836" s="3" t="s">
        <v>3376</v>
      </c>
      <c r="C3836" s="3" t="s">
        <v>7487</v>
      </c>
      <c r="D3836" s="6">
        <v>8000</v>
      </c>
      <c r="E3836" s="8">
        <v>8084</v>
      </c>
      <c r="F3836" t="s">
        <v>8218</v>
      </c>
      <c r="G3836" t="s">
        <v>8224</v>
      </c>
      <c r="H3836" t="s">
        <v>8246</v>
      </c>
      <c r="I3836">
        <v>1426870560</v>
      </c>
      <c r="J3836">
        <v>1424280899</v>
      </c>
      <c r="K3836" t="b">
        <v>0</v>
      </c>
      <c r="L3836">
        <v>77</v>
      </c>
      <c r="M3836" t="b">
        <v>1</v>
      </c>
      <c r="N3836" s="12" t="s">
        <v>8273</v>
      </c>
      <c r="O3836" t="s">
        <v>8274</v>
      </c>
      <c r="P3836">
        <f>ROUND(E3836/D3836*100,0)</f>
        <v>101</v>
      </c>
      <c r="Q3836">
        <f>IFERROR(ROUND(E3836/L3836,2),0)</f>
        <v>104.99</v>
      </c>
      <c r="R3836" s="9">
        <f>(((J3836/60)/60)/24)+DATE(1970,1,1)</f>
        <v>42053.732627314821</v>
      </c>
      <c r="S3836" s="9">
        <f>(((I3836/60)/60)/24)+DATE(1970,1,1)</f>
        <v>42083.705555555556</v>
      </c>
    </row>
    <row r="3837" spans="1:19" ht="60" x14ac:dyDescent="0.25">
      <c r="A3837">
        <v>3378</v>
      </c>
      <c r="B3837" s="3" t="s">
        <v>3377</v>
      </c>
      <c r="C3837" s="3" t="s">
        <v>7488</v>
      </c>
      <c r="D3837" s="6">
        <v>550</v>
      </c>
      <c r="E3837" s="8">
        <v>592</v>
      </c>
      <c r="F3837" t="s">
        <v>8218</v>
      </c>
      <c r="G3837" t="s">
        <v>8224</v>
      </c>
      <c r="H3837" t="s">
        <v>8246</v>
      </c>
      <c r="I3837">
        <v>1409490480</v>
      </c>
      <c r="J3837">
        <v>1407400306</v>
      </c>
      <c r="K3837" t="b">
        <v>0</v>
      </c>
      <c r="L3837">
        <v>21</v>
      </c>
      <c r="M3837" t="b">
        <v>1</v>
      </c>
      <c r="N3837" s="12" t="s">
        <v>8273</v>
      </c>
      <c r="O3837" t="s">
        <v>8274</v>
      </c>
      <c r="P3837">
        <f>ROUND(E3837/D3837*100,0)</f>
        <v>108</v>
      </c>
      <c r="Q3837">
        <f>IFERROR(ROUND(E3837/L3837,2),0)</f>
        <v>28.19</v>
      </c>
      <c r="R3837" s="9">
        <f>(((J3837/60)/60)/24)+DATE(1970,1,1)</f>
        <v>41858.355393518519</v>
      </c>
      <c r="S3837" s="9">
        <f>(((I3837/60)/60)/24)+DATE(1970,1,1)</f>
        <v>41882.547222222223</v>
      </c>
    </row>
    <row r="3838" spans="1:19" ht="60" x14ac:dyDescent="0.25">
      <c r="A3838">
        <v>3379</v>
      </c>
      <c r="B3838" s="3" t="s">
        <v>3378</v>
      </c>
      <c r="C3838" s="3" t="s">
        <v>7489</v>
      </c>
      <c r="D3838" s="6">
        <v>2000</v>
      </c>
      <c r="E3838" s="8">
        <v>2073</v>
      </c>
      <c r="F3838" t="s">
        <v>8218</v>
      </c>
      <c r="G3838" t="s">
        <v>8224</v>
      </c>
      <c r="H3838" t="s">
        <v>8246</v>
      </c>
      <c r="I3838">
        <v>1440630000</v>
      </c>
      <c r="J3838">
        <v>1439122800</v>
      </c>
      <c r="K3838" t="b">
        <v>0</v>
      </c>
      <c r="L3838">
        <v>38</v>
      </c>
      <c r="M3838" t="b">
        <v>1</v>
      </c>
      <c r="N3838" s="12" t="s">
        <v>8273</v>
      </c>
      <c r="O3838" t="s">
        <v>8274</v>
      </c>
      <c r="P3838">
        <f>ROUND(E3838/D3838*100,0)</f>
        <v>104</v>
      </c>
      <c r="Q3838">
        <f>IFERROR(ROUND(E3838/L3838,2),0)</f>
        <v>54.55</v>
      </c>
      <c r="R3838" s="9">
        <f>(((J3838/60)/60)/24)+DATE(1970,1,1)</f>
        <v>42225.513888888891</v>
      </c>
      <c r="S3838" s="9">
        <f>(((I3838/60)/60)/24)+DATE(1970,1,1)</f>
        <v>42242.958333333328</v>
      </c>
    </row>
    <row r="3839" spans="1:19" ht="60" x14ac:dyDescent="0.25">
      <c r="A3839">
        <v>3382</v>
      </c>
      <c r="B3839" s="3" t="s">
        <v>3381</v>
      </c>
      <c r="C3839" s="3" t="s">
        <v>7492</v>
      </c>
      <c r="D3839" s="6">
        <v>3500</v>
      </c>
      <c r="E3839" s="8">
        <v>3526</v>
      </c>
      <c r="F3839" t="s">
        <v>8218</v>
      </c>
      <c r="G3839" t="s">
        <v>8224</v>
      </c>
      <c r="H3839" t="s">
        <v>8246</v>
      </c>
      <c r="I3839">
        <v>1470092340</v>
      </c>
      <c r="J3839">
        <v>1467973256</v>
      </c>
      <c r="K3839" t="b">
        <v>0</v>
      </c>
      <c r="L3839">
        <v>46</v>
      </c>
      <c r="M3839" t="b">
        <v>1</v>
      </c>
      <c r="N3839" s="12" t="s">
        <v>8273</v>
      </c>
      <c r="O3839" t="s">
        <v>8274</v>
      </c>
      <c r="P3839">
        <f>ROUND(E3839/D3839*100,0)</f>
        <v>101</v>
      </c>
      <c r="Q3839">
        <f>IFERROR(ROUND(E3839/L3839,2),0)</f>
        <v>76.650000000000006</v>
      </c>
      <c r="R3839" s="9">
        <f>(((J3839/60)/60)/24)+DATE(1970,1,1)</f>
        <v>42559.431203703702</v>
      </c>
      <c r="S3839" s="9">
        <f>(((I3839/60)/60)/24)+DATE(1970,1,1)</f>
        <v>42583.957638888889</v>
      </c>
    </row>
    <row r="3840" spans="1:19" ht="60" x14ac:dyDescent="0.25">
      <c r="A3840">
        <v>3388</v>
      </c>
      <c r="B3840" s="3" t="s">
        <v>3387</v>
      </c>
      <c r="C3840" s="3" t="s">
        <v>7498</v>
      </c>
      <c r="D3840" s="6">
        <v>1500</v>
      </c>
      <c r="E3840" s="8">
        <v>1557</v>
      </c>
      <c r="F3840" t="s">
        <v>8218</v>
      </c>
      <c r="G3840" t="s">
        <v>8224</v>
      </c>
      <c r="H3840" t="s">
        <v>8246</v>
      </c>
      <c r="I3840">
        <v>1434625441</v>
      </c>
      <c r="J3840">
        <v>1432033441</v>
      </c>
      <c r="K3840" t="b">
        <v>0</v>
      </c>
      <c r="L3840">
        <v>45</v>
      </c>
      <c r="M3840" t="b">
        <v>1</v>
      </c>
      <c r="N3840" s="12" t="s">
        <v>8273</v>
      </c>
      <c r="O3840" t="s">
        <v>8274</v>
      </c>
      <c r="P3840">
        <f>ROUND(E3840/D3840*100,0)</f>
        <v>104</v>
      </c>
      <c r="Q3840">
        <f>IFERROR(ROUND(E3840/L3840,2),0)</f>
        <v>34.6</v>
      </c>
      <c r="R3840" s="9">
        <f>(((J3840/60)/60)/24)+DATE(1970,1,1)</f>
        <v>42143.461122685185</v>
      </c>
      <c r="S3840" s="9">
        <f>(((I3840/60)/60)/24)+DATE(1970,1,1)</f>
        <v>42173.461122685185</v>
      </c>
    </row>
    <row r="3841" spans="1:19" ht="60" x14ac:dyDescent="0.25">
      <c r="A3841">
        <v>3392</v>
      </c>
      <c r="B3841" s="3" t="s">
        <v>3391</v>
      </c>
      <c r="C3841" s="3" t="s">
        <v>7502</v>
      </c>
      <c r="D3841" s="6">
        <v>500</v>
      </c>
      <c r="E3841" s="8">
        <v>500</v>
      </c>
      <c r="F3841" t="s">
        <v>8218</v>
      </c>
      <c r="G3841" t="s">
        <v>8224</v>
      </c>
      <c r="H3841" t="s">
        <v>8246</v>
      </c>
      <c r="I3841">
        <v>1462565855</v>
      </c>
      <c r="J3841">
        <v>1458245855</v>
      </c>
      <c r="K3841" t="b">
        <v>0</v>
      </c>
      <c r="L3841">
        <v>12</v>
      </c>
      <c r="M3841" t="b">
        <v>1</v>
      </c>
      <c r="N3841" s="12" t="s">
        <v>8273</v>
      </c>
      <c r="O3841" t="s">
        <v>8274</v>
      </c>
      <c r="P3841">
        <f>ROUND(E3841/D3841*100,0)</f>
        <v>100</v>
      </c>
      <c r="Q3841">
        <f>IFERROR(ROUND(E3841/L3841,2),0)</f>
        <v>41.67</v>
      </c>
      <c r="R3841" s="9">
        <f>(((J3841/60)/60)/24)+DATE(1970,1,1)</f>
        <v>42446.845543981486</v>
      </c>
      <c r="S3841" s="9">
        <f>(((I3841/60)/60)/24)+DATE(1970,1,1)</f>
        <v>42496.845543981486</v>
      </c>
    </row>
    <row r="3842" spans="1:19" ht="60" x14ac:dyDescent="0.25">
      <c r="A3842">
        <v>3394</v>
      </c>
      <c r="B3842" s="3" t="s">
        <v>3393</v>
      </c>
      <c r="C3842" s="3" t="s">
        <v>7504</v>
      </c>
      <c r="D3842" s="6">
        <v>550</v>
      </c>
      <c r="E3842" s="8">
        <v>783</v>
      </c>
      <c r="F3842" t="s">
        <v>8218</v>
      </c>
      <c r="G3842" t="s">
        <v>8224</v>
      </c>
      <c r="H3842" t="s">
        <v>8246</v>
      </c>
      <c r="I3842">
        <v>1406470645</v>
      </c>
      <c r="J3842">
        <v>1403878645</v>
      </c>
      <c r="K3842" t="b">
        <v>0</v>
      </c>
      <c r="L3842">
        <v>27</v>
      </c>
      <c r="M3842" t="b">
        <v>1</v>
      </c>
      <c r="N3842" s="12" t="s">
        <v>8273</v>
      </c>
      <c r="O3842" t="s">
        <v>8274</v>
      </c>
      <c r="P3842">
        <f>ROUND(E3842/D3842*100,0)</f>
        <v>142</v>
      </c>
      <c r="Q3842">
        <f>IFERROR(ROUND(E3842/L3842,2),0)</f>
        <v>29</v>
      </c>
      <c r="R3842" s="9">
        <f>(((J3842/60)/60)/24)+DATE(1970,1,1)</f>
        <v>41817.59542824074</v>
      </c>
      <c r="S3842" s="9">
        <f>(((I3842/60)/60)/24)+DATE(1970,1,1)</f>
        <v>41847.59542824074</v>
      </c>
    </row>
    <row r="3843" spans="1:19" ht="30" x14ac:dyDescent="0.25">
      <c r="A3843">
        <v>3395</v>
      </c>
      <c r="B3843" s="3" t="s">
        <v>3394</v>
      </c>
      <c r="C3843" s="3" t="s">
        <v>7505</v>
      </c>
      <c r="D3843" s="6">
        <v>500</v>
      </c>
      <c r="E3843" s="8">
        <v>920</v>
      </c>
      <c r="F3843" t="s">
        <v>8218</v>
      </c>
      <c r="G3843" t="s">
        <v>8224</v>
      </c>
      <c r="H3843" t="s">
        <v>8246</v>
      </c>
      <c r="I3843">
        <v>1433009400</v>
      </c>
      <c r="J3843">
        <v>1431795944</v>
      </c>
      <c r="K3843" t="b">
        <v>0</v>
      </c>
      <c r="L3843">
        <v>38</v>
      </c>
      <c r="M3843" t="b">
        <v>1</v>
      </c>
      <c r="N3843" s="12" t="s">
        <v>8273</v>
      </c>
      <c r="O3843" t="s">
        <v>8274</v>
      </c>
      <c r="P3843">
        <f>ROUND(E3843/D3843*100,0)</f>
        <v>184</v>
      </c>
      <c r="Q3843">
        <f>IFERROR(ROUND(E3843/L3843,2),0)</f>
        <v>24.21</v>
      </c>
      <c r="R3843" s="9">
        <f>(((J3843/60)/60)/24)+DATE(1970,1,1)</f>
        <v>42140.712314814817</v>
      </c>
      <c r="S3843" s="9">
        <f>(((I3843/60)/60)/24)+DATE(1970,1,1)</f>
        <v>42154.756944444445</v>
      </c>
    </row>
    <row r="3844" spans="1:19" ht="30" x14ac:dyDescent="0.25">
      <c r="A3844">
        <v>3397</v>
      </c>
      <c r="B3844" s="3" t="s">
        <v>3396</v>
      </c>
      <c r="C3844" s="3" t="s">
        <v>7507</v>
      </c>
      <c r="D3844" s="6">
        <v>250</v>
      </c>
      <c r="E3844" s="8">
        <v>280</v>
      </c>
      <c r="F3844" t="s">
        <v>8218</v>
      </c>
      <c r="G3844" t="s">
        <v>8224</v>
      </c>
      <c r="H3844" t="s">
        <v>8246</v>
      </c>
      <c r="I3844">
        <v>1455832800</v>
      </c>
      <c r="J3844">
        <v>1452338929</v>
      </c>
      <c r="K3844" t="b">
        <v>0</v>
      </c>
      <c r="L3844">
        <v>24</v>
      </c>
      <c r="M3844" t="b">
        <v>1</v>
      </c>
      <c r="N3844" s="12" t="s">
        <v>8273</v>
      </c>
      <c r="O3844" t="s">
        <v>8274</v>
      </c>
      <c r="P3844">
        <f>ROUND(E3844/D3844*100,0)</f>
        <v>112</v>
      </c>
      <c r="Q3844">
        <f>IFERROR(ROUND(E3844/L3844,2),0)</f>
        <v>11.67</v>
      </c>
      <c r="R3844" s="9">
        <f>(((J3844/60)/60)/24)+DATE(1970,1,1)</f>
        <v>42378.478344907402</v>
      </c>
      <c r="S3844" s="9">
        <f>(((I3844/60)/60)/24)+DATE(1970,1,1)</f>
        <v>42418.916666666672</v>
      </c>
    </row>
    <row r="3845" spans="1:19" ht="45" x14ac:dyDescent="0.25">
      <c r="A3845">
        <v>3399</v>
      </c>
      <c r="B3845" s="3" t="s">
        <v>3398</v>
      </c>
      <c r="C3845" s="3" t="s">
        <v>7509</v>
      </c>
      <c r="D3845" s="6">
        <v>1200</v>
      </c>
      <c r="E3845" s="8">
        <v>1245</v>
      </c>
      <c r="F3845" t="s">
        <v>8218</v>
      </c>
      <c r="G3845" t="s">
        <v>8224</v>
      </c>
      <c r="H3845" t="s">
        <v>8246</v>
      </c>
      <c r="I3845">
        <v>1424556325</v>
      </c>
      <c r="J3845">
        <v>1421964325</v>
      </c>
      <c r="K3845" t="b">
        <v>0</v>
      </c>
      <c r="L3845">
        <v>46</v>
      </c>
      <c r="M3845" t="b">
        <v>1</v>
      </c>
      <c r="N3845" s="12" t="s">
        <v>8273</v>
      </c>
      <c r="O3845" t="s">
        <v>8274</v>
      </c>
      <c r="P3845">
        <f>ROUND(E3845/D3845*100,0)</f>
        <v>104</v>
      </c>
      <c r="Q3845">
        <f>IFERROR(ROUND(E3845/L3845,2),0)</f>
        <v>27.07</v>
      </c>
      <c r="R3845" s="9">
        <f>(((J3845/60)/60)/24)+DATE(1970,1,1)</f>
        <v>42026.920428240745</v>
      </c>
      <c r="S3845" s="9">
        <f>(((I3845/60)/60)/24)+DATE(1970,1,1)</f>
        <v>42056.920428240745</v>
      </c>
    </row>
    <row r="3846" spans="1:19" ht="60" x14ac:dyDescent="0.25">
      <c r="A3846">
        <v>3401</v>
      </c>
      <c r="B3846" s="3" t="s">
        <v>3400</v>
      </c>
      <c r="C3846" s="3" t="s">
        <v>7511</v>
      </c>
      <c r="D3846" s="6">
        <v>2900</v>
      </c>
      <c r="E3846" s="8">
        <v>2954</v>
      </c>
      <c r="F3846" t="s">
        <v>8218</v>
      </c>
      <c r="G3846" t="s">
        <v>8224</v>
      </c>
      <c r="H3846" t="s">
        <v>8246</v>
      </c>
      <c r="I3846">
        <v>1438968146</v>
      </c>
      <c r="J3846">
        <v>1436376146</v>
      </c>
      <c r="K3846" t="b">
        <v>0</v>
      </c>
      <c r="L3846">
        <v>66</v>
      </c>
      <c r="M3846" t="b">
        <v>1</v>
      </c>
      <c r="N3846" s="12" t="s">
        <v>8273</v>
      </c>
      <c r="O3846" t="s">
        <v>8274</v>
      </c>
      <c r="P3846">
        <f>ROUND(E3846/D3846*100,0)</f>
        <v>102</v>
      </c>
      <c r="Q3846">
        <f>IFERROR(ROUND(E3846/L3846,2),0)</f>
        <v>44.76</v>
      </c>
      <c r="R3846" s="9">
        <f>(((J3846/60)/60)/24)+DATE(1970,1,1)</f>
        <v>42193.723912037036</v>
      </c>
      <c r="S3846" s="9">
        <f>(((I3846/60)/60)/24)+DATE(1970,1,1)</f>
        <v>42223.723912037036</v>
      </c>
    </row>
    <row r="3847" spans="1:19" ht="45" x14ac:dyDescent="0.25">
      <c r="A3847">
        <v>3403</v>
      </c>
      <c r="B3847" s="3" t="s">
        <v>3402</v>
      </c>
      <c r="C3847" s="3" t="s">
        <v>7513</v>
      </c>
      <c r="D3847" s="6">
        <v>2000</v>
      </c>
      <c r="E3847" s="8">
        <v>2000</v>
      </c>
      <c r="F3847" t="s">
        <v>8218</v>
      </c>
      <c r="G3847" t="s">
        <v>8224</v>
      </c>
      <c r="H3847" t="s">
        <v>8246</v>
      </c>
      <c r="I3847">
        <v>1435230324</v>
      </c>
      <c r="J3847">
        <v>1432638324</v>
      </c>
      <c r="K3847" t="b">
        <v>0</v>
      </c>
      <c r="L3847">
        <v>17</v>
      </c>
      <c r="M3847" t="b">
        <v>1</v>
      </c>
      <c r="N3847" s="12" t="s">
        <v>8273</v>
      </c>
      <c r="O3847" t="s">
        <v>8274</v>
      </c>
      <c r="P3847">
        <f>ROUND(E3847/D3847*100,0)</f>
        <v>100</v>
      </c>
      <c r="Q3847">
        <f>IFERROR(ROUND(E3847/L3847,2),0)</f>
        <v>117.65</v>
      </c>
      <c r="R3847" s="9">
        <f>(((J3847/60)/60)/24)+DATE(1970,1,1)</f>
        <v>42150.462083333332</v>
      </c>
      <c r="S3847" s="9">
        <f>(((I3847/60)/60)/24)+DATE(1970,1,1)</f>
        <v>42180.462083333332</v>
      </c>
    </row>
    <row r="3848" spans="1:19" ht="45" x14ac:dyDescent="0.25">
      <c r="A3848">
        <v>3405</v>
      </c>
      <c r="B3848" s="3" t="s">
        <v>3404</v>
      </c>
      <c r="C3848" s="3" t="s">
        <v>7515</v>
      </c>
      <c r="D3848" s="6">
        <v>350</v>
      </c>
      <c r="E3848" s="8">
        <v>481.5</v>
      </c>
      <c r="F3848" t="s">
        <v>8218</v>
      </c>
      <c r="G3848" t="s">
        <v>8224</v>
      </c>
      <c r="H3848" t="s">
        <v>8246</v>
      </c>
      <c r="I3848">
        <v>1456876740</v>
      </c>
      <c r="J3848">
        <v>1455063886</v>
      </c>
      <c r="K3848" t="b">
        <v>0</v>
      </c>
      <c r="L3848">
        <v>17</v>
      </c>
      <c r="M3848" t="b">
        <v>1</v>
      </c>
      <c r="N3848" s="12" t="s">
        <v>8273</v>
      </c>
      <c r="O3848" t="s">
        <v>8274</v>
      </c>
      <c r="P3848">
        <f>ROUND(E3848/D3848*100,0)</f>
        <v>138</v>
      </c>
      <c r="Q3848">
        <f>IFERROR(ROUND(E3848/L3848,2),0)</f>
        <v>28.32</v>
      </c>
      <c r="R3848" s="9">
        <f>(((J3848/60)/60)/24)+DATE(1970,1,1)</f>
        <v>42410.017199074078</v>
      </c>
      <c r="S3848" s="9">
        <f>(((I3848/60)/60)/24)+DATE(1970,1,1)</f>
        <v>42430.999305555553</v>
      </c>
    </row>
    <row r="3849" spans="1:19" ht="60" x14ac:dyDescent="0.25">
      <c r="A3849">
        <v>3407</v>
      </c>
      <c r="B3849" s="3" t="s">
        <v>3406</v>
      </c>
      <c r="C3849" s="3" t="s">
        <v>7517</v>
      </c>
      <c r="D3849" s="6">
        <v>2000</v>
      </c>
      <c r="E3849" s="8">
        <v>2142</v>
      </c>
      <c r="F3849" t="s">
        <v>8218</v>
      </c>
      <c r="G3849" t="s">
        <v>8224</v>
      </c>
      <c r="H3849" t="s">
        <v>8246</v>
      </c>
      <c r="I3849">
        <v>1404641289</v>
      </c>
      <c r="J3849">
        <v>1402049289</v>
      </c>
      <c r="K3849" t="b">
        <v>0</v>
      </c>
      <c r="L3849">
        <v>67</v>
      </c>
      <c r="M3849" t="b">
        <v>1</v>
      </c>
      <c r="N3849" s="12" t="s">
        <v>8273</v>
      </c>
      <c r="O3849" t="s">
        <v>8274</v>
      </c>
      <c r="P3849">
        <f>ROUND(E3849/D3849*100,0)</f>
        <v>107</v>
      </c>
      <c r="Q3849">
        <f>IFERROR(ROUND(E3849/L3849,2),0)</f>
        <v>31.97</v>
      </c>
      <c r="R3849" s="9">
        <f>(((J3849/60)/60)/24)+DATE(1970,1,1)</f>
        <v>41796.422326388885</v>
      </c>
      <c r="S3849" s="9">
        <f>(((I3849/60)/60)/24)+DATE(1970,1,1)</f>
        <v>41826.422326388885</v>
      </c>
    </row>
    <row r="3850" spans="1:19" ht="45" x14ac:dyDescent="0.25">
      <c r="A3850">
        <v>3409</v>
      </c>
      <c r="B3850" s="3" t="s">
        <v>3408</v>
      </c>
      <c r="C3850" s="3" t="s">
        <v>7519</v>
      </c>
      <c r="D3850" s="6">
        <v>500</v>
      </c>
      <c r="E3850" s="8">
        <v>618</v>
      </c>
      <c r="F3850" t="s">
        <v>8218</v>
      </c>
      <c r="G3850" t="s">
        <v>8224</v>
      </c>
      <c r="H3850" t="s">
        <v>8246</v>
      </c>
      <c r="I3850">
        <v>1469998680</v>
      </c>
      <c r="J3850">
        <v>1466710358</v>
      </c>
      <c r="K3850" t="b">
        <v>0</v>
      </c>
      <c r="L3850">
        <v>21</v>
      </c>
      <c r="M3850" t="b">
        <v>1</v>
      </c>
      <c r="N3850" s="12" t="s">
        <v>8273</v>
      </c>
      <c r="O3850" t="s">
        <v>8274</v>
      </c>
      <c r="P3850">
        <f>ROUND(E3850/D3850*100,0)</f>
        <v>124</v>
      </c>
      <c r="Q3850">
        <f>IFERROR(ROUND(E3850/L3850,2),0)</f>
        <v>29.43</v>
      </c>
      <c r="R3850" s="9">
        <f>(((J3850/60)/60)/24)+DATE(1970,1,1)</f>
        <v>42544.814328703709</v>
      </c>
      <c r="S3850" s="9">
        <f>(((I3850/60)/60)/24)+DATE(1970,1,1)</f>
        <v>42582.873611111107</v>
      </c>
    </row>
    <row r="3851" spans="1:19" ht="45" x14ac:dyDescent="0.25">
      <c r="A3851">
        <v>3412</v>
      </c>
      <c r="B3851" s="3" t="s">
        <v>3411</v>
      </c>
      <c r="C3851" s="3" t="s">
        <v>7522</v>
      </c>
      <c r="D3851" s="6">
        <v>3000</v>
      </c>
      <c r="E3851" s="8">
        <v>3000</v>
      </c>
      <c r="F3851" t="s">
        <v>8218</v>
      </c>
      <c r="G3851" t="s">
        <v>8224</v>
      </c>
      <c r="H3851" t="s">
        <v>8246</v>
      </c>
      <c r="I3851">
        <v>1411858862</v>
      </c>
      <c r="J3851">
        <v>1409266862</v>
      </c>
      <c r="K3851" t="b">
        <v>0</v>
      </c>
      <c r="L3851">
        <v>26</v>
      </c>
      <c r="M3851" t="b">
        <v>1</v>
      </c>
      <c r="N3851" s="12" t="s">
        <v>8273</v>
      </c>
      <c r="O3851" t="s">
        <v>8274</v>
      </c>
      <c r="P3851">
        <f>ROUND(E3851/D3851*100,0)</f>
        <v>100</v>
      </c>
      <c r="Q3851">
        <f>IFERROR(ROUND(E3851/L3851,2),0)</f>
        <v>115.38</v>
      </c>
      <c r="R3851" s="9">
        <f>(((J3851/60)/60)/24)+DATE(1970,1,1)</f>
        <v>41879.959050925929</v>
      </c>
      <c r="S3851" s="9">
        <f>(((I3851/60)/60)/24)+DATE(1970,1,1)</f>
        <v>41909.959050925929</v>
      </c>
    </row>
    <row r="3852" spans="1:19" ht="60" x14ac:dyDescent="0.25">
      <c r="A3852">
        <v>3416</v>
      </c>
      <c r="B3852" s="3" t="s">
        <v>3415</v>
      </c>
      <c r="C3852" s="3" t="s">
        <v>7526</v>
      </c>
      <c r="D3852" s="6">
        <v>4000</v>
      </c>
      <c r="E3852" s="8">
        <v>4784</v>
      </c>
      <c r="F3852" t="s">
        <v>8218</v>
      </c>
      <c r="G3852" t="s">
        <v>8224</v>
      </c>
      <c r="H3852" t="s">
        <v>8246</v>
      </c>
      <c r="I3852">
        <v>1429813800</v>
      </c>
      <c r="J3852">
        <v>1427363645</v>
      </c>
      <c r="K3852" t="b">
        <v>0</v>
      </c>
      <c r="L3852">
        <v>30</v>
      </c>
      <c r="M3852" t="b">
        <v>1</v>
      </c>
      <c r="N3852" s="12" t="s">
        <v>8273</v>
      </c>
      <c r="O3852" t="s">
        <v>8274</v>
      </c>
      <c r="P3852">
        <f>ROUND(E3852/D3852*100,0)</f>
        <v>120</v>
      </c>
      <c r="Q3852">
        <f>IFERROR(ROUND(E3852/L3852,2),0)</f>
        <v>159.47</v>
      </c>
      <c r="R3852" s="9">
        <f>(((J3852/60)/60)/24)+DATE(1970,1,1)</f>
        <v>42089.412557870368</v>
      </c>
      <c r="S3852" s="9">
        <f>(((I3852/60)/60)/24)+DATE(1970,1,1)</f>
        <v>42117.770833333328</v>
      </c>
    </row>
    <row r="3853" spans="1:19" ht="45" x14ac:dyDescent="0.25">
      <c r="A3853">
        <v>3420</v>
      </c>
      <c r="B3853" s="3" t="s">
        <v>3419</v>
      </c>
      <c r="C3853" s="3" t="s">
        <v>7530</v>
      </c>
      <c r="D3853" s="6">
        <v>700</v>
      </c>
      <c r="E3853" s="8">
        <v>966</v>
      </c>
      <c r="F3853" t="s">
        <v>8218</v>
      </c>
      <c r="G3853" t="s">
        <v>8224</v>
      </c>
      <c r="H3853" t="s">
        <v>8246</v>
      </c>
      <c r="I3853">
        <v>1455408000</v>
      </c>
      <c r="J3853">
        <v>1454638202</v>
      </c>
      <c r="K3853" t="b">
        <v>0</v>
      </c>
      <c r="L3853">
        <v>34</v>
      </c>
      <c r="M3853" t="b">
        <v>1</v>
      </c>
      <c r="N3853" s="12" t="s">
        <v>8273</v>
      </c>
      <c r="O3853" t="s">
        <v>8274</v>
      </c>
      <c r="P3853">
        <f>ROUND(E3853/D3853*100,0)</f>
        <v>138</v>
      </c>
      <c r="Q3853">
        <f>IFERROR(ROUND(E3853/L3853,2),0)</f>
        <v>28.41</v>
      </c>
      <c r="R3853" s="9">
        <f>(((J3853/60)/60)/24)+DATE(1970,1,1)</f>
        <v>42405.090300925927</v>
      </c>
      <c r="S3853" s="9">
        <f>(((I3853/60)/60)/24)+DATE(1970,1,1)</f>
        <v>42414</v>
      </c>
    </row>
    <row r="3854" spans="1:19" ht="60" x14ac:dyDescent="0.25">
      <c r="A3854">
        <v>3422</v>
      </c>
      <c r="B3854" s="3" t="s">
        <v>3421</v>
      </c>
      <c r="C3854" s="3" t="s">
        <v>7532</v>
      </c>
      <c r="D3854" s="6">
        <v>3000</v>
      </c>
      <c r="E3854" s="8">
        <v>3273</v>
      </c>
      <c r="F3854" t="s">
        <v>8218</v>
      </c>
      <c r="G3854" t="s">
        <v>8224</v>
      </c>
      <c r="H3854" t="s">
        <v>8246</v>
      </c>
      <c r="I3854">
        <v>1450051200</v>
      </c>
      <c r="J3854">
        <v>1447594176</v>
      </c>
      <c r="K3854" t="b">
        <v>0</v>
      </c>
      <c r="L3854">
        <v>46</v>
      </c>
      <c r="M3854" t="b">
        <v>1</v>
      </c>
      <c r="N3854" s="12" t="s">
        <v>8273</v>
      </c>
      <c r="O3854" t="s">
        <v>8274</v>
      </c>
      <c r="P3854">
        <f>ROUND(E3854/D3854*100,0)</f>
        <v>109</v>
      </c>
      <c r="Q3854">
        <f>IFERROR(ROUND(E3854/L3854,2),0)</f>
        <v>71.150000000000006</v>
      </c>
      <c r="R3854" s="9">
        <f>(((J3854/60)/60)/24)+DATE(1970,1,1)</f>
        <v>42323.562222222223</v>
      </c>
      <c r="S3854" s="9">
        <f>(((I3854/60)/60)/24)+DATE(1970,1,1)</f>
        <v>42352</v>
      </c>
    </row>
    <row r="3855" spans="1:19" ht="60" x14ac:dyDescent="0.25">
      <c r="A3855">
        <v>3427</v>
      </c>
      <c r="B3855" s="3" t="s">
        <v>3426</v>
      </c>
      <c r="C3855" s="3" t="s">
        <v>7537</v>
      </c>
      <c r="D3855" s="6">
        <v>1500</v>
      </c>
      <c r="E3855" s="8">
        <v>1500</v>
      </c>
      <c r="F3855" t="s">
        <v>8218</v>
      </c>
      <c r="G3855" t="s">
        <v>8224</v>
      </c>
      <c r="H3855" t="s">
        <v>8246</v>
      </c>
      <c r="I3855">
        <v>1404314952</v>
      </c>
      <c r="J3855">
        <v>1401722952</v>
      </c>
      <c r="K3855" t="b">
        <v>0</v>
      </c>
      <c r="L3855">
        <v>29</v>
      </c>
      <c r="M3855" t="b">
        <v>1</v>
      </c>
      <c r="N3855" s="12" t="s">
        <v>8273</v>
      </c>
      <c r="O3855" t="s">
        <v>8274</v>
      </c>
      <c r="P3855">
        <f>ROUND(E3855/D3855*100,0)</f>
        <v>100</v>
      </c>
      <c r="Q3855">
        <f>IFERROR(ROUND(E3855/L3855,2),0)</f>
        <v>51.72</v>
      </c>
      <c r="R3855" s="9">
        <f>(((J3855/60)/60)/24)+DATE(1970,1,1)</f>
        <v>41792.645277777774</v>
      </c>
      <c r="S3855" s="9">
        <f>(((I3855/60)/60)/24)+DATE(1970,1,1)</f>
        <v>41822.645277777774</v>
      </c>
    </row>
    <row r="3856" spans="1:19" ht="60" x14ac:dyDescent="0.25">
      <c r="A3856">
        <v>3428</v>
      </c>
      <c r="B3856" s="3" t="s">
        <v>3427</v>
      </c>
      <c r="C3856" s="3" t="s">
        <v>7538</v>
      </c>
      <c r="D3856" s="6">
        <v>2000</v>
      </c>
      <c r="E3856" s="8">
        <v>2055</v>
      </c>
      <c r="F3856" t="s">
        <v>8218</v>
      </c>
      <c r="G3856" t="s">
        <v>8224</v>
      </c>
      <c r="H3856" t="s">
        <v>8246</v>
      </c>
      <c r="I3856">
        <v>1425142800</v>
      </c>
      <c r="J3856">
        <v>1422983847</v>
      </c>
      <c r="K3856" t="b">
        <v>0</v>
      </c>
      <c r="L3856">
        <v>51</v>
      </c>
      <c r="M3856" t="b">
        <v>1</v>
      </c>
      <c r="N3856" s="12" t="s">
        <v>8273</v>
      </c>
      <c r="O3856" t="s">
        <v>8274</v>
      </c>
      <c r="P3856">
        <f>ROUND(E3856/D3856*100,0)</f>
        <v>103</v>
      </c>
      <c r="Q3856">
        <f>IFERROR(ROUND(E3856/L3856,2),0)</f>
        <v>40.29</v>
      </c>
      <c r="R3856" s="9">
        <f>(((J3856/60)/60)/24)+DATE(1970,1,1)</f>
        <v>42038.720451388886</v>
      </c>
      <c r="S3856" s="9">
        <f>(((I3856/60)/60)/24)+DATE(1970,1,1)</f>
        <v>42063.708333333328</v>
      </c>
    </row>
    <row r="3857" spans="1:19" ht="60" x14ac:dyDescent="0.25">
      <c r="A3857">
        <v>3429</v>
      </c>
      <c r="B3857" s="3" t="s">
        <v>3428</v>
      </c>
      <c r="C3857" s="3" t="s">
        <v>7539</v>
      </c>
      <c r="D3857" s="6">
        <v>150</v>
      </c>
      <c r="E3857" s="8">
        <v>195</v>
      </c>
      <c r="F3857" t="s">
        <v>8218</v>
      </c>
      <c r="G3857" t="s">
        <v>8224</v>
      </c>
      <c r="H3857" t="s">
        <v>8246</v>
      </c>
      <c r="I3857">
        <v>1478046661</v>
      </c>
      <c r="J3857">
        <v>1476837061</v>
      </c>
      <c r="K3857" t="b">
        <v>0</v>
      </c>
      <c r="L3857">
        <v>12</v>
      </c>
      <c r="M3857" t="b">
        <v>1</v>
      </c>
      <c r="N3857" s="12" t="s">
        <v>8273</v>
      </c>
      <c r="O3857" t="s">
        <v>8274</v>
      </c>
      <c r="P3857">
        <f>ROUND(E3857/D3857*100,0)</f>
        <v>130</v>
      </c>
      <c r="Q3857">
        <f>IFERROR(ROUND(E3857/L3857,2),0)</f>
        <v>16.25</v>
      </c>
      <c r="R3857" s="9">
        <f>(((J3857/60)/60)/24)+DATE(1970,1,1)</f>
        <v>42662.021539351852</v>
      </c>
      <c r="S3857" s="9">
        <f>(((I3857/60)/60)/24)+DATE(1970,1,1)</f>
        <v>42676.021539351852</v>
      </c>
    </row>
    <row r="3858" spans="1:19" ht="60" x14ac:dyDescent="0.25">
      <c r="A3858">
        <v>3430</v>
      </c>
      <c r="B3858" s="3" t="s">
        <v>3429</v>
      </c>
      <c r="C3858" s="3" t="s">
        <v>7540</v>
      </c>
      <c r="D3858" s="6">
        <v>2000</v>
      </c>
      <c r="E3858" s="8">
        <v>2170.9899999999998</v>
      </c>
      <c r="F3858" t="s">
        <v>8218</v>
      </c>
      <c r="G3858" t="s">
        <v>8224</v>
      </c>
      <c r="H3858" t="s">
        <v>8246</v>
      </c>
      <c r="I3858">
        <v>1406760101</v>
      </c>
      <c r="J3858">
        <v>1404168101</v>
      </c>
      <c r="K3858" t="b">
        <v>0</v>
      </c>
      <c r="L3858">
        <v>72</v>
      </c>
      <c r="M3858" t="b">
        <v>1</v>
      </c>
      <c r="N3858" s="12" t="s">
        <v>8273</v>
      </c>
      <c r="O3858" t="s">
        <v>8274</v>
      </c>
      <c r="P3858">
        <f>ROUND(E3858/D3858*100,0)</f>
        <v>109</v>
      </c>
      <c r="Q3858">
        <f>IFERROR(ROUND(E3858/L3858,2),0)</f>
        <v>30.15</v>
      </c>
      <c r="R3858" s="9">
        <f>(((J3858/60)/60)/24)+DATE(1970,1,1)</f>
        <v>41820.945613425924</v>
      </c>
      <c r="S3858" s="9">
        <f>(((I3858/60)/60)/24)+DATE(1970,1,1)</f>
        <v>41850.945613425924</v>
      </c>
    </row>
    <row r="3859" spans="1:19" ht="60" x14ac:dyDescent="0.25">
      <c r="A3859">
        <v>3438</v>
      </c>
      <c r="B3859" s="3" t="s">
        <v>3437</v>
      </c>
      <c r="C3859" s="3" t="s">
        <v>7548</v>
      </c>
      <c r="D3859" s="6">
        <v>2500</v>
      </c>
      <c r="E3859" s="8">
        <v>2605</v>
      </c>
      <c r="F3859" t="s">
        <v>8218</v>
      </c>
      <c r="G3859" t="s">
        <v>8224</v>
      </c>
      <c r="H3859" t="s">
        <v>8246</v>
      </c>
      <c r="I3859">
        <v>1430600400</v>
      </c>
      <c r="J3859">
        <v>1428358567</v>
      </c>
      <c r="K3859" t="b">
        <v>0</v>
      </c>
      <c r="L3859">
        <v>14</v>
      </c>
      <c r="M3859" t="b">
        <v>1</v>
      </c>
      <c r="N3859" s="12" t="s">
        <v>8273</v>
      </c>
      <c r="O3859" t="s">
        <v>8274</v>
      </c>
      <c r="P3859">
        <f>ROUND(E3859/D3859*100,0)</f>
        <v>104</v>
      </c>
      <c r="Q3859">
        <f>IFERROR(ROUND(E3859/L3859,2),0)</f>
        <v>186.07</v>
      </c>
      <c r="R3859" s="9">
        <f>(((J3859/60)/60)/24)+DATE(1970,1,1)</f>
        <v>42100.927858796291</v>
      </c>
      <c r="S3859" s="9">
        <f>(((I3859/60)/60)/24)+DATE(1970,1,1)</f>
        <v>42126.875</v>
      </c>
    </row>
    <row r="3860" spans="1:19" ht="45" x14ac:dyDescent="0.25">
      <c r="A3860">
        <v>3445</v>
      </c>
      <c r="B3860" s="3" t="s">
        <v>3444</v>
      </c>
      <c r="C3860" s="3" t="s">
        <v>7555</v>
      </c>
      <c r="D3860" s="6">
        <v>2000</v>
      </c>
      <c r="E3860" s="8">
        <v>2000</v>
      </c>
      <c r="F3860" t="s">
        <v>8218</v>
      </c>
      <c r="G3860" t="s">
        <v>8224</v>
      </c>
      <c r="H3860" t="s">
        <v>8246</v>
      </c>
      <c r="I3860">
        <v>1445604236</v>
      </c>
      <c r="J3860">
        <v>1443185036</v>
      </c>
      <c r="K3860" t="b">
        <v>0</v>
      </c>
      <c r="L3860">
        <v>31</v>
      </c>
      <c r="M3860" t="b">
        <v>1</v>
      </c>
      <c r="N3860" s="12" t="s">
        <v>8273</v>
      </c>
      <c r="O3860" t="s">
        <v>8274</v>
      </c>
      <c r="P3860">
        <f>ROUND(E3860/D3860*100,0)</f>
        <v>100</v>
      </c>
      <c r="Q3860">
        <f>IFERROR(ROUND(E3860/L3860,2),0)</f>
        <v>64.52</v>
      </c>
      <c r="R3860" s="9">
        <f>(((J3860/60)/60)/24)+DATE(1970,1,1)</f>
        <v>42272.530509259261</v>
      </c>
      <c r="S3860" s="9">
        <f>(((I3860/60)/60)/24)+DATE(1970,1,1)</f>
        <v>42300.530509259261</v>
      </c>
    </row>
    <row r="3861" spans="1:19" ht="60" x14ac:dyDescent="0.25">
      <c r="A3861">
        <v>3446</v>
      </c>
      <c r="B3861" s="3" t="s">
        <v>3445</v>
      </c>
      <c r="C3861" s="3" t="s">
        <v>7556</v>
      </c>
      <c r="D3861" s="6">
        <v>1000</v>
      </c>
      <c r="E3861" s="8">
        <v>1082</v>
      </c>
      <c r="F3861" t="s">
        <v>8218</v>
      </c>
      <c r="G3861" t="s">
        <v>8224</v>
      </c>
      <c r="H3861" t="s">
        <v>8246</v>
      </c>
      <c r="I3861">
        <v>1423138800</v>
      </c>
      <c r="J3861">
        <v>1421092725</v>
      </c>
      <c r="K3861" t="b">
        <v>0</v>
      </c>
      <c r="L3861">
        <v>25</v>
      </c>
      <c r="M3861" t="b">
        <v>1</v>
      </c>
      <c r="N3861" s="12" t="s">
        <v>8273</v>
      </c>
      <c r="O3861" t="s">
        <v>8274</v>
      </c>
      <c r="P3861">
        <f>ROUND(E3861/D3861*100,0)</f>
        <v>108</v>
      </c>
      <c r="Q3861">
        <f>IFERROR(ROUND(E3861/L3861,2),0)</f>
        <v>43.28</v>
      </c>
      <c r="R3861" s="9">
        <f>(((J3861/60)/60)/24)+DATE(1970,1,1)</f>
        <v>42016.832465277781</v>
      </c>
      <c r="S3861" s="9">
        <f>(((I3861/60)/60)/24)+DATE(1970,1,1)</f>
        <v>42040.513888888891</v>
      </c>
    </row>
    <row r="3862" spans="1:19" ht="60" x14ac:dyDescent="0.25">
      <c r="A3862">
        <v>3450</v>
      </c>
      <c r="B3862" s="3" t="s">
        <v>3449</v>
      </c>
      <c r="C3862" s="3" t="s">
        <v>7560</v>
      </c>
      <c r="D3862" s="6">
        <v>500</v>
      </c>
      <c r="E3862" s="8">
        <v>760</v>
      </c>
      <c r="F3862" t="s">
        <v>8218</v>
      </c>
      <c r="G3862" t="s">
        <v>8224</v>
      </c>
      <c r="H3862" t="s">
        <v>8246</v>
      </c>
      <c r="I3862">
        <v>1427990071</v>
      </c>
      <c r="J3862">
        <v>1422809671</v>
      </c>
      <c r="K3862" t="b">
        <v>0</v>
      </c>
      <c r="L3862">
        <v>39</v>
      </c>
      <c r="M3862" t="b">
        <v>1</v>
      </c>
      <c r="N3862" s="12" t="s">
        <v>8273</v>
      </c>
      <c r="O3862" t="s">
        <v>8274</v>
      </c>
      <c r="P3862">
        <f>ROUND(E3862/D3862*100,0)</f>
        <v>152</v>
      </c>
      <c r="Q3862">
        <f>IFERROR(ROUND(E3862/L3862,2),0)</f>
        <v>19.489999999999998</v>
      </c>
      <c r="R3862" s="9">
        <f>(((J3862/60)/60)/24)+DATE(1970,1,1)</f>
        <v>42036.704525462963</v>
      </c>
      <c r="S3862" s="9">
        <f>(((I3862/60)/60)/24)+DATE(1970,1,1)</f>
        <v>42096.662858796291</v>
      </c>
    </row>
    <row r="3863" spans="1:19" ht="45" x14ac:dyDescent="0.25">
      <c r="A3863">
        <v>3453</v>
      </c>
      <c r="B3863" s="3" t="s">
        <v>3452</v>
      </c>
      <c r="C3863" s="3" t="s">
        <v>7563</v>
      </c>
      <c r="D3863" s="6">
        <v>300</v>
      </c>
      <c r="E3863" s="8">
        <v>385</v>
      </c>
      <c r="F3863" t="s">
        <v>8218</v>
      </c>
      <c r="G3863" t="s">
        <v>8224</v>
      </c>
      <c r="H3863" t="s">
        <v>8246</v>
      </c>
      <c r="I3863">
        <v>1471130956</v>
      </c>
      <c r="J3863">
        <v>1465946956</v>
      </c>
      <c r="K3863" t="b">
        <v>0</v>
      </c>
      <c r="L3863">
        <v>14</v>
      </c>
      <c r="M3863" t="b">
        <v>1</v>
      </c>
      <c r="N3863" s="12" t="s">
        <v>8273</v>
      </c>
      <c r="O3863" t="s">
        <v>8274</v>
      </c>
      <c r="P3863">
        <f>ROUND(E3863/D3863*100,0)</f>
        <v>128</v>
      </c>
      <c r="Q3863">
        <f>IFERROR(ROUND(E3863/L3863,2),0)</f>
        <v>27.5</v>
      </c>
      <c r="R3863" s="9">
        <f>(((J3863/60)/60)/24)+DATE(1970,1,1)</f>
        <v>42535.97865740741</v>
      </c>
      <c r="S3863" s="9">
        <f>(((I3863/60)/60)/24)+DATE(1970,1,1)</f>
        <v>42595.97865740741</v>
      </c>
    </row>
    <row r="3864" spans="1:19" ht="60" x14ac:dyDescent="0.25">
      <c r="A3864">
        <v>3454</v>
      </c>
      <c r="B3864" s="3" t="s">
        <v>3453</v>
      </c>
      <c r="C3864" s="3" t="s">
        <v>7564</v>
      </c>
      <c r="D3864" s="6">
        <v>700</v>
      </c>
      <c r="E3864" s="8">
        <v>705</v>
      </c>
      <c r="F3864" t="s">
        <v>8218</v>
      </c>
      <c r="G3864" t="s">
        <v>8224</v>
      </c>
      <c r="H3864" t="s">
        <v>8246</v>
      </c>
      <c r="I3864">
        <v>1406825159</v>
      </c>
      <c r="J3864">
        <v>1404233159</v>
      </c>
      <c r="K3864" t="b">
        <v>0</v>
      </c>
      <c r="L3864">
        <v>21</v>
      </c>
      <c r="M3864" t="b">
        <v>1</v>
      </c>
      <c r="N3864" s="12" t="s">
        <v>8273</v>
      </c>
      <c r="O3864" t="s">
        <v>8274</v>
      </c>
      <c r="P3864">
        <f>ROUND(E3864/D3864*100,0)</f>
        <v>101</v>
      </c>
      <c r="Q3864">
        <f>IFERROR(ROUND(E3864/L3864,2),0)</f>
        <v>33.57</v>
      </c>
      <c r="R3864" s="9">
        <f>(((J3864/60)/60)/24)+DATE(1970,1,1)</f>
        <v>41821.698599537034</v>
      </c>
      <c r="S3864" s="9">
        <f>(((I3864/60)/60)/24)+DATE(1970,1,1)</f>
        <v>41851.698599537034</v>
      </c>
    </row>
    <row r="3865" spans="1:19" ht="60" x14ac:dyDescent="0.25">
      <c r="A3865">
        <v>3459</v>
      </c>
      <c r="B3865" s="3" t="s">
        <v>3458</v>
      </c>
      <c r="C3865" s="3" t="s">
        <v>7569</v>
      </c>
      <c r="D3865" s="6">
        <v>500</v>
      </c>
      <c r="E3865" s="8">
        <v>631</v>
      </c>
      <c r="F3865" t="s">
        <v>8218</v>
      </c>
      <c r="G3865" t="s">
        <v>8224</v>
      </c>
      <c r="H3865" t="s">
        <v>8246</v>
      </c>
      <c r="I3865">
        <v>1463743860</v>
      </c>
      <c r="J3865">
        <v>1461151860</v>
      </c>
      <c r="K3865" t="b">
        <v>0</v>
      </c>
      <c r="L3865">
        <v>36</v>
      </c>
      <c r="M3865" t="b">
        <v>1</v>
      </c>
      <c r="N3865" s="12" t="s">
        <v>8273</v>
      </c>
      <c r="O3865" t="s">
        <v>8274</v>
      </c>
      <c r="P3865">
        <f>ROUND(E3865/D3865*100,0)</f>
        <v>126</v>
      </c>
      <c r="Q3865">
        <f>IFERROR(ROUND(E3865/L3865,2),0)</f>
        <v>17.53</v>
      </c>
      <c r="R3865" s="9">
        <f>(((J3865/60)/60)/24)+DATE(1970,1,1)</f>
        <v>42480.479861111111</v>
      </c>
      <c r="S3865" s="9">
        <f>(((I3865/60)/60)/24)+DATE(1970,1,1)</f>
        <v>42510.479861111111</v>
      </c>
    </row>
    <row r="3866" spans="1:19" ht="45" x14ac:dyDescent="0.25">
      <c r="A3866">
        <v>3460</v>
      </c>
      <c r="B3866" s="3" t="s">
        <v>3459</v>
      </c>
      <c r="C3866" s="3" t="s">
        <v>7570</v>
      </c>
      <c r="D3866" s="6">
        <v>500</v>
      </c>
      <c r="E3866" s="8">
        <v>950</v>
      </c>
      <c r="F3866" t="s">
        <v>8218</v>
      </c>
      <c r="G3866" t="s">
        <v>8224</v>
      </c>
      <c r="H3866" t="s">
        <v>8246</v>
      </c>
      <c r="I3866">
        <v>1408106352</v>
      </c>
      <c r="J3866">
        <v>1406896752</v>
      </c>
      <c r="K3866" t="b">
        <v>0</v>
      </c>
      <c r="L3866">
        <v>19</v>
      </c>
      <c r="M3866" t="b">
        <v>1</v>
      </c>
      <c r="N3866" s="12" t="s">
        <v>8273</v>
      </c>
      <c r="O3866" t="s">
        <v>8274</v>
      </c>
      <c r="P3866">
        <f>ROUND(E3866/D3866*100,0)</f>
        <v>190</v>
      </c>
      <c r="Q3866">
        <f>IFERROR(ROUND(E3866/L3866,2),0)</f>
        <v>50</v>
      </c>
      <c r="R3866" s="9">
        <f>(((J3866/60)/60)/24)+DATE(1970,1,1)</f>
        <v>41852.527222222219</v>
      </c>
      <c r="S3866" s="9">
        <f>(((I3866/60)/60)/24)+DATE(1970,1,1)</f>
        <v>41866.527222222219</v>
      </c>
    </row>
    <row r="3867" spans="1:19" ht="45" x14ac:dyDescent="0.25">
      <c r="A3867">
        <v>3465</v>
      </c>
      <c r="B3867" s="3" t="s">
        <v>3464</v>
      </c>
      <c r="C3867" s="3" t="s">
        <v>7575</v>
      </c>
      <c r="D3867" s="6">
        <v>2000</v>
      </c>
      <c r="E3867" s="8">
        <v>2060</v>
      </c>
      <c r="F3867" t="s">
        <v>8218</v>
      </c>
      <c r="G3867" t="s">
        <v>8224</v>
      </c>
      <c r="H3867" t="s">
        <v>8246</v>
      </c>
      <c r="I3867">
        <v>1439136000</v>
      </c>
      <c r="J3867">
        <v>1436972472</v>
      </c>
      <c r="K3867" t="b">
        <v>0</v>
      </c>
      <c r="L3867">
        <v>36</v>
      </c>
      <c r="M3867" t="b">
        <v>1</v>
      </c>
      <c r="N3867" s="12" t="s">
        <v>8273</v>
      </c>
      <c r="O3867" t="s">
        <v>8274</v>
      </c>
      <c r="P3867">
        <f>ROUND(E3867/D3867*100,0)</f>
        <v>103</v>
      </c>
      <c r="Q3867">
        <f>IFERROR(ROUND(E3867/L3867,2),0)</f>
        <v>57.22</v>
      </c>
      <c r="R3867" s="9">
        <f>(((J3867/60)/60)/24)+DATE(1970,1,1)</f>
        <v>42200.625833333332</v>
      </c>
      <c r="S3867" s="9">
        <f>(((I3867/60)/60)/24)+DATE(1970,1,1)</f>
        <v>42225.666666666672</v>
      </c>
    </row>
    <row r="3868" spans="1:19" ht="60" x14ac:dyDescent="0.25">
      <c r="A3868">
        <v>3471</v>
      </c>
      <c r="B3868" s="3" t="s">
        <v>3470</v>
      </c>
      <c r="C3868" s="3" t="s">
        <v>7581</v>
      </c>
      <c r="D3868" s="6">
        <v>500</v>
      </c>
      <c r="E3868" s="8">
        <v>1073</v>
      </c>
      <c r="F3868" t="s">
        <v>8218</v>
      </c>
      <c r="G3868" t="s">
        <v>8224</v>
      </c>
      <c r="H3868" t="s">
        <v>8246</v>
      </c>
      <c r="I3868">
        <v>1409515200</v>
      </c>
      <c r="J3868">
        <v>1405971690</v>
      </c>
      <c r="K3868" t="b">
        <v>0</v>
      </c>
      <c r="L3868">
        <v>30</v>
      </c>
      <c r="M3868" t="b">
        <v>1</v>
      </c>
      <c r="N3868" s="12" t="s">
        <v>8273</v>
      </c>
      <c r="O3868" t="s">
        <v>8274</v>
      </c>
      <c r="P3868">
        <f>ROUND(E3868/D3868*100,0)</f>
        <v>215</v>
      </c>
      <c r="Q3868">
        <f>IFERROR(ROUND(E3868/L3868,2),0)</f>
        <v>35.770000000000003</v>
      </c>
      <c r="R3868" s="9">
        <f>(((J3868/60)/60)/24)+DATE(1970,1,1)</f>
        <v>41841.820486111108</v>
      </c>
      <c r="S3868" s="9">
        <f>(((I3868/60)/60)/24)+DATE(1970,1,1)</f>
        <v>41882.833333333336</v>
      </c>
    </row>
    <row r="3869" spans="1:19" ht="60" x14ac:dyDescent="0.25">
      <c r="A3869">
        <v>3474</v>
      </c>
      <c r="B3869" s="3" t="s">
        <v>3473</v>
      </c>
      <c r="C3869" s="3" t="s">
        <v>7584</v>
      </c>
      <c r="D3869" s="6">
        <v>2000</v>
      </c>
      <c r="E3869" s="8">
        <v>2020</v>
      </c>
      <c r="F3869" t="s">
        <v>8218</v>
      </c>
      <c r="G3869" t="s">
        <v>8224</v>
      </c>
      <c r="H3869" t="s">
        <v>8246</v>
      </c>
      <c r="I3869">
        <v>1469016131</v>
      </c>
      <c r="J3869">
        <v>1466424131</v>
      </c>
      <c r="K3869" t="b">
        <v>0</v>
      </c>
      <c r="L3869">
        <v>39</v>
      </c>
      <c r="M3869" t="b">
        <v>1</v>
      </c>
      <c r="N3869" s="12" t="s">
        <v>8273</v>
      </c>
      <c r="O3869" t="s">
        <v>8274</v>
      </c>
      <c r="P3869">
        <f>ROUND(E3869/D3869*100,0)</f>
        <v>101</v>
      </c>
      <c r="Q3869">
        <f>IFERROR(ROUND(E3869/L3869,2),0)</f>
        <v>51.79</v>
      </c>
      <c r="R3869" s="9">
        <f>(((J3869/60)/60)/24)+DATE(1970,1,1)</f>
        <v>42541.501516203702</v>
      </c>
      <c r="S3869" s="9">
        <f>(((I3869/60)/60)/24)+DATE(1970,1,1)</f>
        <v>42571.501516203702</v>
      </c>
    </row>
    <row r="3870" spans="1:19" ht="45" x14ac:dyDescent="0.25">
      <c r="A3870">
        <v>3475</v>
      </c>
      <c r="B3870" s="3" t="s">
        <v>3474</v>
      </c>
      <c r="C3870" s="3" t="s">
        <v>7585</v>
      </c>
      <c r="D3870" s="6">
        <v>300</v>
      </c>
      <c r="E3870" s="8">
        <v>340</v>
      </c>
      <c r="F3870" t="s">
        <v>8218</v>
      </c>
      <c r="G3870" t="s">
        <v>8224</v>
      </c>
      <c r="H3870" t="s">
        <v>8246</v>
      </c>
      <c r="I3870">
        <v>1414972800</v>
      </c>
      <c r="J3870">
        <v>1412629704</v>
      </c>
      <c r="K3870" t="b">
        <v>0</v>
      </c>
      <c r="L3870">
        <v>17</v>
      </c>
      <c r="M3870" t="b">
        <v>1</v>
      </c>
      <c r="N3870" s="12" t="s">
        <v>8273</v>
      </c>
      <c r="O3870" t="s">
        <v>8274</v>
      </c>
      <c r="P3870">
        <f>ROUND(E3870/D3870*100,0)</f>
        <v>113</v>
      </c>
      <c r="Q3870">
        <f>IFERROR(ROUND(E3870/L3870,2),0)</f>
        <v>20</v>
      </c>
      <c r="R3870" s="9">
        <f>(((J3870/60)/60)/24)+DATE(1970,1,1)</f>
        <v>41918.880833333329</v>
      </c>
      <c r="S3870" s="9">
        <f>(((I3870/60)/60)/24)+DATE(1970,1,1)</f>
        <v>41946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>
        <f>ROUND(E3871/D3871*100,0)</f>
        <v>3</v>
      </c>
      <c r="Q3871">
        <f>IFERROR(ROUND(E3871/L3871,2),0)</f>
        <v>30.13</v>
      </c>
      <c r="R3871" s="9">
        <f>(((J3871/60)/60)/24)+DATE(1970,1,1)</f>
        <v>42047.724444444444</v>
      </c>
      <c r="S3871" s="9">
        <f>(((I3871/60)/60)/24)+DATE(1970,1,1)</f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>
        <f>ROUND(E3872/D3872*100,0)</f>
        <v>15</v>
      </c>
      <c r="Q3872">
        <f>IFERROR(ROUND(E3872/L3872,2),0)</f>
        <v>150</v>
      </c>
      <c r="R3872" s="9">
        <f>(((J3872/60)/60)/24)+DATE(1970,1,1)</f>
        <v>41793.17219907407</v>
      </c>
      <c r="S3872" s="9">
        <f>(((I3872/60)/60)/24)+DATE(1970,1,1)</f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>
        <f>ROUND(E3873/D3873*100,0)</f>
        <v>3</v>
      </c>
      <c r="Q3873">
        <f>IFERROR(ROUND(E3873/L3873,2),0)</f>
        <v>13.33</v>
      </c>
      <c r="R3873" s="9">
        <f>(((J3873/60)/60)/24)+DATE(1970,1,1)</f>
        <v>42763.780671296292</v>
      </c>
      <c r="S3873" s="9">
        <f>(((I3873/60)/60)/24)+DATE(1970,1,1)</f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>
        <f>ROUND(E3874/D3874*100,0)</f>
        <v>0</v>
      </c>
      <c r="Q3874">
        <f>IFERROR(ROUND(E3874/L3874,2),0)</f>
        <v>0</v>
      </c>
      <c r="R3874" s="9">
        <f>(((J3874/60)/60)/24)+DATE(1970,1,1)</f>
        <v>42180.145787037036</v>
      </c>
      <c r="S3874" s="9">
        <f>(((I3874/60)/60)/24)+DATE(1970,1,1)</f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>
        <f>ROUND(E3875/D3875*100,0)</f>
        <v>0</v>
      </c>
      <c r="Q3875">
        <f>IFERROR(ROUND(E3875/L3875,2),0)</f>
        <v>0</v>
      </c>
      <c r="R3875" s="9">
        <f>(((J3875/60)/60)/24)+DATE(1970,1,1)</f>
        <v>42255.696006944447</v>
      </c>
      <c r="S3875" s="9">
        <f>(((I3875/60)/60)/24)+DATE(1970,1,1)</f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>
        <f>ROUND(E3876/D3876*100,0)</f>
        <v>0</v>
      </c>
      <c r="Q3876">
        <f>IFERROR(ROUND(E3876/L3876,2),0)</f>
        <v>0</v>
      </c>
      <c r="R3876" s="9">
        <f>(((J3876/60)/60)/24)+DATE(1970,1,1)</f>
        <v>42007.016458333332</v>
      </c>
      <c r="S3876" s="9">
        <f>(((I3876/60)/60)/24)+DATE(1970,1,1)</f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>
        <f>ROUND(E3877/D3877*100,0)</f>
        <v>0</v>
      </c>
      <c r="Q3877">
        <f>IFERROR(ROUND(E3877/L3877,2),0)</f>
        <v>0</v>
      </c>
      <c r="R3877" s="9">
        <f>(((J3877/60)/60)/24)+DATE(1970,1,1)</f>
        <v>42615.346817129626</v>
      </c>
      <c r="S3877" s="9">
        <f>(((I3877/60)/60)/24)+DATE(1970,1,1)</f>
        <v>42616.416666666672</v>
      </c>
    </row>
    <row r="3878" spans="1:19" ht="45" x14ac:dyDescent="0.25">
      <c r="A3878">
        <v>3479</v>
      </c>
      <c r="B3878" s="3" t="s">
        <v>3478</v>
      </c>
      <c r="C3878" s="3" t="s">
        <v>7589</v>
      </c>
      <c r="D3878" s="6">
        <v>1500</v>
      </c>
      <c r="E3878" s="8">
        <v>1918</v>
      </c>
      <c r="F3878" t="s">
        <v>8218</v>
      </c>
      <c r="G3878" t="s">
        <v>8224</v>
      </c>
      <c r="H3878" t="s">
        <v>8246</v>
      </c>
      <c r="I3878">
        <v>1403382680</v>
      </c>
      <c r="J3878">
        <v>1400790680</v>
      </c>
      <c r="K3878" t="b">
        <v>0</v>
      </c>
      <c r="L3878">
        <v>56</v>
      </c>
      <c r="M3878" t="b">
        <v>1</v>
      </c>
      <c r="N3878" s="12" t="s">
        <v>8273</v>
      </c>
      <c r="O3878" t="s">
        <v>8274</v>
      </c>
      <c r="P3878">
        <f>ROUND(E3878/D3878*100,0)</f>
        <v>128</v>
      </c>
      <c r="Q3878">
        <f>IFERROR(ROUND(E3878/L3878,2),0)</f>
        <v>34.25</v>
      </c>
      <c r="R3878" s="9">
        <f>(((J3878/60)/60)/24)+DATE(1970,1,1)</f>
        <v>41781.855092592588</v>
      </c>
      <c r="S3878" s="9">
        <f>(((I3878/60)/60)/24)+DATE(1970,1,1)</f>
        <v>41811.855092592588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>
        <f>ROUND(E3879/D3879*100,0)</f>
        <v>5</v>
      </c>
      <c r="Q3879">
        <f>IFERROR(ROUND(E3879/L3879,2),0)</f>
        <v>88.64</v>
      </c>
      <c r="R3879" s="9">
        <f>(((J3879/60)/60)/24)+DATE(1970,1,1)</f>
        <v>42682.67768518519</v>
      </c>
      <c r="S3879" s="9">
        <f>(((I3879/60)/60)/24)+DATE(1970,1,1)</f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>
        <f>ROUND(E3880/D3880*100,0)</f>
        <v>0</v>
      </c>
      <c r="Q3880">
        <f>IFERROR(ROUND(E3880/L3880,2),0)</f>
        <v>10</v>
      </c>
      <c r="R3880" s="9">
        <f>(((J3880/60)/60)/24)+DATE(1970,1,1)</f>
        <v>42154.818819444445</v>
      </c>
      <c r="S3880" s="9">
        <f>(((I3880/60)/60)/24)+DATE(1970,1,1)</f>
        <v>42185.165972222225</v>
      </c>
    </row>
    <row r="3881" spans="1:19" ht="45" x14ac:dyDescent="0.25">
      <c r="A3881">
        <v>3482</v>
      </c>
      <c r="B3881" s="3" t="s">
        <v>3481</v>
      </c>
      <c r="C3881" s="3" t="s">
        <v>7592</v>
      </c>
      <c r="D3881" s="6">
        <v>3000</v>
      </c>
      <c r="E3881" s="8">
        <v>4150</v>
      </c>
      <c r="F3881" t="s">
        <v>8218</v>
      </c>
      <c r="G3881" t="s">
        <v>8224</v>
      </c>
      <c r="H3881" t="s">
        <v>8246</v>
      </c>
      <c r="I3881">
        <v>1404671466</v>
      </c>
      <c r="J3881">
        <v>1402079466</v>
      </c>
      <c r="K3881" t="b">
        <v>0</v>
      </c>
      <c r="L3881">
        <v>80</v>
      </c>
      <c r="M3881" t="b">
        <v>1</v>
      </c>
      <c r="N3881" s="12" t="s">
        <v>8273</v>
      </c>
      <c r="O3881" t="s">
        <v>8274</v>
      </c>
      <c r="P3881">
        <f>ROUND(E3881/D3881*100,0)</f>
        <v>138</v>
      </c>
      <c r="Q3881">
        <f>IFERROR(ROUND(E3881/L3881,2),0)</f>
        <v>51.88</v>
      </c>
      <c r="R3881" s="9">
        <f>(((J3881/60)/60)/24)+DATE(1970,1,1)</f>
        <v>41796.771597222221</v>
      </c>
      <c r="S3881" s="9">
        <f>(((I3881/60)/60)/24)+DATE(1970,1,1)</f>
        <v>41826.771597222221</v>
      </c>
    </row>
    <row r="3882" spans="1:19" ht="60" x14ac:dyDescent="0.25">
      <c r="A3882">
        <v>3487</v>
      </c>
      <c r="B3882" s="3" t="s">
        <v>3486</v>
      </c>
      <c r="C3882" s="3" t="s">
        <v>7597</v>
      </c>
      <c r="D3882" s="6">
        <v>2000</v>
      </c>
      <c r="E3882" s="8">
        <v>2555</v>
      </c>
      <c r="F3882" t="s">
        <v>8218</v>
      </c>
      <c r="G3882" t="s">
        <v>8224</v>
      </c>
      <c r="H3882" t="s">
        <v>8246</v>
      </c>
      <c r="I3882">
        <v>1435185252</v>
      </c>
      <c r="J3882">
        <v>1432593252</v>
      </c>
      <c r="K3882" t="b">
        <v>0</v>
      </c>
      <c r="L3882">
        <v>66</v>
      </c>
      <c r="M3882" t="b">
        <v>1</v>
      </c>
      <c r="N3882" s="12" t="s">
        <v>8273</v>
      </c>
      <c r="O3882" t="s">
        <v>8274</v>
      </c>
      <c r="P3882">
        <f>ROUND(E3882/D3882*100,0)</f>
        <v>128</v>
      </c>
      <c r="Q3882">
        <f>IFERROR(ROUND(E3882/L3882,2),0)</f>
        <v>38.71</v>
      </c>
      <c r="R3882" s="9">
        <f>(((J3882/60)/60)/24)+DATE(1970,1,1)</f>
        <v>42149.940416666665</v>
      </c>
      <c r="S3882" s="9">
        <f>(((I3882/60)/60)/24)+DATE(1970,1,1)</f>
        <v>42179.940416666665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>
        <f>ROUND(E3883/D3883*100,0)</f>
        <v>5</v>
      </c>
      <c r="Q3883">
        <f>IFERROR(ROUND(E3883/L3883,2),0)</f>
        <v>25</v>
      </c>
      <c r="R3883" s="9">
        <f>(((J3883/60)/60)/24)+DATE(1970,1,1)</f>
        <v>42756.018506944441</v>
      </c>
      <c r="S3883" s="9">
        <f>(((I3883/60)/60)/24)+DATE(1970,1,1)</f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>
        <f>ROUND(E3884/D3884*100,0)</f>
        <v>0</v>
      </c>
      <c r="Q3884">
        <f>IFERROR(ROUND(E3884/L3884,2),0)</f>
        <v>0</v>
      </c>
      <c r="R3884" s="9">
        <f>(((J3884/60)/60)/24)+DATE(1970,1,1)</f>
        <v>42373.983449074076</v>
      </c>
      <c r="S3884" s="9">
        <f>(((I3884/60)/60)/24)+DATE(1970,1,1)</f>
        <v>42400.960416666669</v>
      </c>
    </row>
    <row r="3885" spans="1:19" ht="60" x14ac:dyDescent="0.25">
      <c r="A3885">
        <v>3489</v>
      </c>
      <c r="B3885" s="3" t="s">
        <v>3488</v>
      </c>
      <c r="C3885" s="3" t="s">
        <v>7599</v>
      </c>
      <c r="D3885" s="6">
        <v>5000</v>
      </c>
      <c r="E3885" s="8">
        <v>5635</v>
      </c>
      <c r="F3885" t="s">
        <v>8218</v>
      </c>
      <c r="G3885" t="s">
        <v>8224</v>
      </c>
      <c r="H3885" t="s">
        <v>8246</v>
      </c>
      <c r="I3885">
        <v>1400965200</v>
      </c>
      <c r="J3885">
        <v>1398352531</v>
      </c>
      <c r="K3885" t="b">
        <v>0</v>
      </c>
      <c r="L3885">
        <v>72</v>
      </c>
      <c r="M3885" t="b">
        <v>1</v>
      </c>
      <c r="N3885" s="12" t="s">
        <v>8273</v>
      </c>
      <c r="O3885" t="s">
        <v>8274</v>
      </c>
      <c r="P3885">
        <f>ROUND(E3885/D3885*100,0)</f>
        <v>113</v>
      </c>
      <c r="Q3885">
        <f>IFERROR(ROUND(E3885/L3885,2),0)</f>
        <v>78.260000000000005</v>
      </c>
      <c r="R3885" s="9">
        <f>(((J3885/60)/60)/24)+DATE(1970,1,1)</f>
        <v>41753.635775462964</v>
      </c>
      <c r="S3885" s="9">
        <f>(((I3885/60)/60)/24)+DATE(1970,1,1)</f>
        <v>41783.875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>
        <f>ROUND(E3886/D3886*100,0)</f>
        <v>0</v>
      </c>
      <c r="Q3886">
        <f>IFERROR(ROUND(E3886/L3886,2),0)</f>
        <v>0</v>
      </c>
      <c r="R3886" s="9">
        <f>(((J3886/60)/60)/24)+DATE(1970,1,1)</f>
        <v>42065.791574074072</v>
      </c>
      <c r="S3886" s="9">
        <f>(((I3886/60)/60)/24)+DATE(1970,1,1)</f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>
        <f>ROUND(E3887/D3887*100,0)</f>
        <v>0</v>
      </c>
      <c r="Q3887">
        <f>IFERROR(ROUND(E3887/L3887,2),0)</f>
        <v>0</v>
      </c>
      <c r="R3887" s="9">
        <f>(((J3887/60)/60)/24)+DATE(1970,1,1)</f>
        <v>42469.951284722221</v>
      </c>
      <c r="S3887" s="9">
        <f>(((I3887/60)/60)/24)+DATE(1970,1,1)</f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>
        <f>ROUND(E3888/D3888*100,0)</f>
        <v>0</v>
      </c>
      <c r="Q3888">
        <f>IFERROR(ROUND(E3888/L3888,2),0)</f>
        <v>0</v>
      </c>
      <c r="R3888" s="9">
        <f>(((J3888/60)/60)/24)+DATE(1970,1,1)</f>
        <v>41954.228032407409</v>
      </c>
      <c r="S3888" s="9">
        <f>(((I3888/60)/60)/24)+DATE(1970,1,1)</f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>
        <f>ROUND(E3889/D3889*100,0)</f>
        <v>2</v>
      </c>
      <c r="Q3889">
        <f>IFERROR(ROUND(E3889/L3889,2),0)</f>
        <v>17.5</v>
      </c>
      <c r="R3889" s="9">
        <f>(((J3889/60)/60)/24)+DATE(1970,1,1)</f>
        <v>42079.857974537037</v>
      </c>
      <c r="S3889" s="9">
        <f>(((I3889/60)/60)/24)+DATE(1970,1,1)</f>
        <v>42125.916666666672</v>
      </c>
    </row>
    <row r="3890" spans="1:19" ht="45" x14ac:dyDescent="0.25">
      <c r="A3890">
        <v>3501</v>
      </c>
      <c r="B3890" s="3" t="s">
        <v>3500</v>
      </c>
      <c r="C3890" s="3" t="s">
        <v>7611</v>
      </c>
      <c r="D3890" s="6">
        <v>1500</v>
      </c>
      <c r="E3890" s="8">
        <v>1510</v>
      </c>
      <c r="F3890" t="s">
        <v>8218</v>
      </c>
      <c r="G3890" t="s">
        <v>8224</v>
      </c>
      <c r="H3890" t="s">
        <v>8246</v>
      </c>
      <c r="I3890">
        <v>1441995595</v>
      </c>
      <c r="J3890">
        <v>1439835595</v>
      </c>
      <c r="K3890" t="b">
        <v>0</v>
      </c>
      <c r="L3890">
        <v>42</v>
      </c>
      <c r="M3890" t="b">
        <v>1</v>
      </c>
      <c r="N3890" s="12" t="s">
        <v>8273</v>
      </c>
      <c r="O3890" t="s">
        <v>8274</v>
      </c>
      <c r="P3890">
        <f>ROUND(E3890/D3890*100,0)</f>
        <v>101</v>
      </c>
      <c r="Q3890">
        <f>IFERROR(ROUND(E3890/L3890,2),0)</f>
        <v>35.950000000000003</v>
      </c>
      <c r="R3890" s="9">
        <f>(((J3890/60)/60)/24)+DATE(1970,1,1)</f>
        <v>42233.763831018514</v>
      </c>
      <c r="S3890" s="9">
        <f>(((I3890/60)/60)/24)+DATE(1970,1,1)</f>
        <v>42258.763831018514</v>
      </c>
    </row>
    <row r="3891" spans="1:19" ht="45" x14ac:dyDescent="0.25">
      <c r="A3891">
        <v>3503</v>
      </c>
      <c r="B3891" s="3" t="s">
        <v>3502</v>
      </c>
      <c r="C3891" s="3" t="s">
        <v>7613</v>
      </c>
      <c r="D3891" s="6">
        <v>2500</v>
      </c>
      <c r="E3891" s="8">
        <v>2689</v>
      </c>
      <c r="F3891" t="s">
        <v>8218</v>
      </c>
      <c r="G3891" t="s">
        <v>8224</v>
      </c>
      <c r="H3891" t="s">
        <v>8246</v>
      </c>
      <c r="I3891">
        <v>1469359728</v>
      </c>
      <c r="J3891">
        <v>1466767728</v>
      </c>
      <c r="K3891" t="b">
        <v>0</v>
      </c>
      <c r="L3891">
        <v>38</v>
      </c>
      <c r="M3891" t="b">
        <v>1</v>
      </c>
      <c r="N3891" s="12" t="s">
        <v>8273</v>
      </c>
      <c r="O3891" t="s">
        <v>8274</v>
      </c>
      <c r="P3891">
        <f>ROUND(E3891/D3891*100,0)</f>
        <v>108</v>
      </c>
      <c r="Q3891">
        <f>IFERROR(ROUND(E3891/L3891,2),0)</f>
        <v>70.760000000000005</v>
      </c>
      <c r="R3891" s="9">
        <f>(((J3891/60)/60)/24)+DATE(1970,1,1)</f>
        <v>42545.478333333333</v>
      </c>
      <c r="S3891" s="9">
        <f>(((I3891/60)/60)/24)+DATE(1970,1,1)</f>
        <v>42575.478333333333</v>
      </c>
    </row>
    <row r="3892" spans="1:19" ht="60" x14ac:dyDescent="0.25">
      <c r="A3892">
        <v>3508</v>
      </c>
      <c r="B3892" s="3" t="s">
        <v>3507</v>
      </c>
      <c r="C3892" s="3" t="s">
        <v>7618</v>
      </c>
      <c r="D3892" s="6">
        <v>100</v>
      </c>
      <c r="E3892" s="8">
        <v>180</v>
      </c>
      <c r="F3892" t="s">
        <v>8218</v>
      </c>
      <c r="G3892" t="s">
        <v>8224</v>
      </c>
      <c r="H3892" t="s">
        <v>8246</v>
      </c>
      <c r="I3892">
        <v>1462914000</v>
      </c>
      <c r="J3892">
        <v>1460914253</v>
      </c>
      <c r="K3892" t="b">
        <v>0</v>
      </c>
      <c r="L3892">
        <v>15</v>
      </c>
      <c r="M3892" t="b">
        <v>1</v>
      </c>
      <c r="N3892" s="12" t="s">
        <v>8273</v>
      </c>
      <c r="O3892" t="s">
        <v>8274</v>
      </c>
      <c r="P3892">
        <f>ROUND(E3892/D3892*100,0)</f>
        <v>180</v>
      </c>
      <c r="Q3892">
        <f>IFERROR(ROUND(E3892/L3892,2),0)</f>
        <v>12</v>
      </c>
      <c r="R3892" s="9">
        <f>(((J3892/60)/60)/24)+DATE(1970,1,1)</f>
        <v>42477.729780092588</v>
      </c>
      <c r="S3892" s="9">
        <f>(((I3892/60)/60)/24)+DATE(1970,1,1)</f>
        <v>42500.875</v>
      </c>
    </row>
    <row r="3893" spans="1:19" ht="45" x14ac:dyDescent="0.25">
      <c r="A3893">
        <v>3511</v>
      </c>
      <c r="B3893" s="3" t="s">
        <v>3510</v>
      </c>
      <c r="C3893" s="3" t="s">
        <v>7621</v>
      </c>
      <c r="D3893" s="6">
        <v>1500</v>
      </c>
      <c r="E3893" s="8">
        <v>1518</v>
      </c>
      <c r="F3893" t="s">
        <v>8218</v>
      </c>
      <c r="G3893" t="s">
        <v>8224</v>
      </c>
      <c r="H3893" t="s">
        <v>8246</v>
      </c>
      <c r="I3893">
        <v>1415385000</v>
      </c>
      <c r="J3893">
        <v>1413406695</v>
      </c>
      <c r="K3893" t="b">
        <v>0</v>
      </c>
      <c r="L3893">
        <v>19</v>
      </c>
      <c r="M3893" t="b">
        <v>1</v>
      </c>
      <c r="N3893" s="12" t="s">
        <v>8273</v>
      </c>
      <c r="O3893" t="s">
        <v>8274</v>
      </c>
      <c r="P3893">
        <f>ROUND(E3893/D3893*100,0)</f>
        <v>101</v>
      </c>
      <c r="Q3893">
        <f>IFERROR(ROUND(E3893/L3893,2),0)</f>
        <v>79.89</v>
      </c>
      <c r="R3893" s="9">
        <f>(((J3893/60)/60)/24)+DATE(1970,1,1)</f>
        <v>41927.873784722222</v>
      </c>
      <c r="S3893" s="9">
        <f>(((I3893/60)/60)/24)+DATE(1970,1,1)</f>
        <v>41950.770833333336</v>
      </c>
    </row>
    <row r="3894" spans="1:19" ht="60" x14ac:dyDescent="0.25">
      <c r="A3894">
        <v>3512</v>
      </c>
      <c r="B3894" s="3" t="s">
        <v>3511</v>
      </c>
      <c r="C3894" s="3" t="s">
        <v>7622</v>
      </c>
      <c r="D3894" s="6">
        <v>1000</v>
      </c>
      <c r="E3894" s="8">
        <v>1000</v>
      </c>
      <c r="F3894" t="s">
        <v>8218</v>
      </c>
      <c r="G3894" t="s">
        <v>8224</v>
      </c>
      <c r="H3894" t="s">
        <v>8246</v>
      </c>
      <c r="I3894">
        <v>1429789992</v>
      </c>
      <c r="J3894">
        <v>1424609592</v>
      </c>
      <c r="K3894" t="b">
        <v>0</v>
      </c>
      <c r="L3894">
        <v>17</v>
      </c>
      <c r="M3894" t="b">
        <v>1</v>
      </c>
      <c r="N3894" s="12" t="s">
        <v>8273</v>
      </c>
      <c r="O3894" t="s">
        <v>8274</v>
      </c>
      <c r="P3894">
        <f>ROUND(E3894/D3894*100,0)</f>
        <v>100</v>
      </c>
      <c r="Q3894">
        <f>IFERROR(ROUND(E3894/L3894,2),0)</f>
        <v>58.82</v>
      </c>
      <c r="R3894" s="9">
        <f>(((J3894/60)/60)/24)+DATE(1970,1,1)</f>
        <v>42057.536944444444</v>
      </c>
      <c r="S3894" s="9">
        <f>(((I3894/60)/60)/24)+DATE(1970,1,1)</f>
        <v>42117.49527777778</v>
      </c>
    </row>
    <row r="3895" spans="1:19" ht="45" x14ac:dyDescent="0.25">
      <c r="A3895">
        <v>3517</v>
      </c>
      <c r="B3895" s="3" t="s">
        <v>3516</v>
      </c>
      <c r="C3895" s="3" t="s">
        <v>7627</v>
      </c>
      <c r="D3895" s="6">
        <v>4000</v>
      </c>
      <c r="E3895" s="8">
        <v>4000</v>
      </c>
      <c r="F3895" t="s">
        <v>8218</v>
      </c>
      <c r="G3895" t="s">
        <v>8224</v>
      </c>
      <c r="H3895" t="s">
        <v>8246</v>
      </c>
      <c r="I3895">
        <v>1404471600</v>
      </c>
      <c r="J3895">
        <v>1401910634</v>
      </c>
      <c r="K3895" t="b">
        <v>0</v>
      </c>
      <c r="L3895">
        <v>13</v>
      </c>
      <c r="M3895" t="b">
        <v>1</v>
      </c>
      <c r="N3895" s="12" t="s">
        <v>8273</v>
      </c>
      <c r="O3895" t="s">
        <v>8274</v>
      </c>
      <c r="P3895">
        <f>ROUND(E3895/D3895*100,0)</f>
        <v>100</v>
      </c>
      <c r="Q3895">
        <f>IFERROR(ROUND(E3895/L3895,2),0)</f>
        <v>307.69</v>
      </c>
      <c r="R3895" s="9">
        <f>(((J3895/60)/60)/24)+DATE(1970,1,1)</f>
        <v>41794.817523148151</v>
      </c>
      <c r="S3895" s="9">
        <f>(((I3895/60)/60)/24)+DATE(1970,1,1)</f>
        <v>41824.458333333336</v>
      </c>
    </row>
    <row r="3896" spans="1:19" ht="45" x14ac:dyDescent="0.25">
      <c r="A3896">
        <v>3519</v>
      </c>
      <c r="B3896" s="3" t="s">
        <v>3518</v>
      </c>
      <c r="C3896" s="3" t="s">
        <v>7629</v>
      </c>
      <c r="D3896" s="6">
        <v>2000</v>
      </c>
      <c r="E3896" s="8">
        <v>2027</v>
      </c>
      <c r="F3896" t="s">
        <v>8218</v>
      </c>
      <c r="G3896" t="s">
        <v>8224</v>
      </c>
      <c r="H3896" t="s">
        <v>8246</v>
      </c>
      <c r="I3896">
        <v>1425478950</v>
      </c>
      <c r="J3896">
        <v>1422886950</v>
      </c>
      <c r="K3896" t="b">
        <v>0</v>
      </c>
      <c r="L3896">
        <v>28</v>
      </c>
      <c r="M3896" t="b">
        <v>1</v>
      </c>
      <c r="N3896" s="12" t="s">
        <v>8273</v>
      </c>
      <c r="O3896" t="s">
        <v>8274</v>
      </c>
      <c r="P3896">
        <f>ROUND(E3896/D3896*100,0)</f>
        <v>101</v>
      </c>
      <c r="Q3896">
        <f>IFERROR(ROUND(E3896/L3896,2),0)</f>
        <v>72.39</v>
      </c>
      <c r="R3896" s="9">
        <f>(((J3896/60)/60)/24)+DATE(1970,1,1)</f>
        <v>42037.598958333328</v>
      </c>
      <c r="S3896" s="9">
        <f>(((I3896/60)/60)/24)+DATE(1970,1,1)</f>
        <v>42067.598958333328</v>
      </c>
    </row>
    <row r="3897" spans="1:19" ht="45" x14ac:dyDescent="0.25">
      <c r="A3897">
        <v>3520</v>
      </c>
      <c r="B3897" s="3" t="s">
        <v>3519</v>
      </c>
      <c r="C3897" s="3" t="s">
        <v>7630</v>
      </c>
      <c r="D3897" s="6">
        <v>2000</v>
      </c>
      <c r="E3897" s="8">
        <v>2015</v>
      </c>
      <c r="F3897" t="s">
        <v>8218</v>
      </c>
      <c r="G3897" t="s">
        <v>8224</v>
      </c>
      <c r="H3897" t="s">
        <v>8246</v>
      </c>
      <c r="I3897">
        <v>1441547220</v>
      </c>
      <c r="J3897">
        <v>1439322412</v>
      </c>
      <c r="K3897" t="b">
        <v>0</v>
      </c>
      <c r="L3897">
        <v>21</v>
      </c>
      <c r="M3897" t="b">
        <v>1</v>
      </c>
      <c r="N3897" s="12" t="s">
        <v>8273</v>
      </c>
      <c r="O3897" t="s">
        <v>8274</v>
      </c>
      <c r="P3897">
        <f>ROUND(E3897/D3897*100,0)</f>
        <v>101</v>
      </c>
      <c r="Q3897">
        <f>IFERROR(ROUND(E3897/L3897,2),0)</f>
        <v>95.95</v>
      </c>
      <c r="R3897" s="9">
        <f>(((J3897/60)/60)/24)+DATE(1970,1,1)</f>
        <v>42227.824212962965</v>
      </c>
      <c r="S3897" s="9">
        <f>(((I3897/60)/60)/24)+DATE(1970,1,1)</f>
        <v>42253.57430555555</v>
      </c>
    </row>
    <row r="3898" spans="1:19" ht="60" x14ac:dyDescent="0.25">
      <c r="A3898">
        <v>3522</v>
      </c>
      <c r="B3898" s="3" t="s">
        <v>3521</v>
      </c>
      <c r="C3898" s="3" t="s">
        <v>7632</v>
      </c>
      <c r="D3898" s="6">
        <v>1395</v>
      </c>
      <c r="E3898" s="8">
        <v>1395</v>
      </c>
      <c r="F3898" t="s">
        <v>8218</v>
      </c>
      <c r="G3898" t="s">
        <v>8224</v>
      </c>
      <c r="H3898" t="s">
        <v>8246</v>
      </c>
      <c r="I3898">
        <v>1442311560</v>
      </c>
      <c r="J3898">
        <v>1439924246</v>
      </c>
      <c r="K3898" t="b">
        <v>0</v>
      </c>
      <c r="L3898">
        <v>34</v>
      </c>
      <c r="M3898" t="b">
        <v>1</v>
      </c>
      <c r="N3898" s="12" t="s">
        <v>8273</v>
      </c>
      <c r="O3898" t="s">
        <v>8274</v>
      </c>
      <c r="P3898">
        <f>ROUND(E3898/D3898*100,0)</f>
        <v>100</v>
      </c>
      <c r="Q3898">
        <f>IFERROR(ROUND(E3898/L3898,2),0)</f>
        <v>41.03</v>
      </c>
      <c r="R3898" s="9">
        <f>(((J3898/60)/60)/24)+DATE(1970,1,1)</f>
        <v>42234.789884259255</v>
      </c>
      <c r="S3898" s="9">
        <f>(((I3898/60)/60)/24)+DATE(1970,1,1)</f>
        <v>42262.420833333337</v>
      </c>
    </row>
    <row r="3899" spans="1:19" ht="45" x14ac:dyDescent="0.25">
      <c r="A3899">
        <v>3523</v>
      </c>
      <c r="B3899" s="3" t="s">
        <v>3522</v>
      </c>
      <c r="C3899" s="3" t="s">
        <v>7633</v>
      </c>
      <c r="D3899" s="6">
        <v>4000</v>
      </c>
      <c r="E3899" s="8">
        <v>4546</v>
      </c>
      <c r="F3899" t="s">
        <v>8218</v>
      </c>
      <c r="G3899" t="s">
        <v>8224</v>
      </c>
      <c r="H3899" t="s">
        <v>8246</v>
      </c>
      <c r="I3899">
        <v>1474844400</v>
      </c>
      <c r="J3899">
        <v>1469871148</v>
      </c>
      <c r="K3899" t="b">
        <v>0</v>
      </c>
      <c r="L3899">
        <v>80</v>
      </c>
      <c r="M3899" t="b">
        <v>1</v>
      </c>
      <c r="N3899" s="12" t="s">
        <v>8273</v>
      </c>
      <c r="O3899" t="s">
        <v>8274</v>
      </c>
      <c r="P3899">
        <f>ROUND(E3899/D3899*100,0)</f>
        <v>114</v>
      </c>
      <c r="Q3899">
        <f>IFERROR(ROUND(E3899/L3899,2),0)</f>
        <v>56.83</v>
      </c>
      <c r="R3899" s="9">
        <f>(((J3899/60)/60)/24)+DATE(1970,1,1)</f>
        <v>42581.397546296299</v>
      </c>
      <c r="S3899" s="9">
        <f>(((I3899/60)/60)/24)+DATE(1970,1,1)</f>
        <v>42638.958333333328</v>
      </c>
    </row>
    <row r="3900" spans="1:19" ht="45" x14ac:dyDescent="0.25">
      <c r="A3900">
        <v>3528</v>
      </c>
      <c r="B3900" s="3" t="s">
        <v>3527</v>
      </c>
      <c r="C3900" s="3" t="s">
        <v>7638</v>
      </c>
      <c r="D3900" s="6">
        <v>1650</v>
      </c>
      <c r="E3900" s="8">
        <v>1669</v>
      </c>
      <c r="F3900" t="s">
        <v>8218</v>
      </c>
      <c r="G3900" t="s">
        <v>8224</v>
      </c>
      <c r="H3900" t="s">
        <v>8246</v>
      </c>
      <c r="I3900">
        <v>1484740918</v>
      </c>
      <c r="J3900">
        <v>1483012918</v>
      </c>
      <c r="K3900" t="b">
        <v>0</v>
      </c>
      <c r="L3900">
        <v>37</v>
      </c>
      <c r="M3900" t="b">
        <v>1</v>
      </c>
      <c r="N3900" s="12" t="s">
        <v>8273</v>
      </c>
      <c r="O3900" t="s">
        <v>8274</v>
      </c>
      <c r="P3900">
        <f>ROUND(E3900/D3900*100,0)</f>
        <v>101</v>
      </c>
      <c r="Q3900">
        <f>IFERROR(ROUND(E3900/L3900,2),0)</f>
        <v>45.11</v>
      </c>
      <c r="R3900" s="9">
        <f>(((J3900/60)/60)/24)+DATE(1970,1,1)</f>
        <v>42733.50136574074</v>
      </c>
      <c r="S3900" s="9">
        <f>(((I3900/60)/60)/24)+DATE(1970,1,1)</f>
        <v>42753.50136574074</v>
      </c>
    </row>
    <row r="3901" spans="1:19" ht="60" x14ac:dyDescent="0.25">
      <c r="A3901">
        <v>3530</v>
      </c>
      <c r="B3901" s="3" t="s">
        <v>3529</v>
      </c>
      <c r="C3901" s="3" t="s">
        <v>7640</v>
      </c>
      <c r="D3901" s="6">
        <v>2750</v>
      </c>
      <c r="E3901" s="8">
        <v>2750</v>
      </c>
      <c r="F3901" t="s">
        <v>8218</v>
      </c>
      <c r="G3901" t="s">
        <v>8224</v>
      </c>
      <c r="H3901" t="s">
        <v>8246</v>
      </c>
      <c r="I3901">
        <v>1460318400</v>
      </c>
      <c r="J3901">
        <v>1457881057</v>
      </c>
      <c r="K3901" t="b">
        <v>0</v>
      </c>
      <c r="L3901">
        <v>22</v>
      </c>
      <c r="M3901" t="b">
        <v>1</v>
      </c>
      <c r="N3901" s="12" t="s">
        <v>8273</v>
      </c>
      <c r="O3901" t="s">
        <v>8274</v>
      </c>
      <c r="P3901">
        <f>ROUND(E3901/D3901*100,0)</f>
        <v>100</v>
      </c>
      <c r="Q3901">
        <f>IFERROR(ROUND(E3901/L3901,2),0)</f>
        <v>125</v>
      </c>
      <c r="R3901" s="9">
        <f>(((J3901/60)/60)/24)+DATE(1970,1,1)</f>
        <v>42442.623344907406</v>
      </c>
      <c r="S3901" s="9">
        <f>(((I3901/60)/60)/24)+DATE(1970,1,1)</f>
        <v>42470.833333333328</v>
      </c>
    </row>
    <row r="3902" spans="1:19" ht="45" x14ac:dyDescent="0.25">
      <c r="A3902">
        <v>3535</v>
      </c>
      <c r="B3902" s="3" t="s">
        <v>3534</v>
      </c>
      <c r="C3902" s="3" t="s">
        <v>7645</v>
      </c>
      <c r="D3902" s="6">
        <v>2000</v>
      </c>
      <c r="E3902" s="8">
        <v>2063</v>
      </c>
      <c r="F3902" t="s">
        <v>8218</v>
      </c>
      <c r="G3902" t="s">
        <v>8224</v>
      </c>
      <c r="H3902" t="s">
        <v>8246</v>
      </c>
      <c r="I3902">
        <v>1443808800</v>
      </c>
      <c r="J3902">
        <v>1441120910</v>
      </c>
      <c r="K3902" t="b">
        <v>0</v>
      </c>
      <c r="L3902">
        <v>46</v>
      </c>
      <c r="M3902" t="b">
        <v>1</v>
      </c>
      <c r="N3902" s="12" t="s">
        <v>8273</v>
      </c>
      <c r="O3902" t="s">
        <v>8274</v>
      </c>
      <c r="P3902">
        <f>ROUND(E3902/D3902*100,0)</f>
        <v>103</v>
      </c>
      <c r="Q3902">
        <f>IFERROR(ROUND(E3902/L3902,2),0)</f>
        <v>44.85</v>
      </c>
      <c r="R3902" s="9">
        <f>(((J3902/60)/60)/24)+DATE(1970,1,1)</f>
        <v>42248.640162037031</v>
      </c>
      <c r="S3902" s="9">
        <f>(((I3902/60)/60)/24)+DATE(1970,1,1)</f>
        <v>42279.75</v>
      </c>
    </row>
    <row r="3903" spans="1:19" ht="60" x14ac:dyDescent="0.25">
      <c r="A3903">
        <v>3536</v>
      </c>
      <c r="B3903" s="3" t="s">
        <v>3535</v>
      </c>
      <c r="C3903" s="3" t="s">
        <v>7646</v>
      </c>
      <c r="D3903" s="6">
        <v>150</v>
      </c>
      <c r="E3903" s="8">
        <v>230</v>
      </c>
      <c r="F3903" t="s">
        <v>8218</v>
      </c>
      <c r="G3903" t="s">
        <v>8224</v>
      </c>
      <c r="H3903" t="s">
        <v>8246</v>
      </c>
      <c r="I3903">
        <v>1450612740</v>
      </c>
      <c r="J3903">
        <v>1448040425</v>
      </c>
      <c r="K3903" t="b">
        <v>0</v>
      </c>
      <c r="L3903">
        <v>17</v>
      </c>
      <c r="M3903" t="b">
        <v>1</v>
      </c>
      <c r="N3903" s="12" t="s">
        <v>8273</v>
      </c>
      <c r="O3903" t="s">
        <v>8274</v>
      </c>
      <c r="P3903">
        <f>ROUND(E3903/D3903*100,0)</f>
        <v>153</v>
      </c>
      <c r="Q3903">
        <f>IFERROR(ROUND(E3903/L3903,2),0)</f>
        <v>13.53</v>
      </c>
      <c r="R3903" s="9">
        <f>(((J3903/60)/60)/24)+DATE(1970,1,1)</f>
        <v>42328.727141203708</v>
      </c>
      <c r="S3903" s="9">
        <f>(((I3903/60)/60)/24)+DATE(1970,1,1)</f>
        <v>42358.499305555553</v>
      </c>
    </row>
    <row r="3904" spans="1:19" ht="60" x14ac:dyDescent="0.25">
      <c r="A3904">
        <v>3538</v>
      </c>
      <c r="B3904" s="3" t="s">
        <v>3537</v>
      </c>
      <c r="C3904" s="3" t="s">
        <v>7648</v>
      </c>
      <c r="D3904" s="6">
        <v>2000</v>
      </c>
      <c r="E3904" s="8">
        <v>2569</v>
      </c>
      <c r="F3904" t="s">
        <v>8218</v>
      </c>
      <c r="G3904" t="s">
        <v>8224</v>
      </c>
      <c r="H3904" t="s">
        <v>8246</v>
      </c>
      <c r="I3904">
        <v>1471428340</v>
      </c>
      <c r="J3904">
        <v>1469009140</v>
      </c>
      <c r="K3904" t="b">
        <v>0</v>
      </c>
      <c r="L3904">
        <v>83</v>
      </c>
      <c r="M3904" t="b">
        <v>1</v>
      </c>
      <c r="N3904" s="12" t="s">
        <v>8273</v>
      </c>
      <c r="O3904" t="s">
        <v>8274</v>
      </c>
      <c r="P3904">
        <f>ROUND(E3904/D3904*100,0)</f>
        <v>128</v>
      </c>
      <c r="Q3904">
        <f>IFERROR(ROUND(E3904/L3904,2),0)</f>
        <v>30.95</v>
      </c>
      <c r="R3904" s="9">
        <f>(((J3904/60)/60)/24)+DATE(1970,1,1)</f>
        <v>42571.420601851853</v>
      </c>
      <c r="S3904" s="9">
        <f>(((I3904/60)/60)/24)+DATE(1970,1,1)</f>
        <v>42599.420601851853</v>
      </c>
    </row>
    <row r="3905" spans="1:19" ht="60" x14ac:dyDescent="0.25">
      <c r="A3905">
        <v>3540</v>
      </c>
      <c r="B3905" s="3" t="s">
        <v>3539</v>
      </c>
      <c r="C3905" s="3" t="s">
        <v>7650</v>
      </c>
      <c r="D3905" s="6">
        <v>300</v>
      </c>
      <c r="E3905" s="8">
        <v>369</v>
      </c>
      <c r="F3905" t="s">
        <v>8218</v>
      </c>
      <c r="G3905" t="s">
        <v>8224</v>
      </c>
      <c r="H3905" t="s">
        <v>8246</v>
      </c>
      <c r="I3905">
        <v>1466899491</v>
      </c>
      <c r="J3905">
        <v>1464307491</v>
      </c>
      <c r="K3905" t="b">
        <v>0</v>
      </c>
      <c r="L3905">
        <v>8</v>
      </c>
      <c r="M3905" t="b">
        <v>1</v>
      </c>
      <c r="N3905" s="12" t="s">
        <v>8273</v>
      </c>
      <c r="O3905" t="s">
        <v>8274</v>
      </c>
      <c r="P3905">
        <f>ROUND(E3905/D3905*100,0)</f>
        <v>123</v>
      </c>
      <c r="Q3905">
        <f>IFERROR(ROUND(E3905/L3905,2),0)</f>
        <v>46.13</v>
      </c>
      <c r="R3905" s="9">
        <f>(((J3905/60)/60)/24)+DATE(1970,1,1)</f>
        <v>42517.003368055557</v>
      </c>
      <c r="S3905" s="9">
        <f>(((I3905/60)/60)/24)+DATE(1970,1,1)</f>
        <v>42547.003368055557</v>
      </c>
    </row>
    <row r="3906" spans="1:19" ht="60" x14ac:dyDescent="0.25">
      <c r="A3906">
        <v>3541</v>
      </c>
      <c r="B3906" s="3" t="s">
        <v>3540</v>
      </c>
      <c r="C3906" s="3" t="s">
        <v>7651</v>
      </c>
      <c r="D3906" s="6">
        <v>1200</v>
      </c>
      <c r="E3906" s="8">
        <v>1260</v>
      </c>
      <c r="F3906" t="s">
        <v>8218</v>
      </c>
      <c r="G3906" t="s">
        <v>8224</v>
      </c>
      <c r="H3906" t="s">
        <v>8246</v>
      </c>
      <c r="I3906">
        <v>1441042275</v>
      </c>
      <c r="J3906">
        <v>1438882275</v>
      </c>
      <c r="K3906" t="b">
        <v>0</v>
      </c>
      <c r="L3906">
        <v>32</v>
      </c>
      <c r="M3906" t="b">
        <v>1</v>
      </c>
      <c r="N3906" s="12" t="s">
        <v>8273</v>
      </c>
      <c r="O3906" t="s">
        <v>8274</v>
      </c>
      <c r="P3906">
        <f>ROUND(E3906/D3906*100,0)</f>
        <v>105</v>
      </c>
      <c r="Q3906">
        <f>IFERROR(ROUND(E3906/L3906,2),0)</f>
        <v>39.380000000000003</v>
      </c>
      <c r="R3906" s="9">
        <f>(((J3906/60)/60)/24)+DATE(1970,1,1)</f>
        <v>42222.730034722219</v>
      </c>
      <c r="S3906" s="9">
        <f>(((I3906/60)/60)/24)+DATE(1970,1,1)</f>
        <v>42247.730034722219</v>
      </c>
    </row>
    <row r="3907" spans="1:19" ht="60" x14ac:dyDescent="0.25">
      <c r="A3907">
        <v>3549</v>
      </c>
      <c r="B3907" s="3" t="s">
        <v>3548</v>
      </c>
      <c r="C3907" s="3" t="s">
        <v>7659</v>
      </c>
      <c r="D3907" s="6">
        <v>1000</v>
      </c>
      <c r="E3907" s="8">
        <v>1020</v>
      </c>
      <c r="F3907" t="s">
        <v>8218</v>
      </c>
      <c r="G3907" t="s">
        <v>8224</v>
      </c>
      <c r="H3907" t="s">
        <v>8246</v>
      </c>
      <c r="I3907">
        <v>1441358873</v>
      </c>
      <c r="J3907">
        <v>1438939673</v>
      </c>
      <c r="K3907" t="b">
        <v>0</v>
      </c>
      <c r="L3907">
        <v>42</v>
      </c>
      <c r="M3907" t="b">
        <v>1</v>
      </c>
      <c r="N3907" s="12" t="s">
        <v>8273</v>
      </c>
      <c r="O3907" t="s">
        <v>8274</v>
      </c>
      <c r="P3907">
        <f>ROUND(E3907/D3907*100,0)</f>
        <v>102</v>
      </c>
      <c r="Q3907">
        <f>IFERROR(ROUND(E3907/L3907,2),0)</f>
        <v>24.29</v>
      </c>
      <c r="R3907" s="9">
        <f>(((J3907/60)/60)/24)+DATE(1970,1,1)</f>
        <v>42223.394363425927</v>
      </c>
      <c r="S3907" s="9">
        <f>(((I3907/60)/60)/24)+DATE(1970,1,1)</f>
        <v>42251.394363425927</v>
      </c>
    </row>
    <row r="3908" spans="1:19" ht="60" x14ac:dyDescent="0.25">
      <c r="A3908">
        <v>3550</v>
      </c>
      <c r="B3908" s="3" t="s">
        <v>3549</v>
      </c>
      <c r="C3908" s="3" t="s">
        <v>7660</v>
      </c>
      <c r="D3908" s="6">
        <v>2500</v>
      </c>
      <c r="E3908" s="8">
        <v>2620</v>
      </c>
      <c r="F3908" t="s">
        <v>8218</v>
      </c>
      <c r="G3908" t="s">
        <v>8224</v>
      </c>
      <c r="H3908" t="s">
        <v>8246</v>
      </c>
      <c r="I3908">
        <v>1462224398</v>
      </c>
      <c r="J3908">
        <v>1459632398</v>
      </c>
      <c r="K3908" t="b">
        <v>0</v>
      </c>
      <c r="L3908">
        <v>64</v>
      </c>
      <c r="M3908" t="b">
        <v>1</v>
      </c>
      <c r="N3908" s="12" t="s">
        <v>8273</v>
      </c>
      <c r="O3908" t="s">
        <v>8274</v>
      </c>
      <c r="P3908">
        <f>ROUND(E3908/D3908*100,0)</f>
        <v>105</v>
      </c>
      <c r="Q3908">
        <f>IFERROR(ROUND(E3908/L3908,2),0)</f>
        <v>40.94</v>
      </c>
      <c r="R3908" s="9">
        <f>(((J3908/60)/60)/24)+DATE(1970,1,1)</f>
        <v>42462.893495370372</v>
      </c>
      <c r="S3908" s="9">
        <f>(((I3908/60)/60)/24)+DATE(1970,1,1)</f>
        <v>42492.893495370372</v>
      </c>
    </row>
    <row r="3909" spans="1:19" ht="60" x14ac:dyDescent="0.25">
      <c r="A3909">
        <v>3552</v>
      </c>
      <c r="B3909" s="3" t="s">
        <v>3551</v>
      </c>
      <c r="C3909" s="3" t="s">
        <v>7662</v>
      </c>
      <c r="D3909" s="6">
        <v>773</v>
      </c>
      <c r="E3909" s="8">
        <v>773</v>
      </c>
      <c r="F3909" t="s">
        <v>8218</v>
      </c>
      <c r="G3909" t="s">
        <v>8224</v>
      </c>
      <c r="H3909" t="s">
        <v>8246</v>
      </c>
      <c r="I3909">
        <v>1403964324</v>
      </c>
      <c r="J3909">
        <v>1401372324</v>
      </c>
      <c r="K3909" t="b">
        <v>0</v>
      </c>
      <c r="L3909">
        <v>20</v>
      </c>
      <c r="M3909" t="b">
        <v>1</v>
      </c>
      <c r="N3909" s="12" t="s">
        <v>8273</v>
      </c>
      <c r="O3909" t="s">
        <v>8274</v>
      </c>
      <c r="P3909">
        <f>ROUND(E3909/D3909*100,0)</f>
        <v>100</v>
      </c>
      <c r="Q3909">
        <f>IFERROR(ROUND(E3909/L3909,2),0)</f>
        <v>38.65</v>
      </c>
      <c r="R3909" s="9">
        <f>(((J3909/60)/60)/24)+DATE(1970,1,1)</f>
        <v>41788.587083333332</v>
      </c>
      <c r="S3909" s="9">
        <f>(((I3909/60)/60)/24)+DATE(1970,1,1)</f>
        <v>41818.587083333332</v>
      </c>
    </row>
    <row r="3910" spans="1:19" ht="60" x14ac:dyDescent="0.25">
      <c r="A3910">
        <v>3556</v>
      </c>
      <c r="B3910" s="3" t="s">
        <v>3555</v>
      </c>
      <c r="C3910" s="3" t="s">
        <v>7666</v>
      </c>
      <c r="D3910" s="6">
        <v>2200</v>
      </c>
      <c r="E3910" s="8">
        <v>2210</v>
      </c>
      <c r="F3910" t="s">
        <v>8218</v>
      </c>
      <c r="G3910" t="s">
        <v>8224</v>
      </c>
      <c r="H3910" t="s">
        <v>8246</v>
      </c>
      <c r="I3910">
        <v>1408289724</v>
      </c>
      <c r="J3910">
        <v>1403105724</v>
      </c>
      <c r="K3910" t="b">
        <v>0</v>
      </c>
      <c r="L3910">
        <v>20</v>
      </c>
      <c r="M3910" t="b">
        <v>1</v>
      </c>
      <c r="N3910" s="12" t="s">
        <v>8273</v>
      </c>
      <c r="O3910" t="s">
        <v>8274</v>
      </c>
      <c r="P3910">
        <f>ROUND(E3910/D3910*100,0)</f>
        <v>100</v>
      </c>
      <c r="Q3910">
        <f>IFERROR(ROUND(E3910/L3910,2),0)</f>
        <v>110.5</v>
      </c>
      <c r="R3910" s="9">
        <f>(((J3910/60)/60)/24)+DATE(1970,1,1)</f>
        <v>41808.649583333332</v>
      </c>
      <c r="S3910" s="9">
        <f>(((I3910/60)/60)/24)+DATE(1970,1,1)</f>
        <v>41868.649583333332</v>
      </c>
    </row>
    <row r="3911" spans="1:19" ht="45" x14ac:dyDescent="0.25">
      <c r="A3911">
        <v>3558</v>
      </c>
      <c r="B3911" s="3" t="s">
        <v>3557</v>
      </c>
      <c r="C3911" s="3" t="s">
        <v>7668</v>
      </c>
      <c r="D3911" s="6">
        <v>350</v>
      </c>
      <c r="E3911" s="8">
        <v>504</v>
      </c>
      <c r="F3911" t="s">
        <v>8218</v>
      </c>
      <c r="G3911" t="s">
        <v>8224</v>
      </c>
      <c r="H3911" t="s">
        <v>8246</v>
      </c>
      <c r="I3911">
        <v>1435352400</v>
      </c>
      <c r="J3911">
        <v>1431718575</v>
      </c>
      <c r="K3911" t="b">
        <v>0</v>
      </c>
      <c r="L3911">
        <v>22</v>
      </c>
      <c r="M3911" t="b">
        <v>1</v>
      </c>
      <c r="N3911" s="12" t="s">
        <v>8273</v>
      </c>
      <c r="O3911" t="s">
        <v>8274</v>
      </c>
      <c r="P3911">
        <f>ROUND(E3911/D3911*100,0)</f>
        <v>144</v>
      </c>
      <c r="Q3911">
        <f>IFERROR(ROUND(E3911/L3911,2),0)</f>
        <v>22.91</v>
      </c>
      <c r="R3911" s="9">
        <f>(((J3911/60)/60)/24)+DATE(1970,1,1)</f>
        <v>42139.816840277781</v>
      </c>
      <c r="S3911" s="9">
        <f>(((I3911/60)/60)/24)+DATE(1970,1,1)</f>
        <v>42181.875</v>
      </c>
    </row>
    <row r="3912" spans="1:19" ht="60" x14ac:dyDescent="0.25">
      <c r="A3912">
        <v>3562</v>
      </c>
      <c r="B3912" s="3" t="s">
        <v>3561</v>
      </c>
      <c r="C3912" s="3" t="s">
        <v>7672</v>
      </c>
      <c r="D3912" s="6">
        <v>315</v>
      </c>
      <c r="E3912" s="8">
        <v>469</v>
      </c>
      <c r="F3912" t="s">
        <v>8218</v>
      </c>
      <c r="G3912" t="s">
        <v>8224</v>
      </c>
      <c r="H3912" t="s">
        <v>8246</v>
      </c>
      <c r="I3912">
        <v>1457906400</v>
      </c>
      <c r="J3912">
        <v>1457115427</v>
      </c>
      <c r="K3912" t="b">
        <v>0</v>
      </c>
      <c r="L3912">
        <v>31</v>
      </c>
      <c r="M3912" t="b">
        <v>1</v>
      </c>
      <c r="N3912" s="12" t="s">
        <v>8273</v>
      </c>
      <c r="O3912" t="s">
        <v>8274</v>
      </c>
      <c r="P3912">
        <f>ROUND(E3912/D3912*100,0)</f>
        <v>149</v>
      </c>
      <c r="Q3912">
        <f>IFERROR(ROUND(E3912/L3912,2),0)</f>
        <v>15.13</v>
      </c>
      <c r="R3912" s="9">
        <f>(((J3912/60)/60)/24)+DATE(1970,1,1)</f>
        <v>42433.761886574073</v>
      </c>
      <c r="S3912" s="9">
        <f>(((I3912/60)/60)/24)+DATE(1970,1,1)</f>
        <v>42442.916666666672</v>
      </c>
    </row>
    <row r="3913" spans="1:19" ht="60" x14ac:dyDescent="0.25">
      <c r="A3913">
        <v>3563</v>
      </c>
      <c r="B3913" s="3" t="s">
        <v>3562</v>
      </c>
      <c r="C3913" s="3" t="s">
        <v>7673</v>
      </c>
      <c r="D3913" s="6">
        <v>500</v>
      </c>
      <c r="E3913" s="8">
        <v>527.45000000000005</v>
      </c>
      <c r="F3913" t="s">
        <v>8218</v>
      </c>
      <c r="G3913" t="s">
        <v>8224</v>
      </c>
      <c r="H3913" t="s">
        <v>8246</v>
      </c>
      <c r="I3913">
        <v>1470078000</v>
      </c>
      <c r="J3913">
        <v>1467648456</v>
      </c>
      <c r="K3913" t="b">
        <v>0</v>
      </c>
      <c r="L3913">
        <v>25</v>
      </c>
      <c r="M3913" t="b">
        <v>1</v>
      </c>
      <c r="N3913" s="12" t="s">
        <v>8273</v>
      </c>
      <c r="O3913" t="s">
        <v>8274</v>
      </c>
      <c r="P3913">
        <f>ROUND(E3913/D3913*100,0)</f>
        <v>105</v>
      </c>
      <c r="Q3913">
        <f>IFERROR(ROUND(E3913/L3913,2),0)</f>
        <v>21.1</v>
      </c>
      <c r="R3913" s="9">
        <f>(((J3913/60)/60)/24)+DATE(1970,1,1)</f>
        <v>42555.671944444446</v>
      </c>
      <c r="S3913" s="9">
        <f>(((I3913/60)/60)/24)+DATE(1970,1,1)</f>
        <v>42583.791666666672</v>
      </c>
    </row>
    <row r="3914" spans="1:19" ht="45" x14ac:dyDescent="0.25">
      <c r="A3914">
        <v>3564</v>
      </c>
      <c r="B3914" s="3" t="s">
        <v>3563</v>
      </c>
      <c r="C3914" s="3" t="s">
        <v>7674</v>
      </c>
      <c r="D3914" s="6">
        <v>1000</v>
      </c>
      <c r="E3914" s="8">
        <v>1005</v>
      </c>
      <c r="F3914" t="s">
        <v>8218</v>
      </c>
      <c r="G3914" t="s">
        <v>8224</v>
      </c>
      <c r="H3914" t="s">
        <v>8246</v>
      </c>
      <c r="I3914">
        <v>1444060800</v>
      </c>
      <c r="J3914">
        <v>1440082649</v>
      </c>
      <c r="K3914" t="b">
        <v>0</v>
      </c>
      <c r="L3914">
        <v>17</v>
      </c>
      <c r="M3914" t="b">
        <v>1</v>
      </c>
      <c r="N3914" s="12" t="s">
        <v>8273</v>
      </c>
      <c r="O3914" t="s">
        <v>8274</v>
      </c>
      <c r="P3914">
        <f>ROUND(E3914/D3914*100,0)</f>
        <v>101</v>
      </c>
      <c r="Q3914">
        <f>IFERROR(ROUND(E3914/L3914,2),0)</f>
        <v>59.12</v>
      </c>
      <c r="R3914" s="9">
        <f>(((J3914/60)/60)/24)+DATE(1970,1,1)</f>
        <v>42236.623252314821</v>
      </c>
      <c r="S3914" s="9">
        <f>(((I3914/60)/60)/24)+DATE(1970,1,1)</f>
        <v>42282.666666666672</v>
      </c>
    </row>
    <row r="3915" spans="1:19" ht="60" x14ac:dyDescent="0.25">
      <c r="A3915">
        <v>3566</v>
      </c>
      <c r="B3915" s="3" t="s">
        <v>3565</v>
      </c>
      <c r="C3915" s="3" t="s">
        <v>7676</v>
      </c>
      <c r="D3915" s="6">
        <v>2000</v>
      </c>
      <c r="E3915" s="8">
        <v>2095</v>
      </c>
      <c r="F3915" t="s">
        <v>8218</v>
      </c>
      <c r="G3915" t="s">
        <v>8224</v>
      </c>
      <c r="H3915" t="s">
        <v>8246</v>
      </c>
      <c r="I3915">
        <v>1422015083</v>
      </c>
      <c r="J3915">
        <v>1419423083</v>
      </c>
      <c r="K3915" t="b">
        <v>0</v>
      </c>
      <c r="L3915">
        <v>38</v>
      </c>
      <c r="M3915" t="b">
        <v>1</v>
      </c>
      <c r="N3915" s="12" t="s">
        <v>8273</v>
      </c>
      <c r="O3915" t="s">
        <v>8274</v>
      </c>
      <c r="P3915">
        <f>ROUND(E3915/D3915*100,0)</f>
        <v>105</v>
      </c>
      <c r="Q3915">
        <f>IFERROR(ROUND(E3915/L3915,2),0)</f>
        <v>55.13</v>
      </c>
      <c r="R3915" s="9">
        <f>(((J3915/60)/60)/24)+DATE(1970,1,1)</f>
        <v>41997.507905092592</v>
      </c>
      <c r="S3915" s="9">
        <f>(((I3915/60)/60)/24)+DATE(1970,1,1)</f>
        <v>42027.507905092592</v>
      </c>
    </row>
    <row r="3916" spans="1:19" ht="60" x14ac:dyDescent="0.25">
      <c r="A3916">
        <v>3567</v>
      </c>
      <c r="B3916" s="3" t="s">
        <v>3566</v>
      </c>
      <c r="C3916" s="3" t="s">
        <v>7677</v>
      </c>
      <c r="D3916" s="6">
        <v>1000</v>
      </c>
      <c r="E3916" s="8">
        <v>1088</v>
      </c>
      <c r="F3916" t="s">
        <v>8218</v>
      </c>
      <c r="G3916" t="s">
        <v>8224</v>
      </c>
      <c r="H3916" t="s">
        <v>8246</v>
      </c>
      <c r="I3916">
        <v>1433964444</v>
      </c>
      <c r="J3916">
        <v>1431372444</v>
      </c>
      <c r="K3916" t="b">
        <v>0</v>
      </c>
      <c r="L3916">
        <v>41</v>
      </c>
      <c r="M3916" t="b">
        <v>1</v>
      </c>
      <c r="N3916" s="12" t="s">
        <v>8273</v>
      </c>
      <c r="O3916" t="s">
        <v>8274</v>
      </c>
      <c r="P3916">
        <f>ROUND(E3916/D3916*100,0)</f>
        <v>109</v>
      </c>
      <c r="Q3916">
        <f>IFERROR(ROUND(E3916/L3916,2),0)</f>
        <v>26.54</v>
      </c>
      <c r="R3916" s="9">
        <f>(((J3916/60)/60)/24)+DATE(1970,1,1)</f>
        <v>42135.810694444444</v>
      </c>
      <c r="S3916" s="9">
        <f>(((I3916/60)/60)/24)+DATE(1970,1,1)</f>
        <v>42165.810694444444</v>
      </c>
    </row>
    <row r="3917" spans="1:19" ht="45" x14ac:dyDescent="0.25">
      <c r="A3917">
        <v>3571</v>
      </c>
      <c r="B3917" s="3" t="s">
        <v>3570</v>
      </c>
      <c r="C3917" s="3" t="s">
        <v>7681</v>
      </c>
      <c r="D3917" s="6">
        <v>1500</v>
      </c>
      <c r="E3917" s="8">
        <v>1831</v>
      </c>
      <c r="F3917" t="s">
        <v>8218</v>
      </c>
      <c r="G3917" t="s">
        <v>8224</v>
      </c>
      <c r="H3917" t="s">
        <v>8246</v>
      </c>
      <c r="I3917">
        <v>1414701413</v>
      </c>
      <c r="J3917">
        <v>1412109413</v>
      </c>
      <c r="K3917" t="b">
        <v>0</v>
      </c>
      <c r="L3917">
        <v>25</v>
      </c>
      <c r="M3917" t="b">
        <v>1</v>
      </c>
      <c r="N3917" s="12" t="s">
        <v>8273</v>
      </c>
      <c r="O3917" t="s">
        <v>8274</v>
      </c>
      <c r="P3917">
        <f>ROUND(E3917/D3917*100,0)</f>
        <v>122</v>
      </c>
      <c r="Q3917">
        <f>IFERROR(ROUND(E3917/L3917,2),0)</f>
        <v>73.239999999999995</v>
      </c>
      <c r="R3917" s="9">
        <f>(((J3917/60)/60)/24)+DATE(1970,1,1)</f>
        <v>41912.858946759261</v>
      </c>
      <c r="S3917" s="9">
        <f>(((I3917/60)/60)/24)+DATE(1970,1,1)</f>
        <v>41942.858946759261</v>
      </c>
    </row>
    <row r="3918" spans="1:19" ht="30" x14ac:dyDescent="0.25">
      <c r="A3918">
        <v>3572</v>
      </c>
      <c r="B3918" s="3" t="s">
        <v>3571</v>
      </c>
      <c r="C3918" s="3" t="s">
        <v>7682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1434894082</v>
      </c>
      <c r="J3918">
        <v>1432302082</v>
      </c>
      <c r="K3918" t="b">
        <v>0</v>
      </c>
      <c r="L3918">
        <v>9</v>
      </c>
      <c r="M3918" t="b">
        <v>1</v>
      </c>
      <c r="N3918" s="12" t="s">
        <v>8273</v>
      </c>
      <c r="O3918" t="s">
        <v>8274</v>
      </c>
      <c r="P3918">
        <f>ROUND(E3918/D3918*100,0)</f>
        <v>100</v>
      </c>
      <c r="Q3918">
        <f>IFERROR(ROUND(E3918/L3918,2),0)</f>
        <v>55.56</v>
      </c>
      <c r="R3918" s="9">
        <f>(((J3918/60)/60)/24)+DATE(1970,1,1)</f>
        <v>42146.570393518516</v>
      </c>
      <c r="S3918" s="9">
        <f>(((I3918/60)/60)/24)+DATE(1970,1,1)</f>
        <v>42176.570393518516</v>
      </c>
    </row>
    <row r="3919" spans="1:19" ht="45" x14ac:dyDescent="0.25">
      <c r="A3919">
        <v>3573</v>
      </c>
      <c r="B3919" s="3" t="s">
        <v>3572</v>
      </c>
      <c r="C3919" s="3" t="s">
        <v>7683</v>
      </c>
      <c r="D3919" s="6">
        <v>3000</v>
      </c>
      <c r="E3919" s="8">
        <v>3084</v>
      </c>
      <c r="F3919" t="s">
        <v>8218</v>
      </c>
      <c r="G3919" t="s">
        <v>8224</v>
      </c>
      <c r="H3919" t="s">
        <v>8246</v>
      </c>
      <c r="I3919">
        <v>1415440846</v>
      </c>
      <c r="J3919">
        <v>1412845246</v>
      </c>
      <c r="K3919" t="b">
        <v>0</v>
      </c>
      <c r="L3919">
        <v>78</v>
      </c>
      <c r="M3919" t="b">
        <v>1</v>
      </c>
      <c r="N3919" s="12" t="s">
        <v>8273</v>
      </c>
      <c r="O3919" t="s">
        <v>8274</v>
      </c>
      <c r="P3919">
        <f>ROUND(E3919/D3919*100,0)</f>
        <v>103</v>
      </c>
      <c r="Q3919">
        <f>IFERROR(ROUND(E3919/L3919,2),0)</f>
        <v>39.54</v>
      </c>
      <c r="R3919" s="9">
        <f>(((J3919/60)/60)/24)+DATE(1970,1,1)</f>
        <v>41921.375532407408</v>
      </c>
      <c r="S3919" s="9">
        <f>(((I3919/60)/60)/24)+DATE(1970,1,1)</f>
        <v>41951.417199074072</v>
      </c>
    </row>
    <row r="3920" spans="1:19" ht="45" x14ac:dyDescent="0.25">
      <c r="A3920">
        <v>3578</v>
      </c>
      <c r="B3920" s="3" t="s">
        <v>3577</v>
      </c>
      <c r="C3920" s="3" t="s">
        <v>7688</v>
      </c>
      <c r="D3920" s="6">
        <v>1500</v>
      </c>
      <c r="E3920" s="8">
        <v>1500.2</v>
      </c>
      <c r="F3920" t="s">
        <v>8218</v>
      </c>
      <c r="G3920" t="s">
        <v>8224</v>
      </c>
      <c r="H3920" t="s">
        <v>8246</v>
      </c>
      <c r="I3920">
        <v>1462037777</v>
      </c>
      <c r="J3920">
        <v>1459445777</v>
      </c>
      <c r="K3920" t="b">
        <v>0</v>
      </c>
      <c r="L3920">
        <v>37</v>
      </c>
      <c r="M3920" t="b">
        <v>1</v>
      </c>
      <c r="N3920" s="12" t="s">
        <v>8273</v>
      </c>
      <c r="O3920" t="s">
        <v>8274</v>
      </c>
      <c r="P3920">
        <f>ROUND(E3920/D3920*100,0)</f>
        <v>100</v>
      </c>
      <c r="Q3920">
        <f>IFERROR(ROUND(E3920/L3920,2),0)</f>
        <v>40.549999999999997</v>
      </c>
      <c r="R3920" s="9">
        <f>(((J3920/60)/60)/24)+DATE(1970,1,1)</f>
        <v>42460.733530092592</v>
      </c>
      <c r="S3920" s="9">
        <f>(((I3920/60)/60)/24)+DATE(1970,1,1)</f>
        <v>42490.733530092592</v>
      </c>
    </row>
    <row r="3921" spans="1:19" ht="60" x14ac:dyDescent="0.25">
      <c r="A3921">
        <v>3579</v>
      </c>
      <c r="B3921" s="3" t="s">
        <v>3578</v>
      </c>
      <c r="C3921" s="3" t="s">
        <v>7689</v>
      </c>
      <c r="D3921" s="6">
        <v>500</v>
      </c>
      <c r="E3921" s="8">
        <v>500</v>
      </c>
      <c r="F3921" t="s">
        <v>8218</v>
      </c>
      <c r="G3921" t="s">
        <v>8224</v>
      </c>
      <c r="H3921" t="s">
        <v>8246</v>
      </c>
      <c r="I3921">
        <v>1459444656</v>
      </c>
      <c r="J3921">
        <v>1456856256</v>
      </c>
      <c r="K3921" t="b">
        <v>0</v>
      </c>
      <c r="L3921">
        <v>14</v>
      </c>
      <c r="M3921" t="b">
        <v>1</v>
      </c>
      <c r="N3921" s="12" t="s">
        <v>8273</v>
      </c>
      <c r="O3921" t="s">
        <v>8274</v>
      </c>
      <c r="P3921">
        <f>ROUND(E3921/D3921*100,0)</f>
        <v>100</v>
      </c>
      <c r="Q3921">
        <f>IFERROR(ROUND(E3921/L3921,2),0)</f>
        <v>35.71</v>
      </c>
      <c r="R3921" s="9">
        <f>(((J3921/60)/60)/24)+DATE(1970,1,1)</f>
        <v>42430.762222222227</v>
      </c>
      <c r="S3921" s="9">
        <f>(((I3921/60)/60)/24)+DATE(1970,1,1)</f>
        <v>42460.720555555556</v>
      </c>
    </row>
    <row r="3922" spans="1:19" ht="60" x14ac:dyDescent="0.25">
      <c r="A3922">
        <v>3581</v>
      </c>
      <c r="B3922" s="3" t="s">
        <v>3580</v>
      </c>
      <c r="C3922" s="3" t="s">
        <v>7691</v>
      </c>
      <c r="D3922" s="6">
        <v>1500</v>
      </c>
      <c r="E3922" s="8">
        <v>1500</v>
      </c>
      <c r="F3922" t="s">
        <v>8218</v>
      </c>
      <c r="G3922" t="s">
        <v>8224</v>
      </c>
      <c r="H3922" t="s">
        <v>8246</v>
      </c>
      <c r="I3922">
        <v>1406719110</v>
      </c>
      <c r="J3922">
        <v>1405509510</v>
      </c>
      <c r="K3922" t="b">
        <v>0</v>
      </c>
      <c r="L3922">
        <v>45</v>
      </c>
      <c r="M3922" t="b">
        <v>1</v>
      </c>
      <c r="N3922" s="12" t="s">
        <v>8273</v>
      </c>
      <c r="O3922" t="s">
        <v>8274</v>
      </c>
      <c r="P3922">
        <f>ROUND(E3922/D3922*100,0)</f>
        <v>100</v>
      </c>
      <c r="Q3922">
        <f>IFERROR(ROUND(E3922/L3922,2),0)</f>
        <v>33.33</v>
      </c>
      <c r="R3922" s="9">
        <f>(((J3922/60)/60)/24)+DATE(1970,1,1)</f>
        <v>41836.471180555556</v>
      </c>
      <c r="S3922" s="9">
        <f>(((I3922/60)/60)/24)+DATE(1970,1,1)</f>
        <v>41850.471180555556</v>
      </c>
    </row>
    <row r="3923" spans="1:19" ht="90" x14ac:dyDescent="0.25">
      <c r="A3923">
        <v>3584</v>
      </c>
      <c r="B3923" s="3" t="s">
        <v>3583</v>
      </c>
      <c r="C3923" s="3" t="s">
        <v>7694</v>
      </c>
      <c r="D3923" s="6">
        <v>3000</v>
      </c>
      <c r="E3923" s="8">
        <v>3465</v>
      </c>
      <c r="F3923" t="s">
        <v>8218</v>
      </c>
      <c r="G3923" t="s">
        <v>8224</v>
      </c>
      <c r="H3923" t="s">
        <v>8246</v>
      </c>
      <c r="I3923">
        <v>1436772944</v>
      </c>
      <c r="J3923">
        <v>1434180944</v>
      </c>
      <c r="K3923" t="b">
        <v>0</v>
      </c>
      <c r="L3923">
        <v>112</v>
      </c>
      <c r="M3923" t="b">
        <v>1</v>
      </c>
      <c r="N3923" s="12" t="s">
        <v>8273</v>
      </c>
      <c r="O3923" t="s">
        <v>8274</v>
      </c>
      <c r="P3923">
        <f>ROUND(E3923/D3923*100,0)</f>
        <v>116</v>
      </c>
      <c r="Q3923">
        <f>IFERROR(ROUND(E3923/L3923,2),0)</f>
        <v>30.94</v>
      </c>
      <c r="R3923" s="9">
        <f>(((J3923/60)/60)/24)+DATE(1970,1,1)</f>
        <v>42168.316481481481</v>
      </c>
      <c r="S3923" s="9">
        <f>(((I3923/60)/60)/24)+DATE(1970,1,1)</f>
        <v>42198.316481481481</v>
      </c>
    </row>
    <row r="3924" spans="1:19" ht="45" x14ac:dyDescent="0.25">
      <c r="A3924">
        <v>3587</v>
      </c>
      <c r="B3924" s="3" t="s">
        <v>3586</v>
      </c>
      <c r="C3924" s="3" t="s">
        <v>7697</v>
      </c>
      <c r="D3924" s="6">
        <v>500</v>
      </c>
      <c r="E3924" s="8">
        <v>633</v>
      </c>
      <c r="F3924" t="s">
        <v>8218</v>
      </c>
      <c r="G3924" t="s">
        <v>8224</v>
      </c>
      <c r="H3924" t="s">
        <v>8246</v>
      </c>
      <c r="I3924">
        <v>1467054000</v>
      </c>
      <c r="J3924">
        <v>1463144254</v>
      </c>
      <c r="K3924" t="b">
        <v>0</v>
      </c>
      <c r="L3924">
        <v>28</v>
      </c>
      <c r="M3924" t="b">
        <v>1</v>
      </c>
      <c r="N3924" s="12" t="s">
        <v>8273</v>
      </c>
      <c r="O3924" t="s">
        <v>8274</v>
      </c>
      <c r="P3924">
        <f>ROUND(E3924/D3924*100,0)</f>
        <v>127</v>
      </c>
      <c r="Q3924">
        <f>IFERROR(ROUND(E3924/L3924,2),0)</f>
        <v>22.61</v>
      </c>
      <c r="R3924" s="9">
        <f>(((J3924/60)/60)/24)+DATE(1970,1,1)</f>
        <v>42503.539976851855</v>
      </c>
      <c r="S3924" s="9">
        <f>(((I3924/60)/60)/24)+DATE(1970,1,1)</f>
        <v>42548.791666666672</v>
      </c>
    </row>
    <row r="3925" spans="1:19" ht="45" x14ac:dyDescent="0.25">
      <c r="A3925">
        <v>3588</v>
      </c>
      <c r="B3925" s="3" t="s">
        <v>3587</v>
      </c>
      <c r="C3925" s="3" t="s">
        <v>7698</v>
      </c>
      <c r="D3925" s="6">
        <v>200</v>
      </c>
      <c r="E3925" s="8">
        <v>201</v>
      </c>
      <c r="F3925" t="s">
        <v>8218</v>
      </c>
      <c r="G3925" t="s">
        <v>8224</v>
      </c>
      <c r="H3925" t="s">
        <v>8246</v>
      </c>
      <c r="I3925">
        <v>1430348400</v>
      </c>
      <c r="J3925">
        <v>1428436410</v>
      </c>
      <c r="K3925" t="b">
        <v>0</v>
      </c>
      <c r="L3925">
        <v>11</v>
      </c>
      <c r="M3925" t="b">
        <v>1</v>
      </c>
      <c r="N3925" s="12" t="s">
        <v>8273</v>
      </c>
      <c r="O3925" t="s">
        <v>8274</v>
      </c>
      <c r="P3925">
        <f>ROUND(E3925/D3925*100,0)</f>
        <v>101</v>
      </c>
      <c r="Q3925">
        <f>IFERROR(ROUND(E3925/L3925,2),0)</f>
        <v>18.27</v>
      </c>
      <c r="R3925" s="9">
        <f>(((J3925/60)/60)/24)+DATE(1970,1,1)</f>
        <v>42101.828819444447</v>
      </c>
      <c r="S3925" s="9">
        <f>(((I3925/60)/60)/24)+DATE(1970,1,1)</f>
        <v>42123.958333333328</v>
      </c>
    </row>
    <row r="3926" spans="1:19" ht="60" x14ac:dyDescent="0.25">
      <c r="A3926">
        <v>3590</v>
      </c>
      <c r="B3926" s="3" t="s">
        <v>3589</v>
      </c>
      <c r="C3926" s="3" t="s">
        <v>7700</v>
      </c>
      <c r="D3926" s="6">
        <v>5000</v>
      </c>
      <c r="E3926" s="8">
        <v>5003</v>
      </c>
      <c r="F3926" t="s">
        <v>8218</v>
      </c>
      <c r="G3926" t="s">
        <v>8224</v>
      </c>
      <c r="H3926" t="s">
        <v>8246</v>
      </c>
      <c r="I3926">
        <v>1413792034</v>
      </c>
      <c r="J3926">
        <v>1411200034</v>
      </c>
      <c r="K3926" t="b">
        <v>0</v>
      </c>
      <c r="L3926">
        <v>73</v>
      </c>
      <c r="M3926" t="b">
        <v>1</v>
      </c>
      <c r="N3926" s="12" t="s">
        <v>8273</v>
      </c>
      <c r="O3926" t="s">
        <v>8274</v>
      </c>
      <c r="P3926">
        <f>ROUND(E3926/D3926*100,0)</f>
        <v>100</v>
      </c>
      <c r="Q3926">
        <f>IFERROR(ROUND(E3926/L3926,2),0)</f>
        <v>68.53</v>
      </c>
      <c r="R3926" s="9">
        <f>(((J3926/60)/60)/24)+DATE(1970,1,1)</f>
        <v>41902.333726851852</v>
      </c>
      <c r="S3926" s="9">
        <f>(((I3926/60)/60)/24)+DATE(1970,1,1)</f>
        <v>41932.333726851852</v>
      </c>
    </row>
    <row r="3927" spans="1:19" ht="45" x14ac:dyDescent="0.25">
      <c r="A3927">
        <v>3601</v>
      </c>
      <c r="B3927" s="3" t="s">
        <v>3600</v>
      </c>
      <c r="C3927" s="3" t="s">
        <v>7711</v>
      </c>
      <c r="D3927" s="6">
        <v>2000</v>
      </c>
      <c r="E3927" s="8">
        <v>2087</v>
      </c>
      <c r="F3927" t="s">
        <v>8218</v>
      </c>
      <c r="G3927" t="s">
        <v>8224</v>
      </c>
      <c r="H3927" t="s">
        <v>8246</v>
      </c>
      <c r="I3927">
        <v>1421452682</v>
      </c>
      <c r="J3927">
        <v>1418860682</v>
      </c>
      <c r="K3927" t="b">
        <v>0</v>
      </c>
      <c r="L3927">
        <v>53</v>
      </c>
      <c r="M3927" t="b">
        <v>1</v>
      </c>
      <c r="N3927" s="12" t="s">
        <v>8273</v>
      </c>
      <c r="O3927" t="s">
        <v>8274</v>
      </c>
      <c r="P3927">
        <f>ROUND(E3927/D3927*100,0)</f>
        <v>104</v>
      </c>
      <c r="Q3927">
        <f>IFERROR(ROUND(E3927/L3927,2),0)</f>
        <v>39.380000000000003</v>
      </c>
      <c r="R3927" s="9">
        <f>(((J3927/60)/60)/24)+DATE(1970,1,1)</f>
        <v>41990.99863425926</v>
      </c>
      <c r="S3927" s="9">
        <f>(((I3927/60)/60)/24)+DATE(1970,1,1)</f>
        <v>42020.99863425926</v>
      </c>
    </row>
    <row r="3928" spans="1:19" ht="60" x14ac:dyDescent="0.25">
      <c r="A3928">
        <v>3605</v>
      </c>
      <c r="B3928" s="3" t="s">
        <v>3604</v>
      </c>
      <c r="C3928" s="3" t="s">
        <v>7715</v>
      </c>
      <c r="D3928" s="6">
        <v>250</v>
      </c>
      <c r="E3928" s="8">
        <v>460</v>
      </c>
      <c r="F3928" t="s">
        <v>8218</v>
      </c>
      <c r="G3928" t="s">
        <v>8224</v>
      </c>
      <c r="H3928" t="s">
        <v>8246</v>
      </c>
      <c r="I3928">
        <v>1455390126</v>
      </c>
      <c r="J3928">
        <v>1452798126</v>
      </c>
      <c r="K3928" t="b">
        <v>0</v>
      </c>
      <c r="L3928">
        <v>15</v>
      </c>
      <c r="M3928" t="b">
        <v>1</v>
      </c>
      <c r="N3928" s="12" t="s">
        <v>8273</v>
      </c>
      <c r="O3928" t="s">
        <v>8274</v>
      </c>
      <c r="P3928">
        <f>ROUND(E3928/D3928*100,0)</f>
        <v>184</v>
      </c>
      <c r="Q3928">
        <f>IFERROR(ROUND(E3928/L3928,2),0)</f>
        <v>30.67</v>
      </c>
      <c r="R3928" s="9">
        <f>(((J3928/60)/60)/24)+DATE(1970,1,1)</f>
        <v>42383.793124999997</v>
      </c>
      <c r="S3928" s="9">
        <f>(((I3928/60)/60)/24)+DATE(1970,1,1)</f>
        <v>42413.793124999997</v>
      </c>
    </row>
    <row r="3929" spans="1:19" ht="60" x14ac:dyDescent="0.25">
      <c r="A3929">
        <v>3606</v>
      </c>
      <c r="B3929" s="3" t="s">
        <v>3605</v>
      </c>
      <c r="C3929" s="3" t="s">
        <v>7716</v>
      </c>
      <c r="D3929" s="6">
        <v>3000</v>
      </c>
      <c r="E3929" s="8">
        <v>3908</v>
      </c>
      <c r="F3929" t="s">
        <v>8218</v>
      </c>
      <c r="G3929" t="s">
        <v>8224</v>
      </c>
      <c r="H3929" t="s">
        <v>8246</v>
      </c>
      <c r="I3929">
        <v>1471185057</v>
      </c>
      <c r="J3929">
        <v>1468593057</v>
      </c>
      <c r="K3929" t="b">
        <v>0</v>
      </c>
      <c r="L3929">
        <v>64</v>
      </c>
      <c r="M3929" t="b">
        <v>1</v>
      </c>
      <c r="N3929" s="12" t="s">
        <v>8273</v>
      </c>
      <c r="O3929" t="s">
        <v>8274</v>
      </c>
      <c r="P3929">
        <f>ROUND(E3929/D3929*100,0)</f>
        <v>130</v>
      </c>
      <c r="Q3929">
        <f>IFERROR(ROUND(E3929/L3929,2),0)</f>
        <v>61.06</v>
      </c>
      <c r="R3929" s="9">
        <f>(((J3929/60)/60)/24)+DATE(1970,1,1)</f>
        <v>42566.604826388888</v>
      </c>
      <c r="S3929" s="9">
        <f>(((I3929/60)/60)/24)+DATE(1970,1,1)</f>
        <v>42596.604826388888</v>
      </c>
    </row>
    <row r="3930" spans="1:19" ht="30" x14ac:dyDescent="0.25">
      <c r="A3930">
        <v>3607</v>
      </c>
      <c r="B3930" s="3" t="s">
        <v>3606</v>
      </c>
      <c r="C3930" s="3" t="s">
        <v>7717</v>
      </c>
      <c r="D3930" s="6">
        <v>550</v>
      </c>
      <c r="E3930" s="8">
        <v>580</v>
      </c>
      <c r="F3930" t="s">
        <v>8218</v>
      </c>
      <c r="G3930" t="s">
        <v>8224</v>
      </c>
      <c r="H3930" t="s">
        <v>8246</v>
      </c>
      <c r="I3930">
        <v>1450137600</v>
      </c>
      <c r="J3930">
        <v>1448924882</v>
      </c>
      <c r="K3930" t="b">
        <v>0</v>
      </c>
      <c r="L3930">
        <v>20</v>
      </c>
      <c r="M3930" t="b">
        <v>1</v>
      </c>
      <c r="N3930" s="12" t="s">
        <v>8273</v>
      </c>
      <c r="O3930" t="s">
        <v>8274</v>
      </c>
      <c r="P3930">
        <f>ROUND(E3930/D3930*100,0)</f>
        <v>105</v>
      </c>
      <c r="Q3930">
        <f>IFERROR(ROUND(E3930/L3930,2),0)</f>
        <v>29</v>
      </c>
      <c r="R3930" s="9">
        <f>(((J3930/60)/60)/24)+DATE(1970,1,1)</f>
        <v>42338.963912037041</v>
      </c>
      <c r="S3930" s="9">
        <f>(((I3930/60)/60)/24)+DATE(1970,1,1)</f>
        <v>42353</v>
      </c>
    </row>
    <row r="3931" spans="1:19" ht="60" x14ac:dyDescent="0.25">
      <c r="A3931">
        <v>3608</v>
      </c>
      <c r="B3931" s="3" t="s">
        <v>3607</v>
      </c>
      <c r="C3931" s="3" t="s">
        <v>7718</v>
      </c>
      <c r="D3931" s="6">
        <v>800</v>
      </c>
      <c r="E3931" s="8">
        <v>800</v>
      </c>
      <c r="F3931" t="s">
        <v>8218</v>
      </c>
      <c r="G3931" t="s">
        <v>8224</v>
      </c>
      <c r="H3931" t="s">
        <v>8246</v>
      </c>
      <c r="I3931">
        <v>1466172000</v>
      </c>
      <c r="J3931">
        <v>1463418090</v>
      </c>
      <c r="K3931" t="b">
        <v>0</v>
      </c>
      <c r="L3931">
        <v>27</v>
      </c>
      <c r="M3931" t="b">
        <v>1</v>
      </c>
      <c r="N3931" s="12" t="s">
        <v>8273</v>
      </c>
      <c r="O3931" t="s">
        <v>8274</v>
      </c>
      <c r="P3931">
        <f>ROUND(E3931/D3931*100,0)</f>
        <v>100</v>
      </c>
      <c r="Q3931">
        <f>IFERROR(ROUND(E3931/L3931,2),0)</f>
        <v>29.63</v>
      </c>
      <c r="R3931" s="9">
        <f>(((J3931/60)/60)/24)+DATE(1970,1,1)</f>
        <v>42506.709375000006</v>
      </c>
      <c r="S3931" s="9">
        <f>(((I3931/60)/60)/24)+DATE(1970,1,1)</f>
        <v>42538.583333333328</v>
      </c>
    </row>
    <row r="3932" spans="1:19" ht="60" x14ac:dyDescent="0.25">
      <c r="A3932">
        <v>3609</v>
      </c>
      <c r="B3932" s="3" t="s">
        <v>3608</v>
      </c>
      <c r="C3932" s="3" t="s">
        <v>7719</v>
      </c>
      <c r="D3932" s="6">
        <v>1960</v>
      </c>
      <c r="E3932" s="8">
        <v>3005</v>
      </c>
      <c r="F3932" t="s">
        <v>8218</v>
      </c>
      <c r="G3932" t="s">
        <v>8224</v>
      </c>
      <c r="H3932" t="s">
        <v>8246</v>
      </c>
      <c r="I3932">
        <v>1459378085</v>
      </c>
      <c r="J3932">
        <v>1456789685</v>
      </c>
      <c r="K3932" t="b">
        <v>0</v>
      </c>
      <c r="L3932">
        <v>21</v>
      </c>
      <c r="M3932" t="b">
        <v>1</v>
      </c>
      <c r="N3932" s="12" t="s">
        <v>8273</v>
      </c>
      <c r="O3932" t="s">
        <v>8274</v>
      </c>
      <c r="P3932">
        <f>ROUND(E3932/D3932*100,0)</f>
        <v>153</v>
      </c>
      <c r="Q3932">
        <f>IFERROR(ROUND(E3932/L3932,2),0)</f>
        <v>143.1</v>
      </c>
      <c r="R3932" s="9">
        <f>(((J3932/60)/60)/24)+DATE(1970,1,1)</f>
        <v>42429.991724537031</v>
      </c>
      <c r="S3932" s="9">
        <f>(((I3932/60)/60)/24)+DATE(1970,1,1)</f>
        <v>42459.950057870374</v>
      </c>
    </row>
    <row r="3933" spans="1:19" ht="45" x14ac:dyDescent="0.25">
      <c r="A3933">
        <v>3610</v>
      </c>
      <c r="B3933" s="3" t="s">
        <v>3609</v>
      </c>
      <c r="C3933" s="3" t="s">
        <v>7720</v>
      </c>
      <c r="D3933" s="6">
        <v>1000</v>
      </c>
      <c r="E3933" s="8">
        <v>1623</v>
      </c>
      <c r="F3933" t="s">
        <v>8218</v>
      </c>
      <c r="G3933" t="s">
        <v>8224</v>
      </c>
      <c r="H3933" t="s">
        <v>8246</v>
      </c>
      <c r="I3933">
        <v>1439806936</v>
      </c>
      <c r="J3933">
        <v>1437214936</v>
      </c>
      <c r="K3933" t="b">
        <v>0</v>
      </c>
      <c r="L3933">
        <v>31</v>
      </c>
      <c r="M3933" t="b">
        <v>1</v>
      </c>
      <c r="N3933" s="12" t="s">
        <v>8273</v>
      </c>
      <c r="O3933" t="s">
        <v>8274</v>
      </c>
      <c r="P3933">
        <f>ROUND(E3933/D3933*100,0)</f>
        <v>162</v>
      </c>
      <c r="Q3933">
        <f>IFERROR(ROUND(E3933/L3933,2),0)</f>
        <v>52.35</v>
      </c>
      <c r="R3933" s="9">
        <f>(((J3933/60)/60)/24)+DATE(1970,1,1)</f>
        <v>42203.432129629626</v>
      </c>
      <c r="S3933" s="9">
        <f>(((I3933/60)/60)/24)+DATE(1970,1,1)</f>
        <v>42233.432129629626</v>
      </c>
    </row>
    <row r="3934" spans="1:19" ht="60" x14ac:dyDescent="0.25">
      <c r="A3934">
        <v>3611</v>
      </c>
      <c r="B3934" s="3" t="s">
        <v>3610</v>
      </c>
      <c r="C3934" s="3" t="s">
        <v>7721</v>
      </c>
      <c r="D3934" s="6">
        <v>2500</v>
      </c>
      <c r="E3934" s="8">
        <v>3400</v>
      </c>
      <c r="F3934" t="s">
        <v>8218</v>
      </c>
      <c r="G3934" t="s">
        <v>8224</v>
      </c>
      <c r="H3934" t="s">
        <v>8246</v>
      </c>
      <c r="I3934">
        <v>1428483201</v>
      </c>
      <c r="J3934">
        <v>1425891201</v>
      </c>
      <c r="K3934" t="b">
        <v>0</v>
      </c>
      <c r="L3934">
        <v>51</v>
      </c>
      <c r="M3934" t="b">
        <v>1</v>
      </c>
      <c r="N3934" s="12" t="s">
        <v>8273</v>
      </c>
      <c r="O3934" t="s">
        <v>8274</v>
      </c>
      <c r="P3934">
        <f>ROUND(E3934/D3934*100,0)</f>
        <v>136</v>
      </c>
      <c r="Q3934">
        <f>IFERROR(ROUND(E3934/L3934,2),0)</f>
        <v>66.67</v>
      </c>
      <c r="R3934" s="9">
        <f>(((J3934/60)/60)/24)+DATE(1970,1,1)</f>
        <v>42072.370381944449</v>
      </c>
      <c r="S3934" s="9">
        <f>(((I3934/60)/60)/24)+DATE(1970,1,1)</f>
        <v>42102.370381944449</v>
      </c>
    </row>
    <row r="3935" spans="1:19" ht="60" x14ac:dyDescent="0.25">
      <c r="A3935">
        <v>3615</v>
      </c>
      <c r="B3935" s="3" t="s">
        <v>3613</v>
      </c>
      <c r="C3935" s="3" t="s">
        <v>7725</v>
      </c>
      <c r="D3935" s="6">
        <v>2500</v>
      </c>
      <c r="E3935" s="8">
        <v>2670</v>
      </c>
      <c r="F3935" t="s">
        <v>8218</v>
      </c>
      <c r="G3935" t="s">
        <v>8224</v>
      </c>
      <c r="H3935" t="s">
        <v>8246</v>
      </c>
      <c r="I3935">
        <v>1449756896</v>
      </c>
      <c r="J3935">
        <v>1447164896</v>
      </c>
      <c r="K3935" t="b">
        <v>0</v>
      </c>
      <c r="L3935">
        <v>72</v>
      </c>
      <c r="M3935" t="b">
        <v>1</v>
      </c>
      <c r="N3935" s="12" t="s">
        <v>8273</v>
      </c>
      <c r="O3935" t="s">
        <v>8274</v>
      </c>
      <c r="P3935">
        <f>ROUND(E3935/D3935*100,0)</f>
        <v>107</v>
      </c>
      <c r="Q3935">
        <f>IFERROR(ROUND(E3935/L3935,2),0)</f>
        <v>37.08</v>
      </c>
      <c r="R3935" s="9">
        <f>(((J3935/60)/60)/24)+DATE(1970,1,1)</f>
        <v>42318.593703703707</v>
      </c>
      <c r="S3935" s="9">
        <f>(((I3935/60)/60)/24)+DATE(1970,1,1)</f>
        <v>42348.593703703707</v>
      </c>
    </row>
    <row r="3936" spans="1:19" ht="60" x14ac:dyDescent="0.25">
      <c r="A3936">
        <v>3616</v>
      </c>
      <c r="B3936" s="3" t="s">
        <v>3614</v>
      </c>
      <c r="C3936" s="3" t="s">
        <v>7726</v>
      </c>
      <c r="D3936" s="6">
        <v>2500</v>
      </c>
      <c r="E3936" s="8">
        <v>3120</v>
      </c>
      <c r="F3936" t="s">
        <v>8218</v>
      </c>
      <c r="G3936" t="s">
        <v>8224</v>
      </c>
      <c r="H3936" t="s">
        <v>8246</v>
      </c>
      <c r="I3936">
        <v>1426801664</v>
      </c>
      <c r="J3936">
        <v>1424213264</v>
      </c>
      <c r="K3936" t="b">
        <v>0</v>
      </c>
      <c r="L3936">
        <v>45</v>
      </c>
      <c r="M3936" t="b">
        <v>1</v>
      </c>
      <c r="N3936" s="12" t="s">
        <v>8273</v>
      </c>
      <c r="O3936" t="s">
        <v>8274</v>
      </c>
      <c r="P3936">
        <f>ROUND(E3936/D3936*100,0)</f>
        <v>125</v>
      </c>
      <c r="Q3936">
        <f>IFERROR(ROUND(E3936/L3936,2),0)</f>
        <v>69.33</v>
      </c>
      <c r="R3936" s="9">
        <f>(((J3936/60)/60)/24)+DATE(1970,1,1)</f>
        <v>42052.949814814812</v>
      </c>
      <c r="S3936" s="9">
        <f>(((I3936/60)/60)/24)+DATE(1970,1,1)</f>
        <v>42082.908148148148</v>
      </c>
    </row>
    <row r="3937" spans="1:19" ht="60" x14ac:dyDescent="0.25">
      <c r="A3937">
        <v>3617</v>
      </c>
      <c r="B3937" s="3" t="s">
        <v>3615</v>
      </c>
      <c r="C3937" s="3" t="s">
        <v>7727</v>
      </c>
      <c r="D3937" s="6">
        <v>740</v>
      </c>
      <c r="E3937" s="8">
        <v>880</v>
      </c>
      <c r="F3937" t="s">
        <v>8218</v>
      </c>
      <c r="G3937" t="s">
        <v>8224</v>
      </c>
      <c r="H3937" t="s">
        <v>8246</v>
      </c>
      <c r="I3937">
        <v>1488240000</v>
      </c>
      <c r="J3937">
        <v>1486996729</v>
      </c>
      <c r="K3937" t="b">
        <v>0</v>
      </c>
      <c r="L3937">
        <v>51</v>
      </c>
      <c r="M3937" t="b">
        <v>1</v>
      </c>
      <c r="N3937" s="12" t="s">
        <v>8273</v>
      </c>
      <c r="O3937" t="s">
        <v>8274</v>
      </c>
      <c r="P3937">
        <f>ROUND(E3937/D3937*100,0)</f>
        <v>119</v>
      </c>
      <c r="Q3937">
        <f>IFERROR(ROUND(E3937/L3937,2),0)</f>
        <v>17.25</v>
      </c>
      <c r="R3937" s="9">
        <f>(((J3937/60)/60)/24)+DATE(1970,1,1)</f>
        <v>42779.610289351855</v>
      </c>
      <c r="S3937" s="9">
        <f>(((I3937/60)/60)/24)+DATE(1970,1,1)</f>
        <v>42794</v>
      </c>
    </row>
    <row r="3938" spans="1:19" ht="60" x14ac:dyDescent="0.25">
      <c r="A3938">
        <v>3618</v>
      </c>
      <c r="B3938" s="3" t="s">
        <v>3616</v>
      </c>
      <c r="C3938" s="3" t="s">
        <v>7728</v>
      </c>
      <c r="D3938" s="6">
        <v>2000</v>
      </c>
      <c r="E3938" s="8">
        <v>2020</v>
      </c>
      <c r="F3938" t="s">
        <v>8218</v>
      </c>
      <c r="G3938" t="s">
        <v>8224</v>
      </c>
      <c r="H3938" t="s">
        <v>8246</v>
      </c>
      <c r="I3938">
        <v>1433343850</v>
      </c>
      <c r="J3938">
        <v>1430751850</v>
      </c>
      <c r="K3938" t="b">
        <v>0</v>
      </c>
      <c r="L3938">
        <v>56</v>
      </c>
      <c r="M3938" t="b">
        <v>1</v>
      </c>
      <c r="N3938" s="12" t="s">
        <v>8273</v>
      </c>
      <c r="O3938" t="s">
        <v>8274</v>
      </c>
      <c r="P3938">
        <f>ROUND(E3938/D3938*100,0)</f>
        <v>101</v>
      </c>
      <c r="Q3938">
        <f>IFERROR(ROUND(E3938/L3938,2),0)</f>
        <v>36.07</v>
      </c>
      <c r="R3938" s="9">
        <f>(((J3938/60)/60)/24)+DATE(1970,1,1)</f>
        <v>42128.627893518518</v>
      </c>
      <c r="S3938" s="9">
        <f>(((I3938/60)/60)/24)+DATE(1970,1,1)</f>
        <v>42158.627893518518</v>
      </c>
    </row>
    <row r="3939" spans="1:19" ht="60" x14ac:dyDescent="0.25">
      <c r="A3939">
        <v>3625</v>
      </c>
      <c r="B3939" s="3" t="s">
        <v>3623</v>
      </c>
      <c r="C3939" s="3" t="s">
        <v>7735</v>
      </c>
      <c r="D3939" s="6">
        <v>3000</v>
      </c>
      <c r="E3939" s="8">
        <v>3080</v>
      </c>
      <c r="F3939" t="s">
        <v>8218</v>
      </c>
      <c r="G3939" t="s">
        <v>8224</v>
      </c>
      <c r="H3939" t="s">
        <v>8246</v>
      </c>
      <c r="I3939">
        <v>1435851577</v>
      </c>
      <c r="J3939">
        <v>1433259577</v>
      </c>
      <c r="K3939" t="b">
        <v>0</v>
      </c>
      <c r="L3939">
        <v>78</v>
      </c>
      <c r="M3939" t="b">
        <v>1</v>
      </c>
      <c r="N3939" s="12" t="s">
        <v>8273</v>
      </c>
      <c r="O3939" t="s">
        <v>8274</v>
      </c>
      <c r="P3939">
        <f>ROUND(E3939/D3939*100,0)</f>
        <v>103</v>
      </c>
      <c r="Q3939">
        <f>IFERROR(ROUND(E3939/L3939,2),0)</f>
        <v>39.49</v>
      </c>
      <c r="R3939" s="9">
        <f>(((J3939/60)/60)/24)+DATE(1970,1,1)</f>
        <v>42157.652511574073</v>
      </c>
      <c r="S3939" s="9">
        <f>(((I3939/60)/60)/24)+DATE(1970,1,1)</f>
        <v>42187.652511574073</v>
      </c>
    </row>
    <row r="3940" spans="1:19" ht="60" x14ac:dyDescent="0.25">
      <c r="A3940">
        <v>3626</v>
      </c>
      <c r="B3940" s="3" t="s">
        <v>3624</v>
      </c>
      <c r="C3940" s="3" t="s">
        <v>7736</v>
      </c>
      <c r="D3940" s="6">
        <v>4000</v>
      </c>
      <c r="E3940" s="8">
        <v>4073</v>
      </c>
      <c r="F3940" t="s">
        <v>8218</v>
      </c>
      <c r="G3940" t="s">
        <v>8224</v>
      </c>
      <c r="H3940" t="s">
        <v>8246</v>
      </c>
      <c r="I3940">
        <v>1408204857</v>
      </c>
      <c r="J3940">
        <v>1406390457</v>
      </c>
      <c r="K3940" t="b">
        <v>0</v>
      </c>
      <c r="L3940">
        <v>48</v>
      </c>
      <c r="M3940" t="b">
        <v>1</v>
      </c>
      <c r="N3940" s="12" t="s">
        <v>8273</v>
      </c>
      <c r="O3940" t="s">
        <v>8274</v>
      </c>
      <c r="P3940">
        <f>ROUND(E3940/D3940*100,0)</f>
        <v>102</v>
      </c>
      <c r="Q3940">
        <f>IFERROR(ROUND(E3940/L3940,2),0)</f>
        <v>84.85</v>
      </c>
      <c r="R3940" s="9">
        <f>(((J3940/60)/60)/24)+DATE(1970,1,1)</f>
        <v>41846.667326388888</v>
      </c>
      <c r="S3940" s="9">
        <f>(((I3940/60)/60)/24)+DATE(1970,1,1)</f>
        <v>41867.667326388888</v>
      </c>
    </row>
    <row r="3941" spans="1:19" ht="60" x14ac:dyDescent="0.25">
      <c r="A3941">
        <v>3650</v>
      </c>
      <c r="B3941" s="3" t="s">
        <v>3648</v>
      </c>
      <c r="C3941" s="3" t="s">
        <v>7760</v>
      </c>
      <c r="D3941" s="6">
        <v>500</v>
      </c>
      <c r="E3941" s="8">
        <v>500</v>
      </c>
      <c r="F3941" t="s">
        <v>8218</v>
      </c>
      <c r="G3941" t="s">
        <v>8224</v>
      </c>
      <c r="H3941" t="s">
        <v>8246</v>
      </c>
      <c r="I3941">
        <v>1454412584</v>
      </c>
      <c r="J3941">
        <v>1452598184</v>
      </c>
      <c r="K3941" t="b">
        <v>0</v>
      </c>
      <c r="L3941">
        <v>17</v>
      </c>
      <c r="M3941" t="b">
        <v>1</v>
      </c>
      <c r="N3941" s="12" t="s">
        <v>8273</v>
      </c>
      <c r="O3941" t="s">
        <v>8274</v>
      </c>
      <c r="P3941">
        <f>ROUND(E3941/D3941*100,0)</f>
        <v>100</v>
      </c>
      <c r="Q3941">
        <f>IFERROR(ROUND(E3941/L3941,2),0)</f>
        <v>29.41</v>
      </c>
      <c r="R3941" s="9">
        <f>(((J3941/60)/60)/24)+DATE(1970,1,1)</f>
        <v>42381.478981481487</v>
      </c>
      <c r="S3941" s="9">
        <f>(((I3941/60)/60)/24)+DATE(1970,1,1)</f>
        <v>42402.478981481487</v>
      </c>
    </row>
    <row r="3942" spans="1:19" ht="60" x14ac:dyDescent="0.25">
      <c r="A3942">
        <v>3653</v>
      </c>
      <c r="B3942" s="3" t="s">
        <v>3650</v>
      </c>
      <c r="C3942" s="3" t="s">
        <v>7763</v>
      </c>
      <c r="D3942" s="6">
        <v>2000</v>
      </c>
      <c r="E3942" s="8">
        <v>2010</v>
      </c>
      <c r="F3942" t="s">
        <v>8218</v>
      </c>
      <c r="G3942" t="s">
        <v>8224</v>
      </c>
      <c r="H3942" t="s">
        <v>8246</v>
      </c>
      <c r="I3942">
        <v>1438764207</v>
      </c>
      <c r="J3942">
        <v>1436172207</v>
      </c>
      <c r="K3942" t="b">
        <v>0</v>
      </c>
      <c r="L3942">
        <v>33</v>
      </c>
      <c r="M3942" t="b">
        <v>1</v>
      </c>
      <c r="N3942" s="12" t="s">
        <v>8273</v>
      </c>
      <c r="O3942" t="s">
        <v>8274</v>
      </c>
      <c r="P3942">
        <f>ROUND(E3942/D3942*100,0)</f>
        <v>101</v>
      </c>
      <c r="Q3942">
        <f>IFERROR(ROUND(E3942/L3942,2),0)</f>
        <v>60.91</v>
      </c>
      <c r="R3942" s="9">
        <f>(((J3942/60)/60)/24)+DATE(1970,1,1)</f>
        <v>42191.363506944443</v>
      </c>
      <c r="S3942" s="9">
        <f>(((I3942/60)/60)/24)+DATE(1970,1,1)</f>
        <v>42221.363506944443</v>
      </c>
    </row>
    <row r="3943" spans="1:19" ht="60" x14ac:dyDescent="0.25">
      <c r="A3943">
        <v>3654</v>
      </c>
      <c r="B3943" s="3" t="s">
        <v>3651</v>
      </c>
      <c r="C3943" s="3" t="s">
        <v>7764</v>
      </c>
      <c r="D3943" s="6">
        <v>1500</v>
      </c>
      <c r="E3943" s="8">
        <v>2616</v>
      </c>
      <c r="F3943" t="s">
        <v>8218</v>
      </c>
      <c r="G3943" t="s">
        <v>8224</v>
      </c>
      <c r="H3943" t="s">
        <v>8246</v>
      </c>
      <c r="I3943">
        <v>1459702800</v>
      </c>
      <c r="J3943">
        <v>1457690386</v>
      </c>
      <c r="K3943" t="b">
        <v>0</v>
      </c>
      <c r="L3943">
        <v>38</v>
      </c>
      <c r="M3943" t="b">
        <v>1</v>
      </c>
      <c r="N3943" s="12" t="s">
        <v>8273</v>
      </c>
      <c r="O3943" t="s">
        <v>8274</v>
      </c>
      <c r="P3943">
        <f>ROUND(E3943/D3943*100,0)</f>
        <v>174</v>
      </c>
      <c r="Q3943">
        <f>IFERROR(ROUND(E3943/L3943,2),0)</f>
        <v>68.84</v>
      </c>
      <c r="R3943" s="9">
        <f>(((J3943/60)/60)/24)+DATE(1970,1,1)</f>
        <v>42440.416504629626</v>
      </c>
      <c r="S3943" s="9">
        <f>(((I3943/60)/60)/24)+DATE(1970,1,1)</f>
        <v>42463.708333333328</v>
      </c>
    </row>
    <row r="3944" spans="1:19" ht="60" x14ac:dyDescent="0.25">
      <c r="A3944">
        <v>3660</v>
      </c>
      <c r="B3944" s="3" t="s">
        <v>3657</v>
      </c>
      <c r="C3944" s="3" t="s">
        <v>7770</v>
      </c>
      <c r="D3944" s="6">
        <v>250</v>
      </c>
      <c r="E3944" s="8">
        <v>250</v>
      </c>
      <c r="F3944" t="s">
        <v>8218</v>
      </c>
      <c r="G3944" t="s">
        <v>8224</v>
      </c>
      <c r="H3944" t="s">
        <v>8246</v>
      </c>
      <c r="I3944">
        <v>1419368925</v>
      </c>
      <c r="J3944">
        <v>1417208925</v>
      </c>
      <c r="K3944" t="b">
        <v>0</v>
      </c>
      <c r="L3944">
        <v>22</v>
      </c>
      <c r="M3944" t="b">
        <v>1</v>
      </c>
      <c r="N3944" s="12" t="s">
        <v>8273</v>
      </c>
      <c r="O3944" t="s">
        <v>8274</v>
      </c>
      <c r="P3944">
        <f>ROUND(E3944/D3944*100,0)</f>
        <v>100</v>
      </c>
      <c r="Q3944">
        <f>IFERROR(ROUND(E3944/L3944,2),0)</f>
        <v>11.36</v>
      </c>
      <c r="R3944" s="9">
        <f>(((J3944/60)/60)/24)+DATE(1970,1,1)</f>
        <v>41971.881076388891</v>
      </c>
      <c r="S3944" s="9">
        <f>(((I3944/60)/60)/24)+DATE(1970,1,1)</f>
        <v>41996.881076388891</v>
      </c>
    </row>
    <row r="3945" spans="1:19" ht="60" x14ac:dyDescent="0.25">
      <c r="A3945">
        <v>3663</v>
      </c>
      <c r="B3945" s="3" t="s">
        <v>3660</v>
      </c>
      <c r="C3945" s="3" t="s">
        <v>7773</v>
      </c>
      <c r="D3945" s="6">
        <v>225</v>
      </c>
      <c r="E3945" s="8">
        <v>234</v>
      </c>
      <c r="F3945" t="s">
        <v>8218</v>
      </c>
      <c r="G3945" t="s">
        <v>8224</v>
      </c>
      <c r="H3945" t="s">
        <v>8246</v>
      </c>
      <c r="I3945">
        <v>1482321030</v>
      </c>
      <c r="J3945">
        <v>1477133430</v>
      </c>
      <c r="K3945" t="b">
        <v>0</v>
      </c>
      <c r="L3945">
        <v>9</v>
      </c>
      <c r="M3945" t="b">
        <v>1</v>
      </c>
      <c r="N3945" s="12" t="s">
        <v>8273</v>
      </c>
      <c r="O3945" t="s">
        <v>8274</v>
      </c>
      <c r="P3945">
        <f>ROUND(E3945/D3945*100,0)</f>
        <v>104</v>
      </c>
      <c r="Q3945">
        <f>IFERROR(ROUND(E3945/L3945,2),0)</f>
        <v>26</v>
      </c>
      <c r="R3945" s="9">
        <f>(((J3945/60)/60)/24)+DATE(1970,1,1)</f>
        <v>42665.451736111107</v>
      </c>
      <c r="S3945" s="9">
        <f>(((I3945/60)/60)/24)+DATE(1970,1,1)</f>
        <v>42725.493402777778</v>
      </c>
    </row>
    <row r="3946" spans="1:19" ht="60" x14ac:dyDescent="0.25">
      <c r="A3946">
        <v>3667</v>
      </c>
      <c r="B3946" s="3" t="s">
        <v>3664</v>
      </c>
      <c r="C3946" s="3" t="s">
        <v>7777</v>
      </c>
      <c r="D3946" s="6">
        <v>3000</v>
      </c>
      <c r="E3946" s="8">
        <v>3095.11</v>
      </c>
      <c r="F3946" t="s">
        <v>8218</v>
      </c>
      <c r="G3946" t="s">
        <v>8224</v>
      </c>
      <c r="H3946" t="s">
        <v>8246</v>
      </c>
      <c r="I3946">
        <v>1437261419</v>
      </c>
      <c r="J3946">
        <v>1434669419</v>
      </c>
      <c r="K3946" t="b">
        <v>0</v>
      </c>
      <c r="L3946">
        <v>58</v>
      </c>
      <c r="M3946" t="b">
        <v>1</v>
      </c>
      <c r="N3946" s="12" t="s">
        <v>8273</v>
      </c>
      <c r="O3946" t="s">
        <v>8274</v>
      </c>
      <c r="P3946">
        <f>ROUND(E3946/D3946*100,0)</f>
        <v>103</v>
      </c>
      <c r="Q3946">
        <f>IFERROR(ROUND(E3946/L3946,2),0)</f>
        <v>53.36</v>
      </c>
      <c r="R3946" s="9">
        <f>(((J3946/60)/60)/24)+DATE(1970,1,1)</f>
        <v>42173.970127314817</v>
      </c>
      <c r="S3946" s="9">
        <f>(((I3946/60)/60)/24)+DATE(1970,1,1)</f>
        <v>42203.970127314817</v>
      </c>
    </row>
    <row r="3947" spans="1:19" ht="60" x14ac:dyDescent="0.25">
      <c r="A3947">
        <v>3669</v>
      </c>
      <c r="B3947" s="3" t="s">
        <v>3666</v>
      </c>
      <c r="C3947" s="3" t="s">
        <v>7779</v>
      </c>
      <c r="D3947" s="6">
        <v>1000</v>
      </c>
      <c r="E3947" s="8">
        <v>1382</v>
      </c>
      <c r="F3947" t="s">
        <v>8218</v>
      </c>
      <c r="G3947" t="s">
        <v>8224</v>
      </c>
      <c r="H3947" t="s">
        <v>8246</v>
      </c>
      <c r="I3947">
        <v>1434039137</v>
      </c>
      <c r="J3947">
        <v>1431447137</v>
      </c>
      <c r="K3947" t="b">
        <v>0</v>
      </c>
      <c r="L3947">
        <v>17</v>
      </c>
      <c r="M3947" t="b">
        <v>1</v>
      </c>
      <c r="N3947" s="12" t="s">
        <v>8273</v>
      </c>
      <c r="O3947" t="s">
        <v>8274</v>
      </c>
      <c r="P3947">
        <f>ROUND(E3947/D3947*100,0)</f>
        <v>138</v>
      </c>
      <c r="Q3947">
        <f>IFERROR(ROUND(E3947/L3947,2),0)</f>
        <v>81.290000000000006</v>
      </c>
      <c r="R3947" s="9">
        <f>(((J3947/60)/60)/24)+DATE(1970,1,1)</f>
        <v>42136.675196759257</v>
      </c>
      <c r="S3947" s="9">
        <f>(((I3947/60)/60)/24)+DATE(1970,1,1)</f>
        <v>42166.675196759257</v>
      </c>
    </row>
    <row r="3948" spans="1:19" ht="60" x14ac:dyDescent="0.25">
      <c r="A3948">
        <v>3670</v>
      </c>
      <c r="B3948" s="3" t="s">
        <v>3667</v>
      </c>
      <c r="C3948" s="3" t="s">
        <v>7780</v>
      </c>
      <c r="D3948" s="6">
        <v>220</v>
      </c>
      <c r="E3948" s="8">
        <v>241</v>
      </c>
      <c r="F3948" t="s">
        <v>8218</v>
      </c>
      <c r="G3948" t="s">
        <v>8224</v>
      </c>
      <c r="H3948" t="s">
        <v>8246</v>
      </c>
      <c r="I3948">
        <v>1433113200</v>
      </c>
      <c r="J3948">
        <v>1431951611</v>
      </c>
      <c r="K3948" t="b">
        <v>0</v>
      </c>
      <c r="L3948">
        <v>12</v>
      </c>
      <c r="M3948" t="b">
        <v>1</v>
      </c>
      <c r="N3948" s="12" t="s">
        <v>8273</v>
      </c>
      <c r="O3948" t="s">
        <v>8274</v>
      </c>
      <c r="P3948">
        <f>ROUND(E3948/D3948*100,0)</f>
        <v>110</v>
      </c>
      <c r="Q3948">
        <f>IFERROR(ROUND(E3948/L3948,2),0)</f>
        <v>20.079999999999998</v>
      </c>
      <c r="R3948" s="9">
        <f>(((J3948/60)/60)/24)+DATE(1970,1,1)</f>
        <v>42142.514016203699</v>
      </c>
      <c r="S3948" s="9">
        <f>(((I3948/60)/60)/24)+DATE(1970,1,1)</f>
        <v>42155.958333333328</v>
      </c>
    </row>
    <row r="3949" spans="1:19" ht="60" x14ac:dyDescent="0.25">
      <c r="A3949">
        <v>3672</v>
      </c>
      <c r="B3949" s="3" t="s">
        <v>3669</v>
      </c>
      <c r="C3949" s="3" t="s">
        <v>7782</v>
      </c>
      <c r="D3949" s="6">
        <v>3000</v>
      </c>
      <c r="E3949" s="8">
        <v>3046</v>
      </c>
      <c r="F3949" t="s">
        <v>8218</v>
      </c>
      <c r="G3949" t="s">
        <v>8224</v>
      </c>
      <c r="H3949" t="s">
        <v>8246</v>
      </c>
      <c r="I3949">
        <v>1411771384</v>
      </c>
      <c r="J3949">
        <v>1409179384</v>
      </c>
      <c r="K3949" t="b">
        <v>0</v>
      </c>
      <c r="L3949">
        <v>57</v>
      </c>
      <c r="M3949" t="b">
        <v>1</v>
      </c>
      <c r="N3949" s="12" t="s">
        <v>8273</v>
      </c>
      <c r="O3949" t="s">
        <v>8274</v>
      </c>
      <c r="P3949">
        <f>ROUND(E3949/D3949*100,0)</f>
        <v>102</v>
      </c>
      <c r="Q3949">
        <f>IFERROR(ROUND(E3949/L3949,2),0)</f>
        <v>53.44</v>
      </c>
      <c r="R3949" s="9">
        <f>(((J3949/60)/60)/24)+DATE(1970,1,1)</f>
        <v>41878.946574074071</v>
      </c>
      <c r="S3949" s="9">
        <f>(((I3949/60)/60)/24)+DATE(1970,1,1)</f>
        <v>41908.946574074071</v>
      </c>
    </row>
    <row r="3950" spans="1:19" ht="45" x14ac:dyDescent="0.25">
      <c r="A3950">
        <v>3673</v>
      </c>
      <c r="B3950" s="3" t="s">
        <v>3670</v>
      </c>
      <c r="C3950" s="3" t="s">
        <v>7783</v>
      </c>
      <c r="D3950" s="6">
        <v>4000</v>
      </c>
      <c r="E3950" s="8">
        <v>4545</v>
      </c>
      <c r="F3950" t="s">
        <v>8218</v>
      </c>
      <c r="G3950" t="s">
        <v>8224</v>
      </c>
      <c r="H3950" t="s">
        <v>8246</v>
      </c>
      <c r="I3950">
        <v>1415191920</v>
      </c>
      <c r="J3950">
        <v>1412233497</v>
      </c>
      <c r="K3950" t="b">
        <v>0</v>
      </c>
      <c r="L3950">
        <v>114</v>
      </c>
      <c r="M3950" t="b">
        <v>1</v>
      </c>
      <c r="N3950" s="12" t="s">
        <v>8273</v>
      </c>
      <c r="O3950" t="s">
        <v>8274</v>
      </c>
      <c r="P3950">
        <f>ROUND(E3950/D3950*100,0)</f>
        <v>114</v>
      </c>
      <c r="Q3950">
        <f>IFERROR(ROUND(E3950/L3950,2),0)</f>
        <v>39.869999999999997</v>
      </c>
      <c r="R3950" s="9">
        <f>(((J3950/60)/60)/24)+DATE(1970,1,1)</f>
        <v>41914.295104166667</v>
      </c>
      <c r="S3950" s="9">
        <f>(((I3950/60)/60)/24)+DATE(1970,1,1)</f>
        <v>41948.536111111112</v>
      </c>
    </row>
    <row r="3951" spans="1:19" ht="60" x14ac:dyDescent="0.25">
      <c r="A3951">
        <v>3675</v>
      </c>
      <c r="B3951" s="3" t="s">
        <v>3672</v>
      </c>
      <c r="C3951" s="3" t="s">
        <v>7785</v>
      </c>
      <c r="D3951" s="6">
        <v>50</v>
      </c>
      <c r="E3951" s="8">
        <v>70</v>
      </c>
      <c r="F3951" t="s">
        <v>8218</v>
      </c>
      <c r="G3951" t="s">
        <v>8224</v>
      </c>
      <c r="H3951" t="s">
        <v>8246</v>
      </c>
      <c r="I3951">
        <v>1463353200</v>
      </c>
      <c r="J3951">
        <v>1462285182</v>
      </c>
      <c r="K3951" t="b">
        <v>0</v>
      </c>
      <c r="L3951">
        <v>3</v>
      </c>
      <c r="M3951" t="b">
        <v>1</v>
      </c>
      <c r="N3951" s="12" t="s">
        <v>8273</v>
      </c>
      <c r="O3951" t="s">
        <v>8274</v>
      </c>
      <c r="P3951">
        <f>ROUND(E3951/D3951*100,0)</f>
        <v>140</v>
      </c>
      <c r="Q3951">
        <f>IFERROR(ROUND(E3951/L3951,2),0)</f>
        <v>23.33</v>
      </c>
      <c r="R3951" s="9">
        <f>(((J3951/60)/60)/24)+DATE(1970,1,1)</f>
        <v>42493.597013888888</v>
      </c>
      <c r="S3951" s="9">
        <f>(((I3951/60)/60)/24)+DATE(1970,1,1)</f>
        <v>42505.958333333328</v>
      </c>
    </row>
    <row r="3952" spans="1:19" ht="45" x14ac:dyDescent="0.25">
      <c r="A3952">
        <v>3678</v>
      </c>
      <c r="B3952" s="3" t="s">
        <v>3675</v>
      </c>
      <c r="C3952" s="3" t="s">
        <v>7788</v>
      </c>
      <c r="D3952" s="6">
        <v>2000</v>
      </c>
      <c r="E3952" s="8">
        <v>2050</v>
      </c>
      <c r="F3952" t="s">
        <v>8218</v>
      </c>
      <c r="G3952" t="s">
        <v>8224</v>
      </c>
      <c r="H3952" t="s">
        <v>8246</v>
      </c>
      <c r="I3952">
        <v>1433076298</v>
      </c>
      <c r="J3952">
        <v>1430052298</v>
      </c>
      <c r="K3952" t="b">
        <v>0</v>
      </c>
      <c r="L3952">
        <v>31</v>
      </c>
      <c r="M3952" t="b">
        <v>1</v>
      </c>
      <c r="N3952" s="12" t="s">
        <v>8273</v>
      </c>
      <c r="O3952" t="s">
        <v>8274</v>
      </c>
      <c r="P3952">
        <f>ROUND(E3952/D3952*100,0)</f>
        <v>103</v>
      </c>
      <c r="Q3952">
        <f>IFERROR(ROUND(E3952/L3952,2),0)</f>
        <v>66.13</v>
      </c>
      <c r="R3952" s="9">
        <f>(((J3952/60)/60)/24)+DATE(1970,1,1)</f>
        <v>42120.531226851846</v>
      </c>
      <c r="S3952" s="9">
        <f>(((I3952/60)/60)/24)+DATE(1970,1,1)</f>
        <v>42155.531226851846</v>
      </c>
    </row>
    <row r="3953" spans="1:19" ht="60" x14ac:dyDescent="0.25">
      <c r="A3953">
        <v>3688</v>
      </c>
      <c r="B3953" s="3" t="s">
        <v>3685</v>
      </c>
      <c r="C3953" s="3" t="s">
        <v>7798</v>
      </c>
      <c r="D3953" s="6">
        <v>3000</v>
      </c>
      <c r="E3953" s="8">
        <v>3275</v>
      </c>
      <c r="F3953" t="s">
        <v>8218</v>
      </c>
      <c r="G3953" t="s">
        <v>8224</v>
      </c>
      <c r="H3953" t="s">
        <v>8246</v>
      </c>
      <c r="I3953">
        <v>1407524004</v>
      </c>
      <c r="J3953">
        <v>1404932004</v>
      </c>
      <c r="K3953" t="b">
        <v>0</v>
      </c>
      <c r="L3953">
        <v>39</v>
      </c>
      <c r="M3953" t="b">
        <v>1</v>
      </c>
      <c r="N3953" s="12" t="s">
        <v>8273</v>
      </c>
      <c r="O3953" t="s">
        <v>8274</v>
      </c>
      <c r="P3953">
        <f>ROUND(E3953/D3953*100,0)</f>
        <v>109</v>
      </c>
      <c r="Q3953">
        <f>IFERROR(ROUND(E3953/L3953,2),0)</f>
        <v>83.97</v>
      </c>
      <c r="R3953" s="9">
        <f>(((J3953/60)/60)/24)+DATE(1970,1,1)</f>
        <v>41829.787083333329</v>
      </c>
      <c r="S3953" s="9">
        <f>(((I3953/60)/60)/24)+DATE(1970,1,1)</f>
        <v>41859.787083333329</v>
      </c>
    </row>
    <row r="3954" spans="1:19" ht="60" x14ac:dyDescent="0.25">
      <c r="A3954">
        <v>3693</v>
      </c>
      <c r="B3954" s="3" t="s">
        <v>3690</v>
      </c>
      <c r="C3954" s="3" t="s">
        <v>7803</v>
      </c>
      <c r="D3954" s="6">
        <v>333</v>
      </c>
      <c r="E3954" s="8">
        <v>430</v>
      </c>
      <c r="F3954" t="s">
        <v>8218</v>
      </c>
      <c r="G3954" t="s">
        <v>8224</v>
      </c>
      <c r="H3954" t="s">
        <v>8246</v>
      </c>
      <c r="I3954">
        <v>1448922600</v>
      </c>
      <c r="J3954">
        <v>1446352529</v>
      </c>
      <c r="K3954" t="b">
        <v>0</v>
      </c>
      <c r="L3954">
        <v>14</v>
      </c>
      <c r="M3954" t="b">
        <v>1</v>
      </c>
      <c r="N3954" s="12" t="s">
        <v>8273</v>
      </c>
      <c r="O3954" t="s">
        <v>8274</v>
      </c>
      <c r="P3954">
        <f>ROUND(E3954/D3954*100,0)</f>
        <v>129</v>
      </c>
      <c r="Q3954">
        <f>IFERROR(ROUND(E3954/L3954,2),0)</f>
        <v>30.71</v>
      </c>
      <c r="R3954" s="9">
        <f>(((J3954/60)/60)/24)+DATE(1970,1,1)</f>
        <v>42309.191307870366</v>
      </c>
      <c r="S3954" s="9">
        <f>(((I3954/60)/60)/24)+DATE(1970,1,1)</f>
        <v>42338.9375</v>
      </c>
    </row>
    <row r="3955" spans="1:19" ht="45" x14ac:dyDescent="0.25">
      <c r="A3955">
        <v>3696</v>
      </c>
      <c r="B3955" s="3" t="s">
        <v>3693</v>
      </c>
      <c r="C3955" s="3" t="s">
        <v>7806</v>
      </c>
      <c r="D3955" s="6">
        <v>2000</v>
      </c>
      <c r="E3955" s="8">
        <v>3100</v>
      </c>
      <c r="F3955" t="s">
        <v>8218</v>
      </c>
      <c r="G3955" t="s">
        <v>8224</v>
      </c>
      <c r="H3955" t="s">
        <v>8246</v>
      </c>
      <c r="I3955">
        <v>1423838916</v>
      </c>
      <c r="J3955">
        <v>1418654916</v>
      </c>
      <c r="K3955" t="b">
        <v>0</v>
      </c>
      <c r="L3955">
        <v>78</v>
      </c>
      <c r="M3955" t="b">
        <v>1</v>
      </c>
      <c r="N3955" s="12" t="s">
        <v>8273</v>
      </c>
      <c r="O3955" t="s">
        <v>8274</v>
      </c>
      <c r="P3955">
        <f>ROUND(E3955/D3955*100,0)</f>
        <v>155</v>
      </c>
      <c r="Q3955">
        <f>IFERROR(ROUND(E3955/L3955,2),0)</f>
        <v>39.74</v>
      </c>
      <c r="R3955" s="9">
        <f>(((J3955/60)/60)/24)+DATE(1970,1,1)</f>
        <v>41988.617083333331</v>
      </c>
      <c r="S3955" s="9">
        <f>(((I3955/60)/60)/24)+DATE(1970,1,1)</f>
        <v>42048.617083333331</v>
      </c>
    </row>
    <row r="3956" spans="1:19" ht="60" x14ac:dyDescent="0.25">
      <c r="A3956">
        <v>3697</v>
      </c>
      <c r="B3956" s="3" t="s">
        <v>3694</v>
      </c>
      <c r="C3956" s="3" t="s">
        <v>7807</v>
      </c>
      <c r="D3956" s="6">
        <v>2000</v>
      </c>
      <c r="E3956" s="8">
        <v>2160</v>
      </c>
      <c r="F3956" t="s">
        <v>8218</v>
      </c>
      <c r="G3956" t="s">
        <v>8224</v>
      </c>
      <c r="H3956" t="s">
        <v>8246</v>
      </c>
      <c r="I3956">
        <v>1462878648</v>
      </c>
      <c r="J3956">
        <v>1461064248</v>
      </c>
      <c r="K3956" t="b">
        <v>0</v>
      </c>
      <c r="L3956">
        <v>30</v>
      </c>
      <c r="M3956" t="b">
        <v>1</v>
      </c>
      <c r="N3956" s="12" t="s">
        <v>8273</v>
      </c>
      <c r="O3956" t="s">
        <v>8274</v>
      </c>
      <c r="P3956">
        <f>ROUND(E3956/D3956*100,0)</f>
        <v>108</v>
      </c>
      <c r="Q3956">
        <f>IFERROR(ROUND(E3956/L3956,2),0)</f>
        <v>72</v>
      </c>
      <c r="R3956" s="9">
        <f>(((J3956/60)/60)/24)+DATE(1970,1,1)</f>
        <v>42479.465833333335</v>
      </c>
      <c r="S3956" s="9">
        <f>(((I3956/60)/60)/24)+DATE(1970,1,1)</f>
        <v>42500.465833333335</v>
      </c>
    </row>
    <row r="3957" spans="1:19" ht="60" x14ac:dyDescent="0.25">
      <c r="A3957">
        <v>3701</v>
      </c>
      <c r="B3957" s="3" t="s">
        <v>3698</v>
      </c>
      <c r="C3957" s="3" t="s">
        <v>7811</v>
      </c>
      <c r="D3957" s="6">
        <v>1500</v>
      </c>
      <c r="E3957" s="8">
        <v>1505</v>
      </c>
      <c r="F3957" t="s">
        <v>8218</v>
      </c>
      <c r="G3957" t="s">
        <v>8224</v>
      </c>
      <c r="H3957" t="s">
        <v>8246</v>
      </c>
      <c r="I3957">
        <v>1433422793</v>
      </c>
      <c r="J3957">
        <v>1430830793</v>
      </c>
      <c r="K3957" t="b">
        <v>0</v>
      </c>
      <c r="L3957">
        <v>39</v>
      </c>
      <c r="M3957" t="b">
        <v>1</v>
      </c>
      <c r="N3957" s="12" t="s">
        <v>8273</v>
      </c>
      <c r="O3957" t="s">
        <v>8274</v>
      </c>
      <c r="P3957">
        <f>ROUND(E3957/D3957*100,0)</f>
        <v>100</v>
      </c>
      <c r="Q3957">
        <f>IFERROR(ROUND(E3957/L3957,2),0)</f>
        <v>38.590000000000003</v>
      </c>
      <c r="R3957" s="9">
        <f>(((J3957/60)/60)/24)+DATE(1970,1,1)</f>
        <v>42129.541585648149</v>
      </c>
      <c r="S3957" s="9">
        <f>(((I3957/60)/60)/24)+DATE(1970,1,1)</f>
        <v>42159.541585648149</v>
      </c>
    </row>
    <row r="3958" spans="1:19" ht="60" x14ac:dyDescent="0.25">
      <c r="A3958">
        <v>3702</v>
      </c>
      <c r="B3958" s="3" t="s">
        <v>3699</v>
      </c>
      <c r="C3958" s="3" t="s">
        <v>7812</v>
      </c>
      <c r="D3958" s="6">
        <v>3000</v>
      </c>
      <c r="E3958" s="8">
        <v>3275</v>
      </c>
      <c r="F3958" t="s">
        <v>8218</v>
      </c>
      <c r="G3958" t="s">
        <v>8224</v>
      </c>
      <c r="H3958" t="s">
        <v>8246</v>
      </c>
      <c r="I3958">
        <v>1468191540</v>
      </c>
      <c r="J3958">
        <v>1464958484</v>
      </c>
      <c r="K3958" t="b">
        <v>0</v>
      </c>
      <c r="L3958">
        <v>21</v>
      </c>
      <c r="M3958" t="b">
        <v>1</v>
      </c>
      <c r="N3958" s="12" t="s">
        <v>8273</v>
      </c>
      <c r="O3958" t="s">
        <v>8274</v>
      </c>
      <c r="P3958">
        <f>ROUND(E3958/D3958*100,0)</f>
        <v>109</v>
      </c>
      <c r="Q3958">
        <f>IFERROR(ROUND(E3958/L3958,2),0)</f>
        <v>155.94999999999999</v>
      </c>
      <c r="R3958" s="9">
        <f>(((J3958/60)/60)/24)+DATE(1970,1,1)</f>
        <v>42524.53800925926</v>
      </c>
      <c r="S3958" s="9">
        <f>(((I3958/60)/60)/24)+DATE(1970,1,1)</f>
        <v>42561.957638888889</v>
      </c>
    </row>
    <row r="3959" spans="1:19" ht="60" x14ac:dyDescent="0.25">
      <c r="A3959">
        <v>3704</v>
      </c>
      <c r="B3959" s="3" t="s">
        <v>3701</v>
      </c>
      <c r="C3959" s="3" t="s">
        <v>7814</v>
      </c>
      <c r="D3959" s="6">
        <v>300</v>
      </c>
      <c r="E3959" s="8">
        <v>409.01</v>
      </c>
      <c r="F3959" t="s">
        <v>8218</v>
      </c>
      <c r="G3959" t="s">
        <v>8224</v>
      </c>
      <c r="H3959" t="s">
        <v>8246</v>
      </c>
      <c r="I3959">
        <v>1464712394</v>
      </c>
      <c r="J3959">
        <v>1459528394</v>
      </c>
      <c r="K3959" t="b">
        <v>0</v>
      </c>
      <c r="L3959">
        <v>27</v>
      </c>
      <c r="M3959" t="b">
        <v>1</v>
      </c>
      <c r="N3959" s="12" t="s">
        <v>8273</v>
      </c>
      <c r="O3959" t="s">
        <v>8274</v>
      </c>
      <c r="P3959">
        <f>ROUND(E3959/D3959*100,0)</f>
        <v>136</v>
      </c>
      <c r="Q3959">
        <f>IFERROR(ROUND(E3959/L3959,2),0)</f>
        <v>15.15</v>
      </c>
      <c r="R3959" s="9">
        <f>(((J3959/60)/60)/24)+DATE(1970,1,1)</f>
        <v>42461.689745370371</v>
      </c>
      <c r="S3959" s="9">
        <f>(((I3959/60)/60)/24)+DATE(1970,1,1)</f>
        <v>42521.689745370371</v>
      </c>
    </row>
    <row r="3960" spans="1:19" ht="45" x14ac:dyDescent="0.25">
      <c r="A3960">
        <v>3709</v>
      </c>
      <c r="B3960" s="3" t="s">
        <v>3706</v>
      </c>
      <c r="C3960" s="3" t="s">
        <v>7819</v>
      </c>
      <c r="D3960" s="6">
        <v>1000</v>
      </c>
      <c r="E3960" s="8">
        <v>1082.5</v>
      </c>
      <c r="F3960" t="s">
        <v>8218</v>
      </c>
      <c r="G3960" t="s">
        <v>8224</v>
      </c>
      <c r="H3960" t="s">
        <v>8246</v>
      </c>
      <c r="I3960">
        <v>1403715546</v>
      </c>
      <c r="J3960">
        <v>1401123546</v>
      </c>
      <c r="K3960" t="b">
        <v>0</v>
      </c>
      <c r="L3960">
        <v>35</v>
      </c>
      <c r="M3960" t="b">
        <v>1</v>
      </c>
      <c r="N3960" s="12" t="s">
        <v>8273</v>
      </c>
      <c r="O3960" t="s">
        <v>8274</v>
      </c>
      <c r="P3960">
        <f>ROUND(E3960/D3960*100,0)</f>
        <v>108</v>
      </c>
      <c r="Q3960">
        <f>IFERROR(ROUND(E3960/L3960,2),0)</f>
        <v>30.93</v>
      </c>
      <c r="R3960" s="9">
        <f>(((J3960/60)/60)/24)+DATE(1970,1,1)</f>
        <v>41785.707708333335</v>
      </c>
      <c r="S3960" s="9">
        <f>(((I3960/60)/60)/24)+DATE(1970,1,1)</f>
        <v>41815.707708333335</v>
      </c>
    </row>
    <row r="3961" spans="1:19" ht="60" x14ac:dyDescent="0.25">
      <c r="A3961">
        <v>3715</v>
      </c>
      <c r="B3961" s="3" t="s">
        <v>3712</v>
      </c>
      <c r="C3961" s="3" t="s">
        <v>7825</v>
      </c>
      <c r="D3961" s="6">
        <v>3500</v>
      </c>
      <c r="E3961" s="8">
        <v>3590</v>
      </c>
      <c r="F3961" t="s">
        <v>8218</v>
      </c>
      <c r="G3961" t="s">
        <v>8224</v>
      </c>
      <c r="H3961" t="s">
        <v>8246</v>
      </c>
      <c r="I3961">
        <v>1427806320</v>
      </c>
      <c r="J3961">
        <v>1422834819</v>
      </c>
      <c r="K3961" t="b">
        <v>0</v>
      </c>
      <c r="L3961">
        <v>27</v>
      </c>
      <c r="M3961" t="b">
        <v>1</v>
      </c>
      <c r="N3961" s="12" t="s">
        <v>8273</v>
      </c>
      <c r="O3961" t="s">
        <v>8274</v>
      </c>
      <c r="P3961">
        <f>ROUND(E3961/D3961*100,0)</f>
        <v>103</v>
      </c>
      <c r="Q3961">
        <f>IFERROR(ROUND(E3961/L3961,2),0)</f>
        <v>132.96</v>
      </c>
      <c r="R3961" s="9">
        <f>(((J3961/60)/60)/24)+DATE(1970,1,1)</f>
        <v>42036.995590277773</v>
      </c>
      <c r="S3961" s="9">
        <f>(((I3961/60)/60)/24)+DATE(1970,1,1)</f>
        <v>42094.536111111112</v>
      </c>
    </row>
    <row r="3962" spans="1:19" ht="45" x14ac:dyDescent="0.25">
      <c r="A3962">
        <v>3717</v>
      </c>
      <c r="B3962" s="3" t="s">
        <v>3714</v>
      </c>
      <c r="C3962" s="3" t="s">
        <v>7827</v>
      </c>
      <c r="D3962" s="6">
        <v>4000</v>
      </c>
      <c r="E3962" s="8">
        <v>4030</v>
      </c>
      <c r="F3962" t="s">
        <v>8218</v>
      </c>
      <c r="G3962" t="s">
        <v>8224</v>
      </c>
      <c r="H3962" t="s">
        <v>8246</v>
      </c>
      <c r="I3962">
        <v>1431204449</v>
      </c>
      <c r="J3962">
        <v>1428526049</v>
      </c>
      <c r="K3962" t="b">
        <v>0</v>
      </c>
      <c r="L3962">
        <v>13</v>
      </c>
      <c r="M3962" t="b">
        <v>1</v>
      </c>
      <c r="N3962" s="12" t="s">
        <v>8273</v>
      </c>
      <c r="O3962" t="s">
        <v>8274</v>
      </c>
      <c r="P3962">
        <f>ROUND(E3962/D3962*100,0)</f>
        <v>101</v>
      </c>
      <c r="Q3962">
        <f>IFERROR(ROUND(E3962/L3962,2),0)</f>
        <v>310</v>
      </c>
      <c r="R3962" s="9">
        <f>(((J3962/60)/60)/24)+DATE(1970,1,1)</f>
        <v>42102.866307870368</v>
      </c>
      <c r="S3962" s="9">
        <f>(((I3962/60)/60)/24)+DATE(1970,1,1)</f>
        <v>42133.866307870368</v>
      </c>
    </row>
    <row r="3963" spans="1:19" ht="45" x14ac:dyDescent="0.25">
      <c r="A3963">
        <v>3718</v>
      </c>
      <c r="B3963" s="3" t="s">
        <v>3715</v>
      </c>
      <c r="C3963" s="3" t="s">
        <v>7828</v>
      </c>
      <c r="D3963" s="6">
        <v>500</v>
      </c>
      <c r="E3963" s="8">
        <v>1197</v>
      </c>
      <c r="F3963" t="s">
        <v>8218</v>
      </c>
      <c r="G3963" t="s">
        <v>8224</v>
      </c>
      <c r="H3963" t="s">
        <v>8246</v>
      </c>
      <c r="I3963">
        <v>1425057075</v>
      </c>
      <c r="J3963">
        <v>1422465075</v>
      </c>
      <c r="K3963" t="b">
        <v>0</v>
      </c>
      <c r="L3963">
        <v>46</v>
      </c>
      <c r="M3963" t="b">
        <v>1</v>
      </c>
      <c r="N3963" s="12" t="s">
        <v>8273</v>
      </c>
      <c r="O3963" t="s">
        <v>8274</v>
      </c>
      <c r="P3963">
        <f>ROUND(E3963/D3963*100,0)</f>
        <v>239</v>
      </c>
      <c r="Q3963">
        <f>IFERROR(ROUND(E3963/L3963,2),0)</f>
        <v>26.02</v>
      </c>
      <c r="R3963" s="9">
        <f>(((J3963/60)/60)/24)+DATE(1970,1,1)</f>
        <v>42032.716145833328</v>
      </c>
      <c r="S3963" s="9">
        <f>(((I3963/60)/60)/24)+DATE(1970,1,1)</f>
        <v>42062.716145833328</v>
      </c>
    </row>
    <row r="3964" spans="1:19" ht="30" x14ac:dyDescent="0.25">
      <c r="A3964">
        <v>3719</v>
      </c>
      <c r="B3964" s="3" t="s">
        <v>3716</v>
      </c>
      <c r="C3964" s="3" t="s">
        <v>7829</v>
      </c>
      <c r="D3964" s="6">
        <v>200</v>
      </c>
      <c r="E3964" s="8">
        <v>420</v>
      </c>
      <c r="F3964" t="s">
        <v>8218</v>
      </c>
      <c r="G3964" t="s">
        <v>8224</v>
      </c>
      <c r="H3964" t="s">
        <v>8246</v>
      </c>
      <c r="I3964">
        <v>1434994266</v>
      </c>
      <c r="J3964">
        <v>1432402266</v>
      </c>
      <c r="K3964" t="b">
        <v>0</v>
      </c>
      <c r="L3964">
        <v>4</v>
      </c>
      <c r="M3964" t="b">
        <v>1</v>
      </c>
      <c r="N3964" s="12" t="s">
        <v>8273</v>
      </c>
      <c r="O3964" t="s">
        <v>8274</v>
      </c>
      <c r="P3964">
        <f>ROUND(E3964/D3964*100,0)</f>
        <v>210</v>
      </c>
      <c r="Q3964">
        <f>IFERROR(ROUND(E3964/L3964,2),0)</f>
        <v>105</v>
      </c>
      <c r="R3964" s="9">
        <f>(((J3964/60)/60)/24)+DATE(1970,1,1)</f>
        <v>42147.729930555557</v>
      </c>
      <c r="S3964" s="9">
        <f>(((I3964/60)/60)/24)+DATE(1970,1,1)</f>
        <v>42177.729930555557</v>
      </c>
    </row>
    <row r="3965" spans="1:19" ht="30" x14ac:dyDescent="0.25">
      <c r="A3965">
        <v>3723</v>
      </c>
      <c r="B3965" s="3" t="s">
        <v>3720</v>
      </c>
      <c r="C3965" s="3" t="s">
        <v>7833</v>
      </c>
      <c r="D3965" s="6">
        <v>4500</v>
      </c>
      <c r="E3965" s="8">
        <v>4592</v>
      </c>
      <c r="F3965" t="s">
        <v>8218</v>
      </c>
      <c r="G3965" t="s">
        <v>8224</v>
      </c>
      <c r="H3965" t="s">
        <v>8246</v>
      </c>
      <c r="I3965">
        <v>1417374262</v>
      </c>
      <c r="J3965">
        <v>1414778662</v>
      </c>
      <c r="K3965" t="b">
        <v>0</v>
      </c>
      <c r="L3965">
        <v>63</v>
      </c>
      <c r="M3965" t="b">
        <v>1</v>
      </c>
      <c r="N3965" s="12" t="s">
        <v>8273</v>
      </c>
      <c r="O3965" t="s">
        <v>8274</v>
      </c>
      <c r="P3965">
        <f>ROUND(E3965/D3965*100,0)</f>
        <v>102</v>
      </c>
      <c r="Q3965">
        <f>IFERROR(ROUND(E3965/L3965,2),0)</f>
        <v>72.89</v>
      </c>
      <c r="R3965" s="9">
        <f>(((J3965/60)/60)/24)+DATE(1970,1,1)</f>
        <v>41943.753032407411</v>
      </c>
      <c r="S3965" s="9">
        <f>(((I3965/60)/60)/24)+DATE(1970,1,1)</f>
        <v>41973.794699074075</v>
      </c>
    </row>
    <row r="3966" spans="1:19" ht="60" x14ac:dyDescent="0.25">
      <c r="A3966">
        <v>3724</v>
      </c>
      <c r="B3966" s="3" t="s">
        <v>3721</v>
      </c>
      <c r="C3966" s="3" t="s">
        <v>7834</v>
      </c>
      <c r="D3966" s="6">
        <v>4300</v>
      </c>
      <c r="E3966" s="8">
        <v>4409.55</v>
      </c>
      <c r="F3966" t="s">
        <v>8218</v>
      </c>
      <c r="G3966" t="s">
        <v>8224</v>
      </c>
      <c r="H3966" t="s">
        <v>8246</v>
      </c>
      <c r="I3966">
        <v>1462402800</v>
      </c>
      <c r="J3966">
        <v>1459856860</v>
      </c>
      <c r="K3966" t="b">
        <v>0</v>
      </c>
      <c r="L3966">
        <v>89</v>
      </c>
      <c r="M3966" t="b">
        <v>1</v>
      </c>
      <c r="N3966" s="12" t="s">
        <v>8273</v>
      </c>
      <c r="O3966" t="s">
        <v>8274</v>
      </c>
      <c r="P3966">
        <f>ROUND(E3966/D3966*100,0)</f>
        <v>103</v>
      </c>
      <c r="Q3966">
        <f>IFERROR(ROUND(E3966/L3966,2),0)</f>
        <v>49.55</v>
      </c>
      <c r="R3966" s="9">
        <f>(((J3966/60)/60)/24)+DATE(1970,1,1)</f>
        <v>42465.491435185191</v>
      </c>
      <c r="S3966" s="9">
        <f>(((I3966/60)/60)/24)+DATE(1970,1,1)</f>
        <v>42494.958333333328</v>
      </c>
    </row>
    <row r="3967" spans="1:19" ht="60" x14ac:dyDescent="0.25">
      <c r="A3967">
        <v>3725</v>
      </c>
      <c r="B3967" s="3" t="s">
        <v>3722</v>
      </c>
      <c r="C3967" s="3" t="s">
        <v>7835</v>
      </c>
      <c r="D3967" s="6">
        <v>300</v>
      </c>
      <c r="E3967" s="8">
        <v>381</v>
      </c>
      <c r="F3967" t="s">
        <v>8218</v>
      </c>
      <c r="G3967" t="s">
        <v>8224</v>
      </c>
      <c r="H3967" t="s">
        <v>8246</v>
      </c>
      <c r="I3967">
        <v>1455831000</v>
      </c>
      <c r="J3967">
        <v>1454366467</v>
      </c>
      <c r="K3967" t="b">
        <v>0</v>
      </c>
      <c r="L3967">
        <v>15</v>
      </c>
      <c r="M3967" t="b">
        <v>1</v>
      </c>
      <c r="N3967" s="12" t="s">
        <v>8273</v>
      </c>
      <c r="O3967" t="s">
        <v>8274</v>
      </c>
      <c r="P3967">
        <f>ROUND(E3967/D3967*100,0)</f>
        <v>127</v>
      </c>
      <c r="Q3967">
        <f>IFERROR(ROUND(E3967/L3967,2),0)</f>
        <v>25.4</v>
      </c>
      <c r="R3967" s="9">
        <f>(((J3967/60)/60)/24)+DATE(1970,1,1)</f>
        <v>42401.945219907408</v>
      </c>
      <c r="S3967" s="9">
        <f>(((I3967/60)/60)/24)+DATE(1970,1,1)</f>
        <v>42418.895833333328</v>
      </c>
    </row>
    <row r="3968" spans="1:19" ht="45" x14ac:dyDescent="0.25">
      <c r="A3968">
        <v>3808</v>
      </c>
      <c r="B3968" s="3" t="s">
        <v>3805</v>
      </c>
      <c r="C3968" s="3" t="s">
        <v>7918</v>
      </c>
      <c r="D3968" s="6">
        <v>1000</v>
      </c>
      <c r="E3968" s="8">
        <v>1000</v>
      </c>
      <c r="F3968" t="s">
        <v>8218</v>
      </c>
      <c r="G3968" t="s">
        <v>8224</v>
      </c>
      <c r="H3968" t="s">
        <v>8246</v>
      </c>
      <c r="I3968">
        <v>1429955619</v>
      </c>
      <c r="J3968">
        <v>1424775219</v>
      </c>
      <c r="K3968" t="b">
        <v>0</v>
      </c>
      <c r="L3968">
        <v>24</v>
      </c>
      <c r="M3968" t="b">
        <v>1</v>
      </c>
      <c r="N3968" s="12" t="s">
        <v>8273</v>
      </c>
      <c r="O3968" t="s">
        <v>8274</v>
      </c>
      <c r="P3968">
        <f>ROUND(E3968/D3968*100,0)</f>
        <v>100</v>
      </c>
      <c r="Q3968">
        <f>IFERROR(ROUND(E3968/L3968,2),0)</f>
        <v>41.67</v>
      </c>
      <c r="R3968" s="9">
        <f>(((J3968/60)/60)/24)+DATE(1970,1,1)</f>
        <v>42059.453923611116</v>
      </c>
      <c r="S3968" s="9">
        <f>(((I3968/60)/60)/24)+DATE(1970,1,1)</f>
        <v>42119.412256944444</v>
      </c>
    </row>
    <row r="3969" spans="1:19" ht="60" x14ac:dyDescent="0.25">
      <c r="A3969">
        <v>3809</v>
      </c>
      <c r="B3969" s="3" t="s">
        <v>3806</v>
      </c>
      <c r="C3969" s="3" t="s">
        <v>7919</v>
      </c>
      <c r="D3969" s="6">
        <v>2000</v>
      </c>
      <c r="E3969" s="8">
        <v>2025</v>
      </c>
      <c r="F3969" t="s">
        <v>8218</v>
      </c>
      <c r="G3969" t="s">
        <v>8224</v>
      </c>
      <c r="H3969" t="s">
        <v>8246</v>
      </c>
      <c r="I3969">
        <v>1406761200</v>
      </c>
      <c r="J3969">
        <v>1402403907</v>
      </c>
      <c r="K3969" t="b">
        <v>0</v>
      </c>
      <c r="L3969">
        <v>38</v>
      </c>
      <c r="M3969" t="b">
        <v>1</v>
      </c>
      <c r="N3969" s="12" t="s">
        <v>8273</v>
      </c>
      <c r="O3969" t="s">
        <v>8274</v>
      </c>
      <c r="P3969">
        <f>ROUND(E3969/D3969*100,0)</f>
        <v>101</v>
      </c>
      <c r="Q3969">
        <f>IFERROR(ROUND(E3969/L3969,2),0)</f>
        <v>53.29</v>
      </c>
      <c r="R3969" s="9">
        <f>(((J3969/60)/60)/24)+DATE(1970,1,1)</f>
        <v>41800.526701388888</v>
      </c>
      <c r="S3969" s="9">
        <f>(((I3969/60)/60)/24)+DATE(1970,1,1)</f>
        <v>41850.958333333336</v>
      </c>
    </row>
    <row r="3970" spans="1:19" ht="60" x14ac:dyDescent="0.25">
      <c r="A3970">
        <v>3811</v>
      </c>
      <c r="B3970" s="3" t="s">
        <v>3808</v>
      </c>
      <c r="C3970" s="3" t="s">
        <v>7921</v>
      </c>
      <c r="D3970" s="6">
        <v>250</v>
      </c>
      <c r="E3970" s="8">
        <v>825</v>
      </c>
      <c r="F3970" t="s">
        <v>8218</v>
      </c>
      <c r="G3970" t="s">
        <v>8224</v>
      </c>
      <c r="H3970" t="s">
        <v>8246</v>
      </c>
      <c r="I3970">
        <v>1464692400</v>
      </c>
      <c r="J3970">
        <v>1461769373</v>
      </c>
      <c r="K3970" t="b">
        <v>0</v>
      </c>
      <c r="L3970">
        <v>19</v>
      </c>
      <c r="M3970" t="b">
        <v>1</v>
      </c>
      <c r="N3970" s="12" t="s">
        <v>8273</v>
      </c>
      <c r="O3970" t="s">
        <v>8274</v>
      </c>
      <c r="P3970">
        <f>ROUND(E3970/D3970*100,0)</f>
        <v>330</v>
      </c>
      <c r="Q3970">
        <f>IFERROR(ROUND(E3970/L3970,2),0)</f>
        <v>43.42</v>
      </c>
      <c r="R3970" s="9">
        <f>(((J3970/60)/60)/24)+DATE(1970,1,1)</f>
        <v>42487.62700231481</v>
      </c>
      <c r="S3970" s="9">
        <f>(((I3970/60)/60)/24)+DATE(1970,1,1)</f>
        <v>42521.458333333328</v>
      </c>
    </row>
    <row r="3971" spans="1:19" ht="30" x14ac:dyDescent="0.25">
      <c r="A3971">
        <v>3815</v>
      </c>
      <c r="B3971" s="3" t="s">
        <v>3812</v>
      </c>
      <c r="C3971" s="3" t="s">
        <v>7925</v>
      </c>
      <c r="D3971" s="6">
        <v>1000</v>
      </c>
      <c r="E3971" s="8">
        <v>1000.01</v>
      </c>
      <c r="F3971" t="s">
        <v>8218</v>
      </c>
      <c r="G3971" t="s">
        <v>8224</v>
      </c>
      <c r="H3971" t="s">
        <v>8246</v>
      </c>
      <c r="I3971">
        <v>1440111600</v>
      </c>
      <c r="J3971">
        <v>1437545657</v>
      </c>
      <c r="K3971" t="b">
        <v>0</v>
      </c>
      <c r="L3971">
        <v>20</v>
      </c>
      <c r="M3971" t="b">
        <v>1</v>
      </c>
      <c r="N3971" s="12" t="s">
        <v>8273</v>
      </c>
      <c r="O3971" t="s">
        <v>8274</v>
      </c>
      <c r="P3971">
        <f>ROUND(E3971/D3971*100,0)</f>
        <v>100</v>
      </c>
      <c r="Q3971">
        <f>IFERROR(ROUND(E3971/L3971,2),0)</f>
        <v>50</v>
      </c>
      <c r="R3971" s="9">
        <f>(((J3971/60)/60)/24)+DATE(1970,1,1)</f>
        <v>42207.259918981479</v>
      </c>
      <c r="S3971" s="9">
        <f>(((I3971/60)/60)/24)+DATE(1970,1,1)</f>
        <v>42236.958333333328</v>
      </c>
    </row>
    <row r="3972" spans="1:19" ht="45" x14ac:dyDescent="0.25">
      <c r="A3972">
        <v>3820</v>
      </c>
      <c r="B3972" s="3" t="s">
        <v>3817</v>
      </c>
      <c r="C3972" s="3" t="s">
        <v>7929</v>
      </c>
      <c r="D3972" s="6">
        <v>300</v>
      </c>
      <c r="E3972" s="8">
        <v>430</v>
      </c>
      <c r="F3972" t="s">
        <v>8218</v>
      </c>
      <c r="G3972" t="s">
        <v>8224</v>
      </c>
      <c r="H3972" t="s">
        <v>8246</v>
      </c>
      <c r="I3972">
        <v>1436110717</v>
      </c>
      <c r="J3972">
        <v>1433518717</v>
      </c>
      <c r="K3972" t="b">
        <v>0</v>
      </c>
      <c r="L3972">
        <v>20</v>
      </c>
      <c r="M3972" t="b">
        <v>1</v>
      </c>
      <c r="N3972" s="12" t="s">
        <v>8273</v>
      </c>
      <c r="O3972" t="s">
        <v>8274</v>
      </c>
      <c r="P3972">
        <f>ROUND(E3972/D3972*100,0)</f>
        <v>143</v>
      </c>
      <c r="Q3972">
        <f>IFERROR(ROUND(E3972/L3972,2),0)</f>
        <v>21.5</v>
      </c>
      <c r="R3972" s="9">
        <f>(((J3972/60)/60)/24)+DATE(1970,1,1)</f>
        <v>42160.651817129634</v>
      </c>
      <c r="S3972" s="9">
        <f>(((I3972/60)/60)/24)+DATE(1970,1,1)</f>
        <v>42190.651817129634</v>
      </c>
    </row>
    <row r="3973" spans="1:19" ht="60" x14ac:dyDescent="0.25">
      <c r="A3973">
        <v>3824</v>
      </c>
      <c r="B3973" s="3" t="s">
        <v>3821</v>
      </c>
      <c r="C3973" s="3" t="s">
        <v>7933</v>
      </c>
      <c r="D3973" s="6">
        <v>250</v>
      </c>
      <c r="E3973" s="8">
        <v>270</v>
      </c>
      <c r="F3973" t="s">
        <v>8218</v>
      </c>
      <c r="G3973" t="s">
        <v>8224</v>
      </c>
      <c r="H3973" t="s">
        <v>8246</v>
      </c>
      <c r="I3973">
        <v>1470058860</v>
      </c>
      <c r="J3973">
        <v>1469026903</v>
      </c>
      <c r="K3973" t="b">
        <v>0</v>
      </c>
      <c r="L3973">
        <v>7</v>
      </c>
      <c r="M3973" t="b">
        <v>1</v>
      </c>
      <c r="N3973" s="12" t="s">
        <v>8273</v>
      </c>
      <c r="O3973" t="s">
        <v>8274</v>
      </c>
      <c r="P3973">
        <f>ROUND(E3973/D3973*100,0)</f>
        <v>108</v>
      </c>
      <c r="Q3973">
        <f>IFERROR(ROUND(E3973/L3973,2),0)</f>
        <v>38.57</v>
      </c>
      <c r="R3973" s="9">
        <f>(((J3973/60)/60)/24)+DATE(1970,1,1)</f>
        <v>42571.626192129625</v>
      </c>
      <c r="S3973" s="9">
        <f>(((I3973/60)/60)/24)+DATE(1970,1,1)</f>
        <v>42583.570138888885</v>
      </c>
    </row>
    <row r="3974" spans="1:19" ht="45" x14ac:dyDescent="0.25">
      <c r="A3974">
        <v>3826</v>
      </c>
      <c r="B3974" s="3" t="s">
        <v>3823</v>
      </c>
      <c r="C3974" s="3" t="s">
        <v>7935</v>
      </c>
      <c r="D3974" s="6">
        <v>600</v>
      </c>
      <c r="E3974" s="8">
        <v>715</v>
      </c>
      <c r="F3974" t="s">
        <v>8218</v>
      </c>
      <c r="G3974" t="s">
        <v>8224</v>
      </c>
      <c r="H3974" t="s">
        <v>8246</v>
      </c>
      <c r="I3974">
        <v>1430993394</v>
      </c>
      <c r="J3974">
        <v>1428401394</v>
      </c>
      <c r="K3974" t="b">
        <v>0</v>
      </c>
      <c r="L3974">
        <v>26</v>
      </c>
      <c r="M3974" t="b">
        <v>1</v>
      </c>
      <c r="N3974" s="12" t="s">
        <v>8273</v>
      </c>
      <c r="O3974" t="s">
        <v>8274</v>
      </c>
      <c r="P3974">
        <f>ROUND(E3974/D3974*100,0)</f>
        <v>119</v>
      </c>
      <c r="Q3974">
        <f>IFERROR(ROUND(E3974/L3974,2),0)</f>
        <v>27.5</v>
      </c>
      <c r="R3974" s="9">
        <f>(((J3974/60)/60)/24)+DATE(1970,1,1)</f>
        <v>42101.423541666663</v>
      </c>
      <c r="S3974" s="9">
        <f>(((I3974/60)/60)/24)+DATE(1970,1,1)</f>
        <v>42131.423541666663</v>
      </c>
    </row>
    <row r="3975" spans="1:19" ht="60" x14ac:dyDescent="0.25">
      <c r="A3975">
        <v>3827</v>
      </c>
      <c r="B3975" s="3" t="s">
        <v>3824</v>
      </c>
      <c r="C3975" s="3" t="s">
        <v>7936</v>
      </c>
      <c r="D3975" s="6">
        <v>3000</v>
      </c>
      <c r="E3975" s="8">
        <v>4580</v>
      </c>
      <c r="F3975" t="s">
        <v>8218</v>
      </c>
      <c r="G3975" t="s">
        <v>8224</v>
      </c>
      <c r="H3975" t="s">
        <v>8246</v>
      </c>
      <c r="I3975">
        <v>1427414400</v>
      </c>
      <c r="J3975">
        <v>1422656201</v>
      </c>
      <c r="K3975" t="b">
        <v>0</v>
      </c>
      <c r="L3975">
        <v>65</v>
      </c>
      <c r="M3975" t="b">
        <v>1</v>
      </c>
      <c r="N3975" s="12" t="s">
        <v>8273</v>
      </c>
      <c r="O3975" t="s">
        <v>8274</v>
      </c>
      <c r="P3975">
        <f>ROUND(E3975/D3975*100,0)</f>
        <v>153</v>
      </c>
      <c r="Q3975">
        <f>IFERROR(ROUND(E3975/L3975,2),0)</f>
        <v>70.459999999999994</v>
      </c>
      <c r="R3975" s="9">
        <f>(((J3975/60)/60)/24)+DATE(1970,1,1)</f>
        <v>42034.928252314814</v>
      </c>
      <c r="S3975" s="9">
        <f>(((I3975/60)/60)/24)+DATE(1970,1,1)</f>
        <v>42090</v>
      </c>
    </row>
    <row r="3976" spans="1:19" ht="60" x14ac:dyDescent="0.25">
      <c r="A3976">
        <v>3834</v>
      </c>
      <c r="B3976" s="3" t="s">
        <v>3831</v>
      </c>
      <c r="C3976" s="3" t="s">
        <v>7943</v>
      </c>
      <c r="D3976" s="6">
        <v>3000</v>
      </c>
      <c r="E3976" s="8">
        <v>3271</v>
      </c>
      <c r="F3976" t="s">
        <v>8218</v>
      </c>
      <c r="G3976" t="s">
        <v>8224</v>
      </c>
      <c r="H3976" t="s">
        <v>8246</v>
      </c>
      <c r="I3976">
        <v>1434624067</v>
      </c>
      <c r="J3976">
        <v>1432032067</v>
      </c>
      <c r="K3976" t="b">
        <v>0</v>
      </c>
      <c r="L3976">
        <v>57</v>
      </c>
      <c r="M3976" t="b">
        <v>1</v>
      </c>
      <c r="N3976" s="12" t="s">
        <v>8273</v>
      </c>
      <c r="O3976" t="s">
        <v>8274</v>
      </c>
      <c r="P3976">
        <f>ROUND(E3976/D3976*100,0)</f>
        <v>109</v>
      </c>
      <c r="Q3976">
        <f>IFERROR(ROUND(E3976/L3976,2),0)</f>
        <v>57.39</v>
      </c>
      <c r="R3976" s="9">
        <f>(((J3976/60)/60)/24)+DATE(1970,1,1)</f>
        <v>42143.445219907408</v>
      </c>
      <c r="S3976" s="9">
        <f>(((I3976/60)/60)/24)+DATE(1970,1,1)</f>
        <v>42173.445219907408</v>
      </c>
    </row>
    <row r="3977" spans="1:19" ht="60" x14ac:dyDescent="0.25">
      <c r="A3977">
        <v>3835</v>
      </c>
      <c r="B3977" s="3" t="s">
        <v>3832</v>
      </c>
      <c r="C3977" s="3" t="s">
        <v>7944</v>
      </c>
      <c r="D3977" s="6">
        <v>200</v>
      </c>
      <c r="E3977" s="8">
        <v>320</v>
      </c>
      <c r="F3977" t="s">
        <v>8218</v>
      </c>
      <c r="G3977" t="s">
        <v>8224</v>
      </c>
      <c r="H3977" t="s">
        <v>8246</v>
      </c>
      <c r="I3977">
        <v>1461278208</v>
      </c>
      <c r="J3977">
        <v>1459463808</v>
      </c>
      <c r="K3977" t="b">
        <v>0</v>
      </c>
      <c r="L3977">
        <v>8</v>
      </c>
      <c r="M3977" t="b">
        <v>1</v>
      </c>
      <c r="N3977" s="12" t="s">
        <v>8273</v>
      </c>
      <c r="O3977" t="s">
        <v>8274</v>
      </c>
      <c r="P3977">
        <f>ROUND(E3977/D3977*100,0)</f>
        <v>160</v>
      </c>
      <c r="Q3977">
        <f>IFERROR(ROUND(E3977/L3977,2),0)</f>
        <v>40</v>
      </c>
      <c r="R3977" s="9">
        <f>(((J3977/60)/60)/24)+DATE(1970,1,1)</f>
        <v>42460.94222222222</v>
      </c>
      <c r="S3977" s="9">
        <f>(((I3977/60)/60)/24)+DATE(1970,1,1)</f>
        <v>42481.94222222222</v>
      </c>
    </row>
    <row r="3978" spans="1:19" ht="30" x14ac:dyDescent="0.25">
      <c r="A3978">
        <v>3837</v>
      </c>
      <c r="B3978" s="3" t="s">
        <v>3834</v>
      </c>
      <c r="C3978" s="3" t="s">
        <v>7946</v>
      </c>
      <c r="D3978" s="6">
        <v>2000</v>
      </c>
      <c r="E3978" s="8">
        <v>2042</v>
      </c>
      <c r="F3978" t="s">
        <v>8218</v>
      </c>
      <c r="G3978" t="s">
        <v>8224</v>
      </c>
      <c r="H3978" t="s">
        <v>8246</v>
      </c>
      <c r="I3978">
        <v>1435947758</v>
      </c>
      <c r="J3978">
        <v>1432837358</v>
      </c>
      <c r="K3978" t="b">
        <v>0</v>
      </c>
      <c r="L3978">
        <v>17</v>
      </c>
      <c r="M3978" t="b">
        <v>1</v>
      </c>
      <c r="N3978" s="12" t="s">
        <v>8273</v>
      </c>
      <c r="O3978" t="s">
        <v>8274</v>
      </c>
      <c r="P3978">
        <f>ROUND(E3978/D3978*100,0)</f>
        <v>102</v>
      </c>
      <c r="Q3978">
        <f>IFERROR(ROUND(E3978/L3978,2),0)</f>
        <v>120.12</v>
      </c>
      <c r="R3978" s="9">
        <f>(((J3978/60)/60)/24)+DATE(1970,1,1)</f>
        <v>42152.765717592592</v>
      </c>
      <c r="S3978" s="9">
        <f>(((I3978/60)/60)/24)+DATE(1970,1,1)</f>
        <v>42188.765717592592</v>
      </c>
    </row>
    <row r="3979" spans="1:19" ht="45" x14ac:dyDescent="0.25">
      <c r="A3979">
        <v>3840</v>
      </c>
      <c r="B3979" s="3" t="s">
        <v>3837</v>
      </c>
      <c r="C3979" s="3" t="s">
        <v>7949</v>
      </c>
      <c r="D3979" s="6">
        <v>1</v>
      </c>
      <c r="E3979" s="8">
        <v>65</v>
      </c>
      <c r="F3979" t="s">
        <v>8218</v>
      </c>
      <c r="G3979" t="s">
        <v>8224</v>
      </c>
      <c r="H3979" t="s">
        <v>8246</v>
      </c>
      <c r="I3979">
        <v>1459180229</v>
      </c>
      <c r="J3979">
        <v>1457023829</v>
      </c>
      <c r="K3979" t="b">
        <v>0</v>
      </c>
      <c r="L3979">
        <v>3</v>
      </c>
      <c r="M3979" t="b">
        <v>1</v>
      </c>
      <c r="N3979" s="12" t="s">
        <v>8273</v>
      </c>
      <c r="O3979" t="s">
        <v>8274</v>
      </c>
      <c r="P3979">
        <f>ROUND(E3979/D3979*100,0)</f>
        <v>6500</v>
      </c>
      <c r="Q3979">
        <f>IFERROR(ROUND(E3979/L3979,2),0)</f>
        <v>21.67</v>
      </c>
      <c r="R3979" s="9">
        <f>(((J3979/60)/60)/24)+DATE(1970,1,1)</f>
        <v>42432.701724537037</v>
      </c>
      <c r="S3979" s="9">
        <f>(((I3979/60)/60)/24)+DATE(1970,1,1)</f>
        <v>42457.660057870366</v>
      </c>
    </row>
    <row r="3980" spans="1:19" ht="60" x14ac:dyDescent="0.25">
      <c r="A3980">
        <v>1646</v>
      </c>
      <c r="B3980" s="3" t="s">
        <v>1647</v>
      </c>
      <c r="C3980" s="3" t="s">
        <v>5756</v>
      </c>
      <c r="D3980" s="6">
        <v>2000</v>
      </c>
      <c r="E3980" s="8">
        <v>2204</v>
      </c>
      <c r="F3980" t="s">
        <v>8218</v>
      </c>
      <c r="G3980" t="s">
        <v>8224</v>
      </c>
      <c r="H3980" t="s">
        <v>8246</v>
      </c>
      <c r="I3980">
        <v>1408039860</v>
      </c>
      <c r="J3980">
        <v>1405248503</v>
      </c>
      <c r="K3980" t="b">
        <v>0</v>
      </c>
      <c r="L3980">
        <v>83</v>
      </c>
      <c r="M3980" t="b">
        <v>1</v>
      </c>
      <c r="N3980" s="12" t="s">
        <v>8281</v>
      </c>
      <c r="O3980" t="s">
        <v>8302</v>
      </c>
      <c r="P3980">
        <f>ROUND(E3980/D3980*100,0)</f>
        <v>110</v>
      </c>
      <c r="Q3980">
        <f>IFERROR(ROUND(E3980/L3980,2),0)</f>
        <v>26.55</v>
      </c>
      <c r="R3980" s="9">
        <f>(((J3980/60)/60)/24)+DATE(1970,1,1)</f>
        <v>41833.450266203705</v>
      </c>
      <c r="S3980" s="9">
        <f>(((I3980/60)/60)/24)+DATE(1970,1,1)</f>
        <v>41865.757638888892</v>
      </c>
    </row>
    <row r="3981" spans="1:19" ht="60" x14ac:dyDescent="0.25">
      <c r="A3981">
        <v>1659</v>
      </c>
      <c r="B3981" s="3" t="s">
        <v>1660</v>
      </c>
      <c r="C3981" s="3" t="s">
        <v>5769</v>
      </c>
      <c r="D3981" s="6">
        <v>500</v>
      </c>
      <c r="E3981" s="8">
        <v>564</v>
      </c>
      <c r="F3981" t="s">
        <v>8218</v>
      </c>
      <c r="G3981" t="s">
        <v>8224</v>
      </c>
      <c r="H3981" t="s">
        <v>8246</v>
      </c>
      <c r="I3981">
        <v>1387281600</v>
      </c>
      <c r="J3981">
        <v>1384811721</v>
      </c>
      <c r="K3981" t="b">
        <v>0</v>
      </c>
      <c r="L3981">
        <v>45</v>
      </c>
      <c r="M3981" t="b">
        <v>1</v>
      </c>
      <c r="N3981" s="12" t="s">
        <v>8281</v>
      </c>
      <c r="O3981" t="s">
        <v>8302</v>
      </c>
      <c r="P3981">
        <f>ROUND(E3981/D3981*100,0)</f>
        <v>113</v>
      </c>
      <c r="Q3981">
        <f>IFERROR(ROUND(E3981/L3981,2),0)</f>
        <v>12.53</v>
      </c>
      <c r="R3981" s="9">
        <f>(((J3981/60)/60)/24)+DATE(1970,1,1)</f>
        <v>41596.913437499999</v>
      </c>
      <c r="S3981" s="9">
        <f>(((I3981/60)/60)/24)+DATE(1970,1,1)</f>
        <v>41625.5</v>
      </c>
    </row>
    <row r="3982" spans="1:19" ht="60" x14ac:dyDescent="0.25">
      <c r="A3982">
        <v>2506</v>
      </c>
      <c r="B3982" s="3" t="s">
        <v>2506</v>
      </c>
      <c r="C3982" s="3" t="s">
        <v>6616</v>
      </c>
      <c r="D3982" s="6">
        <v>5000</v>
      </c>
      <c r="E3982" s="8">
        <v>30</v>
      </c>
      <c r="F3982" t="s">
        <v>8220</v>
      </c>
      <c r="G3982" t="s">
        <v>8224</v>
      </c>
      <c r="H3982" t="s">
        <v>8246</v>
      </c>
      <c r="I3982">
        <v>1443906000</v>
      </c>
      <c r="J3982">
        <v>1441955269</v>
      </c>
      <c r="K3982" t="b">
        <v>0</v>
      </c>
      <c r="L3982">
        <v>2</v>
      </c>
      <c r="M3982" t="b">
        <v>0</v>
      </c>
      <c r="N3982" s="12" t="s">
        <v>8292</v>
      </c>
      <c r="O3982" t="s">
        <v>8309</v>
      </c>
      <c r="P3982">
        <f>ROUND(E3982/D3982*100,0)</f>
        <v>1</v>
      </c>
      <c r="Q3982">
        <f>IFERROR(ROUND(E3982/L3982,2),0)</f>
        <v>15</v>
      </c>
      <c r="R3982" s="9">
        <f>(((J3982/60)/60)/24)+DATE(1970,1,1)</f>
        <v>42258.297094907408</v>
      </c>
      <c r="S3982" s="9">
        <f>(((I3982/60)/60)/24)+DATE(1970,1,1)</f>
        <v>42280.875</v>
      </c>
    </row>
    <row r="3983" spans="1:19" ht="60" x14ac:dyDescent="0.25">
      <c r="A3983">
        <v>2509</v>
      </c>
      <c r="B3983" s="3" t="s">
        <v>2509</v>
      </c>
      <c r="C3983" s="3" t="s">
        <v>6619</v>
      </c>
      <c r="D3983" s="6">
        <v>95000</v>
      </c>
      <c r="E3983" s="8">
        <v>1000</v>
      </c>
      <c r="F3983" t="s">
        <v>8220</v>
      </c>
      <c r="G3983" t="s">
        <v>8224</v>
      </c>
      <c r="H3983" t="s">
        <v>8246</v>
      </c>
      <c r="I3983">
        <v>1429554349</v>
      </c>
      <c r="J3983">
        <v>1424719549</v>
      </c>
      <c r="K3983" t="b">
        <v>0</v>
      </c>
      <c r="L3983">
        <v>28</v>
      </c>
      <c r="M3983" t="b">
        <v>0</v>
      </c>
      <c r="N3983" s="12" t="s">
        <v>8292</v>
      </c>
      <c r="O3983" t="s">
        <v>8309</v>
      </c>
      <c r="P3983">
        <f>ROUND(E3983/D3983*100,0)</f>
        <v>1</v>
      </c>
      <c r="Q3983">
        <f>IFERROR(ROUND(E3983/L3983,2),0)</f>
        <v>35.71</v>
      </c>
      <c r="R3983" s="9">
        <f>(((J3983/60)/60)/24)+DATE(1970,1,1)</f>
        <v>42058.809594907405</v>
      </c>
      <c r="S3983" s="9">
        <f>(((I3983/60)/60)/24)+DATE(1970,1,1)</f>
        <v>42114.767928240741</v>
      </c>
    </row>
    <row r="3984" spans="1:19" ht="45" x14ac:dyDescent="0.25">
      <c r="A3984">
        <v>2511</v>
      </c>
      <c r="B3984" s="3" t="s">
        <v>2511</v>
      </c>
      <c r="C3984" s="3" t="s">
        <v>6621</v>
      </c>
      <c r="D3984" s="6">
        <v>100000</v>
      </c>
      <c r="E3984" s="8">
        <v>0</v>
      </c>
      <c r="F3984" t="s">
        <v>8220</v>
      </c>
      <c r="G3984" t="s">
        <v>8224</v>
      </c>
      <c r="H3984" t="s">
        <v>8246</v>
      </c>
      <c r="I3984">
        <v>1454323413</v>
      </c>
      <c r="J3984">
        <v>1451731413</v>
      </c>
      <c r="K3984" t="b">
        <v>0</v>
      </c>
      <c r="L3984">
        <v>0</v>
      </c>
      <c r="M3984" t="b">
        <v>0</v>
      </c>
      <c r="N3984" s="12" t="s">
        <v>8292</v>
      </c>
      <c r="O3984" t="s">
        <v>8309</v>
      </c>
      <c r="P3984">
        <f>ROUND(E3984/D3984*100,0)</f>
        <v>0</v>
      </c>
      <c r="Q3984">
        <f>IFERROR(ROUND(E3984/L3984,2),0)</f>
        <v>0</v>
      </c>
      <c r="R3984" s="9">
        <f>(((J3984/60)/60)/24)+DATE(1970,1,1)</f>
        <v>42371.446909722217</v>
      </c>
      <c r="S3984" s="9">
        <f>(((I3984/60)/60)/24)+DATE(1970,1,1)</f>
        <v>42401.446909722217</v>
      </c>
    </row>
    <row r="3985" spans="1:19" ht="45" x14ac:dyDescent="0.25">
      <c r="A3985">
        <v>800</v>
      </c>
      <c r="B3985" s="3" t="s">
        <v>801</v>
      </c>
      <c r="C3985" s="3" t="s">
        <v>4910</v>
      </c>
      <c r="D3985" s="6">
        <v>1500</v>
      </c>
      <c r="E3985" s="8">
        <v>2282</v>
      </c>
      <c r="F3985" t="s">
        <v>8218</v>
      </c>
      <c r="G3985" t="s">
        <v>8224</v>
      </c>
      <c r="H3985" t="s">
        <v>8246</v>
      </c>
      <c r="I3985">
        <v>1410431054</v>
      </c>
      <c r="J3985">
        <v>1407839054</v>
      </c>
      <c r="K3985" t="b">
        <v>0</v>
      </c>
      <c r="L3985">
        <v>56</v>
      </c>
      <c r="M3985" t="b">
        <v>1</v>
      </c>
      <c r="N3985" s="12" t="s">
        <v>8281</v>
      </c>
      <c r="O3985" t="s">
        <v>8282</v>
      </c>
      <c r="P3985">
        <f>ROUND(E3985/D3985*100,0)</f>
        <v>152</v>
      </c>
      <c r="Q3985">
        <f>IFERROR(ROUND(E3985/L3985,2),0)</f>
        <v>40.75</v>
      </c>
      <c r="R3985" s="9">
        <f>(((J3985/60)/60)/24)+DATE(1970,1,1)</f>
        <v>41863.433495370373</v>
      </c>
      <c r="S3985" s="9">
        <f>(((I3985/60)/60)/24)+DATE(1970,1,1)</f>
        <v>41893.433495370373</v>
      </c>
    </row>
    <row r="3986" spans="1:19" ht="60" x14ac:dyDescent="0.25">
      <c r="A3986">
        <v>829</v>
      </c>
      <c r="B3986" s="3" t="s">
        <v>830</v>
      </c>
      <c r="C3986" s="3" t="s">
        <v>4939</v>
      </c>
      <c r="D3986" s="6">
        <v>500</v>
      </c>
      <c r="E3986" s="8">
        <v>520</v>
      </c>
      <c r="F3986" t="s">
        <v>8218</v>
      </c>
      <c r="G3986" t="s">
        <v>8224</v>
      </c>
      <c r="H3986" t="s">
        <v>8246</v>
      </c>
      <c r="I3986">
        <v>1468437240</v>
      </c>
      <c r="J3986">
        <v>1463253240</v>
      </c>
      <c r="K3986" t="b">
        <v>0</v>
      </c>
      <c r="L3986">
        <v>16</v>
      </c>
      <c r="M3986" t="b">
        <v>1</v>
      </c>
      <c r="N3986" s="12" t="s">
        <v>8281</v>
      </c>
      <c r="O3986" t="s">
        <v>8282</v>
      </c>
      <c r="P3986">
        <f>ROUND(E3986/D3986*100,0)</f>
        <v>104</v>
      </c>
      <c r="Q3986">
        <f>IFERROR(ROUND(E3986/L3986,2),0)</f>
        <v>32.5</v>
      </c>
      <c r="R3986" s="9">
        <f>(((J3986/60)/60)/24)+DATE(1970,1,1)</f>
        <v>42504.801388888889</v>
      </c>
      <c r="S3986" s="9">
        <f>(((I3986/60)/60)/24)+DATE(1970,1,1)</f>
        <v>42564.801388888889</v>
      </c>
    </row>
    <row r="3987" spans="1:19" ht="30" x14ac:dyDescent="0.25">
      <c r="A3987">
        <v>1376</v>
      </c>
      <c r="B3987" s="3" t="s">
        <v>1377</v>
      </c>
      <c r="C3987" s="3" t="s">
        <v>5486</v>
      </c>
      <c r="D3987" s="6">
        <v>3700</v>
      </c>
      <c r="E3987" s="8">
        <v>9342</v>
      </c>
      <c r="F3987" t="s">
        <v>8218</v>
      </c>
      <c r="G3987" t="s">
        <v>8224</v>
      </c>
      <c r="H3987" t="s">
        <v>8246</v>
      </c>
      <c r="I3987">
        <v>1480784606</v>
      </c>
      <c r="J3987">
        <v>1478189006</v>
      </c>
      <c r="K3987" t="b">
        <v>0</v>
      </c>
      <c r="L3987">
        <v>168</v>
      </c>
      <c r="M3987" t="b">
        <v>1</v>
      </c>
      <c r="N3987" s="12" t="s">
        <v>8281</v>
      </c>
      <c r="O3987" t="s">
        <v>8282</v>
      </c>
      <c r="P3987">
        <f>ROUND(E3987/D3987*100,0)</f>
        <v>252</v>
      </c>
      <c r="Q3987">
        <f>IFERROR(ROUND(E3987/L3987,2),0)</f>
        <v>55.61</v>
      </c>
      <c r="R3987" s="9">
        <f>(((J3987/60)/60)/24)+DATE(1970,1,1)</f>
        <v>42677.669050925921</v>
      </c>
      <c r="S3987" s="9">
        <f>(((I3987/60)/60)/24)+DATE(1970,1,1)</f>
        <v>42707.710717592592</v>
      </c>
    </row>
    <row r="3988" spans="1:19" x14ac:dyDescent="0.25">
      <c r="A3988">
        <v>1378</v>
      </c>
      <c r="B3988" s="3" t="s">
        <v>1379</v>
      </c>
      <c r="C3988" s="3" t="s">
        <v>5488</v>
      </c>
      <c r="D3988" s="6">
        <v>2000</v>
      </c>
      <c r="E3988" s="8">
        <v>4067</v>
      </c>
      <c r="F3988" t="s">
        <v>8218</v>
      </c>
      <c r="G3988" t="s">
        <v>8224</v>
      </c>
      <c r="H3988" t="s">
        <v>8246</v>
      </c>
      <c r="I3988">
        <v>1470075210</v>
      </c>
      <c r="J3988">
        <v>1468779210</v>
      </c>
      <c r="K3988" t="b">
        <v>0</v>
      </c>
      <c r="L3988">
        <v>133</v>
      </c>
      <c r="M3988" t="b">
        <v>1</v>
      </c>
      <c r="N3988" s="12" t="s">
        <v>8281</v>
      </c>
      <c r="O3988" t="s">
        <v>8282</v>
      </c>
      <c r="P3988">
        <f>ROUND(E3988/D3988*100,0)</f>
        <v>203</v>
      </c>
      <c r="Q3988">
        <f>IFERROR(ROUND(E3988/L3988,2),0)</f>
        <v>30.58</v>
      </c>
      <c r="R3988" s="9">
        <f>(((J3988/60)/60)/24)+DATE(1970,1,1)</f>
        <v>42568.759374999994</v>
      </c>
      <c r="S3988" s="9">
        <f>(((I3988/60)/60)/24)+DATE(1970,1,1)</f>
        <v>42583.759374999994</v>
      </c>
    </row>
    <row r="3989" spans="1:19" ht="30" x14ac:dyDescent="0.25">
      <c r="A3989">
        <v>1389</v>
      </c>
      <c r="B3989" s="3" t="s">
        <v>1390</v>
      </c>
      <c r="C3989" s="3" t="s">
        <v>5499</v>
      </c>
      <c r="D3989" s="6">
        <v>500</v>
      </c>
      <c r="E3989" s="8">
        <v>727</v>
      </c>
      <c r="F3989" t="s">
        <v>8218</v>
      </c>
      <c r="G3989" t="s">
        <v>8224</v>
      </c>
      <c r="H3989" t="s">
        <v>8246</v>
      </c>
      <c r="I3989">
        <v>1471087957</v>
      </c>
      <c r="J3989">
        <v>1468495957</v>
      </c>
      <c r="K3989" t="b">
        <v>0</v>
      </c>
      <c r="L3989">
        <v>34</v>
      </c>
      <c r="M3989" t="b">
        <v>1</v>
      </c>
      <c r="N3989" s="12" t="s">
        <v>8281</v>
      </c>
      <c r="O3989" t="s">
        <v>8282</v>
      </c>
      <c r="P3989">
        <f>ROUND(E3989/D3989*100,0)</f>
        <v>145</v>
      </c>
      <c r="Q3989">
        <f>IFERROR(ROUND(E3989/L3989,2),0)</f>
        <v>21.38</v>
      </c>
      <c r="R3989" s="9">
        <f>(((J3989/60)/60)/24)+DATE(1970,1,1)</f>
        <v>42565.480983796297</v>
      </c>
      <c r="S3989" s="9">
        <f>(((I3989/60)/60)/24)+DATE(1970,1,1)</f>
        <v>42595.480983796297</v>
      </c>
    </row>
    <row r="3990" spans="1:19" ht="45" x14ac:dyDescent="0.25">
      <c r="A3990">
        <v>1400</v>
      </c>
      <c r="B3990" s="3" t="s">
        <v>1401</v>
      </c>
      <c r="C3990" s="3" t="s">
        <v>5510</v>
      </c>
      <c r="D3990" s="6">
        <v>350</v>
      </c>
      <c r="E3990" s="8">
        <v>586</v>
      </c>
      <c r="F3990" t="s">
        <v>8218</v>
      </c>
      <c r="G3990" t="s">
        <v>8224</v>
      </c>
      <c r="H3990" t="s">
        <v>8246</v>
      </c>
      <c r="I3990">
        <v>1465709400</v>
      </c>
      <c r="J3990">
        <v>1462695073</v>
      </c>
      <c r="K3990" t="b">
        <v>0</v>
      </c>
      <c r="L3990">
        <v>34</v>
      </c>
      <c r="M3990" t="b">
        <v>1</v>
      </c>
      <c r="N3990" s="12" t="s">
        <v>8281</v>
      </c>
      <c r="O3990" t="s">
        <v>8282</v>
      </c>
      <c r="P3990">
        <f>ROUND(E3990/D3990*100,0)</f>
        <v>167</v>
      </c>
      <c r="Q3990">
        <f>IFERROR(ROUND(E3990/L3990,2),0)</f>
        <v>17.239999999999998</v>
      </c>
      <c r="R3990" s="9">
        <f>(((J3990/60)/60)/24)+DATE(1970,1,1)</f>
        <v>42498.341122685189</v>
      </c>
      <c r="S3990" s="9">
        <f>(((I3990/60)/60)/24)+DATE(1970,1,1)</f>
        <v>42533.229166666672</v>
      </c>
    </row>
    <row r="3991" spans="1:19" ht="60" x14ac:dyDescent="0.25">
      <c r="A3991">
        <v>1402</v>
      </c>
      <c r="B3991" s="3" t="s">
        <v>1403</v>
      </c>
      <c r="C3991" s="3" t="s">
        <v>5512</v>
      </c>
      <c r="D3991" s="6">
        <v>2500</v>
      </c>
      <c r="E3991" s="8">
        <v>2729</v>
      </c>
      <c r="F3991" t="s">
        <v>8218</v>
      </c>
      <c r="G3991" t="s">
        <v>8224</v>
      </c>
      <c r="H3991" t="s">
        <v>8246</v>
      </c>
      <c r="I3991">
        <v>1430439411</v>
      </c>
      <c r="J3991">
        <v>1425259011</v>
      </c>
      <c r="K3991" t="b">
        <v>0</v>
      </c>
      <c r="L3991">
        <v>113</v>
      </c>
      <c r="M3991" t="b">
        <v>1</v>
      </c>
      <c r="N3991" s="12" t="s">
        <v>8281</v>
      </c>
      <c r="O3991" t="s">
        <v>8282</v>
      </c>
      <c r="P3991">
        <f>ROUND(E3991/D3991*100,0)</f>
        <v>109</v>
      </c>
      <c r="Q3991">
        <f>IFERROR(ROUND(E3991/L3991,2),0)</f>
        <v>24.15</v>
      </c>
      <c r="R3991" s="9">
        <f>(((J3991/60)/60)/24)+DATE(1970,1,1)</f>
        <v>42065.053368055553</v>
      </c>
      <c r="S3991" s="9">
        <f>(((I3991/60)/60)/24)+DATE(1970,1,1)</f>
        <v>42125.011701388896</v>
      </c>
    </row>
    <row r="3992" spans="1:19" ht="60" x14ac:dyDescent="0.25">
      <c r="A3992">
        <v>1623</v>
      </c>
      <c r="B3992" s="3" t="s">
        <v>1624</v>
      </c>
      <c r="C3992" s="3" t="s">
        <v>5733</v>
      </c>
      <c r="D3992" s="6">
        <v>750</v>
      </c>
      <c r="E3992" s="8">
        <v>758</v>
      </c>
      <c r="F3992" t="s">
        <v>8218</v>
      </c>
      <c r="G3992" t="s">
        <v>8224</v>
      </c>
      <c r="H3992" t="s">
        <v>8246</v>
      </c>
      <c r="I3992">
        <v>1377621089</v>
      </c>
      <c r="J3992">
        <v>1372437089</v>
      </c>
      <c r="K3992" t="b">
        <v>0</v>
      </c>
      <c r="L3992">
        <v>18</v>
      </c>
      <c r="M3992" t="b">
        <v>1</v>
      </c>
      <c r="N3992" s="12" t="s">
        <v>8281</v>
      </c>
      <c r="O3992" t="s">
        <v>8282</v>
      </c>
      <c r="P3992">
        <f>ROUND(E3992/D3992*100,0)</f>
        <v>101</v>
      </c>
      <c r="Q3992">
        <f>IFERROR(ROUND(E3992/L3992,2),0)</f>
        <v>42.11</v>
      </c>
      <c r="R3992" s="9">
        <f>(((J3992/60)/60)/24)+DATE(1970,1,1)</f>
        <v>41453.688530092593</v>
      </c>
      <c r="S3992" s="9">
        <f>(((I3992/60)/60)/24)+DATE(1970,1,1)</f>
        <v>41513.688530092593</v>
      </c>
    </row>
    <row r="3993" spans="1:19" ht="75" x14ac:dyDescent="0.25">
      <c r="A3993">
        <v>1835</v>
      </c>
      <c r="B3993" s="3" t="s">
        <v>1836</v>
      </c>
      <c r="C3993" s="3" t="s">
        <v>5945</v>
      </c>
      <c r="D3993" s="6">
        <v>500</v>
      </c>
      <c r="E3993" s="8">
        <v>520</v>
      </c>
      <c r="F3993" t="s">
        <v>8218</v>
      </c>
      <c r="G3993" t="s">
        <v>8224</v>
      </c>
      <c r="H3993" t="s">
        <v>8246</v>
      </c>
      <c r="I3993">
        <v>1459439471</v>
      </c>
      <c r="J3993">
        <v>1456851071</v>
      </c>
      <c r="K3993" t="b">
        <v>0</v>
      </c>
      <c r="L3993">
        <v>11</v>
      </c>
      <c r="M3993" t="b">
        <v>1</v>
      </c>
      <c r="N3993" s="12" t="s">
        <v>8281</v>
      </c>
      <c r="O3993" t="s">
        <v>8282</v>
      </c>
      <c r="P3993">
        <f>ROUND(E3993/D3993*100,0)</f>
        <v>104</v>
      </c>
      <c r="Q3993">
        <f>IFERROR(ROUND(E3993/L3993,2),0)</f>
        <v>47.27</v>
      </c>
      <c r="R3993" s="9">
        <f>(((J3993/60)/60)/24)+DATE(1970,1,1)</f>
        <v>42430.702210648145</v>
      </c>
      <c r="S3993" s="9">
        <f>(((I3993/60)/60)/24)+DATE(1970,1,1)</f>
        <v>42460.660543981481</v>
      </c>
    </row>
    <row r="3994" spans="1:19" ht="60" x14ac:dyDescent="0.25">
      <c r="A3994">
        <v>2174</v>
      </c>
      <c r="B3994" s="3" t="s">
        <v>2175</v>
      </c>
      <c r="C3994" s="3" t="s">
        <v>6284</v>
      </c>
      <c r="D3994" s="6">
        <v>4000</v>
      </c>
      <c r="E3994" s="8">
        <v>4119</v>
      </c>
      <c r="F3994" t="s">
        <v>8218</v>
      </c>
      <c r="G3994" t="s">
        <v>8224</v>
      </c>
      <c r="H3994" t="s">
        <v>8246</v>
      </c>
      <c r="I3994">
        <v>1462453307</v>
      </c>
      <c r="J3994">
        <v>1459861307</v>
      </c>
      <c r="K3994" t="b">
        <v>0</v>
      </c>
      <c r="L3994">
        <v>63</v>
      </c>
      <c r="M3994" t="b">
        <v>1</v>
      </c>
      <c r="N3994" s="12" t="s">
        <v>8281</v>
      </c>
      <c r="O3994" t="s">
        <v>8282</v>
      </c>
      <c r="P3994">
        <f>ROUND(E3994/D3994*100,0)</f>
        <v>103</v>
      </c>
      <c r="Q3994">
        <f>IFERROR(ROUND(E3994/L3994,2),0)</f>
        <v>65.38</v>
      </c>
      <c r="R3994" s="9">
        <f>(((J3994/60)/60)/24)+DATE(1970,1,1)</f>
        <v>42465.542905092589</v>
      </c>
      <c r="S3994" s="9">
        <f>(((I3994/60)/60)/24)+DATE(1970,1,1)</f>
        <v>42495.542905092589</v>
      </c>
    </row>
    <row r="3995" spans="1:19" ht="60" x14ac:dyDescent="0.25">
      <c r="A3995">
        <v>130</v>
      </c>
      <c r="B3995" s="3" t="s">
        <v>132</v>
      </c>
      <c r="C3995" s="3" t="s">
        <v>4241</v>
      </c>
      <c r="D3995" s="6">
        <v>600</v>
      </c>
      <c r="E3995" s="8">
        <v>0</v>
      </c>
      <c r="F3995" t="s">
        <v>8219</v>
      </c>
      <c r="G3995" t="s">
        <v>8224</v>
      </c>
      <c r="H3995" t="s">
        <v>8246</v>
      </c>
      <c r="I3995">
        <v>1402949760</v>
      </c>
      <c r="J3995">
        <v>1400536692</v>
      </c>
      <c r="K3995" t="b">
        <v>0</v>
      </c>
      <c r="L3995">
        <v>0</v>
      </c>
      <c r="M3995" t="b">
        <v>0</v>
      </c>
      <c r="N3995" s="12" t="s">
        <v>8266</v>
      </c>
      <c r="O3995" t="s">
        <v>8269</v>
      </c>
      <c r="P3995">
        <f>ROUND(E3995/D3995*100,0)</f>
        <v>0</v>
      </c>
      <c r="Q3995">
        <f>IFERROR(ROUND(E3995/L3995,2),0)</f>
        <v>0</v>
      </c>
      <c r="R3995" s="9">
        <f>(((J3995/60)/60)/24)+DATE(1970,1,1)</f>
        <v>41778.915416666663</v>
      </c>
      <c r="S3995" s="9">
        <f>(((I3995/60)/60)/24)+DATE(1970,1,1)</f>
        <v>41806.844444444447</v>
      </c>
    </row>
    <row r="3996" spans="1:19" ht="30" x14ac:dyDescent="0.25">
      <c r="A3996">
        <v>147</v>
      </c>
      <c r="B3996" s="3" t="s">
        <v>149</v>
      </c>
      <c r="C3996" s="3" t="s">
        <v>4257</v>
      </c>
      <c r="D3996" s="6">
        <v>7000</v>
      </c>
      <c r="E3996" s="8">
        <v>0</v>
      </c>
      <c r="F3996" t="s">
        <v>8219</v>
      </c>
      <c r="G3996" t="s">
        <v>8224</v>
      </c>
      <c r="H3996" t="s">
        <v>8246</v>
      </c>
      <c r="I3996">
        <v>1420741080</v>
      </c>
      <c r="J3996">
        <v>1417026340</v>
      </c>
      <c r="K3996" t="b">
        <v>0</v>
      </c>
      <c r="L3996">
        <v>0</v>
      </c>
      <c r="M3996" t="b">
        <v>0</v>
      </c>
      <c r="N3996" s="12" t="s">
        <v>8266</v>
      </c>
      <c r="O3996" t="s">
        <v>8269</v>
      </c>
      <c r="P3996">
        <f>ROUND(E3996/D3996*100,0)</f>
        <v>0</v>
      </c>
      <c r="Q3996">
        <f>IFERROR(ROUND(E3996/L3996,2),0)</f>
        <v>0</v>
      </c>
      <c r="R3996" s="9">
        <f>(((J3996/60)/60)/24)+DATE(1970,1,1)</f>
        <v>41969.767824074079</v>
      </c>
      <c r="S3996" s="9">
        <f>(((I3996/60)/60)/24)+DATE(1970,1,1)</f>
        <v>42012.762499999997</v>
      </c>
    </row>
    <row r="3997" spans="1:19" ht="45" x14ac:dyDescent="0.25">
      <c r="A3997">
        <v>60</v>
      </c>
      <c r="B3997" s="3" t="s">
        <v>62</v>
      </c>
      <c r="C3997" s="3" t="s">
        <v>4171</v>
      </c>
      <c r="D3997" s="6">
        <v>4500</v>
      </c>
      <c r="E3997" s="8">
        <v>4648.33</v>
      </c>
      <c r="F3997" t="s">
        <v>8218</v>
      </c>
      <c r="G3997" t="s">
        <v>8224</v>
      </c>
      <c r="H3997" t="s">
        <v>8246</v>
      </c>
      <c r="I3997">
        <v>1395532800</v>
      </c>
      <c r="J3997">
        <v>1393882717</v>
      </c>
      <c r="K3997" t="b">
        <v>0</v>
      </c>
      <c r="L3997">
        <v>108</v>
      </c>
      <c r="M3997" t="b">
        <v>1</v>
      </c>
      <c r="N3997" s="12" t="s">
        <v>8266</v>
      </c>
      <c r="O3997" t="s">
        <v>8268</v>
      </c>
      <c r="P3997">
        <f>ROUND(E3997/D3997*100,0)</f>
        <v>103</v>
      </c>
      <c r="Q3997">
        <f>IFERROR(ROUND(E3997/L3997,2),0)</f>
        <v>43.04</v>
      </c>
      <c r="R3997" s="9">
        <f>(((J3997/60)/60)/24)+DATE(1970,1,1)</f>
        <v>41701.901817129627</v>
      </c>
      <c r="S3997" s="9">
        <f>(((I3997/60)/60)/24)+DATE(1970,1,1)</f>
        <v>41721</v>
      </c>
    </row>
    <row r="3998" spans="1:19" ht="60" x14ac:dyDescent="0.25">
      <c r="A3998">
        <v>68</v>
      </c>
      <c r="B3998" s="3" t="s">
        <v>70</v>
      </c>
      <c r="C3998" s="3" t="s">
        <v>4179</v>
      </c>
      <c r="D3998" s="6">
        <v>600</v>
      </c>
      <c r="E3998" s="8">
        <v>763</v>
      </c>
      <c r="F3998" t="s">
        <v>8218</v>
      </c>
      <c r="G3998" t="s">
        <v>8224</v>
      </c>
      <c r="H3998" t="s">
        <v>8246</v>
      </c>
      <c r="I3998">
        <v>1393162791</v>
      </c>
      <c r="J3998">
        <v>1390570791</v>
      </c>
      <c r="K3998" t="b">
        <v>0</v>
      </c>
      <c r="L3998">
        <v>36</v>
      </c>
      <c r="M3998" t="b">
        <v>1</v>
      </c>
      <c r="N3998" s="12" t="s">
        <v>8266</v>
      </c>
      <c r="O3998" t="s">
        <v>8268</v>
      </c>
      <c r="P3998">
        <f>ROUND(E3998/D3998*100,0)</f>
        <v>127</v>
      </c>
      <c r="Q3998">
        <f>IFERROR(ROUND(E3998/L3998,2),0)</f>
        <v>21.19</v>
      </c>
      <c r="R3998" s="9">
        <f>(((J3998/60)/60)/24)+DATE(1970,1,1)</f>
        <v>41663.569340277776</v>
      </c>
      <c r="S3998" s="9">
        <f>(((I3998/60)/60)/24)+DATE(1970,1,1)</f>
        <v>41693.569340277776</v>
      </c>
    </row>
    <row r="3999" spans="1:19" ht="45" x14ac:dyDescent="0.25">
      <c r="A3999">
        <v>79</v>
      </c>
      <c r="B3999" s="3" t="s">
        <v>81</v>
      </c>
      <c r="C3999" s="3" t="s">
        <v>4190</v>
      </c>
      <c r="D3999" s="6">
        <v>1300</v>
      </c>
      <c r="E3999" s="8">
        <v>1651</v>
      </c>
      <c r="F3999" t="s">
        <v>8218</v>
      </c>
      <c r="G3999" t="s">
        <v>8224</v>
      </c>
      <c r="H3999" t="s">
        <v>8246</v>
      </c>
      <c r="I3999">
        <v>1398451093</v>
      </c>
      <c r="J3999">
        <v>1395859093</v>
      </c>
      <c r="K3999" t="b">
        <v>0</v>
      </c>
      <c r="L3999">
        <v>41</v>
      </c>
      <c r="M3999" t="b">
        <v>1</v>
      </c>
      <c r="N3999" s="12" t="s">
        <v>8266</v>
      </c>
      <c r="O3999" t="s">
        <v>8268</v>
      </c>
      <c r="P3999">
        <f>ROUND(E3999/D3999*100,0)</f>
        <v>127</v>
      </c>
      <c r="Q3999">
        <f>IFERROR(ROUND(E3999/L3999,2),0)</f>
        <v>40.270000000000003</v>
      </c>
      <c r="R3999" s="9">
        <f>(((J3999/60)/60)/24)+DATE(1970,1,1)</f>
        <v>41724.776539351849</v>
      </c>
      <c r="S3999" s="9">
        <f>(((I3999/60)/60)/24)+DATE(1970,1,1)</f>
        <v>41754.776539351849</v>
      </c>
    </row>
    <row r="4000" spans="1:19" ht="60" x14ac:dyDescent="0.25">
      <c r="A4000">
        <v>83</v>
      </c>
      <c r="B4000" s="3" t="s">
        <v>85</v>
      </c>
      <c r="C4000" s="3" t="s">
        <v>4194</v>
      </c>
      <c r="D4000" s="6">
        <v>200</v>
      </c>
      <c r="E4000" s="8">
        <v>205</v>
      </c>
      <c r="F4000" t="s">
        <v>8218</v>
      </c>
      <c r="G4000" t="s">
        <v>8224</v>
      </c>
      <c r="H4000" t="s">
        <v>8246</v>
      </c>
      <c r="I4000">
        <v>1424604600</v>
      </c>
      <c r="J4000">
        <v>1423320389</v>
      </c>
      <c r="K4000" t="b">
        <v>0</v>
      </c>
      <c r="L4000">
        <v>13</v>
      </c>
      <c r="M4000" t="b">
        <v>1</v>
      </c>
      <c r="N4000" s="12" t="s">
        <v>8266</v>
      </c>
      <c r="O4000" t="s">
        <v>8268</v>
      </c>
      <c r="P4000">
        <f>ROUND(E4000/D4000*100,0)</f>
        <v>103</v>
      </c>
      <c r="Q4000">
        <f>IFERROR(ROUND(E4000/L4000,2),0)</f>
        <v>15.77</v>
      </c>
      <c r="R4000" s="9">
        <f>(((J4000/60)/60)/24)+DATE(1970,1,1)</f>
        <v>42042.615613425922</v>
      </c>
      <c r="S4000" s="9">
        <f>(((I4000/60)/60)/24)+DATE(1970,1,1)</f>
        <v>42057.479166666672</v>
      </c>
    </row>
    <row r="4001" spans="1:19" ht="45" x14ac:dyDescent="0.25">
      <c r="A4001">
        <v>94</v>
      </c>
      <c r="B4001" s="3" t="s">
        <v>96</v>
      </c>
      <c r="C4001" s="3" t="s">
        <v>4205</v>
      </c>
      <c r="D4001" s="6">
        <v>250</v>
      </c>
      <c r="E4001" s="8">
        <v>260</v>
      </c>
      <c r="F4001" t="s">
        <v>8218</v>
      </c>
      <c r="G4001" t="s">
        <v>8224</v>
      </c>
      <c r="H4001" t="s">
        <v>8246</v>
      </c>
      <c r="I4001">
        <v>1396890822</v>
      </c>
      <c r="J4001">
        <v>1395162822</v>
      </c>
      <c r="K4001" t="b">
        <v>0</v>
      </c>
      <c r="L4001">
        <v>12</v>
      </c>
      <c r="M4001" t="b">
        <v>1</v>
      </c>
      <c r="N4001" s="12" t="s">
        <v>8266</v>
      </c>
      <c r="O4001" t="s">
        <v>8268</v>
      </c>
      <c r="P4001">
        <f>ROUND(E4001/D4001*100,0)</f>
        <v>104</v>
      </c>
      <c r="Q4001">
        <f>IFERROR(ROUND(E4001/L4001,2),0)</f>
        <v>21.67</v>
      </c>
      <c r="R4001" s="9">
        <f>(((J4001/60)/60)/24)+DATE(1970,1,1)</f>
        <v>41716.717847222222</v>
      </c>
      <c r="S4001" s="9">
        <f>(((I4001/60)/60)/24)+DATE(1970,1,1)</f>
        <v>41736.717847222222</v>
      </c>
    </row>
    <row r="4002" spans="1:19" ht="45" x14ac:dyDescent="0.25">
      <c r="A4002">
        <v>103</v>
      </c>
      <c r="B4002" s="3" t="s">
        <v>105</v>
      </c>
      <c r="C4002" s="3" t="s">
        <v>4214</v>
      </c>
      <c r="D4002" s="6">
        <v>1300</v>
      </c>
      <c r="E4002" s="8">
        <v>1367</v>
      </c>
      <c r="F4002" t="s">
        <v>8218</v>
      </c>
      <c r="G4002" t="s">
        <v>8224</v>
      </c>
      <c r="H4002" t="s">
        <v>8246</v>
      </c>
      <c r="I4002">
        <v>1394220030</v>
      </c>
      <c r="J4002">
        <v>1392232830</v>
      </c>
      <c r="K4002" t="b">
        <v>0</v>
      </c>
      <c r="L4002">
        <v>49</v>
      </c>
      <c r="M4002" t="b">
        <v>1</v>
      </c>
      <c r="N4002" s="12" t="s">
        <v>8266</v>
      </c>
      <c r="O4002" t="s">
        <v>8268</v>
      </c>
      <c r="P4002">
        <f>ROUND(E4002/D4002*100,0)</f>
        <v>105</v>
      </c>
      <c r="Q4002">
        <f>IFERROR(ROUND(E4002/L4002,2),0)</f>
        <v>27.9</v>
      </c>
      <c r="R4002" s="9">
        <f>(((J4002/60)/60)/24)+DATE(1970,1,1)</f>
        <v>41682.805902777778</v>
      </c>
      <c r="S4002" s="9">
        <f>(((I4002/60)/60)/24)+DATE(1970,1,1)</f>
        <v>41705.805902777778</v>
      </c>
    </row>
    <row r="4003" spans="1:19" ht="45" x14ac:dyDescent="0.25">
      <c r="A4003">
        <v>2324</v>
      </c>
      <c r="B4003" s="3" t="s">
        <v>2325</v>
      </c>
      <c r="C4003" s="3" t="s">
        <v>6434</v>
      </c>
      <c r="D4003" s="6">
        <v>7500</v>
      </c>
      <c r="E4003" s="8">
        <v>1555</v>
      </c>
      <c r="F4003" t="s">
        <v>8221</v>
      </c>
      <c r="G4003" t="s">
        <v>8224</v>
      </c>
      <c r="H4003" t="s">
        <v>8246</v>
      </c>
      <c r="I4003">
        <v>1490559285</v>
      </c>
      <c r="J4003">
        <v>1487970885</v>
      </c>
      <c r="K4003" t="b">
        <v>0</v>
      </c>
      <c r="L4003">
        <v>61</v>
      </c>
      <c r="M4003" t="b">
        <v>0</v>
      </c>
      <c r="N4003" s="12" t="s">
        <v>8292</v>
      </c>
      <c r="O4003" t="s">
        <v>8308</v>
      </c>
      <c r="P4003">
        <f>ROUND(E4003/D4003*100,0)</f>
        <v>21</v>
      </c>
      <c r="Q4003">
        <f>IFERROR(ROUND(E4003/L4003,2),0)</f>
        <v>25.49</v>
      </c>
      <c r="R4003" s="9">
        <f>(((J4003/60)/60)/24)+DATE(1970,1,1)</f>
        <v>42790.885243055556</v>
      </c>
      <c r="S4003" s="9">
        <f>(((I4003/60)/60)/24)+DATE(1970,1,1)</f>
        <v>42820.843576388885</v>
      </c>
    </row>
    <row r="4004" spans="1:19" ht="60" x14ac:dyDescent="0.25">
      <c r="A4004">
        <v>2615</v>
      </c>
      <c r="B4004" s="3" t="s">
        <v>2615</v>
      </c>
      <c r="C4004" s="3" t="s">
        <v>6725</v>
      </c>
      <c r="D4004" s="6">
        <v>2001</v>
      </c>
      <c r="E4004" s="8">
        <v>3397</v>
      </c>
      <c r="F4004" t="s">
        <v>8218</v>
      </c>
      <c r="G4004" t="s">
        <v>8224</v>
      </c>
      <c r="H4004" t="s">
        <v>8246</v>
      </c>
      <c r="I4004">
        <v>1462017600</v>
      </c>
      <c r="J4004">
        <v>1458820564</v>
      </c>
      <c r="K4004" t="b">
        <v>0</v>
      </c>
      <c r="L4004">
        <v>72</v>
      </c>
      <c r="M4004" t="b">
        <v>1</v>
      </c>
      <c r="N4004" s="12" t="s">
        <v>8275</v>
      </c>
      <c r="O4004" t="s">
        <v>8311</v>
      </c>
      <c r="P4004">
        <f>ROUND(E4004/D4004*100,0)</f>
        <v>170</v>
      </c>
      <c r="Q4004">
        <f>IFERROR(ROUND(E4004/L4004,2),0)</f>
        <v>47.18</v>
      </c>
      <c r="R4004" s="9">
        <f>(((J4004/60)/60)/24)+DATE(1970,1,1)</f>
        <v>42453.49726851852</v>
      </c>
      <c r="S4004" s="9">
        <f>(((I4004/60)/60)/24)+DATE(1970,1,1)</f>
        <v>42490.5</v>
      </c>
    </row>
    <row r="4005" spans="1:19" ht="45" x14ac:dyDescent="0.25">
      <c r="A4005">
        <v>2629</v>
      </c>
      <c r="B4005" s="3" t="s">
        <v>2629</v>
      </c>
      <c r="C4005" s="3" t="s">
        <v>6739</v>
      </c>
      <c r="D4005" s="6">
        <v>5000</v>
      </c>
      <c r="E4005" s="8">
        <v>6387</v>
      </c>
      <c r="F4005" t="s">
        <v>8218</v>
      </c>
      <c r="G4005" t="s">
        <v>8224</v>
      </c>
      <c r="H4005" t="s">
        <v>8246</v>
      </c>
      <c r="I4005">
        <v>1431608122</v>
      </c>
      <c r="J4005">
        <v>1429016122</v>
      </c>
      <c r="K4005" t="b">
        <v>0</v>
      </c>
      <c r="L4005">
        <v>100</v>
      </c>
      <c r="M4005" t="b">
        <v>1</v>
      </c>
      <c r="N4005" s="12" t="s">
        <v>8275</v>
      </c>
      <c r="O4005" t="s">
        <v>8311</v>
      </c>
      <c r="P4005">
        <f>ROUND(E4005/D4005*100,0)</f>
        <v>128</v>
      </c>
      <c r="Q4005">
        <f>IFERROR(ROUND(E4005/L4005,2),0)</f>
        <v>63.87</v>
      </c>
      <c r="R4005" s="9">
        <f>(((J4005/60)/60)/24)+DATE(1970,1,1)</f>
        <v>42108.538449074069</v>
      </c>
      <c r="S4005" s="9">
        <f>(((I4005/60)/60)/24)+DATE(1970,1,1)</f>
        <v>42138.538449074069</v>
      </c>
    </row>
    <row r="4006" spans="1:19" ht="60" x14ac:dyDescent="0.25">
      <c r="A4006">
        <v>2639</v>
      </c>
      <c r="B4006" s="3" t="s">
        <v>2639</v>
      </c>
      <c r="C4006" s="3" t="s">
        <v>6749</v>
      </c>
      <c r="D4006" s="6">
        <v>300</v>
      </c>
      <c r="E4006" s="8">
        <v>492</v>
      </c>
      <c r="F4006" t="s">
        <v>8218</v>
      </c>
      <c r="G4006" t="s">
        <v>8224</v>
      </c>
      <c r="H4006" t="s">
        <v>8246</v>
      </c>
      <c r="I4006">
        <v>1424378748</v>
      </c>
      <c r="J4006">
        <v>1421786748</v>
      </c>
      <c r="K4006" t="b">
        <v>0</v>
      </c>
      <c r="L4006">
        <v>49</v>
      </c>
      <c r="M4006" t="b">
        <v>1</v>
      </c>
      <c r="N4006" s="12" t="s">
        <v>8275</v>
      </c>
      <c r="O4006" t="s">
        <v>8311</v>
      </c>
      <c r="P4006">
        <f>ROUND(E4006/D4006*100,0)</f>
        <v>164</v>
      </c>
      <c r="Q4006">
        <f>IFERROR(ROUND(E4006/L4006,2),0)</f>
        <v>10.039999999999999</v>
      </c>
      <c r="R4006" s="9">
        <f>(((J4006/60)/60)/24)+DATE(1970,1,1)</f>
        <v>42024.86513888889</v>
      </c>
      <c r="S4006" s="9">
        <f>(((I4006/60)/60)/24)+DATE(1970,1,1)</f>
        <v>42054.86513888889</v>
      </c>
    </row>
    <row r="4007" spans="1:19" ht="45" x14ac:dyDescent="0.25">
      <c r="A4007">
        <v>2708</v>
      </c>
      <c r="B4007" s="3" t="s">
        <v>2708</v>
      </c>
      <c r="C4007" s="3" t="s">
        <v>6818</v>
      </c>
      <c r="D4007" s="6">
        <v>20000</v>
      </c>
      <c r="E4007" s="8">
        <v>46643.07</v>
      </c>
      <c r="F4007" t="s">
        <v>8218</v>
      </c>
      <c r="G4007" t="s">
        <v>8224</v>
      </c>
      <c r="H4007" t="s">
        <v>8246</v>
      </c>
      <c r="I4007">
        <v>1469119526</v>
      </c>
      <c r="J4007">
        <v>1463935526</v>
      </c>
      <c r="K4007" t="b">
        <v>1</v>
      </c>
      <c r="L4007">
        <v>1049</v>
      </c>
      <c r="M4007" t="b">
        <v>1</v>
      </c>
      <c r="N4007" s="12" t="s">
        <v>8273</v>
      </c>
      <c r="O4007" t="s">
        <v>8313</v>
      </c>
      <c r="P4007">
        <f>ROUND(E4007/D4007*100,0)</f>
        <v>233</v>
      </c>
      <c r="Q4007">
        <f>IFERROR(ROUND(E4007/L4007,2),0)</f>
        <v>44.46</v>
      </c>
      <c r="R4007" s="9">
        <f>(((J4007/60)/60)/24)+DATE(1970,1,1)</f>
        <v>42512.698217592595</v>
      </c>
      <c r="S4007" s="9">
        <f>(((I4007/60)/60)/24)+DATE(1970,1,1)</f>
        <v>42572.698217592595</v>
      </c>
    </row>
    <row r="4008" spans="1:19" ht="60" x14ac:dyDescent="0.25">
      <c r="A4008">
        <v>2711</v>
      </c>
      <c r="B4008" s="3" t="s">
        <v>2711</v>
      </c>
      <c r="C4008" s="3" t="s">
        <v>6821</v>
      </c>
      <c r="D4008" s="6">
        <v>3910</v>
      </c>
      <c r="E4008" s="8">
        <v>3938</v>
      </c>
      <c r="F4008" t="s">
        <v>8218</v>
      </c>
      <c r="G4008" t="s">
        <v>8224</v>
      </c>
      <c r="H4008" t="s">
        <v>8246</v>
      </c>
      <c r="I4008">
        <v>1403301660</v>
      </c>
      <c r="J4008">
        <v>1400694790</v>
      </c>
      <c r="K4008" t="b">
        <v>1</v>
      </c>
      <c r="L4008">
        <v>73</v>
      </c>
      <c r="M4008" t="b">
        <v>1</v>
      </c>
      <c r="N4008" s="12" t="s">
        <v>8273</v>
      </c>
      <c r="O4008" t="s">
        <v>8313</v>
      </c>
      <c r="P4008">
        <f>ROUND(E4008/D4008*100,0)</f>
        <v>101</v>
      </c>
      <c r="Q4008">
        <f>IFERROR(ROUND(E4008/L4008,2),0)</f>
        <v>53.95</v>
      </c>
      <c r="R4008" s="9">
        <f>(((J4008/60)/60)/24)+DATE(1970,1,1)</f>
        <v>41780.745254629634</v>
      </c>
      <c r="S4008" s="9">
        <f>(((I4008/60)/60)/24)+DATE(1970,1,1)</f>
        <v>41810.917361111111</v>
      </c>
    </row>
    <row r="4009" spans="1:19" ht="60" x14ac:dyDescent="0.25">
      <c r="A4009">
        <v>2946</v>
      </c>
      <c r="B4009" s="3" t="s">
        <v>2946</v>
      </c>
      <c r="C4009" s="3" t="s">
        <v>7056</v>
      </c>
      <c r="D4009" s="6">
        <v>2000</v>
      </c>
      <c r="E4009" s="8">
        <v>2</v>
      </c>
      <c r="F4009" t="s">
        <v>8220</v>
      </c>
      <c r="G4009" t="s">
        <v>8224</v>
      </c>
      <c r="H4009" t="s">
        <v>8246</v>
      </c>
      <c r="I4009">
        <v>1471265092</v>
      </c>
      <c r="J4009">
        <v>1468673092</v>
      </c>
      <c r="K4009" t="b">
        <v>0</v>
      </c>
      <c r="L4009">
        <v>2</v>
      </c>
      <c r="M4009" t="b">
        <v>0</v>
      </c>
      <c r="N4009" s="12" t="s">
        <v>8273</v>
      </c>
      <c r="O4009" t="s">
        <v>8313</v>
      </c>
      <c r="P4009">
        <f>ROUND(E4009/D4009*100,0)</f>
        <v>0</v>
      </c>
      <c r="Q4009">
        <f>IFERROR(ROUND(E4009/L4009,2),0)</f>
        <v>1</v>
      </c>
      <c r="R4009" s="9">
        <f>(((J4009/60)/60)/24)+DATE(1970,1,1)</f>
        <v>42567.531157407408</v>
      </c>
      <c r="S4009" s="9">
        <f>(((I4009/60)/60)/24)+DATE(1970,1,1)</f>
        <v>42597.531157407408</v>
      </c>
    </row>
    <row r="4010" spans="1:19" ht="60" x14ac:dyDescent="0.25">
      <c r="A4010">
        <v>2959</v>
      </c>
      <c r="B4010" s="3" t="s">
        <v>2959</v>
      </c>
      <c r="C4010" s="3" t="s">
        <v>7069</v>
      </c>
      <c r="D4010" s="6">
        <v>10000</v>
      </c>
      <c r="E4010" s="8">
        <v>0</v>
      </c>
      <c r="F4010" t="s">
        <v>8219</v>
      </c>
      <c r="G4010" t="s">
        <v>8224</v>
      </c>
      <c r="H4010" t="s">
        <v>8246</v>
      </c>
      <c r="I4010">
        <v>1465258325</v>
      </c>
      <c r="J4010">
        <v>1462666325</v>
      </c>
      <c r="K4010" t="b">
        <v>0</v>
      </c>
      <c r="L4010">
        <v>0</v>
      </c>
      <c r="M4010" t="b">
        <v>0</v>
      </c>
      <c r="N4010" s="12" t="s">
        <v>8273</v>
      </c>
      <c r="O4010" t="s">
        <v>8313</v>
      </c>
      <c r="P4010">
        <f>ROUND(E4010/D4010*100,0)</f>
        <v>0</v>
      </c>
      <c r="Q4010">
        <f>IFERROR(ROUND(E4010/L4010,2),0)</f>
        <v>0</v>
      </c>
      <c r="R4010" s="9">
        <f>(((J4010/60)/60)/24)+DATE(1970,1,1)</f>
        <v>42498.008391203708</v>
      </c>
      <c r="S4010" s="9">
        <f>(((I4010/60)/60)/24)+DATE(1970,1,1)</f>
        <v>42528.008391203708</v>
      </c>
    </row>
    <row r="4011" spans="1:19" ht="45" x14ac:dyDescent="0.25">
      <c r="A4011">
        <v>2982</v>
      </c>
      <c r="B4011" s="3" t="s">
        <v>2982</v>
      </c>
      <c r="C4011" s="3" t="s">
        <v>7092</v>
      </c>
      <c r="D4011" s="6">
        <v>5000</v>
      </c>
      <c r="E4011" s="8">
        <v>5103</v>
      </c>
      <c r="F4011" t="s">
        <v>8218</v>
      </c>
      <c r="G4011" t="s">
        <v>8224</v>
      </c>
      <c r="H4011" t="s">
        <v>8246</v>
      </c>
      <c r="I4011">
        <v>1455208143</v>
      </c>
      <c r="J4011">
        <v>1452616143</v>
      </c>
      <c r="K4011" t="b">
        <v>1</v>
      </c>
      <c r="L4011">
        <v>59</v>
      </c>
      <c r="M4011" t="b">
        <v>1</v>
      </c>
      <c r="N4011" s="12" t="s">
        <v>8273</v>
      </c>
      <c r="O4011" t="s">
        <v>8313</v>
      </c>
      <c r="P4011">
        <f>ROUND(E4011/D4011*100,0)</f>
        <v>102</v>
      </c>
      <c r="Q4011">
        <f>IFERROR(ROUND(E4011/L4011,2),0)</f>
        <v>86.49</v>
      </c>
      <c r="R4011" s="9">
        <f>(((J4011/60)/60)/24)+DATE(1970,1,1)</f>
        <v>42381.686840277776</v>
      </c>
      <c r="S4011" s="9">
        <f>(((I4011/60)/60)/24)+DATE(1970,1,1)</f>
        <v>42411.686840277776</v>
      </c>
    </row>
    <row r="4012" spans="1:19" ht="45" x14ac:dyDescent="0.25">
      <c r="A4012">
        <v>2986</v>
      </c>
      <c r="B4012" s="3" t="s">
        <v>2986</v>
      </c>
      <c r="C4012" s="3" t="s">
        <v>7096</v>
      </c>
      <c r="D4012" s="6">
        <v>2400</v>
      </c>
      <c r="E4012" s="8">
        <v>2532</v>
      </c>
      <c r="F4012" t="s">
        <v>8218</v>
      </c>
      <c r="G4012" t="s">
        <v>8224</v>
      </c>
      <c r="H4012" t="s">
        <v>8246</v>
      </c>
      <c r="I4012">
        <v>1462100406</v>
      </c>
      <c r="J4012">
        <v>1456920006</v>
      </c>
      <c r="K4012" t="b">
        <v>0</v>
      </c>
      <c r="L4012">
        <v>56</v>
      </c>
      <c r="M4012" t="b">
        <v>1</v>
      </c>
      <c r="N4012" s="12" t="s">
        <v>8273</v>
      </c>
      <c r="O4012" t="s">
        <v>8313</v>
      </c>
      <c r="P4012">
        <f>ROUND(E4012/D4012*100,0)</f>
        <v>106</v>
      </c>
      <c r="Q4012">
        <f>IFERROR(ROUND(E4012/L4012,2),0)</f>
        <v>45.21</v>
      </c>
      <c r="R4012" s="9">
        <f>(((J4012/60)/60)/24)+DATE(1970,1,1)</f>
        <v>42431.500069444446</v>
      </c>
      <c r="S4012" s="9">
        <f>(((I4012/60)/60)/24)+DATE(1970,1,1)</f>
        <v>42491.458402777775</v>
      </c>
    </row>
    <row r="4013" spans="1:19" ht="60" x14ac:dyDescent="0.25">
      <c r="A4013">
        <v>2988</v>
      </c>
      <c r="B4013" s="3" t="s">
        <v>2988</v>
      </c>
      <c r="C4013" s="3" t="s">
        <v>7098</v>
      </c>
      <c r="D4013" s="6">
        <v>1000</v>
      </c>
      <c r="E4013" s="8">
        <v>1000</v>
      </c>
      <c r="F4013" t="s">
        <v>8218</v>
      </c>
      <c r="G4013" t="s">
        <v>8224</v>
      </c>
      <c r="H4013" t="s">
        <v>8246</v>
      </c>
      <c r="I4013">
        <v>1466412081</v>
      </c>
      <c r="J4013">
        <v>1463820081</v>
      </c>
      <c r="K4013" t="b">
        <v>0</v>
      </c>
      <c r="L4013">
        <v>28</v>
      </c>
      <c r="M4013" t="b">
        <v>1</v>
      </c>
      <c r="N4013" s="12" t="s">
        <v>8273</v>
      </c>
      <c r="O4013" t="s">
        <v>8313</v>
      </c>
      <c r="P4013">
        <f>ROUND(E4013/D4013*100,0)</f>
        <v>100</v>
      </c>
      <c r="Q4013">
        <f>IFERROR(ROUND(E4013/L4013,2),0)</f>
        <v>35.71</v>
      </c>
      <c r="R4013" s="9">
        <f>(((J4013/60)/60)/24)+DATE(1970,1,1)</f>
        <v>42511.362048611118</v>
      </c>
      <c r="S4013" s="9">
        <f>(((I4013/60)/60)/24)+DATE(1970,1,1)</f>
        <v>42541.362048611118</v>
      </c>
    </row>
    <row r="4014" spans="1:19" ht="45" x14ac:dyDescent="0.25">
      <c r="A4014">
        <v>2994</v>
      </c>
      <c r="B4014" s="3" t="s">
        <v>2994</v>
      </c>
      <c r="C4014" s="3" t="s">
        <v>7104</v>
      </c>
      <c r="D4014" s="6">
        <v>300</v>
      </c>
      <c r="E4014" s="8">
        <v>1373.24</v>
      </c>
      <c r="F4014" t="s">
        <v>8218</v>
      </c>
      <c r="G4014" t="s">
        <v>8224</v>
      </c>
      <c r="H4014" t="s">
        <v>8246</v>
      </c>
      <c r="I4014">
        <v>1412335772</v>
      </c>
      <c r="J4014">
        <v>1409743772</v>
      </c>
      <c r="K4014" t="b">
        <v>0</v>
      </c>
      <c r="L4014">
        <v>59</v>
      </c>
      <c r="M4014" t="b">
        <v>1</v>
      </c>
      <c r="N4014" s="12" t="s">
        <v>8273</v>
      </c>
      <c r="O4014" t="s">
        <v>8313</v>
      </c>
      <c r="P4014">
        <f>ROUND(E4014/D4014*100,0)</f>
        <v>458</v>
      </c>
      <c r="Q4014">
        <f>IFERROR(ROUND(E4014/L4014,2),0)</f>
        <v>23.28</v>
      </c>
      <c r="R4014" s="9">
        <f>(((J4014/60)/60)/24)+DATE(1970,1,1)</f>
        <v>41885.478842592594</v>
      </c>
      <c r="S4014" s="9">
        <f>(((I4014/60)/60)/24)+DATE(1970,1,1)</f>
        <v>41915.478842592594</v>
      </c>
    </row>
    <row r="4015" spans="1:19" ht="60" x14ac:dyDescent="0.25">
      <c r="A4015">
        <v>3023</v>
      </c>
      <c r="B4015" s="3" t="s">
        <v>3023</v>
      </c>
      <c r="C4015" s="3" t="s">
        <v>7133</v>
      </c>
      <c r="D4015" s="6">
        <v>700</v>
      </c>
      <c r="E4015" s="8">
        <v>721</v>
      </c>
      <c r="F4015" t="s">
        <v>8218</v>
      </c>
      <c r="G4015" t="s">
        <v>8224</v>
      </c>
      <c r="H4015" t="s">
        <v>8246</v>
      </c>
      <c r="I4015">
        <v>1434039186</v>
      </c>
      <c r="J4015">
        <v>1430151186</v>
      </c>
      <c r="K4015" t="b">
        <v>0</v>
      </c>
      <c r="L4015">
        <v>6</v>
      </c>
      <c r="M4015" t="b">
        <v>1</v>
      </c>
      <c r="N4015" s="12" t="s">
        <v>8273</v>
      </c>
      <c r="O4015" t="s">
        <v>8313</v>
      </c>
      <c r="P4015">
        <f>ROUND(E4015/D4015*100,0)</f>
        <v>103</v>
      </c>
      <c r="Q4015">
        <f>IFERROR(ROUND(E4015/L4015,2),0)</f>
        <v>120.17</v>
      </c>
      <c r="R4015" s="9">
        <f>(((J4015/60)/60)/24)+DATE(1970,1,1)</f>
        <v>42121.675763888896</v>
      </c>
      <c r="S4015" s="9">
        <f>(((I4015/60)/60)/24)+DATE(1970,1,1)</f>
        <v>42166.675763888896</v>
      </c>
    </row>
    <row r="4016" spans="1:19" ht="45" x14ac:dyDescent="0.25">
      <c r="A4016">
        <v>3025</v>
      </c>
      <c r="B4016" s="3" t="s">
        <v>3025</v>
      </c>
      <c r="C4016" s="3" t="s">
        <v>7135</v>
      </c>
      <c r="D4016" s="6">
        <v>2500</v>
      </c>
      <c r="E4016" s="8">
        <v>7555</v>
      </c>
      <c r="F4016" t="s">
        <v>8218</v>
      </c>
      <c r="G4016" t="s">
        <v>8224</v>
      </c>
      <c r="H4016" t="s">
        <v>8246</v>
      </c>
      <c r="I4016">
        <v>1401465600</v>
      </c>
      <c r="J4016">
        <v>1399032813</v>
      </c>
      <c r="K4016" t="b">
        <v>0</v>
      </c>
      <c r="L4016">
        <v>145</v>
      </c>
      <c r="M4016" t="b">
        <v>1</v>
      </c>
      <c r="N4016" s="12" t="s">
        <v>8273</v>
      </c>
      <c r="O4016" t="s">
        <v>8313</v>
      </c>
      <c r="P4016">
        <f>ROUND(E4016/D4016*100,0)</f>
        <v>302</v>
      </c>
      <c r="Q4016">
        <f>IFERROR(ROUND(E4016/L4016,2),0)</f>
        <v>52.1</v>
      </c>
      <c r="R4016" s="9">
        <f>(((J4016/60)/60)/24)+DATE(1970,1,1)</f>
        <v>41761.509409722225</v>
      </c>
      <c r="S4016" s="9">
        <f>(((I4016/60)/60)/24)+DATE(1970,1,1)</f>
        <v>41789.666666666664</v>
      </c>
    </row>
    <row r="4017" spans="1:19" ht="60" x14ac:dyDescent="0.25">
      <c r="A4017">
        <v>3026</v>
      </c>
      <c r="B4017" s="3" t="s">
        <v>3026</v>
      </c>
      <c r="C4017" s="3" t="s">
        <v>7136</v>
      </c>
      <c r="D4017" s="6">
        <v>900</v>
      </c>
      <c r="E4017" s="8">
        <v>1290</v>
      </c>
      <c r="F4017" t="s">
        <v>8218</v>
      </c>
      <c r="G4017" t="s">
        <v>8224</v>
      </c>
      <c r="H4017" t="s">
        <v>8246</v>
      </c>
      <c r="I4017">
        <v>1488538892</v>
      </c>
      <c r="J4017">
        <v>1487329292</v>
      </c>
      <c r="K4017" t="b">
        <v>0</v>
      </c>
      <c r="L4017">
        <v>25</v>
      </c>
      <c r="M4017" t="b">
        <v>1</v>
      </c>
      <c r="N4017" s="12" t="s">
        <v>8273</v>
      </c>
      <c r="O4017" t="s">
        <v>8313</v>
      </c>
      <c r="P4017">
        <f>ROUND(E4017/D4017*100,0)</f>
        <v>143</v>
      </c>
      <c r="Q4017">
        <f>IFERROR(ROUND(E4017/L4017,2),0)</f>
        <v>51.6</v>
      </c>
      <c r="R4017" s="9">
        <f>(((J4017/60)/60)/24)+DATE(1970,1,1)</f>
        <v>42783.459398148145</v>
      </c>
      <c r="S4017" s="9">
        <f>(((I4017/60)/60)/24)+DATE(1970,1,1)</f>
        <v>42797.459398148145</v>
      </c>
    </row>
    <row r="4018" spans="1:19" ht="60" x14ac:dyDescent="0.25">
      <c r="A4018">
        <v>3042</v>
      </c>
      <c r="B4018" s="3" t="s">
        <v>3042</v>
      </c>
      <c r="C4018" s="3" t="s">
        <v>7152</v>
      </c>
      <c r="D4018" s="6">
        <v>1500</v>
      </c>
      <c r="E4018" s="8">
        <v>1920</v>
      </c>
      <c r="F4018" t="s">
        <v>8218</v>
      </c>
      <c r="G4018" t="s">
        <v>8224</v>
      </c>
      <c r="H4018" t="s">
        <v>8246</v>
      </c>
      <c r="I4018">
        <v>1444149047</v>
      </c>
      <c r="J4018">
        <v>1441557047</v>
      </c>
      <c r="K4018" t="b">
        <v>0</v>
      </c>
      <c r="L4018">
        <v>37</v>
      </c>
      <c r="M4018" t="b">
        <v>1</v>
      </c>
      <c r="N4018" s="12" t="s">
        <v>8273</v>
      </c>
      <c r="O4018" t="s">
        <v>8313</v>
      </c>
      <c r="P4018">
        <f>ROUND(E4018/D4018*100,0)</f>
        <v>128</v>
      </c>
      <c r="Q4018">
        <f>IFERROR(ROUND(E4018/L4018,2),0)</f>
        <v>51.89</v>
      </c>
      <c r="R4018" s="9">
        <f>(((J4018/60)/60)/24)+DATE(1970,1,1)</f>
        <v>42253.688043981485</v>
      </c>
      <c r="S4018" s="9">
        <f>(((I4018/60)/60)/24)+DATE(1970,1,1)</f>
        <v>42283.688043981485</v>
      </c>
    </row>
    <row r="4019" spans="1:19" ht="60" x14ac:dyDescent="0.25">
      <c r="A4019">
        <v>3051</v>
      </c>
      <c r="B4019" s="3" t="s">
        <v>3051</v>
      </c>
      <c r="C4019" s="3" t="s">
        <v>7161</v>
      </c>
      <c r="D4019" s="6">
        <v>3500</v>
      </c>
      <c r="E4019" s="8">
        <v>827</v>
      </c>
      <c r="F4019" t="s">
        <v>8220</v>
      </c>
      <c r="G4019" t="s">
        <v>8224</v>
      </c>
      <c r="H4019" t="s">
        <v>8246</v>
      </c>
      <c r="I4019">
        <v>1486547945</v>
      </c>
      <c r="J4019">
        <v>1483955945</v>
      </c>
      <c r="K4019" t="b">
        <v>1</v>
      </c>
      <c r="L4019">
        <v>35</v>
      </c>
      <c r="M4019" t="b">
        <v>0</v>
      </c>
      <c r="N4019" s="12" t="s">
        <v>8273</v>
      </c>
      <c r="O4019" t="s">
        <v>8313</v>
      </c>
      <c r="P4019">
        <f>ROUND(E4019/D4019*100,0)</f>
        <v>24</v>
      </c>
      <c r="Q4019">
        <f>IFERROR(ROUND(E4019/L4019,2),0)</f>
        <v>23.63</v>
      </c>
      <c r="R4019" s="9">
        <f>(((J4019/60)/60)/24)+DATE(1970,1,1)</f>
        <v>42744.416030092587</v>
      </c>
      <c r="S4019" s="9">
        <f>(((I4019/60)/60)/24)+DATE(1970,1,1)</f>
        <v>42774.416030092587</v>
      </c>
    </row>
    <row r="4020" spans="1:19" ht="45" x14ac:dyDescent="0.25">
      <c r="A4020">
        <v>3057</v>
      </c>
      <c r="B4020" s="3" t="s">
        <v>3057</v>
      </c>
      <c r="C4020" s="3" t="s">
        <v>7167</v>
      </c>
      <c r="D4020" s="6">
        <v>50000</v>
      </c>
      <c r="E4020" s="8">
        <v>0</v>
      </c>
      <c r="F4020" t="s">
        <v>8220</v>
      </c>
      <c r="G4020" t="s">
        <v>8224</v>
      </c>
      <c r="H4020" t="s">
        <v>8246</v>
      </c>
      <c r="I4020">
        <v>1459694211</v>
      </c>
      <c r="J4020">
        <v>1457105811</v>
      </c>
      <c r="K4020" t="b">
        <v>0</v>
      </c>
      <c r="L4020">
        <v>0</v>
      </c>
      <c r="M4020" t="b">
        <v>0</v>
      </c>
      <c r="N4020" s="12" t="s">
        <v>8273</v>
      </c>
      <c r="O4020" t="s">
        <v>8313</v>
      </c>
      <c r="P4020">
        <f>ROUND(E4020/D4020*100,0)</f>
        <v>0</v>
      </c>
      <c r="Q4020">
        <f>IFERROR(ROUND(E4020/L4020,2),0)</f>
        <v>0</v>
      </c>
      <c r="R4020" s="9">
        <f>(((J4020/60)/60)/24)+DATE(1970,1,1)</f>
        <v>42433.650590277779</v>
      </c>
      <c r="S4020" s="9">
        <f>(((I4020/60)/60)/24)+DATE(1970,1,1)</f>
        <v>42463.608923611115</v>
      </c>
    </row>
    <row r="4021" spans="1:19" ht="45" x14ac:dyDescent="0.25">
      <c r="A4021">
        <v>3070</v>
      </c>
      <c r="B4021" s="3" t="s">
        <v>3070</v>
      </c>
      <c r="C4021" s="3" t="s">
        <v>7180</v>
      </c>
      <c r="D4021" s="6">
        <v>10000</v>
      </c>
      <c r="E4021" s="8">
        <v>334</v>
      </c>
      <c r="F4021" t="s">
        <v>8220</v>
      </c>
      <c r="G4021" t="s">
        <v>8224</v>
      </c>
      <c r="H4021" t="s">
        <v>8246</v>
      </c>
      <c r="I4021">
        <v>1481132169</v>
      </c>
      <c r="J4021">
        <v>1479317769</v>
      </c>
      <c r="K4021" t="b">
        <v>0</v>
      </c>
      <c r="L4021">
        <v>16</v>
      </c>
      <c r="M4021" t="b">
        <v>0</v>
      </c>
      <c r="N4021" s="12" t="s">
        <v>8273</v>
      </c>
      <c r="O4021" t="s">
        <v>8313</v>
      </c>
      <c r="P4021">
        <f>ROUND(E4021/D4021*100,0)</f>
        <v>3</v>
      </c>
      <c r="Q4021">
        <f>IFERROR(ROUND(E4021/L4021,2),0)</f>
        <v>20.88</v>
      </c>
      <c r="R4021" s="9">
        <f>(((J4021/60)/60)/24)+DATE(1970,1,1)</f>
        <v>42690.733437499999</v>
      </c>
      <c r="S4021" s="9">
        <f>(((I4021/60)/60)/24)+DATE(1970,1,1)</f>
        <v>42711.733437499999</v>
      </c>
    </row>
    <row r="4022" spans="1:19" ht="60" x14ac:dyDescent="0.25">
      <c r="A4022">
        <v>3097</v>
      </c>
      <c r="B4022" s="3" t="s">
        <v>3097</v>
      </c>
      <c r="C4022" s="3" t="s">
        <v>7207</v>
      </c>
      <c r="D4022" s="6">
        <v>10000</v>
      </c>
      <c r="E4022" s="8">
        <v>1715</v>
      </c>
      <c r="F4022" t="s">
        <v>8220</v>
      </c>
      <c r="G4022" t="s">
        <v>8224</v>
      </c>
      <c r="H4022" t="s">
        <v>8246</v>
      </c>
      <c r="I4022">
        <v>1475848800</v>
      </c>
      <c r="J4022">
        <v>1474027501</v>
      </c>
      <c r="K4022" t="b">
        <v>0</v>
      </c>
      <c r="L4022">
        <v>42</v>
      </c>
      <c r="M4022" t="b">
        <v>0</v>
      </c>
      <c r="N4022" s="12" t="s">
        <v>8273</v>
      </c>
      <c r="O4022" t="s">
        <v>8313</v>
      </c>
      <c r="P4022">
        <f>ROUND(E4022/D4022*100,0)</f>
        <v>17</v>
      </c>
      <c r="Q4022">
        <f>IFERROR(ROUND(E4022/L4022,2),0)</f>
        <v>40.83</v>
      </c>
      <c r="R4022" s="9">
        <f>(((J4022/60)/60)/24)+DATE(1970,1,1)</f>
        <v>42629.503483796296</v>
      </c>
      <c r="S4022" s="9">
        <f>(((I4022/60)/60)/24)+DATE(1970,1,1)</f>
        <v>42650.583333333328</v>
      </c>
    </row>
    <row r="4023" spans="1:19" ht="60" x14ac:dyDescent="0.25">
      <c r="A4023">
        <v>3102</v>
      </c>
      <c r="B4023" s="3" t="s">
        <v>3102</v>
      </c>
      <c r="C4023" s="3" t="s">
        <v>7212</v>
      </c>
      <c r="D4023" s="6">
        <v>16000</v>
      </c>
      <c r="E4023" s="8">
        <v>6258</v>
      </c>
      <c r="F4023" t="s">
        <v>8220</v>
      </c>
      <c r="G4023" t="s">
        <v>8224</v>
      </c>
      <c r="H4023" t="s">
        <v>8246</v>
      </c>
      <c r="I4023">
        <v>1471939818</v>
      </c>
      <c r="J4023">
        <v>1467619818</v>
      </c>
      <c r="K4023" t="b">
        <v>0</v>
      </c>
      <c r="L4023">
        <v>90</v>
      </c>
      <c r="M4023" t="b">
        <v>0</v>
      </c>
      <c r="N4023" s="12" t="s">
        <v>8273</v>
      </c>
      <c r="O4023" t="s">
        <v>8313</v>
      </c>
      <c r="P4023">
        <f>ROUND(E4023/D4023*100,0)</f>
        <v>39</v>
      </c>
      <c r="Q4023">
        <f>IFERROR(ROUND(E4023/L4023,2),0)</f>
        <v>69.53</v>
      </c>
      <c r="R4023" s="9">
        <f>(((J4023/60)/60)/24)+DATE(1970,1,1)</f>
        <v>42555.340486111112</v>
      </c>
      <c r="S4023" s="9">
        <f>(((I4023/60)/60)/24)+DATE(1970,1,1)</f>
        <v>42605.340486111112</v>
      </c>
    </row>
    <row r="4024" spans="1:19" ht="60" x14ac:dyDescent="0.25">
      <c r="A4024">
        <v>3106</v>
      </c>
      <c r="B4024" s="3" t="s">
        <v>3106</v>
      </c>
      <c r="C4024" s="3" t="s">
        <v>7216</v>
      </c>
      <c r="D4024" s="6">
        <v>1000</v>
      </c>
      <c r="E4024" s="8">
        <v>41</v>
      </c>
      <c r="F4024" t="s">
        <v>8220</v>
      </c>
      <c r="G4024" t="s">
        <v>8224</v>
      </c>
      <c r="H4024" t="s">
        <v>8246</v>
      </c>
      <c r="I4024">
        <v>1442440800</v>
      </c>
      <c r="J4024">
        <v>1440497876</v>
      </c>
      <c r="K4024" t="b">
        <v>0</v>
      </c>
      <c r="L4024">
        <v>4</v>
      </c>
      <c r="M4024" t="b">
        <v>0</v>
      </c>
      <c r="N4024" s="12" t="s">
        <v>8273</v>
      </c>
      <c r="O4024" t="s">
        <v>8313</v>
      </c>
      <c r="P4024">
        <f>ROUND(E4024/D4024*100,0)</f>
        <v>4</v>
      </c>
      <c r="Q4024">
        <f>IFERROR(ROUND(E4024/L4024,2),0)</f>
        <v>10.25</v>
      </c>
      <c r="R4024" s="9">
        <f>(((J4024/60)/60)/24)+DATE(1970,1,1)</f>
        <v>42241.429120370376</v>
      </c>
      <c r="S4024" s="9">
        <f>(((I4024/60)/60)/24)+DATE(1970,1,1)</f>
        <v>42263.916666666672</v>
      </c>
    </row>
    <row r="4025" spans="1:19" ht="45" x14ac:dyDescent="0.25">
      <c r="A4025">
        <v>3117</v>
      </c>
      <c r="B4025" s="3" t="s">
        <v>3117</v>
      </c>
      <c r="C4025" s="3" t="s">
        <v>7227</v>
      </c>
      <c r="D4025" s="6">
        <v>1000</v>
      </c>
      <c r="E4025" s="8">
        <v>1</v>
      </c>
      <c r="F4025" t="s">
        <v>8220</v>
      </c>
      <c r="G4025" t="s">
        <v>8224</v>
      </c>
      <c r="H4025" t="s">
        <v>8246</v>
      </c>
      <c r="I4025">
        <v>1464354720</v>
      </c>
      <c r="J4025">
        <v>1463648360</v>
      </c>
      <c r="K4025" t="b">
        <v>0</v>
      </c>
      <c r="L4025">
        <v>1</v>
      </c>
      <c r="M4025" t="b">
        <v>0</v>
      </c>
      <c r="N4025" s="12" t="s">
        <v>8273</v>
      </c>
      <c r="O4025" t="s">
        <v>8313</v>
      </c>
      <c r="P4025">
        <f>ROUND(E4025/D4025*100,0)</f>
        <v>0</v>
      </c>
      <c r="Q4025">
        <f>IFERROR(ROUND(E4025/L4025,2),0)</f>
        <v>1</v>
      </c>
      <c r="R4025" s="9">
        <f>(((J4025/60)/60)/24)+DATE(1970,1,1)</f>
        <v>42509.374537037031</v>
      </c>
      <c r="S4025" s="9">
        <f>(((I4025/60)/60)/24)+DATE(1970,1,1)</f>
        <v>42517.55</v>
      </c>
    </row>
    <row r="4026" spans="1:19" ht="60" x14ac:dyDescent="0.25">
      <c r="A4026">
        <v>2185</v>
      </c>
      <c r="B4026" s="3" t="s">
        <v>2186</v>
      </c>
      <c r="C4026" s="3" t="s">
        <v>6295</v>
      </c>
      <c r="D4026" s="6">
        <v>5000</v>
      </c>
      <c r="E4026" s="8">
        <v>92848.5</v>
      </c>
      <c r="F4026" t="s">
        <v>8218</v>
      </c>
      <c r="G4026" t="s">
        <v>8224</v>
      </c>
      <c r="H4026" t="s">
        <v>8246</v>
      </c>
      <c r="I4026">
        <v>1364286239</v>
      </c>
      <c r="J4026">
        <v>1360830239</v>
      </c>
      <c r="K4026" t="b">
        <v>0</v>
      </c>
      <c r="L4026">
        <v>623</v>
      </c>
      <c r="M4026" t="b">
        <v>1</v>
      </c>
      <c r="N4026" s="12" t="s">
        <v>8289</v>
      </c>
      <c r="O4026" t="s">
        <v>8307</v>
      </c>
      <c r="P4026">
        <f>ROUND(E4026/D4026*100,0)</f>
        <v>1857</v>
      </c>
      <c r="Q4026">
        <f>IFERROR(ROUND(E4026/L4026,2),0)</f>
        <v>149.03</v>
      </c>
      <c r="R4026" s="9">
        <f>(((J4026/60)/60)/24)+DATE(1970,1,1)</f>
        <v>41319.349988425929</v>
      </c>
      <c r="S4026" s="9">
        <f>(((I4026/60)/60)/24)+DATE(1970,1,1)</f>
        <v>41359.349988425929</v>
      </c>
    </row>
    <row r="4027" spans="1:19" ht="60" x14ac:dyDescent="0.25">
      <c r="A4027">
        <v>2189</v>
      </c>
      <c r="B4027" s="3" t="s">
        <v>2190</v>
      </c>
      <c r="C4027" s="3" t="s">
        <v>6299</v>
      </c>
      <c r="D4027" s="6">
        <v>1200</v>
      </c>
      <c r="E4027" s="8">
        <v>6039</v>
      </c>
      <c r="F4027" t="s">
        <v>8218</v>
      </c>
      <c r="G4027" t="s">
        <v>8224</v>
      </c>
      <c r="H4027" t="s">
        <v>8246</v>
      </c>
      <c r="I4027">
        <v>1461276000</v>
      </c>
      <c r="J4027">
        <v>1460055300</v>
      </c>
      <c r="K4027" t="b">
        <v>0</v>
      </c>
      <c r="L4027">
        <v>88</v>
      </c>
      <c r="M4027" t="b">
        <v>1</v>
      </c>
      <c r="N4027" s="12" t="s">
        <v>8289</v>
      </c>
      <c r="O4027" t="s">
        <v>8307</v>
      </c>
      <c r="P4027">
        <f>ROUND(E4027/D4027*100,0)</f>
        <v>503</v>
      </c>
      <c r="Q4027">
        <f>IFERROR(ROUND(E4027/L4027,2),0)</f>
        <v>68.63</v>
      </c>
      <c r="R4027" s="9">
        <f>(((J4027/60)/60)/24)+DATE(1970,1,1)</f>
        <v>42467.788194444445</v>
      </c>
      <c r="S4027" s="9">
        <f>(((I4027/60)/60)/24)+DATE(1970,1,1)</f>
        <v>42481.916666666672</v>
      </c>
    </row>
    <row r="4028" spans="1:19" ht="60" x14ac:dyDescent="0.25">
      <c r="A4028">
        <v>2191</v>
      </c>
      <c r="B4028" s="3" t="s">
        <v>2192</v>
      </c>
      <c r="C4028" s="3" t="s">
        <v>6301</v>
      </c>
      <c r="D4028" s="6">
        <v>750</v>
      </c>
      <c r="E4028" s="8">
        <v>898</v>
      </c>
      <c r="F4028" t="s">
        <v>8218</v>
      </c>
      <c r="G4028" t="s">
        <v>8224</v>
      </c>
      <c r="H4028" t="s">
        <v>8246</v>
      </c>
      <c r="I4028">
        <v>1487102427</v>
      </c>
      <c r="J4028">
        <v>1486065627</v>
      </c>
      <c r="K4028" t="b">
        <v>0</v>
      </c>
      <c r="L4028">
        <v>25</v>
      </c>
      <c r="M4028" t="b">
        <v>1</v>
      </c>
      <c r="N4028" s="12" t="s">
        <v>8289</v>
      </c>
      <c r="O4028" t="s">
        <v>8307</v>
      </c>
      <c r="P4028">
        <f>ROUND(E4028/D4028*100,0)</f>
        <v>120</v>
      </c>
      <c r="Q4028">
        <f>IFERROR(ROUND(E4028/L4028,2),0)</f>
        <v>35.92</v>
      </c>
      <c r="R4028" s="9">
        <f>(((J4028/60)/60)/24)+DATE(1970,1,1)</f>
        <v>42768.833645833336</v>
      </c>
      <c r="S4028" s="9">
        <f>(((I4028/60)/60)/24)+DATE(1970,1,1)</f>
        <v>42780.833645833336</v>
      </c>
    </row>
    <row r="4029" spans="1:19" ht="60" x14ac:dyDescent="0.25">
      <c r="A4029">
        <v>2192</v>
      </c>
      <c r="B4029" s="3" t="s">
        <v>2193</v>
      </c>
      <c r="C4029" s="3" t="s">
        <v>6302</v>
      </c>
      <c r="D4029" s="6">
        <v>12000</v>
      </c>
      <c r="E4029" s="8">
        <v>129748.82</v>
      </c>
      <c r="F4029" t="s">
        <v>8218</v>
      </c>
      <c r="G4029" t="s">
        <v>8224</v>
      </c>
      <c r="H4029" t="s">
        <v>8246</v>
      </c>
      <c r="I4029">
        <v>1481842800</v>
      </c>
      <c r="J4029">
        <v>1479414344</v>
      </c>
      <c r="K4029" t="b">
        <v>0</v>
      </c>
      <c r="L4029">
        <v>3238</v>
      </c>
      <c r="M4029" t="b">
        <v>1</v>
      </c>
      <c r="N4029" s="12" t="s">
        <v>8289</v>
      </c>
      <c r="O4029" t="s">
        <v>8307</v>
      </c>
      <c r="P4029">
        <f>ROUND(E4029/D4029*100,0)</f>
        <v>1081</v>
      </c>
      <c r="Q4029">
        <f>IFERROR(ROUND(E4029/L4029,2),0)</f>
        <v>40.07</v>
      </c>
      <c r="R4029" s="9">
        <f>(((J4029/60)/60)/24)+DATE(1970,1,1)</f>
        <v>42691.8512037037</v>
      </c>
      <c r="S4029" s="9">
        <f>(((I4029/60)/60)/24)+DATE(1970,1,1)</f>
        <v>42719.958333333328</v>
      </c>
    </row>
    <row r="4030" spans="1:19" ht="60" x14ac:dyDescent="0.25">
      <c r="A4030">
        <v>2200</v>
      </c>
      <c r="B4030" s="3" t="s">
        <v>2201</v>
      </c>
      <c r="C4030" s="3" t="s">
        <v>6310</v>
      </c>
      <c r="D4030" s="6">
        <v>2000</v>
      </c>
      <c r="E4030" s="8">
        <v>10843</v>
      </c>
      <c r="F4030" t="s">
        <v>8218</v>
      </c>
      <c r="G4030" t="s">
        <v>8224</v>
      </c>
      <c r="H4030" t="s">
        <v>8246</v>
      </c>
      <c r="I4030">
        <v>1436151600</v>
      </c>
      <c r="J4030">
        <v>1433775668</v>
      </c>
      <c r="K4030" t="b">
        <v>0</v>
      </c>
      <c r="L4030">
        <v>263</v>
      </c>
      <c r="M4030" t="b">
        <v>1</v>
      </c>
      <c r="N4030" s="12" t="s">
        <v>8289</v>
      </c>
      <c r="O4030" t="s">
        <v>8307</v>
      </c>
      <c r="P4030">
        <f>ROUND(E4030/D4030*100,0)</f>
        <v>542</v>
      </c>
      <c r="Q4030">
        <f>IFERROR(ROUND(E4030/L4030,2),0)</f>
        <v>41.23</v>
      </c>
      <c r="R4030" s="9">
        <f>(((J4030/60)/60)/24)+DATE(1970,1,1)</f>
        <v>42163.625787037032</v>
      </c>
      <c r="S4030" s="9">
        <f>(((I4030/60)/60)/24)+DATE(1970,1,1)</f>
        <v>42191.125</v>
      </c>
    </row>
    <row r="4031" spans="1:19" ht="60" x14ac:dyDescent="0.25">
      <c r="A4031">
        <v>2225</v>
      </c>
      <c r="B4031" s="3" t="s">
        <v>2226</v>
      </c>
      <c r="C4031" s="3" t="s">
        <v>6335</v>
      </c>
      <c r="D4031" s="6">
        <v>21000</v>
      </c>
      <c r="E4031" s="8">
        <v>198415.01</v>
      </c>
      <c r="F4031" t="s">
        <v>8218</v>
      </c>
      <c r="G4031" t="s">
        <v>8224</v>
      </c>
      <c r="H4031" t="s">
        <v>8246</v>
      </c>
      <c r="I4031">
        <v>1411326015</v>
      </c>
      <c r="J4031">
        <v>1408734015</v>
      </c>
      <c r="K4031" t="b">
        <v>0</v>
      </c>
      <c r="L4031">
        <v>1204</v>
      </c>
      <c r="M4031" t="b">
        <v>1</v>
      </c>
      <c r="N4031" s="12" t="s">
        <v>8289</v>
      </c>
      <c r="O4031" t="s">
        <v>8307</v>
      </c>
      <c r="P4031">
        <f>ROUND(E4031/D4031*100,0)</f>
        <v>945</v>
      </c>
      <c r="Q4031">
        <f>IFERROR(ROUND(E4031/L4031,2),0)</f>
        <v>164.8</v>
      </c>
      <c r="R4031" s="9">
        <f>(((J4031/60)/60)/24)+DATE(1970,1,1)</f>
        <v>41873.79184027778</v>
      </c>
      <c r="S4031" s="9">
        <f>(((I4031/60)/60)/24)+DATE(1970,1,1)</f>
        <v>41903.79184027778</v>
      </c>
    </row>
    <row r="4032" spans="1:19" ht="60" x14ac:dyDescent="0.25">
      <c r="A4032">
        <v>2227</v>
      </c>
      <c r="B4032" s="3" t="s">
        <v>2228</v>
      </c>
      <c r="C4032" s="3" t="s">
        <v>6337</v>
      </c>
      <c r="D4032" s="6">
        <v>13000</v>
      </c>
      <c r="E4032" s="8">
        <v>20459</v>
      </c>
      <c r="F4032" t="s">
        <v>8218</v>
      </c>
      <c r="G4032" t="s">
        <v>8224</v>
      </c>
      <c r="H4032" t="s">
        <v>8246</v>
      </c>
      <c r="I4032">
        <v>1384374155</v>
      </c>
      <c r="J4032">
        <v>1381778555</v>
      </c>
      <c r="K4032" t="b">
        <v>0</v>
      </c>
      <c r="L4032">
        <v>301</v>
      </c>
      <c r="M4032" t="b">
        <v>1</v>
      </c>
      <c r="N4032" s="12" t="s">
        <v>8289</v>
      </c>
      <c r="O4032" t="s">
        <v>8307</v>
      </c>
      <c r="P4032">
        <f>ROUND(E4032/D4032*100,0)</f>
        <v>157</v>
      </c>
      <c r="Q4032">
        <f>IFERROR(ROUND(E4032/L4032,2),0)</f>
        <v>67.97</v>
      </c>
      <c r="R4032" s="9">
        <f>(((J4032/60)/60)/24)+DATE(1970,1,1)</f>
        <v>41561.807349537034</v>
      </c>
      <c r="S4032" s="9">
        <f>(((I4032/60)/60)/24)+DATE(1970,1,1)</f>
        <v>41591.849016203705</v>
      </c>
    </row>
    <row r="4033" spans="1:19" ht="45" x14ac:dyDescent="0.25">
      <c r="A4033">
        <v>2233</v>
      </c>
      <c r="B4033" s="3" t="s">
        <v>2234</v>
      </c>
      <c r="C4033" s="3" t="s">
        <v>6343</v>
      </c>
      <c r="D4033" s="6">
        <v>2500</v>
      </c>
      <c r="E4033" s="8">
        <v>8301</v>
      </c>
      <c r="F4033" t="s">
        <v>8218</v>
      </c>
      <c r="G4033" t="s">
        <v>8224</v>
      </c>
      <c r="H4033" t="s">
        <v>8246</v>
      </c>
      <c r="I4033">
        <v>1450051200</v>
      </c>
      <c r="J4033">
        <v>1448269539</v>
      </c>
      <c r="K4033" t="b">
        <v>0</v>
      </c>
      <c r="L4033">
        <v>391</v>
      </c>
      <c r="M4033" t="b">
        <v>1</v>
      </c>
      <c r="N4033" s="12" t="s">
        <v>8289</v>
      </c>
      <c r="O4033" t="s">
        <v>8307</v>
      </c>
      <c r="P4033">
        <f>ROUND(E4033/D4033*100,0)</f>
        <v>332</v>
      </c>
      <c r="Q4033">
        <f>IFERROR(ROUND(E4033/L4033,2),0)</f>
        <v>21.23</v>
      </c>
      <c r="R4033" s="9">
        <f>(((J4033/60)/60)/24)+DATE(1970,1,1)</f>
        <v>42331.378923611104</v>
      </c>
      <c r="S4033" s="9">
        <f>(((I4033/60)/60)/24)+DATE(1970,1,1)</f>
        <v>42352</v>
      </c>
    </row>
    <row r="4034" spans="1:19" ht="60" x14ac:dyDescent="0.25">
      <c r="A4034">
        <v>2241</v>
      </c>
      <c r="B4034" s="3" t="s">
        <v>2242</v>
      </c>
      <c r="C4034" s="3" t="s">
        <v>6351</v>
      </c>
      <c r="D4034" s="6">
        <v>1000</v>
      </c>
      <c r="E4034" s="8">
        <v>8064</v>
      </c>
      <c r="F4034" t="s">
        <v>8218</v>
      </c>
      <c r="G4034" t="s">
        <v>8224</v>
      </c>
      <c r="H4034" t="s">
        <v>8246</v>
      </c>
      <c r="I4034">
        <v>1488484300</v>
      </c>
      <c r="J4034">
        <v>1485892300</v>
      </c>
      <c r="K4034" t="b">
        <v>0</v>
      </c>
      <c r="L4034">
        <v>163</v>
      </c>
      <c r="M4034" t="b">
        <v>1</v>
      </c>
      <c r="N4034" s="12" t="s">
        <v>8289</v>
      </c>
      <c r="O4034" t="s">
        <v>8307</v>
      </c>
      <c r="P4034">
        <f>ROUND(E4034/D4034*100,0)</f>
        <v>806</v>
      </c>
      <c r="Q4034">
        <f>IFERROR(ROUND(E4034/L4034,2),0)</f>
        <v>49.47</v>
      </c>
      <c r="R4034" s="9">
        <f>(((J4034/60)/60)/24)+DATE(1970,1,1)</f>
        <v>42766.827546296292</v>
      </c>
      <c r="S4034" s="9">
        <f>(((I4034/60)/60)/24)+DATE(1970,1,1)</f>
        <v>42796.827546296292</v>
      </c>
    </row>
    <row r="4035" spans="1:19" ht="60" x14ac:dyDescent="0.25">
      <c r="A4035">
        <v>2246</v>
      </c>
      <c r="B4035" s="3" t="s">
        <v>2247</v>
      </c>
      <c r="C4035" s="3" t="s">
        <v>6356</v>
      </c>
      <c r="D4035" s="6">
        <v>2500</v>
      </c>
      <c r="E4035" s="8">
        <v>2503</v>
      </c>
      <c r="F4035" t="s">
        <v>8218</v>
      </c>
      <c r="G4035" t="s">
        <v>8224</v>
      </c>
      <c r="H4035" t="s">
        <v>8246</v>
      </c>
      <c r="I4035">
        <v>1441393210</v>
      </c>
      <c r="J4035">
        <v>1438801210</v>
      </c>
      <c r="K4035" t="b">
        <v>0</v>
      </c>
      <c r="L4035">
        <v>57</v>
      </c>
      <c r="M4035" t="b">
        <v>1</v>
      </c>
      <c r="N4035" s="12" t="s">
        <v>8289</v>
      </c>
      <c r="O4035" t="s">
        <v>8307</v>
      </c>
      <c r="P4035">
        <f>ROUND(E4035/D4035*100,0)</f>
        <v>100</v>
      </c>
      <c r="Q4035">
        <f>IFERROR(ROUND(E4035/L4035,2),0)</f>
        <v>43.91</v>
      </c>
      <c r="R4035" s="9">
        <f>(((J4035/60)/60)/24)+DATE(1970,1,1)</f>
        <v>42221.79178240741</v>
      </c>
      <c r="S4035" s="9">
        <f>(((I4035/60)/60)/24)+DATE(1970,1,1)</f>
        <v>42251.79178240741</v>
      </c>
    </row>
    <row r="4036" spans="1:19" ht="60" x14ac:dyDescent="0.25">
      <c r="A4036">
        <v>2248</v>
      </c>
      <c r="B4036" s="3" t="s">
        <v>2249</v>
      </c>
      <c r="C4036" s="3" t="s">
        <v>6358</v>
      </c>
      <c r="D4036" s="6">
        <v>7000</v>
      </c>
      <c r="E4036" s="8">
        <v>7505</v>
      </c>
      <c r="F4036" t="s">
        <v>8218</v>
      </c>
      <c r="G4036" t="s">
        <v>8224</v>
      </c>
      <c r="H4036" t="s">
        <v>8246</v>
      </c>
      <c r="I4036">
        <v>1481749278</v>
      </c>
      <c r="J4036">
        <v>1479157278</v>
      </c>
      <c r="K4036" t="b">
        <v>0</v>
      </c>
      <c r="L4036">
        <v>128</v>
      </c>
      <c r="M4036" t="b">
        <v>1</v>
      </c>
      <c r="N4036" s="12" t="s">
        <v>8289</v>
      </c>
      <c r="O4036" t="s">
        <v>8307</v>
      </c>
      <c r="P4036">
        <f>ROUND(E4036/D4036*100,0)</f>
        <v>107</v>
      </c>
      <c r="Q4036">
        <f>IFERROR(ROUND(E4036/L4036,2),0)</f>
        <v>58.63</v>
      </c>
      <c r="R4036" s="9">
        <f>(((J4036/60)/60)/24)+DATE(1970,1,1)</f>
        <v>42688.875902777778</v>
      </c>
      <c r="S4036" s="9">
        <f>(((I4036/60)/60)/24)+DATE(1970,1,1)</f>
        <v>42718.875902777778</v>
      </c>
    </row>
    <row r="4037" spans="1:19" ht="45" x14ac:dyDescent="0.25">
      <c r="A4037">
        <v>2256</v>
      </c>
      <c r="B4037" s="3" t="s">
        <v>2257</v>
      </c>
      <c r="C4037" s="3" t="s">
        <v>6366</v>
      </c>
      <c r="D4037" s="6">
        <v>480</v>
      </c>
      <c r="E4037" s="8">
        <v>1069</v>
      </c>
      <c r="F4037" t="s">
        <v>8218</v>
      </c>
      <c r="G4037" t="s">
        <v>8224</v>
      </c>
      <c r="H4037" t="s">
        <v>8246</v>
      </c>
      <c r="I4037">
        <v>1479811846</v>
      </c>
      <c r="J4037">
        <v>1478602246</v>
      </c>
      <c r="K4037" t="b">
        <v>0</v>
      </c>
      <c r="L4037">
        <v>50</v>
      </c>
      <c r="M4037" t="b">
        <v>1</v>
      </c>
      <c r="N4037" s="12" t="s">
        <v>8289</v>
      </c>
      <c r="O4037" t="s">
        <v>8307</v>
      </c>
      <c r="P4037">
        <f>ROUND(E4037/D4037*100,0)</f>
        <v>223</v>
      </c>
      <c r="Q4037">
        <f>IFERROR(ROUND(E4037/L4037,2),0)</f>
        <v>21.38</v>
      </c>
      <c r="R4037" s="9">
        <f>(((J4037/60)/60)/24)+DATE(1970,1,1)</f>
        <v>42682.451921296291</v>
      </c>
      <c r="S4037" s="9">
        <f>(((I4037/60)/60)/24)+DATE(1970,1,1)</f>
        <v>42696.451921296291</v>
      </c>
    </row>
    <row r="4038" spans="1:19" ht="60" x14ac:dyDescent="0.25">
      <c r="A4038">
        <v>2257</v>
      </c>
      <c r="B4038" s="3" t="s">
        <v>2258</v>
      </c>
      <c r="C4038" s="3" t="s">
        <v>6367</v>
      </c>
      <c r="D4038" s="6">
        <v>2500</v>
      </c>
      <c r="E4038" s="8">
        <v>15903.5</v>
      </c>
      <c r="F4038" t="s">
        <v>8218</v>
      </c>
      <c r="G4038" t="s">
        <v>8224</v>
      </c>
      <c r="H4038" t="s">
        <v>8246</v>
      </c>
      <c r="I4038">
        <v>1466377200</v>
      </c>
      <c r="J4038">
        <v>1463351329</v>
      </c>
      <c r="K4038" t="b">
        <v>0</v>
      </c>
      <c r="L4038">
        <v>169</v>
      </c>
      <c r="M4038" t="b">
        <v>1</v>
      </c>
      <c r="N4038" s="12" t="s">
        <v>8289</v>
      </c>
      <c r="O4038" t="s">
        <v>8307</v>
      </c>
      <c r="P4038">
        <f>ROUND(E4038/D4038*100,0)</f>
        <v>636</v>
      </c>
      <c r="Q4038">
        <f>IFERROR(ROUND(E4038/L4038,2),0)</f>
        <v>94.1</v>
      </c>
      <c r="R4038" s="9">
        <f>(((J4038/60)/60)/24)+DATE(1970,1,1)</f>
        <v>42505.936678240745</v>
      </c>
      <c r="S4038" s="9">
        <f>(((I4038/60)/60)/24)+DATE(1970,1,1)</f>
        <v>42540.958333333328</v>
      </c>
    </row>
    <row r="4039" spans="1:19" ht="60" x14ac:dyDescent="0.25">
      <c r="A4039">
        <v>2259</v>
      </c>
      <c r="B4039" s="3" t="s">
        <v>2260</v>
      </c>
      <c r="C4039" s="3" t="s">
        <v>6369</v>
      </c>
      <c r="D4039" s="6">
        <v>1000</v>
      </c>
      <c r="E4039" s="8">
        <v>18671</v>
      </c>
      <c r="F4039" t="s">
        <v>8218</v>
      </c>
      <c r="G4039" t="s">
        <v>8224</v>
      </c>
      <c r="H4039" t="s">
        <v>8246</v>
      </c>
      <c r="I4039">
        <v>1481224736</v>
      </c>
      <c r="J4039">
        <v>1480360736</v>
      </c>
      <c r="K4039" t="b">
        <v>0</v>
      </c>
      <c r="L4039">
        <v>206</v>
      </c>
      <c r="M4039" t="b">
        <v>1</v>
      </c>
      <c r="N4039" s="12" t="s">
        <v>8289</v>
      </c>
      <c r="O4039" t="s">
        <v>8307</v>
      </c>
      <c r="P4039">
        <f>ROUND(E4039/D4039*100,0)</f>
        <v>1867</v>
      </c>
      <c r="Q4039">
        <f>IFERROR(ROUND(E4039/L4039,2),0)</f>
        <v>90.64</v>
      </c>
      <c r="R4039" s="9">
        <f>(((J4039/60)/60)/24)+DATE(1970,1,1)</f>
        <v>42702.804814814815</v>
      </c>
      <c r="S4039" s="9">
        <f>(((I4039/60)/60)/24)+DATE(1970,1,1)</f>
        <v>42712.804814814815</v>
      </c>
    </row>
    <row r="4040" spans="1:19" ht="60" x14ac:dyDescent="0.25">
      <c r="A4040">
        <v>2265</v>
      </c>
      <c r="B4040" s="3" t="s">
        <v>2266</v>
      </c>
      <c r="C4040" s="3" t="s">
        <v>6375</v>
      </c>
      <c r="D4040" s="6">
        <v>200</v>
      </c>
      <c r="E4040" s="8">
        <v>597</v>
      </c>
      <c r="F4040" t="s">
        <v>8218</v>
      </c>
      <c r="G4040" t="s">
        <v>8224</v>
      </c>
      <c r="H4040" t="s">
        <v>8246</v>
      </c>
      <c r="I4040">
        <v>1479846507</v>
      </c>
      <c r="J4040">
        <v>1479241707</v>
      </c>
      <c r="K4040" t="b">
        <v>0</v>
      </c>
      <c r="L4040">
        <v>17</v>
      </c>
      <c r="M4040" t="b">
        <v>1</v>
      </c>
      <c r="N4040" s="12" t="s">
        <v>8289</v>
      </c>
      <c r="O4040" t="s">
        <v>8307</v>
      </c>
      <c r="P4040">
        <f>ROUND(E4040/D4040*100,0)</f>
        <v>299</v>
      </c>
      <c r="Q4040">
        <f>IFERROR(ROUND(E4040/L4040,2),0)</f>
        <v>35.119999999999997</v>
      </c>
      <c r="R4040" s="9">
        <f>(((J4040/60)/60)/24)+DATE(1970,1,1)</f>
        <v>42689.853090277778</v>
      </c>
      <c r="S4040" s="9">
        <f>(((I4040/60)/60)/24)+DATE(1970,1,1)</f>
        <v>42696.853090277778</v>
      </c>
    </row>
    <row r="4041" spans="1:19" ht="45" x14ac:dyDescent="0.25">
      <c r="A4041">
        <v>2275</v>
      </c>
      <c r="B4041" s="3" t="s">
        <v>2276</v>
      </c>
      <c r="C4041" s="3" t="s">
        <v>6385</v>
      </c>
      <c r="D4041" s="6">
        <v>650</v>
      </c>
      <c r="E4041" s="8">
        <v>2650.5</v>
      </c>
      <c r="F4041" t="s">
        <v>8218</v>
      </c>
      <c r="G4041" t="s">
        <v>8224</v>
      </c>
      <c r="H4041" t="s">
        <v>8246</v>
      </c>
      <c r="I4041">
        <v>1419259679</v>
      </c>
      <c r="J4041">
        <v>1416667679</v>
      </c>
      <c r="K4041" t="b">
        <v>0</v>
      </c>
      <c r="L4041">
        <v>79</v>
      </c>
      <c r="M4041" t="b">
        <v>1</v>
      </c>
      <c r="N4041" s="12" t="s">
        <v>8289</v>
      </c>
      <c r="O4041" t="s">
        <v>8307</v>
      </c>
      <c r="P4041">
        <f>ROUND(E4041/D4041*100,0)</f>
        <v>408</v>
      </c>
      <c r="Q4041">
        <f>IFERROR(ROUND(E4041/L4041,2),0)</f>
        <v>33.549999999999997</v>
      </c>
      <c r="R4041" s="9">
        <f>(((J4041/60)/60)/24)+DATE(1970,1,1)</f>
        <v>41965.616655092599</v>
      </c>
      <c r="S4041" s="9">
        <f>(((I4041/60)/60)/24)+DATE(1970,1,1)</f>
        <v>41995.616655092599</v>
      </c>
    </row>
    <row r="4042" spans="1:19" ht="45" x14ac:dyDescent="0.25">
      <c r="A4042">
        <v>2</v>
      </c>
      <c r="B4042" s="3" t="s">
        <v>4</v>
      </c>
      <c r="C4042" s="3" t="s">
        <v>4113</v>
      </c>
      <c r="D4042" s="6">
        <v>500</v>
      </c>
      <c r="E4042" s="8">
        <v>525</v>
      </c>
      <c r="F4042" t="s">
        <v>8218</v>
      </c>
      <c r="G4042" t="s">
        <v>8224</v>
      </c>
      <c r="H4042" t="s">
        <v>8246</v>
      </c>
      <c r="I4042">
        <v>1455555083</v>
      </c>
      <c r="J4042">
        <v>1454691083</v>
      </c>
      <c r="K4042" t="b">
        <v>0</v>
      </c>
      <c r="L4042">
        <v>35</v>
      </c>
      <c r="M4042" t="b">
        <v>1</v>
      </c>
      <c r="N4042" s="12" t="s">
        <v>8266</v>
      </c>
      <c r="O4042" t="s">
        <v>8267</v>
      </c>
      <c r="P4042">
        <f>ROUND(E4042/D4042*100,0)</f>
        <v>105</v>
      </c>
      <c r="Q4042">
        <f>IFERROR(ROUND(E4042/L4042,2),0)</f>
        <v>15</v>
      </c>
      <c r="R4042" s="9">
        <f>(((J4042/60)/60)/24)+DATE(1970,1,1)</f>
        <v>42405.702349537038</v>
      </c>
      <c r="S4042" s="9">
        <f>(((I4042/60)/60)/24)+DATE(1970,1,1)</f>
        <v>42415.702349537038</v>
      </c>
    </row>
    <row r="4043" spans="1:19" ht="60" x14ac:dyDescent="0.25">
      <c r="A4043">
        <v>17</v>
      </c>
      <c r="B4043" s="3" t="s">
        <v>19</v>
      </c>
      <c r="C4043" s="3" t="s">
        <v>4128</v>
      </c>
      <c r="D4043" s="6">
        <v>1500</v>
      </c>
      <c r="E4043" s="8">
        <v>1510</v>
      </c>
      <c r="F4043" t="s">
        <v>8218</v>
      </c>
      <c r="G4043" t="s">
        <v>8224</v>
      </c>
      <c r="H4043" t="s">
        <v>8246</v>
      </c>
      <c r="I4043">
        <v>1415126022</v>
      </c>
      <c r="J4043">
        <v>1412530422</v>
      </c>
      <c r="K4043" t="b">
        <v>0</v>
      </c>
      <c r="L4043">
        <v>36</v>
      </c>
      <c r="M4043" t="b">
        <v>1</v>
      </c>
      <c r="N4043" s="12" t="s">
        <v>8266</v>
      </c>
      <c r="O4043" t="s">
        <v>8267</v>
      </c>
      <c r="P4043">
        <f>ROUND(E4043/D4043*100,0)</f>
        <v>101</v>
      </c>
      <c r="Q4043">
        <f>IFERROR(ROUND(E4043/L4043,2),0)</f>
        <v>41.94</v>
      </c>
      <c r="R4043" s="9">
        <f>(((J4043/60)/60)/24)+DATE(1970,1,1)</f>
        <v>41917.731736111113</v>
      </c>
      <c r="S4043" s="9">
        <f>(((I4043/60)/60)/24)+DATE(1970,1,1)</f>
        <v>41947.773402777777</v>
      </c>
    </row>
    <row r="4044" spans="1:19" ht="60" x14ac:dyDescent="0.25">
      <c r="A4044">
        <v>29</v>
      </c>
      <c r="B4044" s="3" t="s">
        <v>31</v>
      </c>
      <c r="C4044" s="3" t="s">
        <v>4140</v>
      </c>
      <c r="D4044" s="6">
        <v>3000</v>
      </c>
      <c r="E4044" s="8">
        <v>3700</v>
      </c>
      <c r="F4044" t="s">
        <v>8218</v>
      </c>
      <c r="G4044" t="s">
        <v>8224</v>
      </c>
      <c r="H4044" t="s">
        <v>8246</v>
      </c>
      <c r="I4044">
        <v>1406045368</v>
      </c>
      <c r="J4044">
        <v>1403453368</v>
      </c>
      <c r="K4044" t="b">
        <v>0</v>
      </c>
      <c r="L4044">
        <v>117</v>
      </c>
      <c r="M4044" t="b">
        <v>1</v>
      </c>
      <c r="N4044" s="12" t="s">
        <v>8266</v>
      </c>
      <c r="O4044" t="s">
        <v>8267</v>
      </c>
      <c r="P4044">
        <f>ROUND(E4044/D4044*100,0)</f>
        <v>123</v>
      </c>
      <c r="Q4044">
        <f>IFERROR(ROUND(E4044/L4044,2),0)</f>
        <v>31.62</v>
      </c>
      <c r="R4044" s="9">
        <f>(((J4044/60)/60)/24)+DATE(1970,1,1)</f>
        <v>41812.67324074074</v>
      </c>
      <c r="S4044" s="9">
        <f>(((I4044/60)/60)/24)+DATE(1970,1,1)</f>
        <v>41842.67324074074</v>
      </c>
    </row>
    <row r="4045" spans="1:19" ht="60" x14ac:dyDescent="0.25">
      <c r="A4045">
        <v>39</v>
      </c>
      <c r="B4045" s="3" t="s">
        <v>41</v>
      </c>
      <c r="C4045" s="3" t="s">
        <v>4150</v>
      </c>
      <c r="D4045" s="6">
        <v>25000</v>
      </c>
      <c r="E4045" s="8">
        <v>32745</v>
      </c>
      <c r="F4045" t="s">
        <v>8218</v>
      </c>
      <c r="G4045" t="s">
        <v>8224</v>
      </c>
      <c r="H4045" t="s">
        <v>8246</v>
      </c>
      <c r="I4045">
        <v>1401058740</v>
      </c>
      <c r="J4045">
        <v>1398388068</v>
      </c>
      <c r="K4045" t="b">
        <v>0</v>
      </c>
      <c r="L4045">
        <v>217</v>
      </c>
      <c r="M4045" t="b">
        <v>1</v>
      </c>
      <c r="N4045" s="12" t="s">
        <v>8266</v>
      </c>
      <c r="O4045" t="s">
        <v>8267</v>
      </c>
      <c r="P4045">
        <f>ROUND(E4045/D4045*100,0)</f>
        <v>131</v>
      </c>
      <c r="Q4045">
        <f>IFERROR(ROUND(E4045/L4045,2),0)</f>
        <v>150.9</v>
      </c>
      <c r="R4045" s="9">
        <f>(((J4045/60)/60)/24)+DATE(1970,1,1)</f>
        <v>41754.047083333331</v>
      </c>
      <c r="S4045" s="9">
        <f>(((I4045/60)/60)/24)+DATE(1970,1,1)</f>
        <v>41784.957638888889</v>
      </c>
    </row>
    <row r="4046" spans="1:19" ht="60" x14ac:dyDescent="0.25">
      <c r="A4046">
        <v>48</v>
      </c>
      <c r="B4046" s="3" t="s">
        <v>50</v>
      </c>
      <c r="C4046" s="3" t="s">
        <v>4159</v>
      </c>
      <c r="D4046" s="6">
        <v>2000</v>
      </c>
      <c r="E4046" s="8">
        <v>2159</v>
      </c>
      <c r="F4046" t="s">
        <v>8218</v>
      </c>
      <c r="G4046" t="s">
        <v>8224</v>
      </c>
      <c r="H4046" t="s">
        <v>8246</v>
      </c>
      <c r="I4046">
        <v>1425211200</v>
      </c>
      <c r="J4046">
        <v>1422534260</v>
      </c>
      <c r="K4046" t="b">
        <v>0</v>
      </c>
      <c r="L4046">
        <v>38</v>
      </c>
      <c r="M4046" t="b">
        <v>1</v>
      </c>
      <c r="N4046" s="12" t="s">
        <v>8266</v>
      </c>
      <c r="O4046" t="s">
        <v>8267</v>
      </c>
      <c r="P4046">
        <f>ROUND(E4046/D4046*100,0)</f>
        <v>108</v>
      </c>
      <c r="Q4046">
        <f>IFERROR(ROUND(E4046/L4046,2),0)</f>
        <v>56.82</v>
      </c>
      <c r="R4046" s="9">
        <f>(((J4046/60)/60)/24)+DATE(1970,1,1)</f>
        <v>42033.516898148147</v>
      </c>
      <c r="S4046" s="9">
        <f>(((I4046/60)/60)/24)+DATE(1970,1,1)</f>
        <v>42064.5</v>
      </c>
    </row>
    <row r="4047" spans="1:19" ht="45" x14ac:dyDescent="0.25">
      <c r="A4047">
        <v>50</v>
      </c>
      <c r="B4047" s="3" t="s">
        <v>52</v>
      </c>
      <c r="C4047" s="3" t="s">
        <v>4161</v>
      </c>
      <c r="D4047" s="6">
        <v>600</v>
      </c>
      <c r="E4047" s="8">
        <v>600</v>
      </c>
      <c r="F4047" t="s">
        <v>8218</v>
      </c>
      <c r="G4047" t="s">
        <v>8224</v>
      </c>
      <c r="H4047" t="s">
        <v>8246</v>
      </c>
      <c r="I4047">
        <v>1422637200</v>
      </c>
      <c r="J4047">
        <v>1419271458</v>
      </c>
      <c r="K4047" t="b">
        <v>0</v>
      </c>
      <c r="L4047">
        <v>22</v>
      </c>
      <c r="M4047" t="b">
        <v>1</v>
      </c>
      <c r="N4047" s="12" t="s">
        <v>8266</v>
      </c>
      <c r="O4047" t="s">
        <v>8267</v>
      </c>
      <c r="P4047">
        <f>ROUND(E4047/D4047*100,0)</f>
        <v>100</v>
      </c>
      <c r="Q4047">
        <f>IFERROR(ROUND(E4047/L4047,2),0)</f>
        <v>27.27</v>
      </c>
      <c r="R4047" s="9">
        <f>(((J4047/60)/60)/24)+DATE(1970,1,1)</f>
        <v>41995.752986111111</v>
      </c>
      <c r="S4047" s="9">
        <f>(((I4047/60)/60)/24)+DATE(1970,1,1)</f>
        <v>42034.708333333328</v>
      </c>
    </row>
    <row r="4048" spans="1:19" ht="45" x14ac:dyDescent="0.25">
      <c r="A4048">
        <v>56</v>
      </c>
      <c r="B4048" s="3" t="s">
        <v>58</v>
      </c>
      <c r="C4048" s="3" t="s">
        <v>4167</v>
      </c>
      <c r="D4048" s="6">
        <v>8000</v>
      </c>
      <c r="E4048" s="8">
        <v>8581</v>
      </c>
      <c r="F4048" t="s">
        <v>8218</v>
      </c>
      <c r="G4048" t="s">
        <v>8224</v>
      </c>
      <c r="H4048" t="s">
        <v>8246</v>
      </c>
      <c r="I4048">
        <v>1433779200</v>
      </c>
      <c r="J4048">
        <v>1432559424</v>
      </c>
      <c r="K4048" t="b">
        <v>0</v>
      </c>
      <c r="L4048">
        <v>174</v>
      </c>
      <c r="M4048" t="b">
        <v>1</v>
      </c>
      <c r="N4048" s="12" t="s">
        <v>8266</v>
      </c>
      <c r="O4048" t="s">
        <v>8267</v>
      </c>
      <c r="P4048">
        <f>ROUND(E4048/D4048*100,0)</f>
        <v>107</v>
      </c>
      <c r="Q4048">
        <f>IFERROR(ROUND(E4048/L4048,2),0)</f>
        <v>49.32</v>
      </c>
      <c r="R4048" s="9">
        <f>(((J4048/60)/60)/24)+DATE(1970,1,1)</f>
        <v>42149.548888888887</v>
      </c>
      <c r="S4048" s="9">
        <f>(((I4048/60)/60)/24)+DATE(1970,1,1)</f>
        <v>42163.666666666672</v>
      </c>
    </row>
    <row r="4049" spans="1:19" ht="60" x14ac:dyDescent="0.25">
      <c r="A4049">
        <v>1404</v>
      </c>
      <c r="B4049" s="3" t="s">
        <v>1405</v>
      </c>
      <c r="C4049" s="3" t="s">
        <v>5514</v>
      </c>
      <c r="D4049" s="6">
        <v>14500</v>
      </c>
      <c r="E4049" s="8">
        <v>241</v>
      </c>
      <c r="F4049" t="s">
        <v>8220</v>
      </c>
      <c r="G4049" t="s">
        <v>8224</v>
      </c>
      <c r="H4049" t="s">
        <v>8246</v>
      </c>
      <c r="I4049">
        <v>1424607285</v>
      </c>
      <c r="J4049">
        <v>1422447285</v>
      </c>
      <c r="K4049" t="b">
        <v>1</v>
      </c>
      <c r="L4049">
        <v>5</v>
      </c>
      <c r="M4049" t="b">
        <v>0</v>
      </c>
      <c r="N4049" s="12" t="s">
        <v>8278</v>
      </c>
      <c r="O4049" t="s">
        <v>8297</v>
      </c>
      <c r="P4049">
        <f>ROUND(E4049/D4049*100,0)</f>
        <v>2</v>
      </c>
      <c r="Q4049">
        <f>IFERROR(ROUND(E4049/L4049,2),0)</f>
        <v>48.2</v>
      </c>
      <c r="R4049" s="9">
        <f>(((J4049/60)/60)/24)+DATE(1970,1,1)</f>
        <v>42032.510243055556</v>
      </c>
      <c r="S4049" s="9">
        <f>(((I4049/60)/60)/24)+DATE(1970,1,1)</f>
        <v>42057.510243055556</v>
      </c>
    </row>
    <row r="4050" spans="1:19" ht="60" x14ac:dyDescent="0.25">
      <c r="A4050">
        <v>1408</v>
      </c>
      <c r="B4050" s="3" t="s">
        <v>1409</v>
      </c>
      <c r="C4050" s="3" t="s">
        <v>5518</v>
      </c>
      <c r="D4050" s="6">
        <v>1000</v>
      </c>
      <c r="E4050" s="8">
        <v>72</v>
      </c>
      <c r="F4050" t="s">
        <v>8220</v>
      </c>
      <c r="G4050" t="s">
        <v>8224</v>
      </c>
      <c r="H4050" t="s">
        <v>8246</v>
      </c>
      <c r="I4050">
        <v>1447451756</v>
      </c>
      <c r="J4050">
        <v>1444856156</v>
      </c>
      <c r="K4050" t="b">
        <v>0</v>
      </c>
      <c r="L4050">
        <v>6</v>
      </c>
      <c r="M4050" t="b">
        <v>0</v>
      </c>
      <c r="N4050" s="12" t="s">
        <v>8278</v>
      </c>
      <c r="O4050" t="s">
        <v>8297</v>
      </c>
      <c r="P4050">
        <f>ROUND(E4050/D4050*100,0)</f>
        <v>7</v>
      </c>
      <c r="Q4050">
        <f>IFERROR(ROUND(E4050/L4050,2),0)</f>
        <v>12</v>
      </c>
      <c r="R4050" s="9">
        <f>(((J4050/60)/60)/24)+DATE(1970,1,1)</f>
        <v>42291.872175925921</v>
      </c>
      <c r="S4050" s="9">
        <f>(((I4050/60)/60)/24)+DATE(1970,1,1)</f>
        <v>42321.913842592592</v>
      </c>
    </row>
    <row r="4051" spans="1:19" ht="60" x14ac:dyDescent="0.25">
      <c r="A4051">
        <v>1411</v>
      </c>
      <c r="B4051" s="3" t="s">
        <v>1412</v>
      </c>
      <c r="C4051" s="3" t="s">
        <v>5521</v>
      </c>
      <c r="D4051" s="6">
        <v>3000</v>
      </c>
      <c r="E4051" s="8">
        <v>7</v>
      </c>
      <c r="F4051" t="s">
        <v>8220</v>
      </c>
      <c r="G4051" t="s">
        <v>8224</v>
      </c>
      <c r="H4051" t="s">
        <v>8246</v>
      </c>
      <c r="I4051">
        <v>1423185900</v>
      </c>
      <c r="J4051">
        <v>1420766700</v>
      </c>
      <c r="K4051" t="b">
        <v>0</v>
      </c>
      <c r="L4051">
        <v>3</v>
      </c>
      <c r="M4051" t="b">
        <v>0</v>
      </c>
      <c r="N4051" s="12" t="s">
        <v>8278</v>
      </c>
      <c r="O4051" t="s">
        <v>8297</v>
      </c>
      <c r="P4051">
        <f>ROUND(E4051/D4051*100,0)</f>
        <v>0</v>
      </c>
      <c r="Q4051">
        <f>IFERROR(ROUND(E4051/L4051,2),0)</f>
        <v>2.33</v>
      </c>
      <c r="R4051" s="9">
        <f>(((J4051/60)/60)/24)+DATE(1970,1,1)</f>
        <v>42013.059027777781</v>
      </c>
      <c r="S4051" s="9">
        <f>(((I4051/60)/60)/24)+DATE(1970,1,1)</f>
        <v>42041.059027777781</v>
      </c>
    </row>
    <row r="4052" spans="1:19" ht="60" x14ac:dyDescent="0.25">
      <c r="A4052">
        <v>1441</v>
      </c>
      <c r="B4052" s="3" t="s">
        <v>1442</v>
      </c>
      <c r="C4052" s="3" t="s">
        <v>5551</v>
      </c>
      <c r="D4052" s="6">
        <v>180000</v>
      </c>
      <c r="E4052" s="8">
        <v>2020</v>
      </c>
      <c r="F4052" t="s">
        <v>8220</v>
      </c>
      <c r="G4052" t="s">
        <v>8224</v>
      </c>
      <c r="H4052" t="s">
        <v>8246</v>
      </c>
      <c r="I4052">
        <v>1441995769</v>
      </c>
      <c r="J4052">
        <v>1436811769</v>
      </c>
      <c r="K4052" t="b">
        <v>0</v>
      </c>
      <c r="L4052">
        <v>3</v>
      </c>
      <c r="M4052" t="b">
        <v>0</v>
      </c>
      <c r="N4052" s="12" t="s">
        <v>8278</v>
      </c>
      <c r="O4052" t="s">
        <v>8297</v>
      </c>
      <c r="P4052">
        <f>ROUND(E4052/D4052*100,0)</f>
        <v>1</v>
      </c>
      <c r="Q4052">
        <f>IFERROR(ROUND(E4052/L4052,2),0)</f>
        <v>673.33</v>
      </c>
      <c r="R4052" s="9">
        <f>(((J4052/60)/60)/24)+DATE(1970,1,1)</f>
        <v>42198.765844907408</v>
      </c>
      <c r="S4052" s="9">
        <f>(((I4052/60)/60)/24)+DATE(1970,1,1)</f>
        <v>42258.765844907408</v>
      </c>
    </row>
    <row r="4053" spans="1:19" ht="60" x14ac:dyDescent="0.25">
      <c r="A4053">
        <v>1091</v>
      </c>
      <c r="B4053" s="3" t="s">
        <v>1092</v>
      </c>
      <c r="C4053" s="3" t="s">
        <v>5201</v>
      </c>
      <c r="D4053" s="6">
        <v>200</v>
      </c>
      <c r="E4053" s="8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s="12" t="s">
        <v>8289</v>
      </c>
      <c r="O4053" t="s">
        <v>8290</v>
      </c>
      <c r="P4053">
        <f>ROUND(E4053/D4053*100,0)</f>
        <v>13</v>
      </c>
      <c r="Q4053">
        <f>IFERROR(ROUND(E4053/L4053,2),0)</f>
        <v>12.5</v>
      </c>
      <c r="R4053" s="9">
        <f>(((J4053/60)/60)/24)+DATE(1970,1,1)</f>
        <v>42440.820277777777</v>
      </c>
      <c r="S4053" s="9">
        <f>(((I4053/60)/60)/24)+DATE(1970,1,1)</f>
        <v>42470.778611111105</v>
      </c>
    </row>
    <row r="4054" spans="1:19" ht="60" x14ac:dyDescent="0.25">
      <c r="A4054">
        <v>1099</v>
      </c>
      <c r="B4054" s="3" t="s">
        <v>1100</v>
      </c>
      <c r="C4054" s="3" t="s">
        <v>5209</v>
      </c>
      <c r="D4054" s="6">
        <v>5000</v>
      </c>
      <c r="E4054" s="8">
        <v>25</v>
      </c>
      <c r="F4054" t="s">
        <v>8220</v>
      </c>
      <c r="G4054" t="s">
        <v>8224</v>
      </c>
      <c r="H4054" t="s">
        <v>8246</v>
      </c>
      <c r="I4054">
        <v>1431547468</v>
      </c>
      <c r="J4054">
        <v>1428955468</v>
      </c>
      <c r="K4054" t="b">
        <v>0</v>
      </c>
      <c r="L4054">
        <v>1</v>
      </c>
      <c r="M4054" t="b">
        <v>0</v>
      </c>
      <c r="N4054" s="12" t="s">
        <v>8289</v>
      </c>
      <c r="O4054" t="s">
        <v>8290</v>
      </c>
      <c r="P4054">
        <f>ROUND(E4054/D4054*100,0)</f>
        <v>1</v>
      </c>
      <c r="Q4054">
        <f>IFERROR(ROUND(E4054/L4054,2),0)</f>
        <v>25</v>
      </c>
      <c r="R4054" s="9">
        <f>(((J4054/60)/60)/24)+DATE(1970,1,1)</f>
        <v>42107.836435185185</v>
      </c>
      <c r="S4054" s="9">
        <f>(((I4054/60)/60)/24)+DATE(1970,1,1)</f>
        <v>42137.836435185185</v>
      </c>
    </row>
    <row r="4055" spans="1:19" ht="60" x14ac:dyDescent="0.25">
      <c r="A4055">
        <v>1104</v>
      </c>
      <c r="B4055" s="3" t="s">
        <v>1105</v>
      </c>
      <c r="C4055" s="3" t="s">
        <v>5214</v>
      </c>
      <c r="D4055" s="6">
        <v>60000</v>
      </c>
      <c r="E4055" s="8">
        <v>2971</v>
      </c>
      <c r="F4055" t="s">
        <v>8220</v>
      </c>
      <c r="G4055" t="s">
        <v>8224</v>
      </c>
      <c r="H4055" t="s">
        <v>8246</v>
      </c>
      <c r="I4055">
        <v>1402480221</v>
      </c>
      <c r="J4055">
        <v>1399888221</v>
      </c>
      <c r="K4055" t="b">
        <v>0</v>
      </c>
      <c r="L4055">
        <v>37</v>
      </c>
      <c r="M4055" t="b">
        <v>0</v>
      </c>
      <c r="N4055" s="12" t="s">
        <v>8289</v>
      </c>
      <c r="O4055" t="s">
        <v>8290</v>
      </c>
      <c r="P4055">
        <f>ROUND(E4055/D4055*100,0)</f>
        <v>5</v>
      </c>
      <c r="Q4055">
        <f>IFERROR(ROUND(E4055/L4055,2),0)</f>
        <v>80.3</v>
      </c>
      <c r="R4055" s="9">
        <f>(((J4055/60)/60)/24)+DATE(1970,1,1)</f>
        <v>41771.40996527778</v>
      </c>
      <c r="S4055" s="9">
        <f>(((I4055/60)/60)/24)+DATE(1970,1,1)</f>
        <v>41801.40996527778</v>
      </c>
    </row>
    <row r="4056" spans="1:19" ht="60" x14ac:dyDescent="0.25">
      <c r="A4056">
        <v>1113</v>
      </c>
      <c r="B4056" s="3" t="s">
        <v>1114</v>
      </c>
      <c r="C4056" s="3" t="s">
        <v>5223</v>
      </c>
      <c r="D4056" s="6">
        <v>1000</v>
      </c>
      <c r="E4056" s="8">
        <v>5</v>
      </c>
      <c r="F4056" t="s">
        <v>8220</v>
      </c>
      <c r="G4056" t="s">
        <v>8224</v>
      </c>
      <c r="H4056" t="s">
        <v>8246</v>
      </c>
      <c r="I4056">
        <v>1408058820</v>
      </c>
      <c r="J4056">
        <v>1405466820</v>
      </c>
      <c r="K4056" t="b">
        <v>0</v>
      </c>
      <c r="L4056">
        <v>1</v>
      </c>
      <c r="M4056" t="b">
        <v>0</v>
      </c>
      <c r="N4056" s="12" t="s">
        <v>8289</v>
      </c>
      <c r="O4056" t="s">
        <v>8290</v>
      </c>
      <c r="P4056">
        <f>ROUND(E4056/D4056*100,0)</f>
        <v>1</v>
      </c>
      <c r="Q4056">
        <f>IFERROR(ROUND(E4056/L4056,2),0)</f>
        <v>5</v>
      </c>
      <c r="R4056" s="9">
        <f>(((J4056/60)/60)/24)+DATE(1970,1,1)</f>
        <v>41835.977083333331</v>
      </c>
      <c r="S4056" s="9">
        <f>(((I4056/60)/60)/24)+DATE(1970,1,1)</f>
        <v>41865.977083333331</v>
      </c>
    </row>
    <row r="4057" spans="1:19" ht="60" x14ac:dyDescent="0.25">
      <c r="A4057">
        <v>1114</v>
      </c>
      <c r="B4057" s="3" t="s">
        <v>1115</v>
      </c>
      <c r="C4057" s="3" t="s">
        <v>5224</v>
      </c>
      <c r="D4057" s="6">
        <v>6000</v>
      </c>
      <c r="E4057" s="8">
        <v>10</v>
      </c>
      <c r="F4057" t="s">
        <v>8220</v>
      </c>
      <c r="G4057" t="s">
        <v>8224</v>
      </c>
      <c r="H4057" t="s">
        <v>8246</v>
      </c>
      <c r="I4057">
        <v>1381306687</v>
      </c>
      <c r="J4057">
        <v>1378714687</v>
      </c>
      <c r="K4057" t="b">
        <v>0</v>
      </c>
      <c r="L4057">
        <v>3</v>
      </c>
      <c r="M4057" t="b">
        <v>0</v>
      </c>
      <c r="N4057" s="12" t="s">
        <v>8289</v>
      </c>
      <c r="O4057" t="s">
        <v>8290</v>
      </c>
      <c r="P4057">
        <f>ROUND(E4057/D4057*100,0)</f>
        <v>0</v>
      </c>
      <c r="Q4057">
        <f>IFERROR(ROUND(E4057/L4057,2),0)</f>
        <v>3.33</v>
      </c>
      <c r="R4057" s="9">
        <f>(((J4057/60)/60)/24)+DATE(1970,1,1)</f>
        <v>41526.345914351856</v>
      </c>
      <c r="S4057" s="9">
        <f>(((I4057/60)/60)/24)+DATE(1970,1,1)</f>
        <v>41556.345914351856</v>
      </c>
    </row>
    <row r="4058" spans="1:19" ht="60" x14ac:dyDescent="0.25">
      <c r="A4058">
        <v>1122</v>
      </c>
      <c r="B4058" s="3" t="s">
        <v>1123</v>
      </c>
      <c r="C4058" s="3" t="s">
        <v>5232</v>
      </c>
      <c r="D4058" s="6">
        <v>3200</v>
      </c>
      <c r="E4058" s="8">
        <v>0</v>
      </c>
      <c r="F4058" t="s">
        <v>8220</v>
      </c>
      <c r="G4058" t="s">
        <v>8224</v>
      </c>
      <c r="H4058" t="s">
        <v>8246</v>
      </c>
      <c r="I4058">
        <v>1369932825</v>
      </c>
      <c r="J4058">
        <v>1368723225</v>
      </c>
      <c r="K4058" t="b">
        <v>0</v>
      </c>
      <c r="L4058">
        <v>0</v>
      </c>
      <c r="M4058" t="b">
        <v>0</v>
      </c>
      <c r="N4058" s="12" t="s">
        <v>8289</v>
      </c>
      <c r="O4058" t="s">
        <v>8290</v>
      </c>
      <c r="P4058">
        <f>ROUND(E4058/D4058*100,0)</f>
        <v>0</v>
      </c>
      <c r="Q4058">
        <f>IFERROR(ROUND(E4058/L4058,2),0)</f>
        <v>0</v>
      </c>
      <c r="R4058" s="9">
        <f>(((J4058/60)/60)/24)+DATE(1970,1,1)</f>
        <v>41410.703993055555</v>
      </c>
      <c r="S4058" s="9">
        <f>(((I4058/60)/60)/24)+DATE(1970,1,1)</f>
        <v>41424.703993055555</v>
      </c>
    </row>
    <row r="4059" spans="1:19" ht="30" x14ac:dyDescent="0.25">
      <c r="A4059">
        <v>2127</v>
      </c>
      <c r="B4059" s="3" t="s">
        <v>2128</v>
      </c>
      <c r="C4059" s="3" t="s">
        <v>6237</v>
      </c>
      <c r="D4059" s="6">
        <v>28000</v>
      </c>
      <c r="E4059" s="8">
        <v>8076</v>
      </c>
      <c r="F4059" t="s">
        <v>8220</v>
      </c>
      <c r="G4059" t="s">
        <v>8224</v>
      </c>
      <c r="H4059" t="s">
        <v>8246</v>
      </c>
      <c r="I4059">
        <v>1426158463</v>
      </c>
      <c r="J4059">
        <v>1423570063</v>
      </c>
      <c r="K4059" t="b">
        <v>0</v>
      </c>
      <c r="L4059">
        <v>236</v>
      </c>
      <c r="M4059" t="b">
        <v>0</v>
      </c>
      <c r="N4059" s="12" t="s">
        <v>8289</v>
      </c>
      <c r="O4059" t="s">
        <v>8290</v>
      </c>
      <c r="P4059">
        <f>ROUND(E4059/D4059*100,0)</f>
        <v>29</v>
      </c>
      <c r="Q4059">
        <f>IFERROR(ROUND(E4059/L4059,2),0)</f>
        <v>34.22</v>
      </c>
      <c r="R4059" s="9">
        <f>(((J4059/60)/60)/24)+DATE(1970,1,1)</f>
        <v>42045.50535879629</v>
      </c>
      <c r="S4059" s="9">
        <f>(((I4059/60)/60)/24)+DATE(1970,1,1)</f>
        <v>42075.463692129633</v>
      </c>
    </row>
    <row r="4060" spans="1:19" ht="45" x14ac:dyDescent="0.25">
      <c r="A4060">
        <v>2138</v>
      </c>
      <c r="B4060" s="3" t="s">
        <v>2139</v>
      </c>
      <c r="C4060" s="3" t="s">
        <v>6248</v>
      </c>
      <c r="D4060" s="6">
        <v>1000</v>
      </c>
      <c r="E4060" s="8">
        <v>128</v>
      </c>
      <c r="F4060" t="s">
        <v>8220</v>
      </c>
      <c r="G4060" t="s">
        <v>8224</v>
      </c>
      <c r="H4060" t="s">
        <v>8246</v>
      </c>
      <c r="I4060">
        <v>1383959939</v>
      </c>
      <c r="J4060">
        <v>1381364339</v>
      </c>
      <c r="K4060" t="b">
        <v>0</v>
      </c>
      <c r="L4060">
        <v>12</v>
      </c>
      <c r="M4060" t="b">
        <v>0</v>
      </c>
      <c r="N4060" s="12" t="s">
        <v>8289</v>
      </c>
      <c r="O4060" t="s">
        <v>8290</v>
      </c>
      <c r="P4060">
        <f>ROUND(E4060/D4060*100,0)</f>
        <v>13</v>
      </c>
      <c r="Q4060">
        <f>IFERROR(ROUND(E4060/L4060,2),0)</f>
        <v>10.67</v>
      </c>
      <c r="R4060" s="9">
        <f>(((J4060/60)/60)/24)+DATE(1970,1,1)</f>
        <v>41557.013182870374</v>
      </c>
      <c r="S4060" s="9">
        <f>(((I4060/60)/60)/24)+DATE(1970,1,1)</f>
        <v>41587.054849537039</v>
      </c>
    </row>
    <row r="4061" spans="1:19" ht="60" x14ac:dyDescent="0.25">
      <c r="A4061">
        <v>2148</v>
      </c>
      <c r="B4061" s="3" t="s">
        <v>2149</v>
      </c>
      <c r="C4061" s="3" t="s">
        <v>6258</v>
      </c>
      <c r="D4061" s="6">
        <v>100</v>
      </c>
      <c r="E4061" s="8">
        <v>2</v>
      </c>
      <c r="F4061" t="s">
        <v>8220</v>
      </c>
      <c r="G4061" t="s">
        <v>8224</v>
      </c>
      <c r="H4061" t="s">
        <v>8246</v>
      </c>
      <c r="I4061">
        <v>1427992582</v>
      </c>
      <c r="J4061">
        <v>1425404182</v>
      </c>
      <c r="K4061" t="b">
        <v>0</v>
      </c>
      <c r="L4061">
        <v>2</v>
      </c>
      <c r="M4061" t="b">
        <v>0</v>
      </c>
      <c r="N4061" s="12" t="s">
        <v>8289</v>
      </c>
      <c r="O4061" t="s">
        <v>8290</v>
      </c>
      <c r="P4061">
        <f>ROUND(E4061/D4061*100,0)</f>
        <v>2</v>
      </c>
      <c r="Q4061">
        <f>IFERROR(ROUND(E4061/L4061,2),0)</f>
        <v>1</v>
      </c>
      <c r="R4061" s="9">
        <f>(((J4061/60)/60)/24)+DATE(1970,1,1)</f>
        <v>42066.733587962968</v>
      </c>
      <c r="S4061" s="9">
        <f>(((I4061/60)/60)/24)+DATE(1970,1,1)</f>
        <v>42096.691921296297</v>
      </c>
    </row>
    <row r="4062" spans="1:19" ht="45" x14ac:dyDescent="0.25">
      <c r="A4062">
        <v>2155</v>
      </c>
      <c r="B4062" s="3" t="s">
        <v>2156</v>
      </c>
      <c r="C4062" s="3" t="s">
        <v>6265</v>
      </c>
      <c r="D4062" s="6">
        <v>5000</v>
      </c>
      <c r="E4062" s="8">
        <v>115</v>
      </c>
      <c r="F4062" t="s">
        <v>8220</v>
      </c>
      <c r="G4062" t="s">
        <v>8224</v>
      </c>
      <c r="H4062" t="s">
        <v>8246</v>
      </c>
      <c r="I4062">
        <v>1459443385</v>
      </c>
      <c r="J4062">
        <v>1456854985</v>
      </c>
      <c r="K4062" t="b">
        <v>0</v>
      </c>
      <c r="L4062">
        <v>5</v>
      </c>
      <c r="M4062" t="b">
        <v>0</v>
      </c>
      <c r="N4062" s="12" t="s">
        <v>8289</v>
      </c>
      <c r="O4062" t="s">
        <v>8290</v>
      </c>
      <c r="P4062">
        <f>ROUND(E4062/D4062*100,0)</f>
        <v>2</v>
      </c>
      <c r="Q4062">
        <f>IFERROR(ROUND(E4062/L4062,2),0)</f>
        <v>23</v>
      </c>
      <c r="R4062" s="9">
        <f>(((J4062/60)/60)/24)+DATE(1970,1,1)</f>
        <v>42430.747511574074</v>
      </c>
      <c r="S4062" s="9">
        <f>(((I4062/60)/60)/24)+DATE(1970,1,1)</f>
        <v>42460.70584490741</v>
      </c>
    </row>
    <row r="4063" spans="1:19" ht="60" x14ac:dyDescent="0.25">
      <c r="A4063">
        <v>692</v>
      </c>
      <c r="B4063" s="3" t="s">
        <v>693</v>
      </c>
      <c r="C4063" s="3" t="s">
        <v>4802</v>
      </c>
      <c r="D4063" s="6">
        <v>20000</v>
      </c>
      <c r="E4063" s="8">
        <v>1306</v>
      </c>
      <c r="F4063" t="s">
        <v>8220</v>
      </c>
      <c r="G4063" t="s">
        <v>8224</v>
      </c>
      <c r="H4063" t="s">
        <v>8246</v>
      </c>
      <c r="I4063">
        <v>1482397263</v>
      </c>
      <c r="J4063">
        <v>1479805263</v>
      </c>
      <c r="K4063" t="b">
        <v>0</v>
      </c>
      <c r="L4063">
        <v>201</v>
      </c>
      <c r="M4063" t="b">
        <v>0</v>
      </c>
      <c r="N4063" s="12" t="s">
        <v>8275</v>
      </c>
      <c r="O4063" t="s">
        <v>8277</v>
      </c>
      <c r="P4063">
        <f>ROUND(E4063/D4063*100,0)</f>
        <v>7</v>
      </c>
      <c r="Q4063">
        <f>IFERROR(ROUND(E4063/L4063,2),0)</f>
        <v>6.5</v>
      </c>
      <c r="R4063" s="9">
        <f>(((J4063/60)/60)/24)+DATE(1970,1,1)</f>
        <v>42696.37572916667</v>
      </c>
      <c r="S4063" s="9">
        <f>(((I4063/60)/60)/24)+DATE(1970,1,1)</f>
        <v>42726.37572916667</v>
      </c>
    </row>
    <row r="4064" spans="1:19" ht="60" x14ac:dyDescent="0.25">
      <c r="A4064">
        <v>701</v>
      </c>
      <c r="B4064" s="3" t="s">
        <v>702</v>
      </c>
      <c r="C4064" s="3" t="s">
        <v>4811</v>
      </c>
      <c r="D4064" s="6">
        <v>23000</v>
      </c>
      <c r="E4064" s="8">
        <v>6118</v>
      </c>
      <c r="F4064" t="s">
        <v>8220</v>
      </c>
      <c r="G4064" t="s">
        <v>8224</v>
      </c>
      <c r="H4064" t="s">
        <v>8246</v>
      </c>
      <c r="I4064">
        <v>1406130880</v>
      </c>
      <c r="J4064">
        <v>1403538880</v>
      </c>
      <c r="K4064" t="b">
        <v>0</v>
      </c>
      <c r="L4064">
        <v>21</v>
      </c>
      <c r="M4064" t="b">
        <v>0</v>
      </c>
      <c r="N4064" s="12" t="s">
        <v>8275</v>
      </c>
      <c r="O4064" t="s">
        <v>8277</v>
      </c>
      <c r="P4064">
        <f>ROUND(E4064/D4064*100,0)</f>
        <v>27</v>
      </c>
      <c r="Q4064">
        <f>IFERROR(ROUND(E4064/L4064,2),0)</f>
        <v>291.33</v>
      </c>
      <c r="R4064" s="9">
        <f>(((J4064/60)/60)/24)+DATE(1970,1,1)</f>
        <v>41813.662962962961</v>
      </c>
      <c r="S4064" s="9">
        <f>(((I4064/60)/60)/24)+DATE(1970,1,1)</f>
        <v>41843.662962962961</v>
      </c>
    </row>
    <row r="4065" spans="1:19" ht="60" x14ac:dyDescent="0.25">
      <c r="A4065">
        <v>707</v>
      </c>
      <c r="B4065" s="3" t="s">
        <v>708</v>
      </c>
      <c r="C4065" s="3" t="s">
        <v>4817</v>
      </c>
      <c r="D4065" s="6">
        <v>68000</v>
      </c>
      <c r="E4065" s="8">
        <v>53670.6</v>
      </c>
      <c r="F4065" t="s">
        <v>8220</v>
      </c>
      <c r="G4065" t="s">
        <v>8224</v>
      </c>
      <c r="H4065" t="s">
        <v>8246</v>
      </c>
      <c r="I4065">
        <v>1483286127</v>
      </c>
      <c r="J4065">
        <v>1479830127</v>
      </c>
      <c r="K4065" t="b">
        <v>0</v>
      </c>
      <c r="L4065">
        <v>456</v>
      </c>
      <c r="M4065" t="b">
        <v>0</v>
      </c>
      <c r="N4065" s="12" t="s">
        <v>8275</v>
      </c>
      <c r="O4065" t="s">
        <v>8277</v>
      </c>
      <c r="P4065">
        <f>ROUND(E4065/D4065*100,0)</f>
        <v>79</v>
      </c>
      <c r="Q4065">
        <f>IFERROR(ROUND(E4065/L4065,2),0)</f>
        <v>117.7</v>
      </c>
      <c r="R4065" s="9">
        <f>(((J4065/60)/60)/24)+DATE(1970,1,1)</f>
        <v>42696.663506944446</v>
      </c>
      <c r="S4065" s="9">
        <f>(((I4065/60)/60)/24)+DATE(1970,1,1)</f>
        <v>42736.663506944446</v>
      </c>
    </row>
    <row r="4066" spans="1:19" ht="60" x14ac:dyDescent="0.25">
      <c r="A4066">
        <v>708</v>
      </c>
      <c r="B4066" s="3" t="s">
        <v>709</v>
      </c>
      <c r="C4066" s="3" t="s">
        <v>4818</v>
      </c>
      <c r="D4066" s="6">
        <v>40000</v>
      </c>
      <c r="E4066" s="8">
        <v>8837</v>
      </c>
      <c r="F4066" t="s">
        <v>8220</v>
      </c>
      <c r="G4066" t="s">
        <v>8224</v>
      </c>
      <c r="H4066" t="s">
        <v>8246</v>
      </c>
      <c r="I4066">
        <v>1410616600</v>
      </c>
      <c r="J4066">
        <v>1405432600</v>
      </c>
      <c r="K4066" t="b">
        <v>0</v>
      </c>
      <c r="L4066">
        <v>369</v>
      </c>
      <c r="M4066" t="b">
        <v>0</v>
      </c>
      <c r="N4066" s="12" t="s">
        <v>8275</v>
      </c>
      <c r="O4066" t="s">
        <v>8277</v>
      </c>
      <c r="P4066">
        <f>ROUND(E4066/D4066*100,0)</f>
        <v>22</v>
      </c>
      <c r="Q4066">
        <f>IFERROR(ROUND(E4066/L4066,2),0)</f>
        <v>23.95</v>
      </c>
      <c r="R4066" s="9">
        <f>(((J4066/60)/60)/24)+DATE(1970,1,1)</f>
        <v>41835.581018518518</v>
      </c>
      <c r="S4066" s="9">
        <f>(((I4066/60)/60)/24)+DATE(1970,1,1)</f>
        <v>41895.581018518518</v>
      </c>
    </row>
    <row r="4067" spans="1:19" ht="60" x14ac:dyDescent="0.25">
      <c r="A4067">
        <v>986</v>
      </c>
      <c r="B4067" s="3" t="s">
        <v>987</v>
      </c>
      <c r="C4067" s="3" t="s">
        <v>5096</v>
      </c>
      <c r="D4067" s="6">
        <v>20000</v>
      </c>
      <c r="E4067" s="8">
        <v>2550</v>
      </c>
      <c r="F4067" t="s">
        <v>8220</v>
      </c>
      <c r="G4067" t="s">
        <v>8224</v>
      </c>
      <c r="H4067" t="s">
        <v>8246</v>
      </c>
      <c r="I4067">
        <v>1452384000</v>
      </c>
      <c r="J4067">
        <v>1447698300</v>
      </c>
      <c r="K4067" t="b">
        <v>0</v>
      </c>
      <c r="L4067">
        <v>23</v>
      </c>
      <c r="M4067" t="b">
        <v>0</v>
      </c>
      <c r="N4067" s="12" t="s">
        <v>8275</v>
      </c>
      <c r="O4067" t="s">
        <v>8277</v>
      </c>
      <c r="P4067">
        <f>ROUND(E4067/D4067*100,0)</f>
        <v>13</v>
      </c>
      <c r="Q4067">
        <f>IFERROR(ROUND(E4067/L4067,2),0)</f>
        <v>110.87</v>
      </c>
      <c r="R4067" s="9">
        <f>(((J4067/60)/60)/24)+DATE(1970,1,1)</f>
        <v>42324.767361111109</v>
      </c>
      <c r="S4067" s="9">
        <f>(((I4067/60)/60)/24)+DATE(1970,1,1)</f>
        <v>42379</v>
      </c>
    </row>
    <row r="4068" spans="1:19" ht="75" x14ac:dyDescent="0.25">
      <c r="A4068">
        <v>991</v>
      </c>
      <c r="B4068" s="3" t="s">
        <v>992</v>
      </c>
      <c r="C4068" s="3" t="s">
        <v>5101</v>
      </c>
      <c r="D4068" s="6">
        <v>5000</v>
      </c>
      <c r="E4068" s="8">
        <v>212</v>
      </c>
      <c r="F4068" t="s">
        <v>8220</v>
      </c>
      <c r="G4068" t="s">
        <v>8224</v>
      </c>
      <c r="H4068" t="s">
        <v>8246</v>
      </c>
      <c r="I4068">
        <v>1468349460</v>
      </c>
      <c r="J4068">
        <v>1466186988</v>
      </c>
      <c r="K4068" t="b">
        <v>0</v>
      </c>
      <c r="L4068">
        <v>7</v>
      </c>
      <c r="M4068" t="b">
        <v>0</v>
      </c>
      <c r="N4068" s="12" t="s">
        <v>8275</v>
      </c>
      <c r="O4068" t="s">
        <v>8277</v>
      </c>
      <c r="P4068">
        <f>ROUND(E4068/D4068*100,0)</f>
        <v>4</v>
      </c>
      <c r="Q4068">
        <f>IFERROR(ROUND(E4068/L4068,2),0)</f>
        <v>30.29</v>
      </c>
      <c r="R4068" s="9">
        <f>(((J4068/60)/60)/24)+DATE(1970,1,1)</f>
        <v>42538.75680555556</v>
      </c>
      <c r="S4068" s="9">
        <f>(((I4068/60)/60)/24)+DATE(1970,1,1)</f>
        <v>42563.785416666666</v>
      </c>
    </row>
    <row r="4069" spans="1:19" ht="60" x14ac:dyDescent="0.25">
      <c r="A4069">
        <v>1001</v>
      </c>
      <c r="B4069" s="3" t="s">
        <v>1002</v>
      </c>
      <c r="C4069" s="3" t="s">
        <v>5111</v>
      </c>
      <c r="D4069" s="6">
        <v>5000</v>
      </c>
      <c r="E4069" s="8">
        <v>5200</v>
      </c>
      <c r="F4069" t="s">
        <v>8219</v>
      </c>
      <c r="G4069" t="s">
        <v>8224</v>
      </c>
      <c r="H4069" t="s">
        <v>8246</v>
      </c>
      <c r="I4069">
        <v>1485796613</v>
      </c>
      <c r="J4069">
        <v>1481908613</v>
      </c>
      <c r="K4069" t="b">
        <v>0</v>
      </c>
      <c r="L4069">
        <v>4</v>
      </c>
      <c r="M4069" t="b">
        <v>0</v>
      </c>
      <c r="N4069" s="12" t="s">
        <v>8275</v>
      </c>
      <c r="O4069" t="s">
        <v>8277</v>
      </c>
      <c r="P4069">
        <f>ROUND(E4069/D4069*100,0)</f>
        <v>104</v>
      </c>
      <c r="Q4069">
        <f>IFERROR(ROUND(E4069/L4069,2),0)</f>
        <v>1300</v>
      </c>
      <c r="R4069" s="9">
        <f>(((J4069/60)/60)/24)+DATE(1970,1,1)</f>
        <v>42720.720057870371</v>
      </c>
      <c r="S4069" s="9">
        <f>(((I4069/60)/60)/24)+DATE(1970,1,1)</f>
        <v>42765.720057870371</v>
      </c>
    </row>
    <row r="4070" spans="1:19" ht="45" x14ac:dyDescent="0.25">
      <c r="A4070">
        <v>1304</v>
      </c>
      <c r="B4070" s="3" t="s">
        <v>1305</v>
      </c>
      <c r="C4070" s="3" t="s">
        <v>5414</v>
      </c>
      <c r="D4070" s="6">
        <v>40000</v>
      </c>
      <c r="E4070" s="8">
        <v>15851</v>
      </c>
      <c r="F4070" t="s">
        <v>8219</v>
      </c>
      <c r="G4070" t="s">
        <v>8224</v>
      </c>
      <c r="H4070" t="s">
        <v>8246</v>
      </c>
      <c r="I4070">
        <v>1489376405</v>
      </c>
      <c r="J4070">
        <v>1484196005</v>
      </c>
      <c r="K4070" t="b">
        <v>0</v>
      </c>
      <c r="L4070">
        <v>104</v>
      </c>
      <c r="M4070" t="b">
        <v>0</v>
      </c>
      <c r="N4070" s="12" t="s">
        <v>8275</v>
      </c>
      <c r="O4070" t="s">
        <v>8277</v>
      </c>
      <c r="P4070">
        <f>ROUND(E4070/D4070*100,0)</f>
        <v>40</v>
      </c>
      <c r="Q4070">
        <f>IFERROR(ROUND(E4070/L4070,2),0)</f>
        <v>152.41</v>
      </c>
      <c r="R4070" s="9">
        <f>(((J4070/60)/60)/24)+DATE(1970,1,1)</f>
        <v>42747.194502314815</v>
      </c>
      <c r="S4070" s="9">
        <f>(((I4070/60)/60)/24)+DATE(1970,1,1)</f>
        <v>42807.152835648143</v>
      </c>
    </row>
    <row r="4071" spans="1:19" ht="60" x14ac:dyDescent="0.25">
      <c r="A4071">
        <v>1319</v>
      </c>
      <c r="B4071" s="3" t="s">
        <v>1320</v>
      </c>
      <c r="C4071" s="3" t="s">
        <v>5429</v>
      </c>
      <c r="D4071" s="6">
        <v>5800</v>
      </c>
      <c r="E4071" s="8">
        <v>876</v>
      </c>
      <c r="F4071" t="s">
        <v>8219</v>
      </c>
      <c r="G4071" t="s">
        <v>8224</v>
      </c>
      <c r="H4071" t="s">
        <v>8246</v>
      </c>
      <c r="I4071">
        <v>1405094400</v>
      </c>
      <c r="J4071">
        <v>1403810965</v>
      </c>
      <c r="K4071" t="b">
        <v>0</v>
      </c>
      <c r="L4071">
        <v>9</v>
      </c>
      <c r="M4071" t="b">
        <v>0</v>
      </c>
      <c r="N4071" s="12" t="s">
        <v>8275</v>
      </c>
      <c r="O4071" t="s">
        <v>8277</v>
      </c>
      <c r="P4071">
        <f>ROUND(E4071/D4071*100,0)</f>
        <v>15</v>
      </c>
      <c r="Q4071">
        <f>IFERROR(ROUND(E4071/L4071,2),0)</f>
        <v>97.33</v>
      </c>
      <c r="R4071" s="9">
        <f>(((J4071/60)/60)/24)+DATE(1970,1,1)</f>
        <v>41816.812094907407</v>
      </c>
      <c r="S4071" s="9">
        <f>(((I4071/60)/60)/24)+DATE(1970,1,1)</f>
        <v>41831.666666666664</v>
      </c>
    </row>
    <row r="4072" spans="1:19" ht="60" x14ac:dyDescent="0.25">
      <c r="A4072">
        <v>1322</v>
      </c>
      <c r="B4072" s="3" t="s">
        <v>1323</v>
      </c>
      <c r="C4072" s="3" t="s">
        <v>5432</v>
      </c>
      <c r="D4072" s="6">
        <v>35000</v>
      </c>
      <c r="E4072" s="8">
        <v>106</v>
      </c>
      <c r="F4072" t="s">
        <v>8219</v>
      </c>
      <c r="G4072" t="s">
        <v>8224</v>
      </c>
      <c r="H4072" t="s">
        <v>8246</v>
      </c>
      <c r="I4072">
        <v>1432223125</v>
      </c>
      <c r="J4072">
        <v>1429631125</v>
      </c>
      <c r="K4072" t="b">
        <v>0</v>
      </c>
      <c r="L4072">
        <v>4</v>
      </c>
      <c r="M4072" t="b">
        <v>0</v>
      </c>
      <c r="N4072" s="12" t="s">
        <v>8275</v>
      </c>
      <c r="O4072" t="s">
        <v>8277</v>
      </c>
      <c r="P4072">
        <f>ROUND(E4072/D4072*100,0)</f>
        <v>0</v>
      </c>
      <c r="Q4072">
        <f>IFERROR(ROUND(E4072/L4072,2),0)</f>
        <v>26.5</v>
      </c>
      <c r="R4072" s="9">
        <f>(((J4072/60)/60)/24)+DATE(1970,1,1)</f>
        <v>42115.656539351854</v>
      </c>
      <c r="S4072" s="9">
        <f>(((I4072/60)/60)/24)+DATE(1970,1,1)</f>
        <v>42145.656539351854</v>
      </c>
    </row>
    <row r="4073" spans="1:19" ht="60" x14ac:dyDescent="0.25">
      <c r="A4073">
        <v>1341</v>
      </c>
      <c r="B4073" s="3" t="s">
        <v>1342</v>
      </c>
      <c r="C4073" s="3" t="s">
        <v>5451</v>
      </c>
      <c r="D4073" s="6">
        <v>25000</v>
      </c>
      <c r="E4073" s="8">
        <v>17590</v>
      </c>
      <c r="F4073" t="s">
        <v>8219</v>
      </c>
      <c r="G4073" t="s">
        <v>8224</v>
      </c>
      <c r="H4073" t="s">
        <v>8246</v>
      </c>
      <c r="I4073">
        <v>1475333917</v>
      </c>
      <c r="J4073">
        <v>1472569117</v>
      </c>
      <c r="K4073" t="b">
        <v>0</v>
      </c>
      <c r="L4073">
        <v>46</v>
      </c>
      <c r="M4073" t="b">
        <v>0</v>
      </c>
      <c r="N4073" s="12" t="s">
        <v>8275</v>
      </c>
      <c r="O4073" t="s">
        <v>8277</v>
      </c>
      <c r="P4073">
        <f>ROUND(E4073/D4073*100,0)</f>
        <v>70</v>
      </c>
      <c r="Q4073">
        <f>IFERROR(ROUND(E4073/L4073,2),0)</f>
        <v>382.39</v>
      </c>
      <c r="R4073" s="9">
        <f>(((J4073/60)/60)/24)+DATE(1970,1,1)</f>
        <v>42612.624039351853</v>
      </c>
      <c r="S4073" s="9">
        <f>(((I4073/60)/60)/24)+DATE(1970,1,1)</f>
        <v>42644.624039351853</v>
      </c>
    </row>
    <row r="4074" spans="1:19" ht="60" x14ac:dyDescent="0.25">
      <c r="A4074">
        <v>547</v>
      </c>
      <c r="B4074" s="3" t="s">
        <v>548</v>
      </c>
      <c r="C4074" s="3" t="s">
        <v>4657</v>
      </c>
      <c r="D4074" s="6">
        <v>7500</v>
      </c>
      <c r="E4074" s="8">
        <v>0</v>
      </c>
      <c r="F4074" t="s">
        <v>8220</v>
      </c>
      <c r="G4074" t="s">
        <v>8224</v>
      </c>
      <c r="H4074" t="s">
        <v>8246</v>
      </c>
      <c r="I4074">
        <v>1455122564</v>
      </c>
      <c r="J4074">
        <v>1452530564</v>
      </c>
      <c r="K4074" t="b">
        <v>0</v>
      </c>
      <c r="L4074">
        <v>0</v>
      </c>
      <c r="M4074" t="b">
        <v>0</v>
      </c>
      <c r="N4074" s="12" t="s">
        <v>8275</v>
      </c>
      <c r="O4074" t="s">
        <v>8276</v>
      </c>
      <c r="P4074">
        <f>ROUND(E4074/D4074*100,0)</f>
        <v>0</v>
      </c>
      <c r="Q4074">
        <f>IFERROR(ROUND(E4074/L4074,2),0)</f>
        <v>0</v>
      </c>
      <c r="R4074" s="9">
        <f>(((J4074/60)/60)/24)+DATE(1970,1,1)</f>
        <v>42380.696342592593</v>
      </c>
      <c r="S4074" s="9">
        <f>(((I4074/60)/60)/24)+DATE(1970,1,1)</f>
        <v>42410.696342592593</v>
      </c>
    </row>
    <row r="4075" spans="1:19" ht="45" x14ac:dyDescent="0.25">
      <c r="A4075">
        <v>548</v>
      </c>
      <c r="B4075" s="3" t="s">
        <v>549</v>
      </c>
      <c r="C4075" s="3" t="s">
        <v>4658</v>
      </c>
      <c r="D4075" s="6">
        <v>10000</v>
      </c>
      <c r="E4075" s="8">
        <v>9</v>
      </c>
      <c r="F4075" t="s">
        <v>8220</v>
      </c>
      <c r="G4075" t="s">
        <v>8224</v>
      </c>
      <c r="H4075" t="s">
        <v>8246</v>
      </c>
      <c r="I4075">
        <v>1446154848</v>
      </c>
      <c r="J4075">
        <v>1443562848</v>
      </c>
      <c r="K4075" t="b">
        <v>0</v>
      </c>
      <c r="L4075">
        <v>1</v>
      </c>
      <c r="M4075" t="b">
        <v>0</v>
      </c>
      <c r="N4075" s="12" t="s">
        <v>8275</v>
      </c>
      <c r="O4075" t="s">
        <v>8276</v>
      </c>
      <c r="P4075">
        <f>ROUND(E4075/D4075*100,0)</f>
        <v>0</v>
      </c>
      <c r="Q4075">
        <f>IFERROR(ROUND(E4075/L4075,2),0)</f>
        <v>9</v>
      </c>
      <c r="R4075" s="9">
        <f>(((J4075/60)/60)/24)+DATE(1970,1,1)</f>
        <v>42276.903333333335</v>
      </c>
      <c r="S4075" s="9">
        <f>(((I4075/60)/60)/24)+DATE(1970,1,1)</f>
        <v>42306.903333333335</v>
      </c>
    </row>
    <row r="4076" spans="1:19" ht="60" x14ac:dyDescent="0.25">
      <c r="A4076">
        <v>549</v>
      </c>
      <c r="B4076" s="3" t="s">
        <v>550</v>
      </c>
      <c r="C4076" s="3" t="s">
        <v>4659</v>
      </c>
      <c r="D4076" s="6">
        <v>2500</v>
      </c>
      <c r="E4076" s="8">
        <v>68</v>
      </c>
      <c r="F4076" t="s">
        <v>8220</v>
      </c>
      <c r="G4076" t="s">
        <v>8224</v>
      </c>
      <c r="H4076" t="s">
        <v>8246</v>
      </c>
      <c r="I4076">
        <v>1436368622</v>
      </c>
      <c r="J4076">
        <v>1433776622</v>
      </c>
      <c r="K4076" t="b">
        <v>0</v>
      </c>
      <c r="L4076">
        <v>8</v>
      </c>
      <c r="M4076" t="b">
        <v>0</v>
      </c>
      <c r="N4076" s="12" t="s">
        <v>8275</v>
      </c>
      <c r="O4076" t="s">
        <v>8276</v>
      </c>
      <c r="P4076">
        <f>ROUND(E4076/D4076*100,0)</f>
        <v>3</v>
      </c>
      <c r="Q4076">
        <f>IFERROR(ROUND(E4076/L4076,2),0)</f>
        <v>8.5</v>
      </c>
      <c r="R4076" s="9">
        <f>(((J4076/60)/60)/24)+DATE(1970,1,1)</f>
        <v>42163.636828703704</v>
      </c>
      <c r="S4076" s="9">
        <f>(((I4076/60)/60)/24)+DATE(1970,1,1)</f>
        <v>42193.636828703704</v>
      </c>
    </row>
    <row r="4077" spans="1:19" ht="60" x14ac:dyDescent="0.25">
      <c r="A4077">
        <v>555</v>
      </c>
      <c r="B4077" s="3" t="s">
        <v>556</v>
      </c>
      <c r="C4077" s="3" t="s">
        <v>4665</v>
      </c>
      <c r="D4077" s="6">
        <v>7500</v>
      </c>
      <c r="E4077" s="8">
        <v>0</v>
      </c>
      <c r="F4077" t="s">
        <v>8220</v>
      </c>
      <c r="G4077" t="s">
        <v>8224</v>
      </c>
      <c r="H4077" t="s">
        <v>8246</v>
      </c>
      <c r="I4077">
        <v>1465720143</v>
      </c>
      <c r="J4077">
        <v>1463128143</v>
      </c>
      <c r="K4077" t="b">
        <v>0</v>
      </c>
      <c r="L4077">
        <v>0</v>
      </c>
      <c r="M4077" t="b">
        <v>0</v>
      </c>
      <c r="N4077" s="12" t="s">
        <v>8275</v>
      </c>
      <c r="O4077" t="s">
        <v>8276</v>
      </c>
      <c r="P4077">
        <f>ROUND(E4077/D4077*100,0)</f>
        <v>0</v>
      </c>
      <c r="Q4077">
        <f>IFERROR(ROUND(E4077/L4077,2),0)</f>
        <v>0</v>
      </c>
      <c r="R4077" s="9">
        <f>(((J4077/60)/60)/24)+DATE(1970,1,1)</f>
        <v>42503.353506944448</v>
      </c>
      <c r="S4077" s="9">
        <f>(((I4077/60)/60)/24)+DATE(1970,1,1)</f>
        <v>42533.353506944448</v>
      </c>
    </row>
    <row r="4078" spans="1:19" ht="60" x14ac:dyDescent="0.25">
      <c r="A4078">
        <v>565</v>
      </c>
      <c r="B4078" s="3" t="s">
        <v>566</v>
      </c>
      <c r="C4078" s="3" t="s">
        <v>4675</v>
      </c>
      <c r="D4078" s="6">
        <v>25000</v>
      </c>
      <c r="E4078" s="8">
        <v>0</v>
      </c>
      <c r="F4078" t="s">
        <v>8220</v>
      </c>
      <c r="G4078" t="s">
        <v>8224</v>
      </c>
      <c r="H4078" t="s">
        <v>8246</v>
      </c>
      <c r="I4078">
        <v>1436554249</v>
      </c>
      <c r="J4078">
        <v>1433962249</v>
      </c>
      <c r="K4078" t="b">
        <v>0</v>
      </c>
      <c r="L4078">
        <v>0</v>
      </c>
      <c r="M4078" t="b">
        <v>0</v>
      </c>
      <c r="N4078" s="12" t="s">
        <v>8275</v>
      </c>
      <c r="O4078" t="s">
        <v>8276</v>
      </c>
      <c r="P4078">
        <f>ROUND(E4078/D4078*100,0)</f>
        <v>0</v>
      </c>
      <c r="Q4078">
        <f>IFERROR(ROUND(E4078/L4078,2),0)</f>
        <v>0</v>
      </c>
      <c r="R4078" s="9">
        <f>(((J4078/60)/60)/24)+DATE(1970,1,1)</f>
        <v>42165.785289351858</v>
      </c>
      <c r="S4078" s="9">
        <f>(((I4078/60)/60)/24)+DATE(1970,1,1)</f>
        <v>42195.785289351858</v>
      </c>
    </row>
    <row r="4079" spans="1:19" ht="60" x14ac:dyDescent="0.25">
      <c r="A4079">
        <v>574</v>
      </c>
      <c r="B4079" s="3" t="s">
        <v>575</v>
      </c>
      <c r="C4079" s="3" t="s">
        <v>4684</v>
      </c>
      <c r="D4079" s="6">
        <v>11180</v>
      </c>
      <c r="E4079" s="8">
        <v>80</v>
      </c>
      <c r="F4079" t="s">
        <v>8220</v>
      </c>
      <c r="G4079" t="s">
        <v>8224</v>
      </c>
      <c r="H4079" t="s">
        <v>8246</v>
      </c>
      <c r="I4079">
        <v>1476873507</v>
      </c>
      <c r="J4079">
        <v>1474281507</v>
      </c>
      <c r="K4079" t="b">
        <v>0</v>
      </c>
      <c r="L4079">
        <v>4</v>
      </c>
      <c r="M4079" t="b">
        <v>0</v>
      </c>
      <c r="N4079" s="12" t="s">
        <v>8275</v>
      </c>
      <c r="O4079" t="s">
        <v>8276</v>
      </c>
      <c r="P4079">
        <f>ROUND(E4079/D4079*100,0)</f>
        <v>1</v>
      </c>
      <c r="Q4079">
        <f>IFERROR(ROUND(E4079/L4079,2),0)</f>
        <v>20</v>
      </c>
      <c r="R4079" s="9">
        <f>(((J4079/60)/60)/24)+DATE(1970,1,1)</f>
        <v>42632.443368055552</v>
      </c>
      <c r="S4079" s="9">
        <f>(((I4079/60)/60)/24)+DATE(1970,1,1)</f>
        <v>42662.443368055552</v>
      </c>
    </row>
    <row r="4080" spans="1:19" ht="30" x14ac:dyDescent="0.25">
      <c r="A4080">
        <v>578</v>
      </c>
      <c r="B4080" s="3" t="s">
        <v>579</v>
      </c>
      <c r="C4080" s="3" t="s">
        <v>4688</v>
      </c>
      <c r="D4080" s="6">
        <v>125000</v>
      </c>
      <c r="E4080" s="8">
        <v>14</v>
      </c>
      <c r="F4080" t="s">
        <v>8220</v>
      </c>
      <c r="G4080" t="s">
        <v>8224</v>
      </c>
      <c r="H4080" t="s">
        <v>8246</v>
      </c>
      <c r="I4080">
        <v>1441633993</v>
      </c>
      <c r="J4080">
        <v>1439560393</v>
      </c>
      <c r="K4080" t="b">
        <v>0</v>
      </c>
      <c r="L4080">
        <v>7</v>
      </c>
      <c r="M4080" t="b">
        <v>0</v>
      </c>
      <c r="N4080" s="12" t="s">
        <v>8275</v>
      </c>
      <c r="O4080" t="s">
        <v>8276</v>
      </c>
      <c r="P4080">
        <f>ROUND(E4080/D4080*100,0)</f>
        <v>0</v>
      </c>
      <c r="Q4080">
        <f>IFERROR(ROUND(E4080/L4080,2),0)</f>
        <v>2</v>
      </c>
      <c r="R4080" s="9">
        <f>(((J4080/60)/60)/24)+DATE(1970,1,1)</f>
        <v>42230.578622685185</v>
      </c>
      <c r="S4080" s="9">
        <f>(((I4080/60)/60)/24)+DATE(1970,1,1)</f>
        <v>42254.578622685185</v>
      </c>
    </row>
    <row r="4081" spans="1:19" ht="45" x14ac:dyDescent="0.25">
      <c r="A4081">
        <v>585</v>
      </c>
      <c r="B4081" s="3" t="s">
        <v>586</v>
      </c>
      <c r="C4081" s="3" t="s">
        <v>4695</v>
      </c>
      <c r="D4081" s="6">
        <v>9000</v>
      </c>
      <c r="E4081" s="8">
        <v>0</v>
      </c>
      <c r="F4081" t="s">
        <v>8220</v>
      </c>
      <c r="G4081" t="s">
        <v>8224</v>
      </c>
      <c r="H4081" t="s">
        <v>8246</v>
      </c>
      <c r="I4081">
        <v>1448928000</v>
      </c>
      <c r="J4081">
        <v>1444123377</v>
      </c>
      <c r="K4081" t="b">
        <v>0</v>
      </c>
      <c r="L4081">
        <v>0</v>
      </c>
      <c r="M4081" t="b">
        <v>0</v>
      </c>
      <c r="N4081" s="12" t="s">
        <v>8275</v>
      </c>
      <c r="O4081" t="s">
        <v>8276</v>
      </c>
      <c r="P4081">
        <f>ROUND(E4081/D4081*100,0)</f>
        <v>0</v>
      </c>
      <c r="Q4081">
        <f>IFERROR(ROUND(E4081/L4081,2),0)</f>
        <v>0</v>
      </c>
      <c r="R4081" s="9">
        <f>(((J4081/60)/60)/24)+DATE(1970,1,1)</f>
        <v>42283.3909375</v>
      </c>
      <c r="S4081" s="9">
        <f>(((I4081/60)/60)/24)+DATE(1970,1,1)</f>
        <v>42339</v>
      </c>
    </row>
    <row r="4082" spans="1:19" ht="60" x14ac:dyDescent="0.25">
      <c r="A4082">
        <v>590</v>
      </c>
      <c r="B4082" s="3" t="s">
        <v>591</v>
      </c>
      <c r="C4082" s="3" t="s">
        <v>4700</v>
      </c>
      <c r="D4082" s="6">
        <v>5000</v>
      </c>
      <c r="E4082" s="8">
        <v>223</v>
      </c>
      <c r="F4082" t="s">
        <v>8220</v>
      </c>
      <c r="G4082" t="s">
        <v>8224</v>
      </c>
      <c r="H4082" t="s">
        <v>8246</v>
      </c>
      <c r="I4082">
        <v>1454936460</v>
      </c>
      <c r="J4082">
        <v>1452259131</v>
      </c>
      <c r="K4082" t="b">
        <v>0</v>
      </c>
      <c r="L4082">
        <v>9</v>
      </c>
      <c r="M4082" t="b">
        <v>0</v>
      </c>
      <c r="N4082" s="12" t="s">
        <v>8275</v>
      </c>
      <c r="O4082" t="s">
        <v>8276</v>
      </c>
      <c r="P4082">
        <f>ROUND(E4082/D4082*100,0)</f>
        <v>4</v>
      </c>
      <c r="Q4082">
        <f>IFERROR(ROUND(E4082/L4082,2),0)</f>
        <v>24.78</v>
      </c>
      <c r="R4082" s="9">
        <f>(((J4082/60)/60)/24)+DATE(1970,1,1)</f>
        <v>42377.554756944446</v>
      </c>
      <c r="S4082" s="9">
        <f>(((I4082/60)/60)/24)+DATE(1970,1,1)</f>
        <v>42408.542361111111</v>
      </c>
    </row>
    <row r="4083" spans="1:19" ht="60" x14ac:dyDescent="0.25">
      <c r="A4083">
        <v>593</v>
      </c>
      <c r="B4083" s="3" t="s">
        <v>594</v>
      </c>
      <c r="C4083" s="3" t="s">
        <v>4703</v>
      </c>
      <c r="D4083" s="6">
        <v>500</v>
      </c>
      <c r="E4083" s="8">
        <v>115</v>
      </c>
      <c r="F4083" t="s">
        <v>8220</v>
      </c>
      <c r="G4083" t="s">
        <v>8224</v>
      </c>
      <c r="H4083" t="s">
        <v>8246</v>
      </c>
      <c r="I4083">
        <v>1428333345</v>
      </c>
      <c r="J4083">
        <v>1425744945</v>
      </c>
      <c r="K4083" t="b">
        <v>0</v>
      </c>
      <c r="L4083">
        <v>7</v>
      </c>
      <c r="M4083" t="b">
        <v>0</v>
      </c>
      <c r="N4083" s="12" t="s">
        <v>8275</v>
      </c>
      <c r="O4083" t="s">
        <v>8276</v>
      </c>
      <c r="P4083">
        <f>ROUND(E4083/D4083*100,0)</f>
        <v>23</v>
      </c>
      <c r="Q4083">
        <f>IFERROR(ROUND(E4083/L4083,2),0)</f>
        <v>16.43</v>
      </c>
      <c r="R4083" s="9">
        <f>(((J4083/60)/60)/24)+DATE(1970,1,1)</f>
        <v>42070.677604166667</v>
      </c>
      <c r="S4083" s="9">
        <f>(((I4083/60)/60)/24)+DATE(1970,1,1)</f>
        <v>42100.635937500003</v>
      </c>
    </row>
    <row r="4084" spans="1:19" ht="60" x14ac:dyDescent="0.25">
      <c r="A4084">
        <v>609</v>
      </c>
      <c r="B4084" s="3" t="s">
        <v>610</v>
      </c>
      <c r="C4084" s="3" t="s">
        <v>4719</v>
      </c>
      <c r="D4084" s="6">
        <v>780</v>
      </c>
      <c r="E4084" s="8">
        <v>5</v>
      </c>
      <c r="F4084" t="s">
        <v>8219</v>
      </c>
      <c r="G4084" t="s">
        <v>8224</v>
      </c>
      <c r="H4084" t="s">
        <v>8246</v>
      </c>
      <c r="I4084">
        <v>1448761744</v>
      </c>
      <c r="J4084">
        <v>1446166144</v>
      </c>
      <c r="K4084" t="b">
        <v>0</v>
      </c>
      <c r="L4084">
        <v>1</v>
      </c>
      <c r="M4084" t="b">
        <v>0</v>
      </c>
      <c r="N4084" s="12" t="s">
        <v>8275</v>
      </c>
      <c r="O4084" t="s">
        <v>8276</v>
      </c>
      <c r="P4084">
        <f>ROUND(E4084/D4084*100,0)</f>
        <v>1</v>
      </c>
      <c r="Q4084">
        <f>IFERROR(ROUND(E4084/L4084,2),0)</f>
        <v>5</v>
      </c>
      <c r="R4084" s="9">
        <f>(((J4084/60)/60)/24)+DATE(1970,1,1)</f>
        <v>42307.034074074079</v>
      </c>
      <c r="S4084" s="9">
        <f>(((I4084/60)/60)/24)+DATE(1970,1,1)</f>
        <v>42337.075740740736</v>
      </c>
    </row>
    <row r="4085" spans="1:19" ht="60" x14ac:dyDescent="0.25">
      <c r="A4085">
        <v>617</v>
      </c>
      <c r="B4085" s="3" t="s">
        <v>618</v>
      </c>
      <c r="C4085" s="3" t="s">
        <v>4727</v>
      </c>
      <c r="D4085" s="6">
        <v>2000</v>
      </c>
      <c r="E4085" s="8">
        <v>60</v>
      </c>
      <c r="F4085" t="s">
        <v>8219</v>
      </c>
      <c r="G4085" t="s">
        <v>8224</v>
      </c>
      <c r="H4085" t="s">
        <v>8246</v>
      </c>
      <c r="I4085">
        <v>1431072843</v>
      </c>
      <c r="J4085">
        <v>1427184843</v>
      </c>
      <c r="K4085" t="b">
        <v>0</v>
      </c>
      <c r="L4085">
        <v>3</v>
      </c>
      <c r="M4085" t="b">
        <v>0</v>
      </c>
      <c r="N4085" s="12" t="s">
        <v>8275</v>
      </c>
      <c r="O4085" t="s">
        <v>8276</v>
      </c>
      <c r="P4085">
        <f>ROUND(E4085/D4085*100,0)</f>
        <v>3</v>
      </c>
      <c r="Q4085">
        <f>IFERROR(ROUND(E4085/L4085,2),0)</f>
        <v>20</v>
      </c>
      <c r="R4085" s="9">
        <f>(((J4085/60)/60)/24)+DATE(1970,1,1)</f>
        <v>42087.343090277776</v>
      </c>
      <c r="S4085" s="9">
        <f>(((I4085/60)/60)/24)+DATE(1970,1,1)</f>
        <v>42132.343090277776</v>
      </c>
    </row>
    <row r="4086" spans="1:19" ht="45" x14ac:dyDescent="0.25">
      <c r="A4086">
        <v>636</v>
      </c>
      <c r="B4086" s="3" t="s">
        <v>637</v>
      </c>
      <c r="C4086" s="3" t="s">
        <v>4746</v>
      </c>
      <c r="D4086" s="6">
        <v>2000</v>
      </c>
      <c r="E4086" s="8">
        <v>4</v>
      </c>
      <c r="F4086" t="s">
        <v>8219</v>
      </c>
      <c r="G4086" t="s">
        <v>8224</v>
      </c>
      <c r="H4086" t="s">
        <v>8246</v>
      </c>
      <c r="I4086">
        <v>1433587620</v>
      </c>
      <c r="J4086">
        <v>1430996150</v>
      </c>
      <c r="K4086" t="b">
        <v>0</v>
      </c>
      <c r="L4086">
        <v>1</v>
      </c>
      <c r="M4086" t="b">
        <v>0</v>
      </c>
      <c r="N4086" s="12" t="s">
        <v>8275</v>
      </c>
      <c r="O4086" t="s">
        <v>8276</v>
      </c>
      <c r="P4086">
        <f>ROUND(E4086/D4086*100,0)</f>
        <v>0</v>
      </c>
      <c r="Q4086">
        <f>IFERROR(ROUND(E4086/L4086,2),0)</f>
        <v>4</v>
      </c>
      <c r="R4086" s="9">
        <f>(((J4086/60)/60)/24)+DATE(1970,1,1)</f>
        <v>42131.455439814818</v>
      </c>
      <c r="S4086" s="9">
        <f>(((I4086/60)/60)/24)+DATE(1970,1,1)</f>
        <v>42161.44930555555</v>
      </c>
    </row>
    <row r="4087" spans="1:19" ht="60" x14ac:dyDescent="0.25">
      <c r="A4087">
        <v>637</v>
      </c>
      <c r="B4087" s="3" t="s">
        <v>638</v>
      </c>
      <c r="C4087" s="3" t="s">
        <v>4747</v>
      </c>
      <c r="D4087" s="6">
        <v>100000</v>
      </c>
      <c r="E4087" s="8">
        <v>0</v>
      </c>
      <c r="F4087" t="s">
        <v>8219</v>
      </c>
      <c r="G4087" t="s">
        <v>8224</v>
      </c>
      <c r="H4087" t="s">
        <v>8246</v>
      </c>
      <c r="I4087">
        <v>1488063840</v>
      </c>
      <c r="J4087">
        <v>1485558318</v>
      </c>
      <c r="K4087" t="b">
        <v>0</v>
      </c>
      <c r="L4087">
        <v>0</v>
      </c>
      <c r="M4087" t="b">
        <v>0</v>
      </c>
      <c r="N4087" s="12" t="s">
        <v>8275</v>
      </c>
      <c r="O4087" t="s">
        <v>8276</v>
      </c>
      <c r="P4087">
        <f>ROUND(E4087/D4087*100,0)</f>
        <v>0</v>
      </c>
      <c r="Q4087">
        <f>IFERROR(ROUND(E4087/L4087,2),0)</f>
        <v>0</v>
      </c>
      <c r="R4087" s="9">
        <f>(((J4087/60)/60)/24)+DATE(1970,1,1)</f>
        <v>42762.962013888886</v>
      </c>
      <c r="S4087" s="9">
        <f>(((I4087/60)/60)/24)+DATE(1970,1,1)</f>
        <v>42791.961111111115</v>
      </c>
    </row>
    <row r="4088" spans="1:19" ht="45" x14ac:dyDescent="0.25">
      <c r="A4088">
        <v>2357</v>
      </c>
      <c r="B4088" s="3" t="s">
        <v>2358</v>
      </c>
      <c r="C4088" s="3" t="s">
        <v>6467</v>
      </c>
      <c r="D4088" s="6">
        <v>27000</v>
      </c>
      <c r="E4088" s="8">
        <v>0</v>
      </c>
      <c r="F4088" t="s">
        <v>8219</v>
      </c>
      <c r="G4088" t="s">
        <v>8224</v>
      </c>
      <c r="H4088" t="s">
        <v>8246</v>
      </c>
      <c r="I4088">
        <v>1445093578</v>
      </c>
      <c r="J4088">
        <v>1442501578</v>
      </c>
      <c r="K4088" t="b">
        <v>0</v>
      </c>
      <c r="L4088">
        <v>0</v>
      </c>
      <c r="M4088" t="b">
        <v>0</v>
      </c>
      <c r="N4088" s="12" t="s">
        <v>8275</v>
      </c>
      <c r="O4088" t="s">
        <v>8276</v>
      </c>
      <c r="P4088">
        <f>ROUND(E4088/D4088*100,0)</f>
        <v>0</v>
      </c>
      <c r="Q4088">
        <f>IFERROR(ROUND(E4088/L4088,2),0)</f>
        <v>0</v>
      </c>
      <c r="R4088" s="9">
        <f>(((J4088/60)/60)/24)+DATE(1970,1,1)</f>
        <v>42264.620115740734</v>
      </c>
      <c r="S4088" s="9">
        <f>(((I4088/60)/60)/24)+DATE(1970,1,1)</f>
        <v>42294.620115740734</v>
      </c>
    </row>
    <row r="4089" spans="1:19" ht="45" x14ac:dyDescent="0.25">
      <c r="A4089">
        <v>2358</v>
      </c>
      <c r="B4089" s="3" t="s">
        <v>2359</v>
      </c>
      <c r="C4089" s="3" t="s">
        <v>6468</v>
      </c>
      <c r="D4089" s="6">
        <v>1500</v>
      </c>
      <c r="E4089" s="8">
        <v>0</v>
      </c>
      <c r="F4089" t="s">
        <v>8219</v>
      </c>
      <c r="G4089" t="s">
        <v>8224</v>
      </c>
      <c r="H4089" t="s">
        <v>8246</v>
      </c>
      <c r="I4089">
        <v>1422664740</v>
      </c>
      <c r="J4089">
        <v>1417818036</v>
      </c>
      <c r="K4089" t="b">
        <v>0</v>
      </c>
      <c r="L4089">
        <v>0</v>
      </c>
      <c r="M4089" t="b">
        <v>0</v>
      </c>
      <c r="N4089" s="12" t="s">
        <v>8275</v>
      </c>
      <c r="O4089" t="s">
        <v>8276</v>
      </c>
      <c r="P4089">
        <f>ROUND(E4089/D4089*100,0)</f>
        <v>0</v>
      </c>
      <c r="Q4089">
        <f>IFERROR(ROUND(E4089/L4089,2),0)</f>
        <v>0</v>
      </c>
      <c r="R4089" s="9">
        <f>(((J4089/60)/60)/24)+DATE(1970,1,1)</f>
        <v>41978.930972222224</v>
      </c>
      <c r="S4089" s="9">
        <f>(((I4089/60)/60)/24)+DATE(1970,1,1)</f>
        <v>42035.027083333334</v>
      </c>
    </row>
    <row r="4090" spans="1:19" ht="45" x14ac:dyDescent="0.25">
      <c r="A4090">
        <v>2366</v>
      </c>
      <c r="B4090" s="3" t="s">
        <v>2367</v>
      </c>
      <c r="C4090" s="3" t="s">
        <v>6476</v>
      </c>
      <c r="D4090" s="6">
        <v>25000</v>
      </c>
      <c r="E4090" s="8">
        <v>2630</v>
      </c>
      <c r="F4090" t="s">
        <v>8219</v>
      </c>
      <c r="G4090" t="s">
        <v>8224</v>
      </c>
      <c r="H4090" t="s">
        <v>8246</v>
      </c>
      <c r="I4090">
        <v>1445431533</v>
      </c>
      <c r="J4090">
        <v>1442839533</v>
      </c>
      <c r="K4090" t="b">
        <v>0</v>
      </c>
      <c r="L4090">
        <v>27</v>
      </c>
      <c r="M4090" t="b">
        <v>0</v>
      </c>
      <c r="N4090" s="12" t="s">
        <v>8275</v>
      </c>
      <c r="O4090" t="s">
        <v>8276</v>
      </c>
      <c r="P4090">
        <f>ROUND(E4090/D4090*100,0)</f>
        <v>11</v>
      </c>
      <c r="Q4090">
        <f>IFERROR(ROUND(E4090/L4090,2),0)</f>
        <v>97.41</v>
      </c>
      <c r="R4090" s="9">
        <f>(((J4090/60)/60)/24)+DATE(1970,1,1)</f>
        <v>42268.531631944439</v>
      </c>
      <c r="S4090" s="9">
        <f>(((I4090/60)/60)/24)+DATE(1970,1,1)</f>
        <v>42298.531631944439</v>
      </c>
    </row>
    <row r="4091" spans="1:19" ht="45" x14ac:dyDescent="0.25">
      <c r="A4091">
        <v>1234</v>
      </c>
      <c r="B4091" s="3" t="s">
        <v>1235</v>
      </c>
      <c r="C4091" s="3" t="s">
        <v>5344</v>
      </c>
      <c r="D4091" s="6">
        <v>50000</v>
      </c>
      <c r="E4091" s="8">
        <v>0</v>
      </c>
      <c r="F4091" t="s">
        <v>8219</v>
      </c>
      <c r="G4091" t="s">
        <v>8224</v>
      </c>
      <c r="H4091" t="s">
        <v>8246</v>
      </c>
      <c r="I4091">
        <v>1422903342</v>
      </c>
      <c r="J4091">
        <v>1420311342</v>
      </c>
      <c r="K4091" t="b">
        <v>0</v>
      </c>
      <c r="L4091">
        <v>0</v>
      </c>
      <c r="M4091" t="b">
        <v>0</v>
      </c>
      <c r="N4091" s="12" t="s">
        <v>8281</v>
      </c>
      <c r="O4091" t="s">
        <v>8296</v>
      </c>
      <c r="P4091">
        <f>ROUND(E4091/D4091*100,0)</f>
        <v>0</v>
      </c>
      <c r="Q4091">
        <f>IFERROR(ROUND(E4091/L4091,2),0)</f>
        <v>0</v>
      </c>
      <c r="R4091" s="9">
        <f>(((J4091/60)/60)/24)+DATE(1970,1,1)</f>
        <v>42007.788680555561</v>
      </c>
      <c r="S4091" s="9">
        <f>(((I4091/60)/60)/24)+DATE(1970,1,1)</f>
        <v>42037.788680555561</v>
      </c>
    </row>
    <row r="4092" spans="1:19" ht="60" hidden="1" x14ac:dyDescent="0.25">
      <c r="A4092">
        <v>2851</v>
      </c>
      <c r="B4092" s="3" t="s">
        <v>2851</v>
      </c>
      <c r="C4092" s="3" t="s">
        <v>6961</v>
      </c>
      <c r="D4092" s="6">
        <v>4500</v>
      </c>
      <c r="E4092" s="8">
        <v>0</v>
      </c>
      <c r="F4092" t="s">
        <v>8220</v>
      </c>
      <c r="G4092" t="s">
        <v>8240</v>
      </c>
      <c r="H4092" t="s">
        <v>8248</v>
      </c>
      <c r="I4092">
        <v>1454109420</v>
      </c>
      <c r="J4092">
        <v>1453334629</v>
      </c>
      <c r="K4092" t="b">
        <v>0</v>
      </c>
      <c r="L4092">
        <v>0</v>
      </c>
      <c r="M4092" t="b">
        <v>0</v>
      </c>
      <c r="N4092" s="12" t="s">
        <v>8273</v>
      </c>
      <c r="O4092" t="s">
        <v>8274</v>
      </c>
      <c r="P4092">
        <f t="shared" ref="P4034:P4097" si="4">ROUND(E4092/D4092*100,0)</f>
        <v>0</v>
      </c>
      <c r="Q4092">
        <f t="shared" ref="Q4034:Q4097" si="5">IFERROR(ROUND(E4092/L4092,2),0)</f>
        <v>0</v>
      </c>
      <c r="R4092" s="9">
        <f t="shared" ref="R4034:R4097" si="6">(((J4092/60)/60)/24)+DATE(1970,1,1)</f>
        <v>42390.002650462964</v>
      </c>
      <c r="S4092" s="9">
        <f t="shared" ref="S4034:S4097" si="7">(((I4092/60)/60)/24)+DATE(1970,1,1)</f>
        <v>42398.970138888893</v>
      </c>
    </row>
    <row r="4093" spans="1:19" ht="60" hidden="1" x14ac:dyDescent="0.25">
      <c r="A4093">
        <v>3951</v>
      </c>
      <c r="B4093" s="3" t="s">
        <v>3948</v>
      </c>
      <c r="C4093" s="3" t="s">
        <v>6961</v>
      </c>
      <c r="D4093" s="6">
        <v>200000</v>
      </c>
      <c r="E4093" s="8">
        <v>1</v>
      </c>
      <c r="F4093" t="s">
        <v>8220</v>
      </c>
      <c r="G4093" t="s">
        <v>8240</v>
      </c>
      <c r="H4093" t="s">
        <v>8248</v>
      </c>
      <c r="I4093">
        <v>1462301342</v>
      </c>
      <c r="J4093">
        <v>1457120942</v>
      </c>
      <c r="K4093" t="b">
        <v>0</v>
      </c>
      <c r="L4093">
        <v>1</v>
      </c>
      <c r="M4093" t="b">
        <v>0</v>
      </c>
      <c r="N4093" s="12" t="s">
        <v>8273</v>
      </c>
      <c r="O4093" t="s">
        <v>8274</v>
      </c>
      <c r="P4093">
        <f t="shared" si="4"/>
        <v>0</v>
      </c>
      <c r="Q4093">
        <f t="shared" si="5"/>
        <v>1</v>
      </c>
      <c r="R4093" s="9">
        <f t="shared" si="6"/>
        <v>42433.825717592597</v>
      </c>
      <c r="S4093" s="9">
        <f t="shared" si="7"/>
        <v>42493.784050925926</v>
      </c>
    </row>
    <row r="4094" spans="1:19" ht="60" hidden="1" x14ac:dyDescent="0.25">
      <c r="A4094">
        <v>4112</v>
      </c>
      <c r="B4094" s="3" t="s">
        <v>4108</v>
      </c>
      <c r="C4094" s="3" t="s">
        <v>6961</v>
      </c>
      <c r="D4094" s="6">
        <v>2500</v>
      </c>
      <c r="E4094" s="8">
        <v>1</v>
      </c>
      <c r="F4094" t="s">
        <v>8220</v>
      </c>
      <c r="G4094" t="s">
        <v>8240</v>
      </c>
      <c r="H4094" t="s">
        <v>8248</v>
      </c>
      <c r="I4094">
        <v>1456617600</v>
      </c>
      <c r="J4094">
        <v>1454280186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>
        <f t="shared" si="4"/>
        <v>0</v>
      </c>
      <c r="Q4094">
        <f t="shared" si="5"/>
        <v>1</v>
      </c>
      <c r="R4094" s="9">
        <f t="shared" si="6"/>
        <v>42400.946597222224</v>
      </c>
      <c r="S4094" s="9">
        <f t="shared" si="7"/>
        <v>42428</v>
      </c>
    </row>
    <row r="4095" spans="1:19" ht="45" hidden="1" x14ac:dyDescent="0.25">
      <c r="A4095">
        <v>3265</v>
      </c>
      <c r="B4095" s="3" t="s">
        <v>3265</v>
      </c>
      <c r="C4095" s="3" t="s">
        <v>7375</v>
      </c>
      <c r="D4095" s="6">
        <v>2700</v>
      </c>
      <c r="E4095" s="8">
        <v>4428</v>
      </c>
      <c r="F4095" t="s">
        <v>8218</v>
      </c>
      <c r="G4095" t="s">
        <v>8240</v>
      </c>
      <c r="H4095" t="s">
        <v>8248</v>
      </c>
      <c r="I4095">
        <v>1449162000</v>
      </c>
      <c r="J4095">
        <v>1446570315</v>
      </c>
      <c r="K4095" t="b">
        <v>1</v>
      </c>
      <c r="L4095">
        <v>63</v>
      </c>
      <c r="M4095" t="b">
        <v>1</v>
      </c>
      <c r="N4095" s="12" t="s">
        <v>8273</v>
      </c>
      <c r="O4095" t="s">
        <v>8274</v>
      </c>
      <c r="P4095">
        <f t="shared" si="4"/>
        <v>164</v>
      </c>
      <c r="Q4095">
        <f t="shared" si="5"/>
        <v>70.290000000000006</v>
      </c>
      <c r="R4095" s="9">
        <f t="shared" si="6"/>
        <v>42311.711979166663</v>
      </c>
      <c r="S4095" s="9">
        <f t="shared" si="7"/>
        <v>42341.708333333328</v>
      </c>
    </row>
    <row r="4096" spans="1:19" ht="45" hidden="1" x14ac:dyDescent="0.25">
      <c r="A4096">
        <v>3324</v>
      </c>
      <c r="B4096" s="3" t="s">
        <v>3324</v>
      </c>
      <c r="C4096" s="3" t="s">
        <v>7434</v>
      </c>
      <c r="D4096" s="6">
        <v>1500</v>
      </c>
      <c r="E4096" s="8">
        <v>1525</v>
      </c>
      <c r="F4096" t="s">
        <v>8218</v>
      </c>
      <c r="G4096" t="s">
        <v>8240</v>
      </c>
      <c r="H4096" t="s">
        <v>8248</v>
      </c>
      <c r="I4096">
        <v>1465135190</v>
      </c>
      <c r="J4096">
        <v>1463925590</v>
      </c>
      <c r="K4096" t="b">
        <v>0</v>
      </c>
      <c r="L4096">
        <v>10</v>
      </c>
      <c r="M4096" t="b">
        <v>1</v>
      </c>
      <c r="N4096" s="12" t="s">
        <v>8273</v>
      </c>
      <c r="O4096" t="s">
        <v>8274</v>
      </c>
      <c r="P4096">
        <f t="shared" si="4"/>
        <v>102</v>
      </c>
      <c r="Q4096">
        <f t="shared" si="5"/>
        <v>152.5</v>
      </c>
      <c r="R4096" s="9">
        <f t="shared" si="6"/>
        <v>42512.58321759259</v>
      </c>
      <c r="S4096" s="9">
        <f t="shared" si="7"/>
        <v>42526.58321759259</v>
      </c>
    </row>
    <row r="4097" spans="1:19" ht="45" hidden="1" x14ac:dyDescent="0.25">
      <c r="A4097">
        <v>3369</v>
      </c>
      <c r="B4097" s="3" t="s">
        <v>3368</v>
      </c>
      <c r="C4097" s="3" t="s">
        <v>7479</v>
      </c>
      <c r="D4097" s="6">
        <v>5000</v>
      </c>
      <c r="E4097" s="8">
        <v>5195</v>
      </c>
      <c r="F4097" t="s">
        <v>8218</v>
      </c>
      <c r="G4097" t="s">
        <v>8240</v>
      </c>
      <c r="H4097" t="s">
        <v>8248</v>
      </c>
      <c r="I4097">
        <v>1484441980</v>
      </c>
      <c r="J4097">
        <v>1479257980</v>
      </c>
      <c r="K4097" t="b">
        <v>0</v>
      </c>
      <c r="L4097">
        <v>54</v>
      </c>
      <c r="M4097" t="b">
        <v>1</v>
      </c>
      <c r="N4097" s="12" t="s">
        <v>8273</v>
      </c>
      <c r="O4097" t="s">
        <v>8274</v>
      </c>
      <c r="P4097">
        <f t="shared" si="4"/>
        <v>104</v>
      </c>
      <c r="Q4097">
        <f t="shared" si="5"/>
        <v>96.2</v>
      </c>
      <c r="R4097" s="9">
        <f t="shared" si="6"/>
        <v>42690.041435185187</v>
      </c>
      <c r="S4097" s="9">
        <f t="shared" si="7"/>
        <v>42750.041435185187</v>
      </c>
    </row>
    <row r="4098" spans="1:19" ht="60" hidden="1" x14ac:dyDescent="0.25">
      <c r="A4098">
        <v>3419</v>
      </c>
      <c r="B4098" s="3" t="s">
        <v>3418</v>
      </c>
      <c r="C4098" s="3" t="s">
        <v>7529</v>
      </c>
      <c r="D4098" s="6">
        <v>2750</v>
      </c>
      <c r="E4098" s="8">
        <v>2930</v>
      </c>
      <c r="F4098" t="s">
        <v>8218</v>
      </c>
      <c r="G4098" t="s">
        <v>8240</v>
      </c>
      <c r="H4098" t="s">
        <v>8248</v>
      </c>
      <c r="I4098">
        <v>1459978200</v>
      </c>
      <c r="J4098">
        <v>1458416585</v>
      </c>
      <c r="K4098" t="b">
        <v>0</v>
      </c>
      <c r="L4098">
        <v>46</v>
      </c>
      <c r="M4098" t="b">
        <v>1</v>
      </c>
      <c r="N4098" s="12" t="s">
        <v>8273</v>
      </c>
      <c r="O4098" t="s">
        <v>8274</v>
      </c>
      <c r="P4098">
        <f t="shared" ref="P4098:P4115" si="8">ROUND(E4098/D4098*100,0)</f>
        <v>107</v>
      </c>
      <c r="Q4098">
        <f t="shared" ref="Q4098:Q4115" si="9">IFERROR(ROUND(E4098/L4098,2),0)</f>
        <v>63.7</v>
      </c>
      <c r="R4098" s="9">
        <f t="shared" ref="R4098:R4115" si="10">(((J4098/60)/60)/24)+DATE(1970,1,1)</f>
        <v>42448.821585648147</v>
      </c>
      <c r="S4098" s="9">
        <f t="shared" ref="S4098:S4115" si="11">(((I4098/60)/60)/24)+DATE(1970,1,1)</f>
        <v>42466.895833333328</v>
      </c>
    </row>
    <row r="4099" spans="1:19" ht="60" hidden="1" x14ac:dyDescent="0.25">
      <c r="A4099">
        <v>4084</v>
      </c>
      <c r="B4099" s="3" t="s">
        <v>4080</v>
      </c>
      <c r="C4099" s="3" t="s">
        <v>8187</v>
      </c>
      <c r="D4099" s="6">
        <v>3000</v>
      </c>
      <c r="E4099" s="8">
        <v>10</v>
      </c>
      <c r="F4099" t="s">
        <v>8220</v>
      </c>
      <c r="G4099" t="s">
        <v>8236</v>
      </c>
      <c r="H4099" t="s">
        <v>8248</v>
      </c>
      <c r="I4099">
        <v>1476008906</v>
      </c>
      <c r="J4099">
        <v>1473416906</v>
      </c>
      <c r="K4099" t="b">
        <v>0</v>
      </c>
      <c r="L4099">
        <v>1</v>
      </c>
      <c r="M4099" t="b">
        <v>0</v>
      </c>
      <c r="N4099" s="12" t="s">
        <v>8273</v>
      </c>
      <c r="O4099" t="s">
        <v>8274</v>
      </c>
      <c r="P4099">
        <f t="shared" si="8"/>
        <v>0</v>
      </c>
      <c r="Q4099">
        <f t="shared" si="9"/>
        <v>10</v>
      </c>
      <c r="R4099" s="9">
        <f t="shared" si="10"/>
        <v>42622.436412037037</v>
      </c>
      <c r="S4099" s="9">
        <f t="shared" si="11"/>
        <v>42652.436412037037</v>
      </c>
    </row>
    <row r="4100" spans="1:19" ht="60" hidden="1" x14ac:dyDescent="0.25">
      <c r="A4100">
        <v>3555</v>
      </c>
      <c r="B4100" s="3" t="s">
        <v>3554</v>
      </c>
      <c r="C4100" s="3" t="s">
        <v>7665</v>
      </c>
      <c r="D4100" s="6">
        <v>2400</v>
      </c>
      <c r="E4100" s="8">
        <v>2400</v>
      </c>
      <c r="F4100" t="s">
        <v>8218</v>
      </c>
      <c r="G4100" t="s">
        <v>8236</v>
      </c>
      <c r="H4100" t="s">
        <v>8248</v>
      </c>
      <c r="I4100">
        <v>1479382594</v>
      </c>
      <c r="J4100">
        <v>1476786994</v>
      </c>
      <c r="K4100" t="b">
        <v>0</v>
      </c>
      <c r="L4100">
        <v>14</v>
      </c>
      <c r="M4100" t="b">
        <v>1</v>
      </c>
      <c r="N4100" s="12" t="s">
        <v>8273</v>
      </c>
      <c r="O4100" t="s">
        <v>8274</v>
      </c>
      <c r="P4100">
        <f t="shared" si="8"/>
        <v>100</v>
      </c>
      <c r="Q4100">
        <f t="shared" si="9"/>
        <v>171.43</v>
      </c>
      <c r="R4100" s="9">
        <f t="shared" si="10"/>
        <v>42661.442060185189</v>
      </c>
      <c r="S4100" s="9">
        <f t="shared" si="11"/>
        <v>42691.483726851846</v>
      </c>
    </row>
    <row r="4101" spans="1:19" ht="60" hidden="1" x14ac:dyDescent="0.25">
      <c r="A4101">
        <v>3350</v>
      </c>
      <c r="B4101" s="3" t="s">
        <v>3349</v>
      </c>
      <c r="C4101" s="3" t="s">
        <v>7460</v>
      </c>
      <c r="D4101" s="6">
        <v>3500</v>
      </c>
      <c r="E4101" s="8">
        <v>3655</v>
      </c>
      <c r="F4101" t="s">
        <v>8218</v>
      </c>
      <c r="G4101" t="s">
        <v>8242</v>
      </c>
      <c r="H4101" t="s">
        <v>8248</v>
      </c>
      <c r="I4101">
        <v>1448838000</v>
      </c>
      <c r="J4101">
        <v>1445791811</v>
      </c>
      <c r="K4101" t="b">
        <v>0</v>
      </c>
      <c r="L4101">
        <v>51</v>
      </c>
      <c r="M4101" t="b">
        <v>1</v>
      </c>
      <c r="N4101" s="12" t="s">
        <v>8273</v>
      </c>
      <c r="O4101" t="s">
        <v>8274</v>
      </c>
      <c r="P4101">
        <f t="shared" si="8"/>
        <v>104</v>
      </c>
      <c r="Q4101">
        <f t="shared" si="9"/>
        <v>71.67</v>
      </c>
      <c r="R4101" s="9">
        <f t="shared" si="10"/>
        <v>42302.701516203699</v>
      </c>
      <c r="S4101" s="9">
        <f t="shared" si="11"/>
        <v>42337.958333333328</v>
      </c>
    </row>
    <row r="4102" spans="1:19" ht="60" hidden="1" x14ac:dyDescent="0.25">
      <c r="A4102">
        <v>2857</v>
      </c>
      <c r="B4102" s="3" t="s">
        <v>2857</v>
      </c>
      <c r="C4102" s="3" t="s">
        <v>6967</v>
      </c>
      <c r="D4102" s="6">
        <v>38000</v>
      </c>
      <c r="E4102" s="8">
        <v>7500</v>
      </c>
      <c r="F4102" t="s">
        <v>8220</v>
      </c>
      <c r="G4102" t="s">
        <v>8237</v>
      </c>
      <c r="H4102" t="s">
        <v>8255</v>
      </c>
      <c r="I4102">
        <v>1487613600</v>
      </c>
      <c r="J4102">
        <v>1482444295</v>
      </c>
      <c r="K4102" t="b">
        <v>0</v>
      </c>
      <c r="L4102">
        <v>15</v>
      </c>
      <c r="M4102" t="b">
        <v>0</v>
      </c>
      <c r="N4102" s="12" t="s">
        <v>8273</v>
      </c>
      <c r="O4102" t="s">
        <v>8274</v>
      </c>
      <c r="P4102">
        <f t="shared" si="8"/>
        <v>20</v>
      </c>
      <c r="Q4102">
        <f t="shared" si="9"/>
        <v>500</v>
      </c>
      <c r="R4102" s="9">
        <f t="shared" si="10"/>
        <v>42726.920081018514</v>
      </c>
      <c r="S4102" s="9">
        <f t="shared" si="11"/>
        <v>42786.75</v>
      </c>
    </row>
    <row r="4103" spans="1:19" ht="60" hidden="1" x14ac:dyDescent="0.25">
      <c r="A4103">
        <v>4071</v>
      </c>
      <c r="B4103" s="3" t="s">
        <v>4067</v>
      </c>
      <c r="C4103" s="3" t="s">
        <v>8174</v>
      </c>
      <c r="D4103" s="6">
        <v>20000</v>
      </c>
      <c r="E4103" s="8">
        <v>0</v>
      </c>
      <c r="F4103" t="s">
        <v>8220</v>
      </c>
      <c r="G4103" t="s">
        <v>8237</v>
      </c>
      <c r="H4103" t="s">
        <v>8255</v>
      </c>
      <c r="I4103">
        <v>1482779931</v>
      </c>
      <c r="J4103">
        <v>1480187931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>
        <f t="shared" si="8"/>
        <v>0</v>
      </c>
      <c r="Q4103">
        <f t="shared" si="9"/>
        <v>0</v>
      </c>
      <c r="R4103" s="9">
        <f t="shared" si="10"/>
        <v>42700.804756944446</v>
      </c>
      <c r="S4103" s="9">
        <f t="shared" si="11"/>
        <v>42730.804756944446</v>
      </c>
    </row>
    <row r="4104" spans="1:19" ht="45" hidden="1" x14ac:dyDescent="0.25">
      <c r="A4104">
        <v>4095</v>
      </c>
      <c r="B4104" s="3" t="s">
        <v>4091</v>
      </c>
      <c r="C4104" s="3" t="s">
        <v>8198</v>
      </c>
      <c r="D4104" s="6">
        <v>30000</v>
      </c>
      <c r="E4104" s="8">
        <v>800</v>
      </c>
      <c r="F4104" t="s">
        <v>8220</v>
      </c>
      <c r="G4104" t="s">
        <v>8237</v>
      </c>
      <c r="H4104" t="s">
        <v>8255</v>
      </c>
      <c r="I4104">
        <v>1482108350</v>
      </c>
      <c r="J4104">
        <v>1479516350</v>
      </c>
      <c r="K4104" t="b">
        <v>0</v>
      </c>
      <c r="L4104">
        <v>1</v>
      </c>
      <c r="M4104" t="b">
        <v>0</v>
      </c>
      <c r="N4104" s="12" t="s">
        <v>8273</v>
      </c>
      <c r="O4104" t="s">
        <v>8274</v>
      </c>
      <c r="P4104">
        <f t="shared" si="8"/>
        <v>3</v>
      </c>
      <c r="Q4104">
        <f t="shared" si="9"/>
        <v>800</v>
      </c>
      <c r="R4104" s="9">
        <f t="shared" si="10"/>
        <v>42693.031828703708</v>
      </c>
      <c r="S4104" s="9">
        <f t="shared" si="11"/>
        <v>42723.031828703708</v>
      </c>
    </row>
    <row r="4105" spans="1:19" ht="60" hidden="1" x14ac:dyDescent="0.25">
      <c r="A4105">
        <v>4105</v>
      </c>
      <c r="B4105" s="3" t="s">
        <v>4101</v>
      </c>
      <c r="C4105" s="3" t="s">
        <v>8208</v>
      </c>
      <c r="D4105" s="6">
        <v>33000</v>
      </c>
      <c r="E4105" s="8">
        <v>2300</v>
      </c>
      <c r="F4105" t="s">
        <v>8220</v>
      </c>
      <c r="G4105" t="s">
        <v>8237</v>
      </c>
      <c r="H4105" t="s">
        <v>8255</v>
      </c>
      <c r="I4105">
        <v>1482711309</v>
      </c>
      <c r="J4105">
        <v>1479860109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>
        <f t="shared" si="8"/>
        <v>7</v>
      </c>
      <c r="Q4105">
        <f t="shared" si="9"/>
        <v>383.33</v>
      </c>
      <c r="R4105" s="9">
        <f t="shared" si="10"/>
        <v>42697.010520833333</v>
      </c>
      <c r="S4105" s="9">
        <f t="shared" si="11"/>
        <v>42730.010520833333</v>
      </c>
    </row>
    <row r="4106" spans="1:19" ht="60" hidden="1" x14ac:dyDescent="0.25">
      <c r="A4106">
        <v>3139</v>
      </c>
      <c r="B4106" s="3" t="s">
        <v>3139</v>
      </c>
      <c r="C4106" s="3" t="s">
        <v>7249</v>
      </c>
      <c r="D4106" s="6">
        <v>50000</v>
      </c>
      <c r="E4106" s="8">
        <v>2700</v>
      </c>
      <c r="F4106" t="s">
        <v>8221</v>
      </c>
      <c r="G4106" t="s">
        <v>8237</v>
      </c>
      <c r="H4106" t="s">
        <v>8255</v>
      </c>
      <c r="I4106">
        <v>1490416380</v>
      </c>
      <c r="J4106">
        <v>1487485760</v>
      </c>
      <c r="K4106" t="b">
        <v>0</v>
      </c>
      <c r="L4106">
        <v>6</v>
      </c>
      <c r="M4106" t="b">
        <v>0</v>
      </c>
      <c r="N4106" s="12" t="s">
        <v>8273</v>
      </c>
      <c r="O4106" t="s">
        <v>8274</v>
      </c>
      <c r="P4106">
        <f t="shared" si="8"/>
        <v>5</v>
      </c>
      <c r="Q4106">
        <f t="shared" si="9"/>
        <v>450</v>
      </c>
      <c r="R4106" s="9">
        <f t="shared" si="10"/>
        <v>42785.270370370374</v>
      </c>
      <c r="S4106" s="9">
        <f t="shared" si="11"/>
        <v>42819.189583333333</v>
      </c>
    </row>
    <row r="4107" spans="1:19" ht="45" hidden="1" x14ac:dyDescent="0.25">
      <c r="A4107">
        <v>3146</v>
      </c>
      <c r="B4107" s="3" t="s">
        <v>3146</v>
      </c>
      <c r="C4107" s="3" t="s">
        <v>7256</v>
      </c>
      <c r="D4107" s="6">
        <v>50000</v>
      </c>
      <c r="E4107" s="8">
        <v>5250</v>
      </c>
      <c r="F4107" t="s">
        <v>8221</v>
      </c>
      <c r="G4107" t="s">
        <v>8237</v>
      </c>
      <c r="H4107" t="s">
        <v>8255</v>
      </c>
      <c r="I4107">
        <v>1492356166</v>
      </c>
      <c r="J4107">
        <v>1488471766</v>
      </c>
      <c r="K4107" t="b">
        <v>0</v>
      </c>
      <c r="L4107">
        <v>12</v>
      </c>
      <c r="M4107" t="b">
        <v>0</v>
      </c>
      <c r="N4107" s="12" t="s">
        <v>8273</v>
      </c>
      <c r="O4107" t="s">
        <v>8274</v>
      </c>
      <c r="P4107">
        <f t="shared" si="8"/>
        <v>11</v>
      </c>
      <c r="Q4107">
        <f t="shared" si="9"/>
        <v>437.5</v>
      </c>
      <c r="R4107" s="9">
        <f t="shared" si="10"/>
        <v>42796.682476851856</v>
      </c>
      <c r="S4107" s="9">
        <f t="shared" si="11"/>
        <v>42841.640810185185</v>
      </c>
    </row>
    <row r="4108" spans="1:19" ht="60" hidden="1" x14ac:dyDescent="0.25">
      <c r="A4108">
        <v>2858</v>
      </c>
      <c r="B4108" s="3" t="s">
        <v>2858</v>
      </c>
      <c r="C4108" s="3" t="s">
        <v>6968</v>
      </c>
      <c r="D4108" s="6">
        <v>1000</v>
      </c>
      <c r="E4108" s="8">
        <v>0</v>
      </c>
      <c r="F4108" t="s">
        <v>8220</v>
      </c>
      <c r="G4108" t="s">
        <v>8232</v>
      </c>
      <c r="H4108" t="s">
        <v>8248</v>
      </c>
      <c r="I4108">
        <v>1417778880</v>
      </c>
      <c r="J4108">
        <v>1415711095</v>
      </c>
      <c r="K4108" t="b">
        <v>0</v>
      </c>
      <c r="L4108">
        <v>0</v>
      </c>
      <c r="M4108" t="b">
        <v>0</v>
      </c>
      <c r="N4108" s="12" t="s">
        <v>8273</v>
      </c>
      <c r="O4108" t="s">
        <v>8274</v>
      </c>
      <c r="P4108">
        <f t="shared" si="8"/>
        <v>0</v>
      </c>
      <c r="Q4108">
        <f t="shared" si="9"/>
        <v>0</v>
      </c>
      <c r="R4108" s="9">
        <f t="shared" si="10"/>
        <v>41954.545081018514</v>
      </c>
      <c r="S4108" s="9">
        <f t="shared" si="11"/>
        <v>41978.477777777778</v>
      </c>
    </row>
    <row r="4109" spans="1:19" ht="45" hidden="1" x14ac:dyDescent="0.25">
      <c r="A4109">
        <v>3732</v>
      </c>
      <c r="B4109" s="3" t="s">
        <v>3729</v>
      </c>
      <c r="C4109" s="3" t="s">
        <v>7842</v>
      </c>
      <c r="D4109" s="6">
        <v>850</v>
      </c>
      <c r="E4109" s="8">
        <v>131</v>
      </c>
      <c r="F4109" t="s">
        <v>8220</v>
      </c>
      <c r="G4109" t="s">
        <v>8232</v>
      </c>
      <c r="H4109" t="s">
        <v>8248</v>
      </c>
      <c r="I4109">
        <v>1422100800</v>
      </c>
      <c r="J4109">
        <v>1416932133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>
        <f t="shared" si="8"/>
        <v>15</v>
      </c>
      <c r="Q4109">
        <f t="shared" si="9"/>
        <v>32.75</v>
      </c>
      <c r="R4109" s="9">
        <f t="shared" si="10"/>
        <v>41968.677465277782</v>
      </c>
      <c r="S4109" s="9">
        <f t="shared" si="11"/>
        <v>42028.5</v>
      </c>
    </row>
    <row r="4110" spans="1:19" ht="60" hidden="1" x14ac:dyDescent="0.25">
      <c r="A4110">
        <v>3141</v>
      </c>
      <c r="B4110" s="3" t="s">
        <v>3141</v>
      </c>
      <c r="C4110" s="3" t="s">
        <v>7251</v>
      </c>
      <c r="D4110" s="6">
        <v>500</v>
      </c>
      <c r="E4110" s="8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s="12" t="s">
        <v>8273</v>
      </c>
      <c r="O4110" t="s">
        <v>8274</v>
      </c>
      <c r="P4110">
        <f t="shared" si="8"/>
        <v>52</v>
      </c>
      <c r="Q4110">
        <f t="shared" si="9"/>
        <v>32.25</v>
      </c>
      <c r="R4110" s="9">
        <f t="shared" si="10"/>
        <v>42800.753333333334</v>
      </c>
      <c r="S4110" s="9">
        <f t="shared" si="11"/>
        <v>42841.833333333328</v>
      </c>
    </row>
    <row r="4111" spans="1:19" ht="60" hidden="1" x14ac:dyDescent="0.25">
      <c r="A4111">
        <v>534</v>
      </c>
      <c r="B4111" s="3" t="s">
        <v>535</v>
      </c>
      <c r="C4111" s="3" t="s">
        <v>4644</v>
      </c>
      <c r="D4111" s="6">
        <v>15000</v>
      </c>
      <c r="E4111" s="8">
        <v>15700</v>
      </c>
      <c r="F4111" t="s">
        <v>8218</v>
      </c>
      <c r="G4111" t="s">
        <v>8233</v>
      </c>
      <c r="H4111" t="s">
        <v>8253</v>
      </c>
      <c r="I4111">
        <v>1446418800</v>
      </c>
      <c r="J4111">
        <v>1443036470</v>
      </c>
      <c r="K4111" t="b">
        <v>0</v>
      </c>
      <c r="L4111">
        <v>48</v>
      </c>
      <c r="M4111" t="b">
        <v>1</v>
      </c>
      <c r="N4111" s="12" t="s">
        <v>8273</v>
      </c>
      <c r="O4111" t="s">
        <v>8274</v>
      </c>
      <c r="P4111">
        <f t="shared" si="8"/>
        <v>105</v>
      </c>
      <c r="Q4111">
        <f t="shared" si="9"/>
        <v>327.08</v>
      </c>
      <c r="R4111" s="9">
        <f t="shared" si="10"/>
        <v>42270.810995370368</v>
      </c>
      <c r="S4111" s="9">
        <f t="shared" si="11"/>
        <v>42309.958333333328</v>
      </c>
    </row>
    <row r="4112" spans="1:19" ht="60" hidden="1" x14ac:dyDescent="0.25">
      <c r="A4112">
        <v>3897</v>
      </c>
      <c r="B4112" s="3" t="s">
        <v>3894</v>
      </c>
      <c r="C4112" s="3" t="s">
        <v>8005</v>
      </c>
      <c r="D4112" s="6">
        <v>2500</v>
      </c>
      <c r="E4112" s="8">
        <v>440</v>
      </c>
      <c r="F4112" t="s">
        <v>8220</v>
      </c>
      <c r="G4112" t="s">
        <v>8227</v>
      </c>
      <c r="H4112" t="s">
        <v>8249</v>
      </c>
      <c r="I4112">
        <v>1420750683</v>
      </c>
      <c r="J4112">
        <v>1418158683</v>
      </c>
      <c r="K4112" t="b">
        <v>0</v>
      </c>
      <c r="L4112">
        <v>10</v>
      </c>
      <c r="M4112" t="b">
        <v>0</v>
      </c>
      <c r="N4112" s="12" t="s">
        <v>8273</v>
      </c>
      <c r="O4112" t="s">
        <v>8274</v>
      </c>
      <c r="P4112">
        <f t="shared" si="8"/>
        <v>18</v>
      </c>
      <c r="Q4112">
        <f t="shared" si="9"/>
        <v>44</v>
      </c>
      <c r="R4112" s="9">
        <f t="shared" si="10"/>
        <v>41982.87364583333</v>
      </c>
      <c r="S4112" s="9">
        <f t="shared" si="11"/>
        <v>42012.87364583333</v>
      </c>
    </row>
    <row r="4113" spans="1:19" ht="60" hidden="1" x14ac:dyDescent="0.25">
      <c r="A4113">
        <v>3293</v>
      </c>
      <c r="B4113" s="3" t="s">
        <v>3293</v>
      </c>
      <c r="C4113" s="3" t="s">
        <v>7403</v>
      </c>
      <c r="D4113" s="6">
        <v>4500</v>
      </c>
      <c r="E4113" s="8">
        <v>7670</v>
      </c>
      <c r="F4113" t="s">
        <v>8218</v>
      </c>
      <c r="G4113" t="s">
        <v>8227</v>
      </c>
      <c r="H4113" t="s">
        <v>8249</v>
      </c>
      <c r="I4113">
        <v>1488622352</v>
      </c>
      <c r="J4113">
        <v>1486030352</v>
      </c>
      <c r="K4113" t="b">
        <v>0</v>
      </c>
      <c r="L4113">
        <v>91</v>
      </c>
      <c r="M4113" t="b">
        <v>1</v>
      </c>
      <c r="N4113" s="12" t="s">
        <v>8273</v>
      </c>
      <c r="O4113" t="s">
        <v>8274</v>
      </c>
      <c r="P4113">
        <f t="shared" si="8"/>
        <v>170</v>
      </c>
      <c r="Q4113">
        <f t="shared" si="9"/>
        <v>84.29</v>
      </c>
      <c r="R4113" s="9">
        <f t="shared" si="10"/>
        <v>42768.425370370373</v>
      </c>
      <c r="S4113" s="9">
        <f t="shared" si="11"/>
        <v>42798.425370370373</v>
      </c>
    </row>
    <row r="4114" spans="1:19" ht="60" hidden="1" x14ac:dyDescent="0.25">
      <c r="A4114">
        <v>3838</v>
      </c>
      <c r="B4114" s="3" t="s">
        <v>3835</v>
      </c>
      <c r="C4114" s="3" t="s">
        <v>7947</v>
      </c>
      <c r="D4114" s="6">
        <v>100000</v>
      </c>
      <c r="E4114" s="8">
        <v>100824</v>
      </c>
      <c r="F4114" t="s">
        <v>8218</v>
      </c>
      <c r="G4114" t="s">
        <v>8234</v>
      </c>
      <c r="H4114" t="s">
        <v>8254</v>
      </c>
      <c r="I4114">
        <v>1432314209</v>
      </c>
      <c r="J4114">
        <v>1429722209</v>
      </c>
      <c r="K4114" t="b">
        <v>0</v>
      </c>
      <c r="L4114">
        <v>100</v>
      </c>
      <c r="M4114" t="b">
        <v>1</v>
      </c>
      <c r="N4114" s="12" t="s">
        <v>8273</v>
      </c>
      <c r="O4114" t="s">
        <v>8274</v>
      </c>
      <c r="P4114">
        <f t="shared" si="8"/>
        <v>101</v>
      </c>
      <c r="Q4114">
        <f t="shared" si="9"/>
        <v>1008.24</v>
      </c>
      <c r="R4114" s="9">
        <f t="shared" si="10"/>
        <v>42116.710752314815</v>
      </c>
      <c r="S4114" s="9">
        <f t="shared" si="11"/>
        <v>42146.710752314815</v>
      </c>
    </row>
    <row r="4115" spans="1:19" ht="30" hidden="1" x14ac:dyDescent="0.25">
      <c r="A4115">
        <v>3360</v>
      </c>
      <c r="B4115" s="3" t="s">
        <v>3359</v>
      </c>
      <c r="C4115" s="3" t="s">
        <v>7470</v>
      </c>
      <c r="D4115" s="6">
        <v>9000</v>
      </c>
      <c r="E4115" s="8">
        <v>9124</v>
      </c>
      <c r="F4115" t="s">
        <v>8218</v>
      </c>
      <c r="G4115" t="s">
        <v>8243</v>
      </c>
      <c r="H4115" t="s">
        <v>8257</v>
      </c>
      <c r="I4115">
        <v>1481731140</v>
      </c>
      <c r="J4115">
        <v>1479866343</v>
      </c>
      <c r="K4115" t="b">
        <v>0</v>
      </c>
      <c r="L4115">
        <v>72</v>
      </c>
      <c r="M4115" t="b">
        <v>1</v>
      </c>
      <c r="N4115" s="12" t="s">
        <v>8273</v>
      </c>
      <c r="O4115" t="s">
        <v>8274</v>
      </c>
      <c r="P4115">
        <f t="shared" si="8"/>
        <v>101</v>
      </c>
      <c r="Q4115">
        <f t="shared" si="9"/>
        <v>126.72</v>
      </c>
      <c r="R4115" s="9">
        <f t="shared" si="10"/>
        <v>42697.082673611112</v>
      </c>
      <c r="S4115" s="9">
        <f t="shared" si="11"/>
        <v>42718.665972222225</v>
      </c>
    </row>
    <row r="4116" spans="1:19" hidden="1" x14ac:dyDescent="0.25"/>
  </sheetData>
  <autoFilter ref="G1:G4116" xr:uid="{00000000-0001-0000-0000-000000000000}">
    <filterColumn colId="0">
      <filters>
        <filter val="GB"/>
      </filters>
    </filterColumn>
  </autoFilter>
  <sortState xmlns:xlrd2="http://schemas.microsoft.com/office/spreadsheetml/2017/richdata2" ref="A4:S4091">
    <sortCondition ref="O2:O4116" customList="musical"/>
  </sortState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3C05-9D93-4E2F-A89C-7D96B8CCA7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521A-729A-4CA8-8330-D47C82C7B8B2}">
  <dimension ref="A1:D6"/>
  <sheetViews>
    <sheetView workbookViewId="0">
      <selection activeCell="D2" sqref="D2:D6"/>
    </sheetView>
  </sheetViews>
  <sheetFormatPr defaultRowHeight="15" x14ac:dyDescent="0.25"/>
  <cols>
    <col min="1" max="1" width="34" customWidth="1"/>
    <col min="2" max="2" width="124.140625" customWidth="1"/>
    <col min="3" max="3" width="18.5703125" customWidth="1"/>
    <col min="4" max="4" width="18.140625" customWidth="1"/>
  </cols>
  <sheetData>
    <row r="1" spans="1:4" x14ac:dyDescent="0.25">
      <c r="A1" s="10" t="s">
        <v>8330</v>
      </c>
      <c r="B1" s="10" t="s">
        <v>8331</v>
      </c>
      <c r="C1" s="10" t="s">
        <v>8333</v>
      </c>
      <c r="D1" s="10" t="s">
        <v>8334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x14ac:dyDescent="0.25">
      <c r="A6" t="s">
        <v>8332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C33-2E1D-4D5B-895D-3787631D06EA}">
  <dimension ref="A1:S51"/>
  <sheetViews>
    <sheetView workbookViewId="0">
      <selection activeCell="I1" sqref="I1:I1048576"/>
    </sheetView>
  </sheetViews>
  <sheetFormatPr defaultRowHeight="15" x14ac:dyDescent="0.25"/>
  <cols>
    <col min="2" max="2" width="29.7109375" customWidth="1"/>
    <col min="3" max="3" width="43" customWidth="1"/>
    <col min="4" max="4" width="24.42578125" customWidth="1"/>
    <col min="9" max="9" width="20.140625" customWidth="1"/>
    <col min="10" max="10" width="21.42578125" customWidth="1"/>
    <col min="18" max="18" width="22.5703125" customWidth="1"/>
    <col min="19" max="19" width="27.57031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0" t="s">
        <v>8264</v>
      </c>
      <c r="Q1" s="10" t="s">
        <v>8265</v>
      </c>
      <c r="R1" s="24" t="s">
        <v>8323</v>
      </c>
      <c r="S1" s="24" t="s">
        <v>8324</v>
      </c>
    </row>
    <row r="2" spans="1:19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8273</v>
      </c>
      <c r="O2" t="s">
        <v>8274</v>
      </c>
      <c r="P2">
        <v>105</v>
      </c>
      <c r="Q2">
        <v>93.43</v>
      </c>
      <c r="R2" s="9">
        <v>42646.092812499999</v>
      </c>
      <c r="S2" s="9">
        <v>42675.207638888889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8273</v>
      </c>
      <c r="O3" t="s">
        <v>8274</v>
      </c>
      <c r="P3">
        <v>115</v>
      </c>
      <c r="Q3">
        <v>110.97</v>
      </c>
      <c r="R3" s="9">
        <v>42430.040798611109</v>
      </c>
      <c r="S3" s="9">
        <v>42449.999131944445</v>
      </c>
    </row>
    <row r="4" spans="1:19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8273</v>
      </c>
      <c r="O4" t="s">
        <v>8274</v>
      </c>
      <c r="P4">
        <v>121</v>
      </c>
      <c r="Q4">
        <v>71.790000000000006</v>
      </c>
      <c r="R4" s="9">
        <v>42238.13282407407</v>
      </c>
      <c r="S4" s="9">
        <v>42268.13282407407</v>
      </c>
    </row>
    <row r="5" spans="1:19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8273</v>
      </c>
      <c r="O5" t="s">
        <v>8274</v>
      </c>
      <c r="P5">
        <v>100</v>
      </c>
      <c r="Q5">
        <v>1000</v>
      </c>
      <c r="R5" s="9">
        <v>41850.400937500002</v>
      </c>
      <c r="S5" s="9">
        <v>41895.400937500002</v>
      </c>
    </row>
    <row r="6" spans="1:19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8273</v>
      </c>
      <c r="O6" t="s">
        <v>8274</v>
      </c>
      <c r="P6">
        <v>101</v>
      </c>
      <c r="Q6">
        <v>63.83</v>
      </c>
      <c r="R6" s="9">
        <v>42753.205625000002</v>
      </c>
      <c r="S6" s="9">
        <v>42783.670138888891</v>
      </c>
    </row>
    <row r="7" spans="1:19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8273</v>
      </c>
      <c r="O7" t="s">
        <v>8274</v>
      </c>
      <c r="P7">
        <v>116</v>
      </c>
      <c r="Q7">
        <v>44.33</v>
      </c>
      <c r="R7" s="9">
        <v>42155.920219907406</v>
      </c>
      <c r="S7" s="9">
        <v>42176.888888888891</v>
      </c>
    </row>
    <row r="8" spans="1:19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8273</v>
      </c>
      <c r="O8" t="s">
        <v>8274</v>
      </c>
      <c r="P8">
        <v>108</v>
      </c>
      <c r="Q8">
        <v>126.55</v>
      </c>
      <c r="R8" s="9">
        <v>42157.591064814813</v>
      </c>
      <c r="S8" s="9">
        <v>42179.083333333328</v>
      </c>
    </row>
    <row r="9" spans="1:19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8273</v>
      </c>
      <c r="O9" t="s">
        <v>8274</v>
      </c>
      <c r="P9">
        <v>100</v>
      </c>
      <c r="Q9">
        <v>129.03</v>
      </c>
      <c r="R9" s="9">
        <v>42676.065150462964</v>
      </c>
      <c r="S9" s="9">
        <v>42721.290972222225</v>
      </c>
    </row>
    <row r="10" spans="1:19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8273</v>
      </c>
      <c r="O10" t="s">
        <v>8274</v>
      </c>
      <c r="P10">
        <v>123</v>
      </c>
      <c r="Q10">
        <v>71.239999999999995</v>
      </c>
      <c r="R10" s="9">
        <v>42473.007037037038</v>
      </c>
      <c r="S10" s="9">
        <v>42503.007037037038</v>
      </c>
    </row>
    <row r="11" spans="1:19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8273</v>
      </c>
      <c r="O11" t="s">
        <v>8274</v>
      </c>
      <c r="P11">
        <v>121</v>
      </c>
      <c r="Q11">
        <v>40.85</v>
      </c>
      <c r="R11" s="9">
        <v>42282.768414351856</v>
      </c>
      <c r="S11" s="9">
        <v>42312.810081018513</v>
      </c>
    </row>
    <row r="12" spans="1:19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8273</v>
      </c>
      <c r="O12" t="s">
        <v>8274</v>
      </c>
      <c r="P12">
        <v>302</v>
      </c>
      <c r="Q12">
        <v>252.02</v>
      </c>
      <c r="R12" s="9">
        <v>42473.794710648144</v>
      </c>
      <c r="S12" s="9">
        <v>42503.794710648144</v>
      </c>
    </row>
    <row r="13" spans="1:19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8273</v>
      </c>
      <c r="O13" t="s">
        <v>8274</v>
      </c>
      <c r="P13">
        <v>101</v>
      </c>
      <c r="Q13">
        <v>65.16</v>
      </c>
      <c r="R13" s="9">
        <v>42712.23474537037</v>
      </c>
      <c r="S13" s="9">
        <v>42735.707638888889</v>
      </c>
    </row>
    <row r="14" spans="1:19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8273</v>
      </c>
      <c r="O14" t="s">
        <v>8274</v>
      </c>
      <c r="P14">
        <v>100</v>
      </c>
      <c r="Q14">
        <v>65.87</v>
      </c>
      <c r="R14" s="9">
        <v>42561.154664351852</v>
      </c>
      <c r="S14" s="9">
        <v>42592.166666666672</v>
      </c>
    </row>
    <row r="15" spans="1:19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8273</v>
      </c>
      <c r="O15" t="s">
        <v>8274</v>
      </c>
      <c r="P15">
        <v>125</v>
      </c>
      <c r="Q15">
        <v>36.08</v>
      </c>
      <c r="R15" s="9">
        <v>42709.134780092587</v>
      </c>
      <c r="S15" s="9">
        <v>42739.134780092587</v>
      </c>
    </row>
    <row r="16" spans="1:19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8273</v>
      </c>
      <c r="O16" t="s">
        <v>8274</v>
      </c>
      <c r="P16">
        <v>109</v>
      </c>
      <c r="Q16">
        <v>44.19</v>
      </c>
      <c r="R16" s="9">
        <v>42086.614942129629</v>
      </c>
      <c r="S16" s="9">
        <v>42117.290972222225</v>
      </c>
    </row>
    <row r="17" spans="1:19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8273</v>
      </c>
      <c r="O17" t="s">
        <v>8274</v>
      </c>
      <c r="P17">
        <v>146</v>
      </c>
      <c r="Q17">
        <v>104.07</v>
      </c>
      <c r="R17" s="9">
        <v>42064.652673611112</v>
      </c>
      <c r="S17" s="9">
        <v>42101.291666666672</v>
      </c>
    </row>
    <row r="18" spans="1:19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8273</v>
      </c>
      <c r="O18" t="s">
        <v>8274</v>
      </c>
      <c r="P18">
        <v>102</v>
      </c>
      <c r="Q18">
        <v>127.79</v>
      </c>
      <c r="R18" s="9">
        <v>42292.701053240744</v>
      </c>
      <c r="S18" s="9">
        <v>42322.742719907401</v>
      </c>
    </row>
    <row r="19" spans="1:19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8273</v>
      </c>
      <c r="O19" t="s">
        <v>8274</v>
      </c>
      <c r="P19">
        <v>110</v>
      </c>
      <c r="Q19">
        <v>92.04</v>
      </c>
      <c r="R19" s="9">
        <v>42461.747199074074</v>
      </c>
      <c r="S19" s="9">
        <v>42491.747199074074</v>
      </c>
    </row>
    <row r="20" spans="1:19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8273</v>
      </c>
      <c r="O20" t="s">
        <v>8274</v>
      </c>
      <c r="P20">
        <v>124</v>
      </c>
      <c r="Q20">
        <v>135.63</v>
      </c>
      <c r="R20" s="9">
        <v>42169.814340277779</v>
      </c>
      <c r="S20" s="9">
        <v>42199.814340277779</v>
      </c>
    </row>
    <row r="21" spans="1:19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8273</v>
      </c>
      <c r="O21" t="s">
        <v>8274</v>
      </c>
      <c r="P21">
        <v>135</v>
      </c>
      <c r="Q21">
        <v>168.75</v>
      </c>
      <c r="R21" s="9">
        <v>42483.675208333334</v>
      </c>
      <c r="S21" s="9">
        <v>42522.789583333331</v>
      </c>
    </row>
    <row r="22" spans="1:19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8273</v>
      </c>
      <c r="O22" t="s">
        <v>8274</v>
      </c>
      <c r="P22">
        <v>103</v>
      </c>
      <c r="Q22">
        <v>70.86</v>
      </c>
      <c r="R22" s="9">
        <v>42195.749745370369</v>
      </c>
      <c r="S22" s="9">
        <v>42206.125</v>
      </c>
    </row>
    <row r="23" spans="1:19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8273</v>
      </c>
      <c r="O23" t="s">
        <v>8274</v>
      </c>
      <c r="P23">
        <v>100</v>
      </c>
      <c r="Q23">
        <v>50</v>
      </c>
      <c r="R23" s="9">
        <v>42675.057997685188</v>
      </c>
      <c r="S23" s="9">
        <v>42705.099664351852</v>
      </c>
    </row>
    <row r="24" spans="1:19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8273</v>
      </c>
      <c r="O24" t="s">
        <v>8274</v>
      </c>
      <c r="P24">
        <v>105</v>
      </c>
      <c r="Q24">
        <v>47</v>
      </c>
      <c r="R24" s="9">
        <v>42018.94159722222</v>
      </c>
      <c r="S24" s="9">
        <v>42047.291666666672</v>
      </c>
    </row>
    <row r="25" spans="1:19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8273</v>
      </c>
      <c r="O25" t="s">
        <v>8274</v>
      </c>
      <c r="P25">
        <v>120</v>
      </c>
      <c r="Q25">
        <v>66.67</v>
      </c>
      <c r="R25" s="9">
        <v>42026.924976851849</v>
      </c>
      <c r="S25" s="9">
        <v>42052.207638888889</v>
      </c>
    </row>
    <row r="26" spans="1:19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8273</v>
      </c>
      <c r="O26" t="s">
        <v>8274</v>
      </c>
      <c r="P26">
        <v>119</v>
      </c>
      <c r="Q26">
        <v>66.11</v>
      </c>
      <c r="R26" s="9">
        <v>41920.787534722222</v>
      </c>
      <c r="S26" s="9">
        <v>41941.787534722222</v>
      </c>
    </row>
    <row r="27" spans="1:19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8273</v>
      </c>
      <c r="O27" t="s">
        <v>8274</v>
      </c>
      <c r="P27">
        <v>105</v>
      </c>
      <c r="Q27">
        <v>36.86</v>
      </c>
      <c r="R27" s="9">
        <v>42558.189432870371</v>
      </c>
      <c r="S27" s="9">
        <v>42587.875</v>
      </c>
    </row>
    <row r="28" spans="1:19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8273</v>
      </c>
      <c r="O28" t="s">
        <v>8274</v>
      </c>
      <c r="P28">
        <v>120</v>
      </c>
      <c r="Q28">
        <v>31.5</v>
      </c>
      <c r="R28" s="9">
        <v>41808.198518518519</v>
      </c>
      <c r="S28" s="9">
        <v>41838.198518518519</v>
      </c>
    </row>
    <row r="29" spans="1:19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8273</v>
      </c>
      <c r="O29" t="s">
        <v>8274</v>
      </c>
      <c r="P29">
        <v>103</v>
      </c>
      <c r="Q29">
        <v>102.5</v>
      </c>
      <c r="R29" s="9">
        <v>42550.701886574068</v>
      </c>
      <c r="S29" s="9">
        <v>42580.701886574068</v>
      </c>
    </row>
    <row r="30" spans="1:19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8273</v>
      </c>
      <c r="O30" t="s">
        <v>8274</v>
      </c>
      <c r="P30">
        <v>101</v>
      </c>
      <c r="Q30">
        <v>126.46</v>
      </c>
      <c r="R30" s="9">
        <v>42056.013124999998</v>
      </c>
      <c r="S30" s="9">
        <v>42075.166666666672</v>
      </c>
    </row>
    <row r="31" spans="1:19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8273</v>
      </c>
      <c r="O31" t="s">
        <v>8274</v>
      </c>
      <c r="P31">
        <v>105</v>
      </c>
      <c r="Q31">
        <v>47.88</v>
      </c>
      <c r="R31" s="9">
        <v>42016.938692129625</v>
      </c>
      <c r="S31" s="9">
        <v>42046.938692129625</v>
      </c>
    </row>
    <row r="32" spans="1:19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8273</v>
      </c>
      <c r="O32" t="s">
        <v>8274</v>
      </c>
      <c r="P32">
        <v>103</v>
      </c>
      <c r="Q32">
        <v>73.209999999999994</v>
      </c>
      <c r="R32" s="9">
        <v>42591.899988425925</v>
      </c>
      <c r="S32" s="9">
        <v>42622.166666666672</v>
      </c>
    </row>
    <row r="33" spans="1:19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8273</v>
      </c>
      <c r="O33" t="s">
        <v>8274</v>
      </c>
      <c r="P33">
        <v>108</v>
      </c>
      <c r="Q33">
        <v>89.67</v>
      </c>
      <c r="R33" s="9">
        <v>42183.231006944443</v>
      </c>
      <c r="S33" s="9">
        <v>42228.231006944443</v>
      </c>
    </row>
    <row r="34" spans="1:19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8273</v>
      </c>
      <c r="O34" t="s">
        <v>8274</v>
      </c>
      <c r="P34">
        <v>104</v>
      </c>
      <c r="Q34">
        <v>36.5</v>
      </c>
      <c r="R34" s="9">
        <v>41780.525937500002</v>
      </c>
      <c r="S34" s="9">
        <v>41796.958333333336</v>
      </c>
    </row>
    <row r="35" spans="1:19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8273</v>
      </c>
      <c r="O35" t="s">
        <v>8274</v>
      </c>
      <c r="P35">
        <v>128</v>
      </c>
      <c r="Q35">
        <v>90.74</v>
      </c>
      <c r="R35" s="9">
        <v>42158.065694444449</v>
      </c>
      <c r="S35" s="9">
        <v>42201</v>
      </c>
    </row>
    <row r="36" spans="1:19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8273</v>
      </c>
      <c r="O36" t="s">
        <v>8274</v>
      </c>
      <c r="P36">
        <v>126</v>
      </c>
      <c r="Q36">
        <v>67.739999999999995</v>
      </c>
      <c r="R36" s="9">
        <v>42154.873124999998</v>
      </c>
      <c r="S36" s="9">
        <v>42184.873124999998</v>
      </c>
    </row>
    <row r="37" spans="1:19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8273</v>
      </c>
      <c r="O37" t="s">
        <v>8274</v>
      </c>
      <c r="P37">
        <v>100</v>
      </c>
      <c r="Q37">
        <v>65.38</v>
      </c>
      <c r="R37" s="9">
        <v>42208.84646990741</v>
      </c>
      <c r="S37" s="9">
        <v>42238.84646990741</v>
      </c>
    </row>
    <row r="38" spans="1:19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8273</v>
      </c>
      <c r="O38" t="s">
        <v>8274</v>
      </c>
      <c r="P38">
        <v>102</v>
      </c>
      <c r="Q38">
        <v>121.9</v>
      </c>
      <c r="R38" s="9">
        <v>42451.496817129635</v>
      </c>
      <c r="S38" s="9">
        <v>42459.610416666663</v>
      </c>
    </row>
    <row r="39" spans="1:19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8273</v>
      </c>
      <c r="O39" t="s">
        <v>8274</v>
      </c>
      <c r="P39">
        <v>108</v>
      </c>
      <c r="Q39">
        <v>47.46</v>
      </c>
      <c r="R39" s="9">
        <v>41759.13962962963</v>
      </c>
      <c r="S39" s="9">
        <v>41791.165972222225</v>
      </c>
    </row>
    <row r="40" spans="1:19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8273</v>
      </c>
      <c r="O40" t="s">
        <v>8274</v>
      </c>
      <c r="P40">
        <v>128</v>
      </c>
      <c r="Q40">
        <v>37.21</v>
      </c>
      <c r="R40" s="9">
        <v>42693.742604166662</v>
      </c>
      <c r="S40" s="9">
        <v>42718.742604166662</v>
      </c>
    </row>
    <row r="41" spans="1:19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8273</v>
      </c>
      <c r="O41" t="s">
        <v>8274</v>
      </c>
      <c r="P41">
        <v>106</v>
      </c>
      <c r="Q41">
        <v>103.95</v>
      </c>
      <c r="R41" s="9">
        <v>42250.598217592589</v>
      </c>
      <c r="S41" s="9">
        <v>42270.598217592589</v>
      </c>
    </row>
    <row r="42" spans="1:19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8273</v>
      </c>
      <c r="O42" t="s">
        <v>8274</v>
      </c>
      <c r="P42">
        <v>100</v>
      </c>
      <c r="Q42">
        <v>63.83</v>
      </c>
      <c r="R42" s="9">
        <v>42060.683935185181</v>
      </c>
      <c r="S42" s="9">
        <v>42090.642268518524</v>
      </c>
    </row>
    <row r="43" spans="1:19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8273</v>
      </c>
      <c r="O43" t="s">
        <v>8274</v>
      </c>
      <c r="P43">
        <v>117</v>
      </c>
      <c r="Q43">
        <v>50.67</v>
      </c>
      <c r="R43" s="9">
        <v>42136.270787037036</v>
      </c>
      <c r="S43" s="9">
        <v>42168.071527777778</v>
      </c>
    </row>
    <row r="44" spans="1:19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8273</v>
      </c>
      <c r="O44" t="s">
        <v>8274</v>
      </c>
      <c r="P44">
        <v>108</v>
      </c>
      <c r="Q44">
        <v>113.42</v>
      </c>
      <c r="R44" s="9">
        <v>42171.034861111111</v>
      </c>
      <c r="S44" s="9">
        <v>42195.291666666672</v>
      </c>
    </row>
    <row r="45" spans="1:19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8273</v>
      </c>
      <c r="O45" t="s">
        <v>8274</v>
      </c>
      <c r="P45">
        <v>120</v>
      </c>
      <c r="Q45">
        <v>104.57</v>
      </c>
      <c r="R45" s="9">
        <v>42494.683634259258</v>
      </c>
      <c r="S45" s="9">
        <v>42524.6875</v>
      </c>
    </row>
    <row r="46" spans="1:19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8273</v>
      </c>
      <c r="O46" t="s">
        <v>8274</v>
      </c>
      <c r="P46">
        <v>100</v>
      </c>
      <c r="Q46">
        <v>272.73</v>
      </c>
      <c r="R46" s="9">
        <v>41758.839675925927</v>
      </c>
      <c r="S46" s="9">
        <v>41771.165972222225</v>
      </c>
    </row>
    <row r="47" spans="1:19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8273</v>
      </c>
      <c r="O47" t="s">
        <v>8274</v>
      </c>
      <c r="P47">
        <v>111</v>
      </c>
      <c r="Q47">
        <v>63.85</v>
      </c>
      <c r="R47" s="9">
        <v>42171.824884259258</v>
      </c>
      <c r="S47" s="9">
        <v>42201.824884259258</v>
      </c>
    </row>
    <row r="48" spans="1:19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8273</v>
      </c>
      <c r="O48" t="s">
        <v>8274</v>
      </c>
      <c r="P48">
        <v>108</v>
      </c>
      <c r="Q48">
        <v>83.51</v>
      </c>
      <c r="R48" s="9">
        <v>42268.127696759257</v>
      </c>
      <c r="S48" s="9">
        <v>42288.083333333328</v>
      </c>
    </row>
    <row r="49" spans="1:19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8273</v>
      </c>
      <c r="O49" t="s">
        <v>8274</v>
      </c>
      <c r="P49">
        <v>108</v>
      </c>
      <c r="Q49">
        <v>44.09</v>
      </c>
      <c r="R49" s="9">
        <v>42746.261782407411</v>
      </c>
      <c r="S49" s="9">
        <v>42784.207638888889</v>
      </c>
    </row>
    <row r="50" spans="1:19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8273</v>
      </c>
      <c r="O50" t="s">
        <v>8274</v>
      </c>
      <c r="P50">
        <v>120</v>
      </c>
      <c r="Q50">
        <v>44.54</v>
      </c>
      <c r="R50" s="9">
        <v>41842.607592592591</v>
      </c>
      <c r="S50" s="9">
        <v>41864.916666666664</v>
      </c>
    </row>
    <row r="51" spans="1:19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8273</v>
      </c>
      <c r="O51" t="s">
        <v>8274</v>
      </c>
      <c r="P51">
        <v>111</v>
      </c>
      <c r="Q51">
        <v>125.81</v>
      </c>
      <c r="R51" s="9">
        <v>41853.240208333329</v>
      </c>
      <c r="S51" s="9">
        <v>41876.207638888889</v>
      </c>
    </row>
  </sheetData>
  <conditionalFormatting sqref="P1:P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03EAD-566B-48AC-91A6-7229FF226890}">
  <dimension ref="A1:S251"/>
  <sheetViews>
    <sheetView workbookViewId="0">
      <selection activeCell="H3" sqref="H3"/>
    </sheetView>
  </sheetViews>
  <sheetFormatPr defaultRowHeight="15" x14ac:dyDescent="0.25"/>
  <cols>
    <col min="3" max="3" width="44.5703125" customWidth="1"/>
    <col min="4" max="4" width="15.140625" customWidth="1"/>
    <col min="9" max="9" width="15.85546875" customWidth="1"/>
    <col min="10" max="10" width="23" customWidth="1"/>
    <col min="18" max="18" width="34.85546875" customWidth="1"/>
    <col min="19" max="19" width="27.710937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0" t="s">
        <v>8264</v>
      </c>
      <c r="Q1" s="10" t="s">
        <v>8265</v>
      </c>
      <c r="R1" s="24" t="s">
        <v>8323</v>
      </c>
      <c r="S1" s="24" t="s">
        <v>8324</v>
      </c>
    </row>
    <row r="2" spans="1:19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8273</v>
      </c>
      <c r="O2" t="s">
        <v>8274</v>
      </c>
      <c r="P2">
        <v>0</v>
      </c>
      <c r="Q2">
        <v>0</v>
      </c>
      <c r="R2" s="9">
        <v>42492.737847222219</v>
      </c>
      <c r="S2" s="9">
        <v>42534.166666666672</v>
      </c>
    </row>
    <row r="3" spans="1:19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8273</v>
      </c>
      <c r="O3" t="s">
        <v>8274</v>
      </c>
      <c r="P3">
        <v>32</v>
      </c>
      <c r="Q3">
        <v>60.67</v>
      </c>
      <c r="R3" s="9">
        <v>42103.016585648147</v>
      </c>
      <c r="S3" s="9">
        <v>42163.016585648147</v>
      </c>
    </row>
    <row r="4" spans="1:19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8273</v>
      </c>
      <c r="O4" t="s">
        <v>8274</v>
      </c>
      <c r="P4">
        <v>0</v>
      </c>
      <c r="Q4">
        <v>0</v>
      </c>
      <c r="R4" s="9">
        <v>42108.692060185189</v>
      </c>
      <c r="S4" s="9">
        <v>42153.692060185189</v>
      </c>
    </row>
    <row r="5" spans="1:19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8273</v>
      </c>
      <c r="O5" t="s">
        <v>8274</v>
      </c>
      <c r="P5">
        <v>0</v>
      </c>
      <c r="Q5">
        <v>0</v>
      </c>
      <c r="R5" s="9">
        <v>42453.806307870371</v>
      </c>
      <c r="S5" s="9">
        <v>42513.806307870371</v>
      </c>
    </row>
    <row r="6" spans="1:19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8273</v>
      </c>
      <c r="O6" t="s">
        <v>8274</v>
      </c>
      <c r="P6">
        <v>0</v>
      </c>
      <c r="Q6">
        <v>23.33</v>
      </c>
      <c r="R6" s="9">
        <v>42123.648831018523</v>
      </c>
      <c r="S6" s="9">
        <v>42153.648831018523</v>
      </c>
    </row>
    <row r="7" spans="1:19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8273</v>
      </c>
      <c r="O7" t="s">
        <v>8274</v>
      </c>
      <c r="P7">
        <v>4</v>
      </c>
      <c r="Q7">
        <v>23.92</v>
      </c>
      <c r="R7" s="9">
        <v>41858.007071759261</v>
      </c>
      <c r="S7" s="9">
        <v>41888.007071759261</v>
      </c>
    </row>
    <row r="8" spans="1:19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8273</v>
      </c>
      <c r="O8" t="s">
        <v>8274</v>
      </c>
      <c r="P8">
        <v>2</v>
      </c>
      <c r="Q8">
        <v>15.83</v>
      </c>
      <c r="R8" s="9">
        <v>41781.045173611114</v>
      </c>
      <c r="S8" s="9">
        <v>41811.045173611114</v>
      </c>
    </row>
    <row r="9" spans="1:19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8273</v>
      </c>
      <c r="O9" t="s">
        <v>8274</v>
      </c>
      <c r="P9">
        <v>50</v>
      </c>
      <c r="Q9">
        <v>60</v>
      </c>
      <c r="R9" s="9">
        <v>42370.007766203707</v>
      </c>
      <c r="S9" s="9">
        <v>42398.981944444444</v>
      </c>
    </row>
    <row r="10" spans="1:19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8273</v>
      </c>
      <c r="O10" t="s">
        <v>8274</v>
      </c>
      <c r="P10">
        <v>5</v>
      </c>
      <c r="Q10">
        <v>24.33</v>
      </c>
      <c r="R10" s="9">
        <v>42165.037581018521</v>
      </c>
      <c r="S10" s="9">
        <v>42224.898611111115</v>
      </c>
    </row>
    <row r="11" spans="1:19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8273</v>
      </c>
      <c r="O11" t="s">
        <v>8274</v>
      </c>
      <c r="P11">
        <v>7</v>
      </c>
      <c r="Q11">
        <v>29.56</v>
      </c>
      <c r="R11" s="9">
        <v>42480.800648148142</v>
      </c>
      <c r="S11" s="9">
        <v>42540.800648148142</v>
      </c>
    </row>
    <row r="12" spans="1:19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8273</v>
      </c>
      <c r="O12" t="s">
        <v>8274</v>
      </c>
      <c r="P12">
        <v>0</v>
      </c>
      <c r="Q12">
        <v>18.329999999999998</v>
      </c>
      <c r="R12" s="9">
        <v>41784.789687500001</v>
      </c>
      <c r="S12" s="9">
        <v>41814.789687500001</v>
      </c>
    </row>
    <row r="13" spans="1:19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8273</v>
      </c>
      <c r="O13" t="s">
        <v>8274</v>
      </c>
      <c r="P13">
        <v>0</v>
      </c>
      <c r="Q13">
        <v>20</v>
      </c>
      <c r="R13" s="9">
        <v>41831.675034722226</v>
      </c>
      <c r="S13" s="9">
        <v>41891.675034722226</v>
      </c>
    </row>
    <row r="14" spans="1:19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8273</v>
      </c>
      <c r="O14" t="s">
        <v>8274</v>
      </c>
      <c r="P14">
        <v>0</v>
      </c>
      <c r="Q14">
        <v>0</v>
      </c>
      <c r="R14" s="9">
        <v>41950.114108796297</v>
      </c>
      <c r="S14" s="9">
        <v>42010.114108796297</v>
      </c>
    </row>
    <row r="15" spans="1:19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8273</v>
      </c>
      <c r="O15" t="s">
        <v>8274</v>
      </c>
      <c r="P15">
        <v>1</v>
      </c>
      <c r="Q15">
        <v>22.5</v>
      </c>
      <c r="R15" s="9">
        <v>42627.955104166671</v>
      </c>
      <c r="S15" s="9">
        <v>42657.916666666672</v>
      </c>
    </row>
    <row r="16" spans="1:19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8273</v>
      </c>
      <c r="O16" t="s">
        <v>8274</v>
      </c>
      <c r="P16">
        <v>20</v>
      </c>
      <c r="Q16">
        <v>50.4</v>
      </c>
      <c r="R16" s="9">
        <v>42531.195277777777</v>
      </c>
      <c r="S16" s="9">
        <v>42555.166666666672</v>
      </c>
    </row>
    <row r="17" spans="1:19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8273</v>
      </c>
      <c r="O17" t="s">
        <v>8274</v>
      </c>
      <c r="P17">
        <v>42</v>
      </c>
      <c r="Q17">
        <v>105.03</v>
      </c>
      <c r="R17" s="9">
        <v>42618.827013888891</v>
      </c>
      <c r="S17" s="9">
        <v>42648.827013888891</v>
      </c>
    </row>
    <row r="18" spans="1:19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8273</v>
      </c>
      <c r="O18" t="s">
        <v>8274</v>
      </c>
      <c r="P18">
        <v>1</v>
      </c>
      <c r="Q18">
        <v>35.4</v>
      </c>
      <c r="R18" s="9">
        <v>42540.593530092592</v>
      </c>
      <c r="S18" s="9">
        <v>42570.593530092592</v>
      </c>
    </row>
    <row r="19" spans="1:19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8273</v>
      </c>
      <c r="O19" t="s">
        <v>8274</v>
      </c>
      <c r="P19">
        <v>15</v>
      </c>
      <c r="Q19">
        <v>83.33</v>
      </c>
      <c r="R19" s="9">
        <v>41746.189409722225</v>
      </c>
      <c r="S19" s="9">
        <v>41776.189409722225</v>
      </c>
    </row>
    <row r="20" spans="1:19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8273</v>
      </c>
      <c r="O20" t="s">
        <v>8274</v>
      </c>
      <c r="P20">
        <v>5</v>
      </c>
      <c r="Q20">
        <v>35.92</v>
      </c>
      <c r="R20" s="9">
        <v>41974.738576388889</v>
      </c>
      <c r="S20" s="9">
        <v>41994.738576388889</v>
      </c>
    </row>
    <row r="21" spans="1:19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8273</v>
      </c>
      <c r="O21" t="s">
        <v>8274</v>
      </c>
      <c r="P21">
        <v>0</v>
      </c>
      <c r="Q21">
        <v>0</v>
      </c>
      <c r="R21" s="9">
        <v>42115.11618055556</v>
      </c>
      <c r="S21" s="9">
        <v>42175.11618055556</v>
      </c>
    </row>
    <row r="22" spans="1:19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8273</v>
      </c>
      <c r="O22" t="s">
        <v>8274</v>
      </c>
      <c r="P22">
        <v>38</v>
      </c>
      <c r="Q22">
        <v>119.13</v>
      </c>
      <c r="R22" s="9">
        <v>42002.817488425921</v>
      </c>
      <c r="S22" s="9">
        <v>42032.817488425921</v>
      </c>
    </row>
    <row r="23" spans="1:19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8273</v>
      </c>
      <c r="O23" t="s">
        <v>8274</v>
      </c>
      <c r="P23">
        <v>5</v>
      </c>
      <c r="Q23">
        <v>90.33</v>
      </c>
      <c r="R23" s="9">
        <v>42722.84474537037</v>
      </c>
      <c r="S23" s="9">
        <v>42752.84474537037</v>
      </c>
    </row>
    <row r="24" spans="1:19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8273</v>
      </c>
      <c r="O24" t="s">
        <v>8274</v>
      </c>
      <c r="P24">
        <v>0</v>
      </c>
      <c r="Q24">
        <v>2.33</v>
      </c>
      <c r="R24" s="9">
        <v>42465.128391203703</v>
      </c>
      <c r="S24" s="9">
        <v>42495.128391203703</v>
      </c>
    </row>
    <row r="25" spans="1:19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8273</v>
      </c>
      <c r="O25" t="s">
        <v>8274</v>
      </c>
      <c r="P25">
        <v>0</v>
      </c>
      <c r="Q25">
        <v>0</v>
      </c>
      <c r="R25" s="9">
        <v>42171.743969907402</v>
      </c>
      <c r="S25" s="9">
        <v>42201.743969907402</v>
      </c>
    </row>
    <row r="26" spans="1:19" ht="9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8273</v>
      </c>
      <c r="O26" t="s">
        <v>8274</v>
      </c>
      <c r="P26">
        <v>11</v>
      </c>
      <c r="Q26">
        <v>108.33</v>
      </c>
      <c r="R26" s="9">
        <v>42672.955138888887</v>
      </c>
      <c r="S26" s="9">
        <v>42704.708333333328</v>
      </c>
    </row>
    <row r="27" spans="1:19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8273</v>
      </c>
      <c r="O27" t="s">
        <v>8274</v>
      </c>
      <c r="P27">
        <v>0</v>
      </c>
      <c r="Q27">
        <v>29</v>
      </c>
      <c r="R27" s="9">
        <v>42359.725243055553</v>
      </c>
      <c r="S27" s="9">
        <v>42389.725243055553</v>
      </c>
    </row>
    <row r="28" spans="1:19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8273</v>
      </c>
      <c r="O28" t="s">
        <v>8274</v>
      </c>
      <c r="P28">
        <v>23</v>
      </c>
      <c r="Q28">
        <v>96.55</v>
      </c>
      <c r="R28" s="9">
        <v>42192.905694444446</v>
      </c>
      <c r="S28" s="9">
        <v>42236.711805555555</v>
      </c>
    </row>
    <row r="29" spans="1:19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8273</v>
      </c>
      <c r="O29" t="s">
        <v>8274</v>
      </c>
      <c r="P29">
        <v>0</v>
      </c>
      <c r="Q29">
        <v>0</v>
      </c>
      <c r="R29" s="9">
        <v>41916.597638888888</v>
      </c>
      <c r="S29" s="9">
        <v>41976.639305555553</v>
      </c>
    </row>
    <row r="30" spans="1:19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8273</v>
      </c>
      <c r="O30" t="s">
        <v>8274</v>
      </c>
      <c r="P30">
        <v>34</v>
      </c>
      <c r="Q30">
        <v>63</v>
      </c>
      <c r="R30" s="9">
        <v>42461.596273148149</v>
      </c>
      <c r="S30" s="9">
        <v>42491.596273148149</v>
      </c>
    </row>
    <row r="31" spans="1:19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8273</v>
      </c>
      <c r="O31" t="s">
        <v>8274</v>
      </c>
      <c r="P31">
        <v>19</v>
      </c>
      <c r="Q31">
        <v>381.6</v>
      </c>
      <c r="R31" s="9">
        <v>42370.90320601852</v>
      </c>
      <c r="S31" s="9">
        <v>42406.207638888889</v>
      </c>
    </row>
    <row r="32" spans="1:19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8273</v>
      </c>
      <c r="O32" t="s">
        <v>8274</v>
      </c>
      <c r="P32">
        <v>0</v>
      </c>
      <c r="Q32">
        <v>46.25</v>
      </c>
      <c r="R32" s="9">
        <v>41948.727256944447</v>
      </c>
      <c r="S32" s="9">
        <v>41978.727256944447</v>
      </c>
    </row>
    <row r="33" spans="1:19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8273</v>
      </c>
      <c r="O33" t="s">
        <v>8274</v>
      </c>
      <c r="P33">
        <v>33</v>
      </c>
      <c r="Q33">
        <v>26</v>
      </c>
      <c r="R33" s="9">
        <v>42047.07640046296</v>
      </c>
      <c r="S33" s="9">
        <v>42077.034733796296</v>
      </c>
    </row>
    <row r="34" spans="1:19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8273</v>
      </c>
      <c r="O34" t="s">
        <v>8274</v>
      </c>
      <c r="P34">
        <v>5</v>
      </c>
      <c r="Q34">
        <v>10</v>
      </c>
      <c r="R34" s="9">
        <v>42261.632916666669</v>
      </c>
      <c r="S34" s="9">
        <v>42266.165972222225</v>
      </c>
    </row>
    <row r="35" spans="1:19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8273</v>
      </c>
      <c r="O35" t="s">
        <v>8274</v>
      </c>
      <c r="P35">
        <v>0</v>
      </c>
      <c r="Q35">
        <v>5</v>
      </c>
      <c r="R35" s="9">
        <v>41985.427361111113</v>
      </c>
      <c r="S35" s="9">
        <v>42015.427361111113</v>
      </c>
    </row>
    <row r="36" spans="1:19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8273</v>
      </c>
      <c r="O36" t="s">
        <v>8274</v>
      </c>
      <c r="P36">
        <v>0</v>
      </c>
      <c r="Q36">
        <v>0</v>
      </c>
      <c r="R36" s="9">
        <v>41922.535185185188</v>
      </c>
      <c r="S36" s="9">
        <v>41930.207638888889</v>
      </c>
    </row>
    <row r="37" spans="1:19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8273</v>
      </c>
      <c r="O37" t="s">
        <v>8274</v>
      </c>
      <c r="P37">
        <v>38</v>
      </c>
      <c r="Q37">
        <v>81.569999999999993</v>
      </c>
      <c r="R37" s="9">
        <v>41850.863252314812</v>
      </c>
      <c r="S37" s="9">
        <v>41880.863252314812</v>
      </c>
    </row>
    <row r="38" spans="1:19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8273</v>
      </c>
      <c r="O38" t="s">
        <v>8274</v>
      </c>
      <c r="P38">
        <v>1</v>
      </c>
      <c r="Q38">
        <v>7</v>
      </c>
      <c r="R38" s="9">
        <v>41831.742962962962</v>
      </c>
      <c r="S38" s="9">
        <v>41860.125</v>
      </c>
    </row>
    <row r="39" spans="1:19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8273</v>
      </c>
      <c r="O39" t="s">
        <v>8274</v>
      </c>
      <c r="P39">
        <v>3</v>
      </c>
      <c r="Q39">
        <v>27.3</v>
      </c>
      <c r="R39" s="9">
        <v>42415.883425925931</v>
      </c>
      <c r="S39" s="9">
        <v>42475.84175925926</v>
      </c>
    </row>
    <row r="40" spans="1:19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8273</v>
      </c>
      <c r="O40" t="s">
        <v>8274</v>
      </c>
      <c r="P40">
        <v>9</v>
      </c>
      <c r="Q40">
        <v>29.41</v>
      </c>
      <c r="R40" s="9">
        <v>41869.714166666665</v>
      </c>
      <c r="S40" s="9">
        <v>41876.875</v>
      </c>
    </row>
    <row r="41" spans="1:19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8273</v>
      </c>
      <c r="O41" t="s">
        <v>8274</v>
      </c>
      <c r="P41">
        <v>1</v>
      </c>
      <c r="Q41">
        <v>12.5</v>
      </c>
      <c r="R41" s="9">
        <v>41953.773090277777</v>
      </c>
      <c r="S41" s="9">
        <v>42013.083333333328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8273</v>
      </c>
      <c r="O42" t="s">
        <v>8274</v>
      </c>
      <c r="P42">
        <v>0</v>
      </c>
      <c r="Q42">
        <v>0</v>
      </c>
      <c r="R42" s="9">
        <v>42037.986284722225</v>
      </c>
      <c r="S42" s="9">
        <v>42097.944618055553</v>
      </c>
    </row>
    <row r="43" spans="1:19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8273</v>
      </c>
      <c r="O43" t="s">
        <v>8274</v>
      </c>
      <c r="P43">
        <v>5</v>
      </c>
      <c r="Q43">
        <v>5.75</v>
      </c>
      <c r="R43" s="9">
        <v>41811.555462962962</v>
      </c>
      <c r="S43" s="9">
        <v>41812.875</v>
      </c>
    </row>
    <row r="44" spans="1:19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8273</v>
      </c>
      <c r="O44" t="s">
        <v>8274</v>
      </c>
      <c r="P44">
        <v>21</v>
      </c>
      <c r="Q44">
        <v>52.08</v>
      </c>
      <c r="R44" s="9">
        <v>42701.908807870372</v>
      </c>
      <c r="S44" s="9">
        <v>42716.25</v>
      </c>
    </row>
    <row r="45" spans="1:19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8273</v>
      </c>
      <c r="O45" t="s">
        <v>8274</v>
      </c>
      <c r="P45">
        <v>5</v>
      </c>
      <c r="Q45">
        <v>183.33</v>
      </c>
      <c r="R45" s="9">
        <v>42258.646504629629</v>
      </c>
      <c r="S45" s="9">
        <v>42288.645196759258</v>
      </c>
    </row>
    <row r="46" spans="1:19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8273</v>
      </c>
      <c r="O46" t="s">
        <v>8274</v>
      </c>
      <c r="P46">
        <v>4</v>
      </c>
      <c r="Q46">
        <v>26.33</v>
      </c>
      <c r="R46" s="9">
        <v>42278.664965277778</v>
      </c>
      <c r="S46" s="9">
        <v>42308.664965277778</v>
      </c>
    </row>
    <row r="47" spans="1:19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8273</v>
      </c>
      <c r="O47" t="s">
        <v>8274</v>
      </c>
      <c r="P47">
        <v>0</v>
      </c>
      <c r="Q47">
        <v>0</v>
      </c>
      <c r="R47" s="9">
        <v>42515.078217592592</v>
      </c>
      <c r="S47" s="9">
        <v>42575.078217592592</v>
      </c>
    </row>
    <row r="48" spans="1:19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8273</v>
      </c>
      <c r="O48" t="s">
        <v>8274</v>
      </c>
      <c r="P48">
        <v>62</v>
      </c>
      <c r="Q48">
        <v>486.43</v>
      </c>
      <c r="R48" s="9">
        <v>41830.234166666669</v>
      </c>
      <c r="S48" s="9">
        <v>41860.234166666669</v>
      </c>
    </row>
    <row r="49" spans="1:19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8273</v>
      </c>
      <c r="O49" t="s">
        <v>8274</v>
      </c>
      <c r="P49">
        <v>1</v>
      </c>
      <c r="Q49">
        <v>3</v>
      </c>
      <c r="R49" s="9">
        <v>41982.904386574075</v>
      </c>
      <c r="S49" s="9">
        <v>42042.904386574075</v>
      </c>
    </row>
    <row r="50" spans="1:19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8273</v>
      </c>
      <c r="O50" t="s">
        <v>8274</v>
      </c>
      <c r="P50">
        <v>0</v>
      </c>
      <c r="Q50">
        <v>25</v>
      </c>
      <c r="R50" s="9">
        <v>42210.439768518518</v>
      </c>
      <c r="S50" s="9">
        <v>42240.439768518518</v>
      </c>
    </row>
    <row r="51" spans="1:19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8273</v>
      </c>
      <c r="O51" t="s">
        <v>8274</v>
      </c>
      <c r="P51">
        <v>1</v>
      </c>
      <c r="Q51">
        <v>9.75</v>
      </c>
      <c r="R51" s="9">
        <v>42196.166874999995</v>
      </c>
      <c r="S51" s="9">
        <v>42256.166874999995</v>
      </c>
    </row>
    <row r="52" spans="1:19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8273</v>
      </c>
      <c r="O52" t="s">
        <v>8274</v>
      </c>
      <c r="P52">
        <v>18</v>
      </c>
      <c r="Q52">
        <v>36.590000000000003</v>
      </c>
      <c r="R52" s="9">
        <v>42606.056863425925</v>
      </c>
      <c r="S52" s="9">
        <v>42620.056863425925</v>
      </c>
    </row>
    <row r="53" spans="1:19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8273</v>
      </c>
      <c r="O53" t="s">
        <v>8274</v>
      </c>
      <c r="P53">
        <v>9</v>
      </c>
      <c r="Q53">
        <v>80.709999999999994</v>
      </c>
      <c r="R53" s="9">
        <v>42199.648912037039</v>
      </c>
      <c r="S53" s="9">
        <v>42217.041666666672</v>
      </c>
    </row>
    <row r="54" spans="1:19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8273</v>
      </c>
      <c r="O54" t="s">
        <v>8274</v>
      </c>
      <c r="P54">
        <v>0</v>
      </c>
      <c r="Q54">
        <v>1</v>
      </c>
      <c r="R54" s="9">
        <v>42444.877743055549</v>
      </c>
      <c r="S54" s="9">
        <v>42504.877743055549</v>
      </c>
    </row>
    <row r="55" spans="1:19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8273</v>
      </c>
      <c r="O55" t="s">
        <v>8274</v>
      </c>
      <c r="P55">
        <v>3</v>
      </c>
      <c r="Q55">
        <v>52.8</v>
      </c>
      <c r="R55" s="9">
        <v>42499.731701388882</v>
      </c>
      <c r="S55" s="9">
        <v>42529.731701388882</v>
      </c>
    </row>
    <row r="56" spans="1:19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8273</v>
      </c>
      <c r="O56" t="s">
        <v>8274</v>
      </c>
      <c r="P56">
        <v>0</v>
      </c>
      <c r="Q56">
        <v>20</v>
      </c>
      <c r="R56" s="9">
        <v>41929.266215277778</v>
      </c>
      <c r="S56" s="9">
        <v>41968.823611111111</v>
      </c>
    </row>
    <row r="57" spans="1:19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8273</v>
      </c>
      <c r="O57" t="s">
        <v>8274</v>
      </c>
      <c r="P57">
        <v>37</v>
      </c>
      <c r="Q57">
        <v>46.93</v>
      </c>
      <c r="R57" s="9">
        <v>42142.768819444449</v>
      </c>
      <c r="S57" s="9">
        <v>42182.768819444449</v>
      </c>
    </row>
    <row r="58" spans="1:19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8273</v>
      </c>
      <c r="O58" t="s">
        <v>8274</v>
      </c>
      <c r="P58">
        <v>14</v>
      </c>
      <c r="Q58">
        <v>78.08</v>
      </c>
      <c r="R58" s="9">
        <v>42354.131643518514</v>
      </c>
      <c r="S58" s="9">
        <v>42384.131643518514</v>
      </c>
    </row>
    <row r="59" spans="1:19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8273</v>
      </c>
      <c r="O59" t="s">
        <v>8274</v>
      </c>
      <c r="P59">
        <v>0</v>
      </c>
      <c r="Q59">
        <v>1</v>
      </c>
      <c r="R59" s="9">
        <v>41828.922905092593</v>
      </c>
      <c r="S59" s="9">
        <v>41888.922905092593</v>
      </c>
    </row>
    <row r="60" spans="1:19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8273</v>
      </c>
      <c r="O60" t="s">
        <v>8274</v>
      </c>
      <c r="P60">
        <v>22</v>
      </c>
      <c r="Q60">
        <v>48.56</v>
      </c>
      <c r="R60" s="9">
        <v>42245.234340277777</v>
      </c>
      <c r="S60" s="9">
        <v>42263.234340277777</v>
      </c>
    </row>
    <row r="61" spans="1:19" ht="7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8273</v>
      </c>
      <c r="O61" t="s">
        <v>8274</v>
      </c>
      <c r="P61">
        <v>27</v>
      </c>
      <c r="Q61">
        <v>68.099999999999994</v>
      </c>
      <c r="R61" s="9">
        <v>42278.629710648151</v>
      </c>
      <c r="S61" s="9">
        <v>42306.629710648151</v>
      </c>
    </row>
    <row r="62" spans="1:19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8273</v>
      </c>
      <c r="O62" t="s">
        <v>8274</v>
      </c>
      <c r="P62">
        <v>9</v>
      </c>
      <c r="Q62">
        <v>8.5</v>
      </c>
      <c r="R62" s="9">
        <v>41826.61954861111</v>
      </c>
      <c r="S62" s="9">
        <v>41856.61954861111</v>
      </c>
    </row>
    <row r="63" spans="1:19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8273</v>
      </c>
      <c r="O63" t="s">
        <v>8274</v>
      </c>
      <c r="P63">
        <v>9</v>
      </c>
      <c r="Q63">
        <v>60.06</v>
      </c>
      <c r="R63" s="9">
        <v>42205.171018518522</v>
      </c>
      <c r="S63" s="9">
        <v>42235.171018518522</v>
      </c>
    </row>
    <row r="64" spans="1:19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8273</v>
      </c>
      <c r="O64" t="s">
        <v>8274</v>
      </c>
      <c r="P64">
        <v>7</v>
      </c>
      <c r="Q64">
        <v>72.400000000000006</v>
      </c>
      <c r="R64" s="9">
        <v>42041.205000000002</v>
      </c>
      <c r="S64" s="9">
        <v>42086.16333333333</v>
      </c>
    </row>
    <row r="65" spans="1:19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8273</v>
      </c>
      <c r="O65" t="s">
        <v>8274</v>
      </c>
      <c r="P65">
        <v>10</v>
      </c>
      <c r="Q65">
        <v>100</v>
      </c>
      <c r="R65" s="9">
        <v>42203.677766203706</v>
      </c>
      <c r="S65" s="9">
        <v>42233.677766203706</v>
      </c>
    </row>
    <row r="66" spans="1:19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8273</v>
      </c>
      <c r="O66" t="s">
        <v>8274</v>
      </c>
      <c r="P66">
        <v>11</v>
      </c>
      <c r="Q66">
        <v>51.67</v>
      </c>
      <c r="R66" s="9">
        <v>41983.752847222218</v>
      </c>
      <c r="S66" s="9">
        <v>42014.140972222223</v>
      </c>
    </row>
    <row r="67" spans="1:19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8273</v>
      </c>
      <c r="O67" t="s">
        <v>8274</v>
      </c>
      <c r="P67">
        <v>0</v>
      </c>
      <c r="Q67">
        <v>0</v>
      </c>
      <c r="R67" s="9">
        <v>42103.024398148147</v>
      </c>
      <c r="S67" s="9">
        <v>42112.9375</v>
      </c>
    </row>
    <row r="68" spans="1:19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8273</v>
      </c>
      <c r="O68" t="s">
        <v>8274</v>
      </c>
      <c r="P68">
        <v>28</v>
      </c>
      <c r="Q68">
        <v>61</v>
      </c>
      <c r="R68" s="9">
        <v>42089.901574074072</v>
      </c>
      <c r="S68" s="9">
        <v>42149.901574074072</v>
      </c>
    </row>
    <row r="69" spans="1:19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8273</v>
      </c>
      <c r="O69" t="s">
        <v>8274</v>
      </c>
      <c r="P69">
        <v>21</v>
      </c>
      <c r="Q69">
        <v>37.5</v>
      </c>
      <c r="R69" s="9">
        <v>42297.691006944442</v>
      </c>
      <c r="S69" s="9">
        <v>42320.290972222225</v>
      </c>
    </row>
    <row r="70" spans="1:19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8273</v>
      </c>
      <c r="O70" t="s">
        <v>8274</v>
      </c>
      <c r="P70">
        <v>18</v>
      </c>
      <c r="Q70">
        <v>25.57</v>
      </c>
      <c r="R70" s="9">
        <v>41833.089756944442</v>
      </c>
      <c r="S70" s="9">
        <v>41863.079143518517</v>
      </c>
    </row>
    <row r="71" spans="1:19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8273</v>
      </c>
      <c r="O71" t="s">
        <v>8274</v>
      </c>
      <c r="P71">
        <v>0</v>
      </c>
      <c r="Q71">
        <v>0</v>
      </c>
      <c r="R71" s="9">
        <v>42325.920717592591</v>
      </c>
      <c r="S71" s="9">
        <v>42355.920717592591</v>
      </c>
    </row>
    <row r="72" spans="1:19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8273</v>
      </c>
      <c r="O72" t="s">
        <v>8274</v>
      </c>
      <c r="P72">
        <v>2</v>
      </c>
      <c r="Q72">
        <v>25</v>
      </c>
      <c r="R72" s="9">
        <v>41858.214629629627</v>
      </c>
      <c r="S72" s="9">
        <v>41888.214629629627</v>
      </c>
    </row>
    <row r="73" spans="1:19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8273</v>
      </c>
      <c r="O73" t="s">
        <v>8274</v>
      </c>
      <c r="P73">
        <v>0</v>
      </c>
      <c r="Q73">
        <v>0</v>
      </c>
      <c r="R73" s="9">
        <v>41793.710231481484</v>
      </c>
      <c r="S73" s="9">
        <v>41823.710231481484</v>
      </c>
    </row>
    <row r="74" spans="1:19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8273</v>
      </c>
      <c r="O74" t="s">
        <v>8274</v>
      </c>
      <c r="P74">
        <v>0</v>
      </c>
      <c r="Q74">
        <v>0</v>
      </c>
      <c r="R74" s="9">
        <v>41793.814259259263</v>
      </c>
      <c r="S74" s="9">
        <v>41825.165972222225</v>
      </c>
    </row>
    <row r="75" spans="1:19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8273</v>
      </c>
      <c r="O75" t="s">
        <v>8274</v>
      </c>
      <c r="P75">
        <v>10</v>
      </c>
      <c r="Q75">
        <v>10</v>
      </c>
      <c r="R75" s="9">
        <v>41831.697939814818</v>
      </c>
      <c r="S75" s="9">
        <v>41861.697939814818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8273</v>
      </c>
      <c r="O76" t="s">
        <v>8274</v>
      </c>
      <c r="P76">
        <v>2</v>
      </c>
      <c r="Q76">
        <v>202</v>
      </c>
      <c r="R76" s="9">
        <v>42621.389340277776</v>
      </c>
      <c r="S76" s="9">
        <v>42651.389340277776</v>
      </c>
    </row>
    <row r="77" spans="1:19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8273</v>
      </c>
      <c r="O77" t="s">
        <v>8274</v>
      </c>
      <c r="P77">
        <v>9</v>
      </c>
      <c r="Q77">
        <v>25.65</v>
      </c>
      <c r="R77" s="9">
        <v>41780.785729166666</v>
      </c>
      <c r="S77" s="9">
        <v>41840.785729166666</v>
      </c>
    </row>
    <row r="78" spans="1:19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8273</v>
      </c>
      <c r="O78" t="s">
        <v>8274</v>
      </c>
      <c r="P78">
        <v>21</v>
      </c>
      <c r="Q78">
        <v>56.05</v>
      </c>
      <c r="R78" s="9">
        <v>41766.072500000002</v>
      </c>
      <c r="S78" s="9">
        <v>41791.072500000002</v>
      </c>
    </row>
    <row r="79" spans="1:19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8273</v>
      </c>
      <c r="O79" t="s">
        <v>8274</v>
      </c>
      <c r="P79">
        <v>41</v>
      </c>
      <c r="Q79">
        <v>81.319999999999993</v>
      </c>
      <c r="R79" s="9">
        <v>41766.617291666669</v>
      </c>
      <c r="S79" s="9">
        <v>41793.290972222225</v>
      </c>
    </row>
    <row r="80" spans="1:19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8273</v>
      </c>
      <c r="O80" t="s">
        <v>8274</v>
      </c>
      <c r="P80">
        <v>2</v>
      </c>
      <c r="Q80">
        <v>70.17</v>
      </c>
      <c r="R80" s="9">
        <v>42248.627013888887</v>
      </c>
      <c r="S80" s="9">
        <v>42278.627013888887</v>
      </c>
    </row>
    <row r="81" spans="1:19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8273</v>
      </c>
      <c r="O81" t="s">
        <v>8274</v>
      </c>
      <c r="P81">
        <v>3</v>
      </c>
      <c r="Q81">
        <v>23.63</v>
      </c>
      <c r="R81" s="9">
        <v>41885.221550925926</v>
      </c>
      <c r="S81" s="9">
        <v>41916.290972222225</v>
      </c>
    </row>
    <row r="82" spans="1:19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8273</v>
      </c>
      <c r="O82" t="s">
        <v>8274</v>
      </c>
      <c r="P82">
        <v>16</v>
      </c>
      <c r="Q82">
        <v>188.56</v>
      </c>
      <c r="R82" s="9">
        <v>42159.224432870367</v>
      </c>
      <c r="S82" s="9">
        <v>42204.224432870367</v>
      </c>
    </row>
    <row r="83" spans="1:19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8273</v>
      </c>
      <c r="O83" t="s">
        <v>8274</v>
      </c>
      <c r="P83">
        <v>16</v>
      </c>
      <c r="Q83">
        <v>49.51</v>
      </c>
      <c r="R83" s="9">
        <v>42265.817002314812</v>
      </c>
      <c r="S83" s="9">
        <v>42295.817002314812</v>
      </c>
    </row>
    <row r="84" spans="1:19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8273</v>
      </c>
      <c r="O84" t="s">
        <v>8274</v>
      </c>
      <c r="P84">
        <v>4</v>
      </c>
      <c r="Q84">
        <v>9.5</v>
      </c>
      <c r="R84" s="9">
        <v>41975.124340277776</v>
      </c>
      <c r="S84" s="9">
        <v>42005.124340277776</v>
      </c>
    </row>
    <row r="85" spans="1:19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8273</v>
      </c>
      <c r="O85" t="s">
        <v>8274</v>
      </c>
      <c r="P85">
        <v>0</v>
      </c>
      <c r="Q85">
        <v>10</v>
      </c>
      <c r="R85" s="9">
        <v>42065.190694444449</v>
      </c>
      <c r="S85" s="9">
        <v>42090.149027777778</v>
      </c>
    </row>
    <row r="86" spans="1:19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8273</v>
      </c>
      <c r="O86" t="s">
        <v>8274</v>
      </c>
      <c r="P86">
        <v>0</v>
      </c>
      <c r="Q86">
        <v>13</v>
      </c>
      <c r="R86" s="9">
        <v>41848.84002314815</v>
      </c>
      <c r="S86" s="9">
        <v>41883.84002314815</v>
      </c>
    </row>
    <row r="87" spans="1:19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8273</v>
      </c>
      <c r="O87" t="s">
        <v>8274</v>
      </c>
      <c r="P87">
        <v>16</v>
      </c>
      <c r="Q87">
        <v>89.4</v>
      </c>
      <c r="R87" s="9">
        <v>42103.884930555556</v>
      </c>
      <c r="S87" s="9">
        <v>42133.884930555556</v>
      </c>
    </row>
    <row r="88" spans="1:19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8273</v>
      </c>
      <c r="O88" t="s">
        <v>8274</v>
      </c>
      <c r="P88">
        <v>3</v>
      </c>
      <c r="Q88">
        <v>25</v>
      </c>
      <c r="R88" s="9">
        <v>42059.970729166671</v>
      </c>
      <c r="S88" s="9">
        <v>42089.929062499999</v>
      </c>
    </row>
    <row r="89" spans="1:19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8273</v>
      </c>
      <c r="O89" t="s">
        <v>8274</v>
      </c>
      <c r="P89">
        <v>0</v>
      </c>
      <c r="Q89">
        <v>1</v>
      </c>
      <c r="R89" s="9">
        <v>42041.743090277778</v>
      </c>
      <c r="S89" s="9">
        <v>42071.701423611114</v>
      </c>
    </row>
    <row r="90" spans="1:19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8273</v>
      </c>
      <c r="O90" t="s">
        <v>8274</v>
      </c>
      <c r="P90">
        <v>5</v>
      </c>
      <c r="Q90">
        <v>65</v>
      </c>
      <c r="R90" s="9">
        <v>41829.73715277778</v>
      </c>
      <c r="S90" s="9">
        <v>41852.716666666667</v>
      </c>
    </row>
    <row r="91" spans="1:19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8273</v>
      </c>
      <c r="O91" t="s">
        <v>8274</v>
      </c>
      <c r="P91">
        <v>0</v>
      </c>
      <c r="Q91">
        <v>1</v>
      </c>
      <c r="R91" s="9">
        <v>41789.893599537041</v>
      </c>
      <c r="S91" s="9">
        <v>41815.875</v>
      </c>
    </row>
    <row r="92" spans="1:19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8273</v>
      </c>
      <c r="O92" t="s">
        <v>8274</v>
      </c>
      <c r="P92">
        <v>18</v>
      </c>
      <c r="Q92">
        <v>81.540000000000006</v>
      </c>
      <c r="R92" s="9">
        <v>41833.660995370366</v>
      </c>
      <c r="S92" s="9">
        <v>41863.660995370366</v>
      </c>
    </row>
    <row r="93" spans="1:19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8273</v>
      </c>
      <c r="O93" t="s">
        <v>8274</v>
      </c>
      <c r="P93">
        <v>5</v>
      </c>
      <c r="Q93">
        <v>100</v>
      </c>
      <c r="R93" s="9">
        <v>41914.590011574073</v>
      </c>
      <c r="S93" s="9">
        <v>41955.907638888893</v>
      </c>
    </row>
    <row r="94" spans="1:19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8273</v>
      </c>
      <c r="O94" t="s">
        <v>8274</v>
      </c>
      <c r="P94">
        <v>0</v>
      </c>
      <c r="Q94">
        <v>1</v>
      </c>
      <c r="R94" s="9">
        <v>42611.261064814811</v>
      </c>
      <c r="S94" s="9">
        <v>42625.707638888889</v>
      </c>
    </row>
    <row r="95" spans="1:19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8273</v>
      </c>
      <c r="O95" t="s">
        <v>8274</v>
      </c>
      <c r="P95">
        <v>0</v>
      </c>
      <c r="Q95">
        <v>0</v>
      </c>
      <c r="R95" s="9">
        <v>42253.633159722223</v>
      </c>
      <c r="S95" s="9">
        <v>42313.674826388888</v>
      </c>
    </row>
    <row r="96" spans="1:19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8273</v>
      </c>
      <c r="O96" t="s">
        <v>8274</v>
      </c>
      <c r="P96">
        <v>1</v>
      </c>
      <c r="Q96">
        <v>20</v>
      </c>
      <c r="R96" s="9">
        <v>42295.891828703709</v>
      </c>
      <c r="S96" s="9">
        <v>42325.933495370366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8273</v>
      </c>
      <c r="O97" t="s">
        <v>8274</v>
      </c>
      <c r="P97">
        <v>1</v>
      </c>
      <c r="Q97">
        <v>5.5</v>
      </c>
      <c r="R97" s="9">
        <v>42402.947002314817</v>
      </c>
      <c r="S97" s="9">
        <v>42452.145138888889</v>
      </c>
    </row>
    <row r="98" spans="1:19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8273</v>
      </c>
      <c r="O98" t="s">
        <v>8274</v>
      </c>
      <c r="P98">
        <v>13</v>
      </c>
      <c r="Q98">
        <v>50.2</v>
      </c>
      <c r="R98" s="9">
        <v>42509.814108796301</v>
      </c>
      <c r="S98" s="9">
        <v>42539.814108796301</v>
      </c>
    </row>
    <row r="99" spans="1:19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8273</v>
      </c>
      <c r="O99" t="s">
        <v>8274</v>
      </c>
      <c r="P99">
        <v>1</v>
      </c>
      <c r="Q99">
        <v>13.11</v>
      </c>
      <c r="R99" s="9">
        <v>41977.004976851851</v>
      </c>
      <c r="S99" s="9">
        <v>42008.976388888885</v>
      </c>
    </row>
    <row r="100" spans="1:19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8273</v>
      </c>
      <c r="O100" t="s">
        <v>8274</v>
      </c>
      <c r="P100">
        <v>17</v>
      </c>
      <c r="Q100">
        <v>315.5</v>
      </c>
      <c r="R100" s="9">
        <v>42171.758611111116</v>
      </c>
      <c r="S100" s="9">
        <v>42231.758611111116</v>
      </c>
    </row>
    <row r="101" spans="1:19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8273</v>
      </c>
      <c r="O101" t="s">
        <v>8274</v>
      </c>
      <c r="P101">
        <v>33</v>
      </c>
      <c r="Q101">
        <v>37.14</v>
      </c>
      <c r="R101" s="9">
        <v>42056.1324537037</v>
      </c>
      <c r="S101" s="9">
        <v>42086.207638888889</v>
      </c>
    </row>
    <row r="102" spans="1:19" ht="9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8273</v>
      </c>
      <c r="O102" t="s">
        <v>8274</v>
      </c>
      <c r="P102">
        <v>0</v>
      </c>
      <c r="Q102">
        <v>0</v>
      </c>
      <c r="R102" s="9">
        <v>41867.652280092596</v>
      </c>
      <c r="S102" s="9">
        <v>41875.291666666664</v>
      </c>
    </row>
    <row r="103" spans="1:19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8273</v>
      </c>
      <c r="O103" t="s">
        <v>8274</v>
      </c>
      <c r="P103">
        <v>22</v>
      </c>
      <c r="Q103">
        <v>128.27000000000001</v>
      </c>
      <c r="R103" s="9">
        <v>41779.657870370371</v>
      </c>
      <c r="S103" s="9">
        <v>41821.25</v>
      </c>
    </row>
    <row r="104" spans="1:19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8273</v>
      </c>
      <c r="O104" t="s">
        <v>8274</v>
      </c>
      <c r="P104">
        <v>3</v>
      </c>
      <c r="Q104">
        <v>47.27</v>
      </c>
      <c r="R104" s="9">
        <v>42679.958472222221</v>
      </c>
      <c r="S104" s="9">
        <v>42710.207638888889</v>
      </c>
    </row>
    <row r="105" spans="1:19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8273</v>
      </c>
      <c r="O105" t="s">
        <v>8274</v>
      </c>
      <c r="P105">
        <v>5</v>
      </c>
      <c r="Q105">
        <v>50</v>
      </c>
      <c r="R105" s="9">
        <v>42032.250208333338</v>
      </c>
      <c r="S105" s="9">
        <v>42063.250208333338</v>
      </c>
    </row>
    <row r="106" spans="1:19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8273</v>
      </c>
      <c r="O106" t="s">
        <v>8274</v>
      </c>
      <c r="P106">
        <v>11</v>
      </c>
      <c r="Q106">
        <v>42.5</v>
      </c>
      <c r="R106" s="9">
        <v>41793.191875000004</v>
      </c>
      <c r="S106" s="9">
        <v>41807.191875000004</v>
      </c>
    </row>
    <row r="107" spans="1:19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8273</v>
      </c>
      <c r="O107" t="s">
        <v>8274</v>
      </c>
      <c r="P107">
        <v>1</v>
      </c>
      <c r="Q107">
        <v>62.5</v>
      </c>
      <c r="R107" s="9">
        <v>41843.775011574071</v>
      </c>
      <c r="S107" s="9">
        <v>41863.775011574071</v>
      </c>
    </row>
    <row r="108" spans="1:19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8273</v>
      </c>
      <c r="O108" t="s">
        <v>8274</v>
      </c>
      <c r="P108">
        <v>5</v>
      </c>
      <c r="Q108">
        <v>27</v>
      </c>
      <c r="R108" s="9">
        <v>42136.092488425929</v>
      </c>
      <c r="S108" s="9">
        <v>42166.092488425929</v>
      </c>
    </row>
    <row r="109" spans="1:19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8273</v>
      </c>
      <c r="O109" t="s">
        <v>8274</v>
      </c>
      <c r="P109">
        <v>1</v>
      </c>
      <c r="Q109">
        <v>25</v>
      </c>
      <c r="R109" s="9">
        <v>42317.826377314821</v>
      </c>
      <c r="S109" s="9">
        <v>42357.826377314821</v>
      </c>
    </row>
    <row r="110" spans="1:19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8273</v>
      </c>
      <c r="O110" t="s">
        <v>8274</v>
      </c>
      <c r="P110">
        <v>0</v>
      </c>
      <c r="Q110">
        <v>0</v>
      </c>
      <c r="R110" s="9">
        <v>42186.01116898148</v>
      </c>
      <c r="S110" s="9">
        <v>42230.818055555559</v>
      </c>
    </row>
    <row r="111" spans="1:19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8273</v>
      </c>
      <c r="O111" t="s">
        <v>8274</v>
      </c>
      <c r="P111">
        <v>0</v>
      </c>
      <c r="Q111">
        <v>1.5</v>
      </c>
      <c r="R111" s="9">
        <v>42095.229166666672</v>
      </c>
      <c r="S111" s="9">
        <v>42109.211111111115</v>
      </c>
    </row>
    <row r="112" spans="1:19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8273</v>
      </c>
      <c r="O112" t="s">
        <v>8274</v>
      </c>
      <c r="P112">
        <v>15</v>
      </c>
      <c r="Q112">
        <v>38.25</v>
      </c>
      <c r="R112" s="9">
        <v>41906.819513888891</v>
      </c>
      <c r="S112" s="9">
        <v>41938.838888888888</v>
      </c>
    </row>
    <row r="113" spans="1:19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8273</v>
      </c>
      <c r="O113" t="s">
        <v>8274</v>
      </c>
      <c r="P113">
        <v>9</v>
      </c>
      <c r="Q113">
        <v>16.25</v>
      </c>
      <c r="R113" s="9">
        <v>41834.135370370372</v>
      </c>
      <c r="S113" s="9">
        <v>41849.135370370372</v>
      </c>
    </row>
    <row r="114" spans="1:19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8273</v>
      </c>
      <c r="O114" t="s">
        <v>8274</v>
      </c>
      <c r="P114">
        <v>0</v>
      </c>
      <c r="Q114">
        <v>33.75</v>
      </c>
      <c r="R114" s="9">
        <v>41863.359282407408</v>
      </c>
      <c r="S114" s="9">
        <v>41893.359282407408</v>
      </c>
    </row>
    <row r="115" spans="1:19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8273</v>
      </c>
      <c r="O115" t="s">
        <v>8274</v>
      </c>
      <c r="P115">
        <v>3</v>
      </c>
      <c r="Q115">
        <v>61.67</v>
      </c>
      <c r="R115" s="9">
        <v>42224.756909722222</v>
      </c>
      <c r="S115" s="9">
        <v>42254.756909722222</v>
      </c>
    </row>
    <row r="116" spans="1:19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8273</v>
      </c>
      <c r="O116" t="s">
        <v>8274</v>
      </c>
      <c r="P116">
        <v>37</v>
      </c>
      <c r="Q116">
        <v>83.14</v>
      </c>
      <c r="R116" s="9">
        <v>41939.8122337963</v>
      </c>
      <c r="S116" s="9">
        <v>41969.853900462964</v>
      </c>
    </row>
    <row r="117" spans="1:19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8273</v>
      </c>
      <c r="O117" t="s">
        <v>8274</v>
      </c>
      <c r="P117">
        <v>0</v>
      </c>
      <c r="Q117">
        <v>1</v>
      </c>
      <c r="R117" s="9">
        <v>42059.270023148143</v>
      </c>
      <c r="S117" s="9">
        <v>42119.190972222219</v>
      </c>
    </row>
    <row r="118" spans="1:19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8273</v>
      </c>
      <c r="O118" t="s">
        <v>8274</v>
      </c>
      <c r="P118">
        <v>10</v>
      </c>
      <c r="Q118">
        <v>142.86000000000001</v>
      </c>
      <c r="R118" s="9">
        <v>42308.211215277777</v>
      </c>
      <c r="S118" s="9">
        <v>42338.252881944441</v>
      </c>
    </row>
    <row r="119" spans="1:19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8273</v>
      </c>
      <c r="O119" t="s">
        <v>8274</v>
      </c>
      <c r="P119">
        <v>8</v>
      </c>
      <c r="Q119">
        <v>10.17</v>
      </c>
      <c r="R119" s="9">
        <v>42020.768634259264</v>
      </c>
      <c r="S119" s="9">
        <v>42065.958333333328</v>
      </c>
    </row>
    <row r="120" spans="1:19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8273</v>
      </c>
      <c r="O120" t="s">
        <v>8274</v>
      </c>
      <c r="P120">
        <v>15</v>
      </c>
      <c r="Q120">
        <v>57.25</v>
      </c>
      <c r="R120" s="9">
        <v>41786.959745370368</v>
      </c>
      <c r="S120" s="9">
        <v>41816.959745370368</v>
      </c>
    </row>
    <row r="121" spans="1:19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8273</v>
      </c>
      <c r="O121" t="s">
        <v>8274</v>
      </c>
      <c r="P121">
        <v>10</v>
      </c>
      <c r="Q121">
        <v>5</v>
      </c>
      <c r="R121" s="9">
        <v>41820.870821759258</v>
      </c>
      <c r="S121" s="9">
        <v>41850.870821759258</v>
      </c>
    </row>
    <row r="122" spans="1:19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8273</v>
      </c>
      <c r="O122" t="s">
        <v>8274</v>
      </c>
      <c r="P122">
        <v>13</v>
      </c>
      <c r="Q122">
        <v>93</v>
      </c>
      <c r="R122" s="9">
        <v>42265.683182870373</v>
      </c>
      <c r="S122" s="9">
        <v>42293.207638888889</v>
      </c>
    </row>
    <row r="123" spans="1:19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8273</v>
      </c>
      <c r="O123" t="s">
        <v>8274</v>
      </c>
      <c r="P123">
        <v>2</v>
      </c>
      <c r="Q123">
        <v>32.36</v>
      </c>
      <c r="R123" s="9">
        <v>42601.827141203699</v>
      </c>
      <c r="S123" s="9">
        <v>42631.827141203699</v>
      </c>
    </row>
    <row r="124" spans="1:19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8273</v>
      </c>
      <c r="O124" t="s">
        <v>8274</v>
      </c>
      <c r="P124">
        <v>0</v>
      </c>
      <c r="Q124">
        <v>0</v>
      </c>
      <c r="R124" s="9">
        <v>42228.151701388888</v>
      </c>
      <c r="S124" s="9">
        <v>42253.151701388888</v>
      </c>
    </row>
    <row r="125" spans="1:19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8273</v>
      </c>
      <c r="O125" t="s">
        <v>8274</v>
      </c>
      <c r="P125">
        <v>0</v>
      </c>
      <c r="Q125">
        <v>1</v>
      </c>
      <c r="R125" s="9">
        <v>42415.168564814812</v>
      </c>
      <c r="S125" s="9">
        <v>42445.126898148148</v>
      </c>
    </row>
    <row r="126" spans="1:19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8273</v>
      </c>
      <c r="O126" t="s">
        <v>8274</v>
      </c>
      <c r="P126">
        <v>16</v>
      </c>
      <c r="Q126">
        <v>91.83</v>
      </c>
      <c r="R126" s="9">
        <v>42538.968310185184</v>
      </c>
      <c r="S126" s="9">
        <v>42568.029861111107</v>
      </c>
    </row>
    <row r="127" spans="1:19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8273</v>
      </c>
      <c r="O127" t="s">
        <v>8274</v>
      </c>
      <c r="P127">
        <v>11</v>
      </c>
      <c r="Q127">
        <v>45.83</v>
      </c>
      <c r="R127" s="9">
        <v>42233.671747685185</v>
      </c>
      <c r="S127" s="9">
        <v>42278.541666666672</v>
      </c>
    </row>
    <row r="128" spans="1:19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8273</v>
      </c>
      <c r="O128" t="s">
        <v>8274</v>
      </c>
      <c r="P128">
        <v>0</v>
      </c>
      <c r="Q128">
        <v>0</v>
      </c>
      <c r="R128" s="9">
        <v>42675.262962962966</v>
      </c>
      <c r="S128" s="9">
        <v>42705.304629629631</v>
      </c>
    </row>
    <row r="129" spans="1:19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8273</v>
      </c>
      <c r="O129" t="s">
        <v>8274</v>
      </c>
      <c r="P129">
        <v>86</v>
      </c>
      <c r="Q129">
        <v>248.5</v>
      </c>
      <c r="R129" s="9">
        <v>42534.631481481483</v>
      </c>
      <c r="S129" s="9">
        <v>42562.631481481483</v>
      </c>
    </row>
    <row r="130" spans="1:19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8273</v>
      </c>
      <c r="O130" t="s">
        <v>8274</v>
      </c>
      <c r="P130">
        <v>12</v>
      </c>
      <c r="Q130">
        <v>79.400000000000006</v>
      </c>
      <c r="R130" s="9">
        <v>42151.905717592599</v>
      </c>
      <c r="S130" s="9">
        <v>42182.905717592599</v>
      </c>
    </row>
    <row r="131" spans="1:19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8273</v>
      </c>
      <c r="O131" t="s">
        <v>8274</v>
      </c>
      <c r="P131">
        <v>0</v>
      </c>
      <c r="Q131">
        <v>5.5</v>
      </c>
      <c r="R131" s="9">
        <v>41961.492488425924</v>
      </c>
      <c r="S131" s="9">
        <v>42006.492488425924</v>
      </c>
    </row>
    <row r="132" spans="1:19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8273</v>
      </c>
      <c r="O132" t="s">
        <v>8274</v>
      </c>
      <c r="P132">
        <v>1</v>
      </c>
      <c r="Q132">
        <v>25</v>
      </c>
      <c r="R132" s="9">
        <v>41940.587233796294</v>
      </c>
      <c r="S132" s="9">
        <v>41968.041666666672</v>
      </c>
    </row>
    <row r="133" spans="1:19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8273</v>
      </c>
      <c r="O133" t="s">
        <v>8274</v>
      </c>
      <c r="P133">
        <v>0</v>
      </c>
      <c r="Q133">
        <v>0</v>
      </c>
      <c r="R133" s="9">
        <v>42111.904097222221</v>
      </c>
      <c r="S133" s="9">
        <v>42171.904097222221</v>
      </c>
    </row>
    <row r="134" spans="1:19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8273</v>
      </c>
      <c r="O134" t="s">
        <v>8274</v>
      </c>
      <c r="P134">
        <v>36</v>
      </c>
      <c r="Q134">
        <v>137.08000000000001</v>
      </c>
      <c r="R134" s="9">
        <v>42279.778564814813</v>
      </c>
      <c r="S134" s="9">
        <v>42310.701388888891</v>
      </c>
    </row>
    <row r="135" spans="1:19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8273</v>
      </c>
      <c r="O135" t="s">
        <v>8274</v>
      </c>
      <c r="P135">
        <v>0</v>
      </c>
      <c r="Q135">
        <v>0</v>
      </c>
      <c r="R135" s="9">
        <v>42213.662905092591</v>
      </c>
      <c r="S135" s="9">
        <v>42243.662905092591</v>
      </c>
    </row>
    <row r="136" spans="1:19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8273</v>
      </c>
      <c r="O136" t="s">
        <v>8274</v>
      </c>
      <c r="P136">
        <v>0</v>
      </c>
      <c r="Q136">
        <v>5</v>
      </c>
      <c r="R136" s="9">
        <v>42109.801712962959</v>
      </c>
      <c r="S136" s="9">
        <v>42139.801712962959</v>
      </c>
    </row>
    <row r="137" spans="1:19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8273</v>
      </c>
      <c r="O137" t="s">
        <v>8274</v>
      </c>
      <c r="P137">
        <v>3</v>
      </c>
      <c r="Q137">
        <v>39</v>
      </c>
      <c r="R137" s="9">
        <v>42031.833587962959</v>
      </c>
      <c r="S137" s="9">
        <v>42063.333333333328</v>
      </c>
    </row>
    <row r="138" spans="1:19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8273</v>
      </c>
      <c r="O138" t="s">
        <v>8274</v>
      </c>
      <c r="P138">
        <v>3</v>
      </c>
      <c r="Q138">
        <v>50.5</v>
      </c>
      <c r="R138" s="9">
        <v>42615.142870370371</v>
      </c>
      <c r="S138" s="9">
        <v>42645.142870370371</v>
      </c>
    </row>
    <row r="139" spans="1:19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8273</v>
      </c>
      <c r="O139" t="s">
        <v>8274</v>
      </c>
      <c r="P139">
        <v>1</v>
      </c>
      <c r="Q139">
        <v>25</v>
      </c>
      <c r="R139" s="9">
        <v>42439.702314814815</v>
      </c>
      <c r="S139" s="9">
        <v>42468.774305555555</v>
      </c>
    </row>
    <row r="140" spans="1:19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8273</v>
      </c>
      <c r="O140" t="s">
        <v>8274</v>
      </c>
      <c r="P140">
        <v>0</v>
      </c>
      <c r="Q140">
        <v>25</v>
      </c>
      <c r="R140" s="9">
        <v>42243.790393518517</v>
      </c>
      <c r="S140" s="9">
        <v>42303.790393518517</v>
      </c>
    </row>
    <row r="141" spans="1:19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8273</v>
      </c>
      <c r="O141" t="s">
        <v>8274</v>
      </c>
      <c r="P141">
        <v>0</v>
      </c>
      <c r="Q141">
        <v>0</v>
      </c>
      <c r="R141" s="9">
        <v>42550.048449074078</v>
      </c>
      <c r="S141" s="9">
        <v>42580.978472222225</v>
      </c>
    </row>
    <row r="142" spans="1:19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8273</v>
      </c>
      <c r="O142" t="s">
        <v>8274</v>
      </c>
      <c r="P142">
        <v>24</v>
      </c>
      <c r="Q142">
        <v>53.13</v>
      </c>
      <c r="R142" s="9">
        <v>42306.848854166667</v>
      </c>
      <c r="S142" s="9">
        <v>42336.890520833331</v>
      </c>
    </row>
    <row r="143" spans="1:19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8273</v>
      </c>
      <c r="O143" t="s">
        <v>8274</v>
      </c>
      <c r="P143">
        <v>0</v>
      </c>
      <c r="Q143">
        <v>0</v>
      </c>
      <c r="R143" s="9">
        <v>42457.932025462964</v>
      </c>
      <c r="S143" s="9">
        <v>42485.013888888891</v>
      </c>
    </row>
    <row r="144" spans="1:19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8273</v>
      </c>
      <c r="O144" t="s">
        <v>8274</v>
      </c>
      <c r="P144">
        <v>0</v>
      </c>
      <c r="Q144">
        <v>7</v>
      </c>
      <c r="R144" s="9">
        <v>42513.976319444439</v>
      </c>
      <c r="S144" s="9">
        <v>42559.976319444439</v>
      </c>
    </row>
    <row r="145" spans="1:19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8273</v>
      </c>
      <c r="O145" t="s">
        <v>8274</v>
      </c>
      <c r="P145">
        <v>32</v>
      </c>
      <c r="Q145">
        <v>40.06</v>
      </c>
      <c r="R145" s="9">
        <v>41816.950370370374</v>
      </c>
      <c r="S145" s="9">
        <v>41853.583333333336</v>
      </c>
    </row>
    <row r="146" spans="1:19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8273</v>
      </c>
      <c r="O146" t="s">
        <v>8274</v>
      </c>
      <c r="P146">
        <v>24</v>
      </c>
      <c r="Q146">
        <v>24.33</v>
      </c>
      <c r="R146" s="9">
        <v>41880.788842592592</v>
      </c>
      <c r="S146" s="9">
        <v>41910.788842592592</v>
      </c>
    </row>
    <row r="147" spans="1:19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8273</v>
      </c>
      <c r="O147" t="s">
        <v>8274</v>
      </c>
      <c r="P147">
        <v>2</v>
      </c>
      <c r="Q147">
        <v>11.25</v>
      </c>
      <c r="R147" s="9">
        <v>42342.845555555556</v>
      </c>
      <c r="S147" s="9">
        <v>42372.845555555556</v>
      </c>
    </row>
    <row r="148" spans="1:19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8273</v>
      </c>
      <c r="O148" t="s">
        <v>8274</v>
      </c>
      <c r="P148">
        <v>6</v>
      </c>
      <c r="Q148">
        <v>42</v>
      </c>
      <c r="R148" s="9">
        <v>42053.722060185188</v>
      </c>
      <c r="S148" s="9">
        <v>42113.680393518516</v>
      </c>
    </row>
    <row r="149" spans="1:19" ht="9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8273</v>
      </c>
      <c r="O149" t="s">
        <v>8274</v>
      </c>
      <c r="P149">
        <v>14</v>
      </c>
      <c r="Q149">
        <v>71.25</v>
      </c>
      <c r="R149" s="9">
        <v>42414.235879629632</v>
      </c>
      <c r="S149" s="9">
        <v>42474.194212962961</v>
      </c>
    </row>
    <row r="150" spans="1:19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8273</v>
      </c>
      <c r="O150" t="s">
        <v>8274</v>
      </c>
      <c r="P150">
        <v>1</v>
      </c>
      <c r="Q150">
        <v>22.5</v>
      </c>
      <c r="R150" s="9">
        <v>41801.711550925924</v>
      </c>
      <c r="S150" s="9">
        <v>41844.124305555553</v>
      </c>
    </row>
    <row r="151" spans="1:19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8273</v>
      </c>
      <c r="O151" t="s">
        <v>8274</v>
      </c>
      <c r="P151">
        <v>24</v>
      </c>
      <c r="Q151">
        <v>41</v>
      </c>
      <c r="R151" s="9">
        <v>42770.290590277778</v>
      </c>
      <c r="S151" s="9">
        <v>42800.290590277778</v>
      </c>
    </row>
    <row r="152" spans="1:19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8273</v>
      </c>
      <c r="O152" t="s">
        <v>8274</v>
      </c>
      <c r="P152">
        <v>11</v>
      </c>
      <c r="Q152">
        <v>47.91</v>
      </c>
      <c r="R152" s="9">
        <v>42452.815659722226</v>
      </c>
      <c r="S152" s="9">
        <v>42512.815659722226</v>
      </c>
    </row>
    <row r="153" spans="1:19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8273</v>
      </c>
      <c r="O153" t="s">
        <v>8274</v>
      </c>
      <c r="P153">
        <v>7</v>
      </c>
      <c r="Q153">
        <v>35.17</v>
      </c>
      <c r="R153" s="9">
        <v>42601.854699074072</v>
      </c>
      <c r="S153" s="9">
        <v>42611.163194444445</v>
      </c>
    </row>
    <row r="154" spans="1:19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8273</v>
      </c>
      <c r="O154" t="s">
        <v>8274</v>
      </c>
      <c r="P154">
        <v>0</v>
      </c>
      <c r="Q154">
        <v>5.5</v>
      </c>
      <c r="R154" s="9">
        <v>42447.863553240735</v>
      </c>
      <c r="S154" s="9">
        <v>42477.863553240735</v>
      </c>
    </row>
    <row r="155" spans="1:19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8273</v>
      </c>
      <c r="O155" t="s">
        <v>8274</v>
      </c>
      <c r="P155">
        <v>1</v>
      </c>
      <c r="Q155">
        <v>22.67</v>
      </c>
      <c r="R155" s="9">
        <v>41811.536180555559</v>
      </c>
      <c r="S155" s="9">
        <v>41841.536180555559</v>
      </c>
    </row>
    <row r="156" spans="1:19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8273</v>
      </c>
      <c r="O156" t="s">
        <v>8274</v>
      </c>
      <c r="P156">
        <v>21</v>
      </c>
      <c r="Q156">
        <v>26.38</v>
      </c>
      <c r="R156" s="9">
        <v>41981.067523148144</v>
      </c>
      <c r="S156" s="9">
        <v>42041.067523148144</v>
      </c>
    </row>
    <row r="157" spans="1:19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8273</v>
      </c>
      <c r="O157" t="s">
        <v>8274</v>
      </c>
      <c r="P157">
        <v>78</v>
      </c>
      <c r="Q157">
        <v>105.54</v>
      </c>
      <c r="R157" s="9">
        <v>42469.68414351852</v>
      </c>
      <c r="S157" s="9">
        <v>42499.166666666672</v>
      </c>
    </row>
    <row r="158" spans="1:19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8273</v>
      </c>
      <c r="O158" t="s">
        <v>8274</v>
      </c>
      <c r="P158">
        <v>0</v>
      </c>
      <c r="Q158">
        <v>0</v>
      </c>
      <c r="R158" s="9">
        <v>42534.866875</v>
      </c>
      <c r="S158" s="9">
        <v>42564.866875</v>
      </c>
    </row>
    <row r="159" spans="1:19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8273</v>
      </c>
      <c r="O159" t="s">
        <v>8274</v>
      </c>
      <c r="P159">
        <v>48</v>
      </c>
      <c r="Q159">
        <v>62</v>
      </c>
      <c r="R159" s="9">
        <v>41830.858344907407</v>
      </c>
      <c r="S159" s="9">
        <v>41852.291666666664</v>
      </c>
    </row>
    <row r="160" spans="1:19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8273</v>
      </c>
      <c r="O160" t="s">
        <v>8274</v>
      </c>
      <c r="P160">
        <v>1</v>
      </c>
      <c r="Q160">
        <v>217.5</v>
      </c>
      <c r="R160" s="9">
        <v>42543.788564814815</v>
      </c>
      <c r="S160" s="9">
        <v>42573.788564814815</v>
      </c>
    </row>
    <row r="161" spans="1:19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8273</v>
      </c>
      <c r="O161" t="s">
        <v>8274</v>
      </c>
      <c r="P161">
        <v>11</v>
      </c>
      <c r="Q161">
        <v>26.75</v>
      </c>
      <c r="R161" s="9">
        <v>41975.642974537041</v>
      </c>
      <c r="S161" s="9">
        <v>42035.642974537041</v>
      </c>
    </row>
    <row r="162" spans="1:19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8273</v>
      </c>
      <c r="O162" t="s">
        <v>8274</v>
      </c>
      <c r="P162">
        <v>18</v>
      </c>
      <c r="Q162">
        <v>64.290000000000006</v>
      </c>
      <c r="R162" s="9">
        <v>41795.598923611113</v>
      </c>
      <c r="S162" s="9">
        <v>41825.598923611113</v>
      </c>
    </row>
    <row r="163" spans="1:19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8273</v>
      </c>
      <c r="O163" t="s">
        <v>8274</v>
      </c>
      <c r="P163">
        <v>4</v>
      </c>
      <c r="Q163">
        <v>175</v>
      </c>
      <c r="R163" s="9">
        <v>42508.179965277777</v>
      </c>
      <c r="S163" s="9">
        <v>42568.179965277777</v>
      </c>
    </row>
    <row r="164" spans="1:19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8273</v>
      </c>
      <c r="O164" t="s">
        <v>8274</v>
      </c>
      <c r="P164">
        <v>35</v>
      </c>
      <c r="Q164">
        <v>84.28</v>
      </c>
      <c r="R164" s="9">
        <v>41747.86986111111</v>
      </c>
      <c r="S164" s="9">
        <v>41779.290972222225</v>
      </c>
    </row>
    <row r="165" spans="1:19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8273</v>
      </c>
      <c r="O165" t="s">
        <v>8274</v>
      </c>
      <c r="P165">
        <v>32</v>
      </c>
      <c r="Q165">
        <v>33.74</v>
      </c>
      <c r="R165" s="9">
        <v>42399.707407407404</v>
      </c>
      <c r="S165" s="9">
        <v>42420.878472222219</v>
      </c>
    </row>
    <row r="166" spans="1:19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8273</v>
      </c>
      <c r="O166" t="s">
        <v>8274</v>
      </c>
      <c r="P166">
        <v>2</v>
      </c>
      <c r="Q166">
        <v>8</v>
      </c>
      <c r="R166" s="9">
        <v>42230.08116898148</v>
      </c>
      <c r="S166" s="9">
        <v>42245.08116898148</v>
      </c>
    </row>
    <row r="167" spans="1:19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8273</v>
      </c>
      <c r="O167" t="s">
        <v>8274</v>
      </c>
      <c r="P167">
        <v>0</v>
      </c>
      <c r="Q167">
        <v>0</v>
      </c>
      <c r="R167" s="9">
        <v>42286.749780092592</v>
      </c>
      <c r="S167" s="9">
        <v>42316.791446759264</v>
      </c>
    </row>
    <row r="168" spans="1:19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8273</v>
      </c>
      <c r="O168" t="s">
        <v>8274</v>
      </c>
      <c r="P168">
        <v>20</v>
      </c>
      <c r="Q168">
        <v>100</v>
      </c>
      <c r="R168" s="9">
        <v>42125.644467592589</v>
      </c>
      <c r="S168" s="9">
        <v>42155.644467592589</v>
      </c>
    </row>
    <row r="169" spans="1:19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8273</v>
      </c>
      <c r="O169" t="s">
        <v>8274</v>
      </c>
      <c r="P169">
        <v>5</v>
      </c>
      <c r="Q169">
        <v>60.11</v>
      </c>
      <c r="R169" s="9">
        <v>42289.94049768518</v>
      </c>
      <c r="S169" s="9">
        <v>42349.982164351852</v>
      </c>
    </row>
    <row r="170" spans="1:19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8273</v>
      </c>
      <c r="O170" t="s">
        <v>8274</v>
      </c>
      <c r="P170">
        <v>0</v>
      </c>
      <c r="Q170">
        <v>3</v>
      </c>
      <c r="R170" s="9">
        <v>42107.864722222221</v>
      </c>
      <c r="S170" s="9">
        <v>42137.864722222221</v>
      </c>
    </row>
    <row r="171" spans="1:19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8273</v>
      </c>
      <c r="O171" t="s">
        <v>8274</v>
      </c>
      <c r="P171">
        <v>0</v>
      </c>
      <c r="Q171">
        <v>5</v>
      </c>
      <c r="R171" s="9">
        <v>41809.389930555553</v>
      </c>
      <c r="S171" s="9">
        <v>41839.389930555553</v>
      </c>
    </row>
    <row r="172" spans="1:19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8273</v>
      </c>
      <c r="O172" t="s">
        <v>8274</v>
      </c>
      <c r="P172">
        <v>17</v>
      </c>
      <c r="Q172">
        <v>29.24</v>
      </c>
      <c r="R172" s="9">
        <v>41950.26694444444</v>
      </c>
      <c r="S172" s="9">
        <v>41963.669444444444</v>
      </c>
    </row>
    <row r="173" spans="1:19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8273</v>
      </c>
      <c r="O173" t="s">
        <v>8274</v>
      </c>
      <c r="P173">
        <v>57</v>
      </c>
      <c r="Q173">
        <v>59.58</v>
      </c>
      <c r="R173" s="9">
        <v>42061.963263888887</v>
      </c>
      <c r="S173" s="9">
        <v>42091.921597222223</v>
      </c>
    </row>
    <row r="174" spans="1:19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8273</v>
      </c>
      <c r="O174" t="s">
        <v>8274</v>
      </c>
      <c r="P174">
        <v>17</v>
      </c>
      <c r="Q174">
        <v>82.57</v>
      </c>
      <c r="R174" s="9">
        <v>41842.828680555554</v>
      </c>
      <c r="S174" s="9">
        <v>41882.827650462961</v>
      </c>
    </row>
    <row r="175" spans="1:19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8273</v>
      </c>
      <c r="O175" t="s">
        <v>8274</v>
      </c>
      <c r="P175">
        <v>0</v>
      </c>
      <c r="Q175">
        <v>10</v>
      </c>
      <c r="R175" s="9">
        <v>42437.64534722222</v>
      </c>
      <c r="S175" s="9">
        <v>42497.603680555556</v>
      </c>
    </row>
    <row r="176" spans="1:19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8273</v>
      </c>
      <c r="O176" t="s">
        <v>8274</v>
      </c>
      <c r="P176">
        <v>2</v>
      </c>
      <c r="Q176">
        <v>5.75</v>
      </c>
      <c r="R176" s="9">
        <v>41879.043530092589</v>
      </c>
      <c r="S176" s="9">
        <v>41909.043530092589</v>
      </c>
    </row>
    <row r="177" spans="1:19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8273</v>
      </c>
      <c r="O177" t="s">
        <v>8274</v>
      </c>
      <c r="P177">
        <v>10</v>
      </c>
      <c r="Q177">
        <v>100.5</v>
      </c>
      <c r="R177" s="9">
        <v>42020.587349537032</v>
      </c>
      <c r="S177" s="9">
        <v>42050.587349537032</v>
      </c>
    </row>
    <row r="178" spans="1:19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8273</v>
      </c>
      <c r="O178" t="s">
        <v>8274</v>
      </c>
      <c r="P178">
        <v>0</v>
      </c>
      <c r="Q178">
        <v>1</v>
      </c>
      <c r="R178" s="9">
        <v>41890.16269675926</v>
      </c>
      <c r="S178" s="9">
        <v>41920.16269675926</v>
      </c>
    </row>
    <row r="179" spans="1:19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8273</v>
      </c>
      <c r="O179" t="s">
        <v>8274</v>
      </c>
      <c r="P179">
        <v>1</v>
      </c>
      <c r="Q179">
        <v>20</v>
      </c>
      <c r="R179" s="9">
        <v>41872.807696759257</v>
      </c>
      <c r="S179" s="9">
        <v>41932.807696759257</v>
      </c>
    </row>
    <row r="180" spans="1:19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8273</v>
      </c>
      <c r="O180" t="s">
        <v>8274</v>
      </c>
      <c r="P180">
        <v>0</v>
      </c>
      <c r="Q180">
        <v>2</v>
      </c>
      <c r="R180" s="9">
        <v>42391.772997685184</v>
      </c>
      <c r="S180" s="9">
        <v>42416.772997685184</v>
      </c>
    </row>
    <row r="181" spans="1:19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8273</v>
      </c>
      <c r="O181" t="s">
        <v>8274</v>
      </c>
      <c r="P181">
        <v>0</v>
      </c>
      <c r="Q181">
        <v>5</v>
      </c>
      <c r="R181" s="9">
        <v>41848.772928240738</v>
      </c>
      <c r="S181" s="9">
        <v>41877.686111111114</v>
      </c>
    </row>
    <row r="182" spans="1:19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8273</v>
      </c>
      <c r="O182" t="s">
        <v>8274</v>
      </c>
      <c r="P182">
        <v>24</v>
      </c>
      <c r="Q182">
        <v>45.84</v>
      </c>
      <c r="R182" s="9">
        <v>41921.770439814813</v>
      </c>
      <c r="S182" s="9">
        <v>41938.770439814813</v>
      </c>
    </row>
    <row r="183" spans="1:19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8273</v>
      </c>
      <c r="O183" t="s">
        <v>8274</v>
      </c>
      <c r="P183">
        <v>1</v>
      </c>
      <c r="Q183">
        <v>13</v>
      </c>
      <c r="R183" s="9">
        <v>42021.301192129627</v>
      </c>
      <c r="S183" s="9">
        <v>42051.301192129627</v>
      </c>
    </row>
    <row r="184" spans="1:19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8273</v>
      </c>
      <c r="O184" t="s">
        <v>8274</v>
      </c>
      <c r="P184">
        <v>0</v>
      </c>
      <c r="Q184">
        <v>0</v>
      </c>
      <c r="R184" s="9">
        <v>42419.246168981481</v>
      </c>
      <c r="S184" s="9">
        <v>42434.246168981481</v>
      </c>
    </row>
    <row r="185" spans="1:19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8273</v>
      </c>
      <c r="O185" t="s">
        <v>8274</v>
      </c>
      <c r="P185">
        <v>0</v>
      </c>
      <c r="Q185">
        <v>1</v>
      </c>
      <c r="R185" s="9">
        <v>42174.780821759254</v>
      </c>
      <c r="S185" s="9">
        <v>42204.780821759254</v>
      </c>
    </row>
    <row r="186" spans="1:19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8273</v>
      </c>
      <c r="O186" t="s">
        <v>8274</v>
      </c>
      <c r="P186">
        <v>1</v>
      </c>
      <c r="Q186">
        <v>52.5</v>
      </c>
      <c r="R186" s="9">
        <v>41856.672152777777</v>
      </c>
      <c r="S186" s="9">
        <v>41886.672152777777</v>
      </c>
    </row>
    <row r="187" spans="1:19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8273</v>
      </c>
      <c r="O187" t="s">
        <v>8274</v>
      </c>
      <c r="P187">
        <v>1</v>
      </c>
      <c r="Q187">
        <v>7.25</v>
      </c>
      <c r="R187" s="9">
        <v>42417.675879629634</v>
      </c>
      <c r="S187" s="9">
        <v>42475.686111111107</v>
      </c>
    </row>
    <row r="188" spans="1:19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8273</v>
      </c>
      <c r="O188" t="s">
        <v>8274</v>
      </c>
      <c r="P188">
        <v>17</v>
      </c>
      <c r="Q188">
        <v>33.33</v>
      </c>
      <c r="R188" s="9">
        <v>42057.190960648149</v>
      </c>
      <c r="S188" s="9">
        <v>42087.149293981478</v>
      </c>
    </row>
    <row r="189" spans="1:19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8273</v>
      </c>
      <c r="O189" t="s">
        <v>8274</v>
      </c>
      <c r="P189">
        <v>1</v>
      </c>
      <c r="Q189">
        <v>62.5</v>
      </c>
      <c r="R189" s="9">
        <v>41878.911550925928</v>
      </c>
      <c r="S189" s="9">
        <v>41938.911550925928</v>
      </c>
    </row>
    <row r="190" spans="1:19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8273</v>
      </c>
      <c r="O190" t="s">
        <v>8274</v>
      </c>
      <c r="P190">
        <v>70</v>
      </c>
      <c r="Q190">
        <v>63.56</v>
      </c>
      <c r="R190" s="9">
        <v>41990.584108796291</v>
      </c>
      <c r="S190" s="9">
        <v>42036.120833333334</v>
      </c>
    </row>
    <row r="191" spans="1:19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8273</v>
      </c>
      <c r="O191" t="s">
        <v>8274</v>
      </c>
      <c r="P191">
        <v>0</v>
      </c>
      <c r="Q191">
        <v>0</v>
      </c>
      <c r="R191" s="9">
        <v>42408.999571759254</v>
      </c>
      <c r="S191" s="9">
        <v>42453.957905092597</v>
      </c>
    </row>
    <row r="192" spans="1:19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8273</v>
      </c>
      <c r="O192" t="s">
        <v>8274</v>
      </c>
      <c r="P192">
        <v>1</v>
      </c>
      <c r="Q192">
        <v>10</v>
      </c>
      <c r="R192" s="9">
        <v>42217.670104166667</v>
      </c>
      <c r="S192" s="9">
        <v>42247.670104166667</v>
      </c>
    </row>
    <row r="193" spans="1:19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8273</v>
      </c>
      <c r="O193" t="s">
        <v>8274</v>
      </c>
      <c r="P193">
        <v>0</v>
      </c>
      <c r="Q193">
        <v>0</v>
      </c>
      <c r="R193" s="9">
        <v>42282.655543981484</v>
      </c>
      <c r="S193" s="9">
        <v>42342.697210648148</v>
      </c>
    </row>
    <row r="194" spans="1:19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8273</v>
      </c>
      <c r="O194" t="s">
        <v>8274</v>
      </c>
      <c r="P194">
        <v>7</v>
      </c>
      <c r="Q194">
        <v>30.71</v>
      </c>
      <c r="R194" s="9">
        <v>42768.97084490741</v>
      </c>
      <c r="S194" s="9">
        <v>42789.041666666672</v>
      </c>
    </row>
    <row r="195" spans="1:19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8273</v>
      </c>
      <c r="O195" t="s">
        <v>8274</v>
      </c>
      <c r="P195">
        <v>28</v>
      </c>
      <c r="Q195">
        <v>51</v>
      </c>
      <c r="R195" s="9">
        <v>41765.938657407409</v>
      </c>
      <c r="S195" s="9">
        <v>41795.938657407409</v>
      </c>
    </row>
    <row r="196" spans="1:19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8273</v>
      </c>
      <c r="O196" t="s">
        <v>8274</v>
      </c>
      <c r="P196">
        <v>0</v>
      </c>
      <c r="Q196">
        <v>0</v>
      </c>
      <c r="R196" s="9">
        <v>42322.025115740747</v>
      </c>
      <c r="S196" s="9">
        <v>42352.025115740747</v>
      </c>
    </row>
    <row r="197" spans="1:19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8273</v>
      </c>
      <c r="O197" t="s">
        <v>8274</v>
      </c>
      <c r="P197">
        <v>16</v>
      </c>
      <c r="Q197">
        <v>66.67</v>
      </c>
      <c r="R197" s="9">
        <v>42374.655081018514</v>
      </c>
      <c r="S197" s="9">
        <v>42403.784027777772</v>
      </c>
    </row>
    <row r="198" spans="1:19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8273</v>
      </c>
      <c r="O198" t="s">
        <v>8274</v>
      </c>
      <c r="P198">
        <v>0</v>
      </c>
      <c r="Q198">
        <v>0</v>
      </c>
      <c r="R198" s="9">
        <v>41941.585231481484</v>
      </c>
      <c r="S198" s="9">
        <v>41991.626898148148</v>
      </c>
    </row>
    <row r="199" spans="1:19" ht="9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8273</v>
      </c>
      <c r="O199" t="s">
        <v>8274</v>
      </c>
      <c r="P199">
        <v>7</v>
      </c>
      <c r="Q199">
        <v>59</v>
      </c>
      <c r="R199" s="9">
        <v>42293.809212962966</v>
      </c>
      <c r="S199" s="9">
        <v>42353.85087962963</v>
      </c>
    </row>
    <row r="200" spans="1:19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8273</v>
      </c>
      <c r="O200" t="s">
        <v>8274</v>
      </c>
      <c r="P200">
        <v>1</v>
      </c>
      <c r="Q200">
        <v>100</v>
      </c>
      <c r="R200" s="9">
        <v>42067.947337962964</v>
      </c>
      <c r="S200" s="9">
        <v>42097.905671296292</v>
      </c>
    </row>
    <row r="201" spans="1:19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8273</v>
      </c>
      <c r="O201" t="s">
        <v>8274</v>
      </c>
      <c r="P201">
        <v>37</v>
      </c>
      <c r="Q201">
        <v>147.4</v>
      </c>
      <c r="R201" s="9">
        <v>41903.882951388885</v>
      </c>
      <c r="S201" s="9">
        <v>41933.882951388885</v>
      </c>
    </row>
    <row r="202" spans="1:19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8273</v>
      </c>
      <c r="O202" t="s">
        <v>8274</v>
      </c>
      <c r="P202">
        <v>47</v>
      </c>
      <c r="Q202">
        <v>166.06</v>
      </c>
      <c r="R202" s="9">
        <v>41804.937083333331</v>
      </c>
      <c r="S202" s="9">
        <v>41821.9375</v>
      </c>
    </row>
    <row r="203" spans="1:19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8273</v>
      </c>
      <c r="O203" t="s">
        <v>8274</v>
      </c>
      <c r="P203">
        <v>11</v>
      </c>
      <c r="Q203">
        <v>40</v>
      </c>
      <c r="R203" s="9">
        <v>42497.070775462969</v>
      </c>
      <c r="S203" s="9">
        <v>42514.600694444445</v>
      </c>
    </row>
    <row r="204" spans="1:19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8273</v>
      </c>
      <c r="O204" t="s">
        <v>8274</v>
      </c>
      <c r="P204">
        <v>12</v>
      </c>
      <c r="Q204">
        <v>75.25</v>
      </c>
      <c r="R204" s="9">
        <v>41869.798726851855</v>
      </c>
      <c r="S204" s="9">
        <v>41929.798726851855</v>
      </c>
    </row>
    <row r="205" spans="1:19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8273</v>
      </c>
      <c r="O205" t="s">
        <v>8274</v>
      </c>
      <c r="P205">
        <v>60</v>
      </c>
      <c r="Q205">
        <v>60</v>
      </c>
      <c r="R205" s="9">
        <v>42305.670914351853</v>
      </c>
      <c r="S205" s="9">
        <v>42339.249305555553</v>
      </c>
    </row>
    <row r="206" spans="1:19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8273</v>
      </c>
      <c r="O206" t="s">
        <v>8274</v>
      </c>
      <c r="P206">
        <v>31</v>
      </c>
      <c r="Q206">
        <v>1250</v>
      </c>
      <c r="R206" s="9">
        <v>42144.231527777782</v>
      </c>
      <c r="S206" s="9">
        <v>42203.125</v>
      </c>
    </row>
    <row r="207" spans="1:19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8273</v>
      </c>
      <c r="O207" t="s">
        <v>8274</v>
      </c>
      <c r="P207">
        <v>0</v>
      </c>
      <c r="Q207">
        <v>7</v>
      </c>
      <c r="R207" s="9">
        <v>41995.084074074075</v>
      </c>
      <c r="S207" s="9">
        <v>42024.802777777775</v>
      </c>
    </row>
    <row r="208" spans="1:19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8273</v>
      </c>
      <c r="O208" t="s">
        <v>8274</v>
      </c>
      <c r="P208">
        <v>38</v>
      </c>
      <c r="Q208">
        <v>56.25</v>
      </c>
      <c r="R208" s="9">
        <v>42074.219699074078</v>
      </c>
      <c r="S208" s="9">
        <v>42104.208333333328</v>
      </c>
    </row>
    <row r="209" spans="1:19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8273</v>
      </c>
      <c r="O209" t="s">
        <v>8274</v>
      </c>
      <c r="P209">
        <v>8</v>
      </c>
      <c r="Q209">
        <v>38.33</v>
      </c>
      <c r="R209" s="9">
        <v>41904.650578703702</v>
      </c>
      <c r="S209" s="9">
        <v>41934.650578703702</v>
      </c>
    </row>
    <row r="210" spans="1:19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8273</v>
      </c>
      <c r="O210" t="s">
        <v>8274</v>
      </c>
      <c r="P210">
        <v>2</v>
      </c>
      <c r="Q210">
        <v>27.5</v>
      </c>
      <c r="R210" s="9">
        <v>41991.022488425922</v>
      </c>
      <c r="S210" s="9">
        <v>42015.041666666672</v>
      </c>
    </row>
    <row r="211" spans="1:19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8273</v>
      </c>
      <c r="O211" t="s">
        <v>8274</v>
      </c>
      <c r="P211">
        <v>0</v>
      </c>
      <c r="Q211">
        <v>16</v>
      </c>
      <c r="R211" s="9">
        <v>42169.958506944444</v>
      </c>
      <c r="S211" s="9">
        <v>42199.958506944444</v>
      </c>
    </row>
    <row r="212" spans="1:19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8273</v>
      </c>
      <c r="O212" t="s">
        <v>8274</v>
      </c>
      <c r="P212">
        <v>0</v>
      </c>
      <c r="Q212">
        <v>1</v>
      </c>
      <c r="R212" s="9">
        <v>41905.636469907404</v>
      </c>
      <c r="S212" s="9">
        <v>41935.636469907404</v>
      </c>
    </row>
    <row r="213" spans="1:19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8273</v>
      </c>
      <c r="O213" t="s">
        <v>8274</v>
      </c>
      <c r="P213">
        <v>0</v>
      </c>
      <c r="Q213">
        <v>0</v>
      </c>
      <c r="R213" s="9">
        <v>41761.810150462967</v>
      </c>
      <c r="S213" s="9">
        <v>41768.286805555559</v>
      </c>
    </row>
    <row r="214" spans="1:19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8273</v>
      </c>
      <c r="O214" t="s">
        <v>8274</v>
      </c>
      <c r="P214">
        <v>38</v>
      </c>
      <c r="Q214">
        <v>86.62</v>
      </c>
      <c r="R214" s="9">
        <v>41865.878657407404</v>
      </c>
      <c r="S214" s="9">
        <v>41925.878657407404</v>
      </c>
    </row>
    <row r="215" spans="1:19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8273</v>
      </c>
      <c r="O215" t="s">
        <v>8274</v>
      </c>
      <c r="P215">
        <v>0</v>
      </c>
      <c r="Q215">
        <v>0</v>
      </c>
      <c r="R215" s="9">
        <v>42613.841261574074</v>
      </c>
      <c r="S215" s="9">
        <v>42644.166666666672</v>
      </c>
    </row>
    <row r="216" spans="1:19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8273</v>
      </c>
      <c r="O216" t="s">
        <v>8274</v>
      </c>
      <c r="P216">
        <v>53</v>
      </c>
      <c r="Q216">
        <v>88.33</v>
      </c>
      <c r="R216" s="9">
        <v>42534.933321759265</v>
      </c>
      <c r="S216" s="9">
        <v>42554.832638888889</v>
      </c>
    </row>
    <row r="217" spans="1:19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8273</v>
      </c>
      <c r="O217" t="s">
        <v>8274</v>
      </c>
      <c r="P217">
        <v>3</v>
      </c>
      <c r="Q217">
        <v>23.75</v>
      </c>
      <c r="R217" s="9">
        <v>42446.060694444444</v>
      </c>
      <c r="S217" s="9">
        <v>42461.165972222225</v>
      </c>
    </row>
    <row r="218" spans="1:19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8273</v>
      </c>
      <c r="O218" t="s">
        <v>8274</v>
      </c>
      <c r="P218">
        <v>0</v>
      </c>
      <c r="Q218">
        <v>0</v>
      </c>
      <c r="R218" s="9">
        <v>42421.141469907408</v>
      </c>
      <c r="S218" s="9">
        <v>42481.099803240737</v>
      </c>
    </row>
    <row r="219" spans="1:19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8273</v>
      </c>
      <c r="O219" t="s">
        <v>8274</v>
      </c>
      <c r="P219">
        <v>2</v>
      </c>
      <c r="Q219">
        <v>163.33000000000001</v>
      </c>
      <c r="R219" s="9">
        <v>42523.739212962959</v>
      </c>
      <c r="S219" s="9">
        <v>42553.739212962959</v>
      </c>
    </row>
    <row r="220" spans="1:19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8273</v>
      </c>
      <c r="O220" t="s">
        <v>8274</v>
      </c>
      <c r="P220">
        <v>1</v>
      </c>
      <c r="Q220">
        <v>6.75</v>
      </c>
      <c r="R220" s="9">
        <v>41833.951516203706</v>
      </c>
      <c r="S220" s="9">
        <v>41863.951516203706</v>
      </c>
    </row>
    <row r="221" spans="1:19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8273</v>
      </c>
      <c r="O221" t="s">
        <v>8274</v>
      </c>
      <c r="P221">
        <v>0</v>
      </c>
      <c r="Q221">
        <v>25</v>
      </c>
      <c r="R221" s="9">
        <v>42479.039212962962</v>
      </c>
      <c r="S221" s="9">
        <v>42509.039212962962</v>
      </c>
    </row>
    <row r="222" spans="1:19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8273</v>
      </c>
      <c r="O222" t="s">
        <v>8274</v>
      </c>
      <c r="P222">
        <v>61</v>
      </c>
      <c r="Q222">
        <v>179.12</v>
      </c>
      <c r="R222" s="9">
        <v>42235.117476851854</v>
      </c>
      <c r="S222" s="9">
        <v>42275.117476851854</v>
      </c>
    </row>
    <row r="223" spans="1:19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8273</v>
      </c>
      <c r="O223" t="s">
        <v>8274</v>
      </c>
      <c r="P223">
        <v>1</v>
      </c>
      <c r="Q223">
        <v>34.950000000000003</v>
      </c>
      <c r="R223" s="9">
        <v>42718.963599537034</v>
      </c>
      <c r="S223" s="9">
        <v>42748.961805555555</v>
      </c>
    </row>
    <row r="224" spans="1:19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8273</v>
      </c>
      <c r="O224" t="s">
        <v>8274</v>
      </c>
      <c r="P224">
        <v>17</v>
      </c>
      <c r="Q224">
        <v>27.5</v>
      </c>
      <c r="R224" s="9">
        <v>42031.666898148149</v>
      </c>
      <c r="S224" s="9">
        <v>42064.125</v>
      </c>
    </row>
    <row r="225" spans="1:19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8273</v>
      </c>
      <c r="O225" t="s">
        <v>8274</v>
      </c>
      <c r="P225">
        <v>1</v>
      </c>
      <c r="Q225">
        <v>18.5</v>
      </c>
      <c r="R225" s="9">
        <v>42078.34520833334</v>
      </c>
      <c r="S225" s="9">
        <v>42133.166666666672</v>
      </c>
    </row>
    <row r="226" spans="1:19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8273</v>
      </c>
      <c r="O226" t="s">
        <v>8274</v>
      </c>
      <c r="P226">
        <v>0</v>
      </c>
      <c r="Q226">
        <v>0</v>
      </c>
      <c r="R226" s="9">
        <v>41905.795706018522</v>
      </c>
      <c r="S226" s="9">
        <v>41933.82708333333</v>
      </c>
    </row>
    <row r="227" spans="1:19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8273</v>
      </c>
      <c r="O227" t="s">
        <v>8274</v>
      </c>
      <c r="P227">
        <v>9</v>
      </c>
      <c r="Q227">
        <v>222.5</v>
      </c>
      <c r="R227" s="9">
        <v>42695.7105787037</v>
      </c>
      <c r="S227" s="9">
        <v>42725.7105787037</v>
      </c>
    </row>
    <row r="228" spans="1:19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8273</v>
      </c>
      <c r="O228" t="s">
        <v>8274</v>
      </c>
      <c r="P228">
        <v>0</v>
      </c>
      <c r="Q228">
        <v>5</v>
      </c>
      <c r="R228" s="9">
        <v>42510.938900462963</v>
      </c>
      <c r="S228" s="9">
        <v>42540.938900462963</v>
      </c>
    </row>
    <row r="229" spans="1:19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8273</v>
      </c>
      <c r="O229" t="s">
        <v>8274</v>
      </c>
      <c r="P229">
        <v>0</v>
      </c>
      <c r="Q229">
        <v>0</v>
      </c>
      <c r="R229" s="9">
        <v>42511.698101851856</v>
      </c>
      <c r="S229" s="9">
        <v>42535.787500000006</v>
      </c>
    </row>
    <row r="230" spans="1:19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8273</v>
      </c>
      <c r="O230" t="s">
        <v>8274</v>
      </c>
      <c r="P230">
        <v>16</v>
      </c>
      <c r="Q230">
        <v>29.17</v>
      </c>
      <c r="R230" s="9">
        <v>42041.581307870365</v>
      </c>
      <c r="S230" s="9">
        <v>42071.539641203708</v>
      </c>
    </row>
    <row r="231" spans="1:19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8273</v>
      </c>
      <c r="O231" t="s">
        <v>8274</v>
      </c>
      <c r="P231">
        <v>2</v>
      </c>
      <c r="Q231">
        <v>1.5</v>
      </c>
      <c r="R231" s="9">
        <v>42307.189270833333</v>
      </c>
      <c r="S231" s="9">
        <v>42322.958333333328</v>
      </c>
    </row>
    <row r="232" spans="1:19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8273</v>
      </c>
      <c r="O232" t="s">
        <v>8274</v>
      </c>
      <c r="P232">
        <v>22</v>
      </c>
      <c r="Q232">
        <v>126.5</v>
      </c>
      <c r="R232" s="9">
        <v>42353.761759259258</v>
      </c>
      <c r="S232" s="9">
        <v>42383.761759259258</v>
      </c>
    </row>
    <row r="233" spans="1:19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8273</v>
      </c>
      <c r="O233" t="s">
        <v>8274</v>
      </c>
      <c r="P233">
        <v>0</v>
      </c>
      <c r="Q233">
        <v>10</v>
      </c>
      <c r="R233" s="9">
        <v>42058.603877314818</v>
      </c>
      <c r="S233" s="9">
        <v>42087.165972222225</v>
      </c>
    </row>
    <row r="234" spans="1:19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8273</v>
      </c>
      <c r="O234" t="s">
        <v>8274</v>
      </c>
      <c r="P234">
        <v>5</v>
      </c>
      <c r="Q234">
        <v>9.4</v>
      </c>
      <c r="R234" s="9">
        <v>42304.940960648149</v>
      </c>
      <c r="S234" s="9">
        <v>42329.166666666672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8273</v>
      </c>
      <c r="O235" t="s">
        <v>8274</v>
      </c>
      <c r="P235">
        <v>0</v>
      </c>
      <c r="Q235">
        <v>0</v>
      </c>
      <c r="R235" s="9">
        <v>42538.742893518516</v>
      </c>
      <c r="S235" s="9">
        <v>42568.742893518516</v>
      </c>
    </row>
    <row r="236" spans="1:19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8273</v>
      </c>
      <c r="O236" t="s">
        <v>8274</v>
      </c>
      <c r="P236">
        <v>5</v>
      </c>
      <c r="Q236">
        <v>30</v>
      </c>
      <c r="R236" s="9">
        <v>42122.732499999998</v>
      </c>
      <c r="S236" s="9">
        <v>42155.732638888891</v>
      </c>
    </row>
    <row r="237" spans="1:19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8273</v>
      </c>
      <c r="O237" t="s">
        <v>8274</v>
      </c>
      <c r="P237">
        <v>3</v>
      </c>
      <c r="Q237">
        <v>10.67</v>
      </c>
      <c r="R237" s="9">
        <v>42209.67288194444</v>
      </c>
      <c r="S237" s="9">
        <v>42223.625</v>
      </c>
    </row>
    <row r="238" spans="1:19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8273</v>
      </c>
      <c r="O238" t="s">
        <v>8274</v>
      </c>
      <c r="P238">
        <v>13</v>
      </c>
      <c r="Q238">
        <v>25.5</v>
      </c>
      <c r="R238" s="9">
        <v>41990.506377314814</v>
      </c>
      <c r="S238" s="9">
        <v>42020.506377314814</v>
      </c>
    </row>
    <row r="239" spans="1:19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8273</v>
      </c>
      <c r="O239" t="s">
        <v>8274</v>
      </c>
      <c r="P239">
        <v>0</v>
      </c>
      <c r="Q239">
        <v>20</v>
      </c>
      <c r="R239" s="9">
        <v>42039.194988425923</v>
      </c>
      <c r="S239" s="9">
        <v>42099.153321759266</v>
      </c>
    </row>
    <row r="240" spans="1:19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8273</v>
      </c>
      <c r="O240" t="s">
        <v>8274</v>
      </c>
      <c r="P240">
        <v>37</v>
      </c>
      <c r="Q240">
        <v>91.25</v>
      </c>
      <c r="R240" s="9">
        <v>41890.086805555555</v>
      </c>
      <c r="S240" s="9">
        <v>41934.207638888889</v>
      </c>
    </row>
    <row r="241" spans="1:19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8273</v>
      </c>
      <c r="O241" t="s">
        <v>8274</v>
      </c>
      <c r="P241">
        <v>0</v>
      </c>
      <c r="Q241">
        <v>0</v>
      </c>
      <c r="R241" s="9">
        <v>42495.722187499996</v>
      </c>
      <c r="S241" s="9">
        <v>42525.722187499996</v>
      </c>
    </row>
    <row r="242" spans="1:19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8273</v>
      </c>
      <c r="O242" t="s">
        <v>8274</v>
      </c>
      <c r="P242">
        <v>1</v>
      </c>
      <c r="Q242">
        <v>50</v>
      </c>
      <c r="R242" s="9">
        <v>42570.850381944445</v>
      </c>
      <c r="S242" s="9">
        <v>42615.850381944445</v>
      </c>
    </row>
    <row r="243" spans="1:19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8273</v>
      </c>
      <c r="O243" t="s">
        <v>8274</v>
      </c>
      <c r="P243">
        <v>0</v>
      </c>
      <c r="Q243">
        <v>0</v>
      </c>
      <c r="R243" s="9">
        <v>41927.124884259261</v>
      </c>
      <c r="S243" s="9">
        <v>41937.124884259261</v>
      </c>
    </row>
    <row r="244" spans="1:19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8273</v>
      </c>
      <c r="O244" t="s">
        <v>8274</v>
      </c>
      <c r="P244">
        <v>0</v>
      </c>
      <c r="Q244">
        <v>0</v>
      </c>
      <c r="R244" s="9">
        <v>42730.903726851851</v>
      </c>
      <c r="S244" s="9">
        <v>42760.903726851851</v>
      </c>
    </row>
    <row r="245" spans="1:19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8273</v>
      </c>
      <c r="O245" t="s">
        <v>8274</v>
      </c>
      <c r="P245">
        <v>27</v>
      </c>
      <c r="Q245">
        <v>22.83</v>
      </c>
      <c r="R245" s="9">
        <v>42475.848067129627</v>
      </c>
      <c r="S245" s="9">
        <v>42505.848067129627</v>
      </c>
    </row>
    <row r="246" spans="1:19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8273</v>
      </c>
      <c r="O246" t="s">
        <v>8274</v>
      </c>
      <c r="P246">
        <v>10</v>
      </c>
      <c r="Q246">
        <v>16.670000000000002</v>
      </c>
      <c r="R246" s="9">
        <v>42188.83293981482</v>
      </c>
      <c r="S246" s="9">
        <v>42242.772222222222</v>
      </c>
    </row>
    <row r="247" spans="1:19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8273</v>
      </c>
      <c r="O247" t="s">
        <v>8274</v>
      </c>
      <c r="P247">
        <v>71</v>
      </c>
      <c r="Q247">
        <v>106.97</v>
      </c>
      <c r="R247" s="9">
        <v>42053.049375000002</v>
      </c>
      <c r="S247" s="9">
        <v>42096.041666666672</v>
      </c>
    </row>
    <row r="248" spans="1:19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8273</v>
      </c>
      <c r="O248" t="s">
        <v>8274</v>
      </c>
      <c r="P248">
        <v>2</v>
      </c>
      <c r="Q248">
        <v>10.25</v>
      </c>
      <c r="R248" s="9">
        <v>41883.916678240741</v>
      </c>
      <c r="S248" s="9">
        <v>41906.916678240741</v>
      </c>
    </row>
    <row r="249" spans="1:19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8273</v>
      </c>
      <c r="O249" t="s">
        <v>8274</v>
      </c>
      <c r="P249">
        <v>2</v>
      </c>
      <c r="Q249">
        <v>59</v>
      </c>
      <c r="R249" s="9">
        <v>42767.031678240746</v>
      </c>
      <c r="S249" s="9">
        <v>42797.208333333328</v>
      </c>
    </row>
    <row r="250" spans="1:19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8273</v>
      </c>
      <c r="O250" t="s">
        <v>8274</v>
      </c>
      <c r="P250">
        <v>3</v>
      </c>
      <c r="Q250">
        <v>15.67</v>
      </c>
      <c r="R250" s="9">
        <v>42029.135879629626</v>
      </c>
      <c r="S250" s="9">
        <v>42059.135879629626</v>
      </c>
    </row>
    <row r="251" spans="1:19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8273</v>
      </c>
      <c r="O251" t="s">
        <v>8274</v>
      </c>
      <c r="P251">
        <v>0</v>
      </c>
      <c r="Q251">
        <v>1</v>
      </c>
      <c r="R251" s="9">
        <v>42358.573182870372</v>
      </c>
      <c r="S251" s="9">
        <v>42377.273611111115</v>
      </c>
    </row>
  </sheetData>
  <conditionalFormatting sqref="P1:P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F63F1-0B0A-4831-BBE0-23DA968809F9}">
  <dimension ref="A1:C14"/>
  <sheetViews>
    <sheetView workbookViewId="0">
      <selection activeCell="E8" sqref="E8"/>
    </sheetView>
  </sheetViews>
  <sheetFormatPr defaultRowHeight="15" x14ac:dyDescent="0.25"/>
  <cols>
    <col min="1" max="1" width="27.85546875" customWidth="1"/>
    <col min="2" max="2" width="16" customWidth="1"/>
    <col min="3" max="3" width="15.28515625" customWidth="1"/>
  </cols>
  <sheetData>
    <row r="1" spans="1:3" x14ac:dyDescent="0.25">
      <c r="B1" t="s">
        <v>8335</v>
      </c>
      <c r="C1" t="s">
        <v>8336</v>
      </c>
    </row>
    <row r="2" spans="1:3" x14ac:dyDescent="0.25">
      <c r="A2" t="s">
        <v>8337</v>
      </c>
      <c r="B2" s="25">
        <f>AVERAGE('Successful US Kickstarters'!D:D)</f>
        <v>4202.1000000000004</v>
      </c>
      <c r="C2" s="25">
        <f>AVERAGE('Failed US Kickstarters'!D:D)</f>
        <v>10554.212</v>
      </c>
    </row>
    <row r="3" spans="1:3" x14ac:dyDescent="0.25">
      <c r="A3" t="s">
        <v>8338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8341</v>
      </c>
      <c r="B4" s="25">
        <f>_xlfn.STDEV.P('Successful US Kickstarters'!D:D)</f>
        <v>3807.4710885310737</v>
      </c>
      <c r="C4" s="25">
        <f>_xlfn.STDEV.P('Failed US Kickstarters'!D:D)</f>
        <v>21967.731061515115</v>
      </c>
    </row>
    <row r="5" spans="1:3" x14ac:dyDescent="0.25">
      <c r="A5" t="s">
        <v>8342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25">
      <c r="A6" t="s">
        <v>8343</v>
      </c>
      <c r="B6" s="25">
        <f>_xlfn.QUARTILE.EXC('Successful US Kickstarters'!D:D, 1)</f>
        <v>2000</v>
      </c>
      <c r="C6" s="25">
        <f>_xlfn.QUARTILE.EXC('Failed US Kickstarters'!D:D, 1)</f>
        <v>2000</v>
      </c>
    </row>
    <row r="7" spans="1:3" x14ac:dyDescent="0.25">
      <c r="A7" t="s">
        <v>8344</v>
      </c>
      <c r="B7" s="25">
        <f>B5-B6</f>
        <v>3000</v>
      </c>
      <c r="C7" s="25">
        <f>C5-C6</f>
        <v>8000</v>
      </c>
    </row>
    <row r="8" spans="1:3" x14ac:dyDescent="0.25">
      <c r="B8" s="25"/>
      <c r="C8" s="25"/>
    </row>
    <row r="9" spans="1:3" x14ac:dyDescent="0.25">
      <c r="A9" t="s">
        <v>8339</v>
      </c>
      <c r="B9" s="25">
        <v>5602</v>
      </c>
      <c r="C9" s="25">
        <v>559</v>
      </c>
    </row>
    <row r="10" spans="1:3" x14ac:dyDescent="0.25">
      <c r="A10" t="s">
        <v>8340</v>
      </c>
      <c r="B10" s="25">
        <v>3168</v>
      </c>
      <c r="C10" s="25">
        <v>103</v>
      </c>
    </row>
    <row r="11" spans="1:3" x14ac:dyDescent="0.25">
      <c r="A11" t="s">
        <v>8345</v>
      </c>
      <c r="B11" s="25">
        <f>_xlfn.STDEV.P('Successful US Kickstarters'!E:E)</f>
        <v>4393.2559593297365</v>
      </c>
      <c r="C11" s="25">
        <f>_xlfn.STDEV.P('Failed US Kickstarters'!E:E)</f>
        <v>1330.5230280400915</v>
      </c>
    </row>
    <row r="12" spans="1:3" x14ac:dyDescent="0.25">
      <c r="A12" t="s">
        <v>8346</v>
      </c>
      <c r="B12" s="25">
        <f>_xlfn.QUARTILE.EXC('Successful US Kickstarters'!E:E, 3)</f>
        <v>5425.5</v>
      </c>
      <c r="C12" s="25">
        <f>_xlfn.QUARTILE.EXC('Failed US Kickstarters'!E:E, 3)</f>
        <v>501</v>
      </c>
    </row>
    <row r="13" spans="1:3" x14ac:dyDescent="0.25">
      <c r="A13" t="s">
        <v>8347</v>
      </c>
      <c r="B13" s="25">
        <f>_xlfn.QUARTILE.EXC('Successful US Kickstarters'!E:E, 1)</f>
        <v>2127.75</v>
      </c>
      <c r="C13" s="25">
        <f>_xlfn.QUARTILE.EXC('Failed US Kickstarters'!E:E, 1)</f>
        <v>9.25</v>
      </c>
    </row>
    <row r="14" spans="1:3" x14ac:dyDescent="0.25">
      <c r="A14" t="s">
        <v>8348</v>
      </c>
      <c r="B14" s="25">
        <f>B12-B13</f>
        <v>3297.75</v>
      </c>
      <c r="C14" s="2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Sheet2</vt:lpstr>
      <vt:lpstr>Outcomes Based on Launch Date</vt:lpstr>
      <vt:lpstr>Kickstarter</vt:lpstr>
      <vt:lpstr>Sheet1</vt:lpstr>
      <vt:lpstr>Edinburgh Research</vt:lpstr>
      <vt:lpstr>Successful US Kickstarters</vt:lpstr>
      <vt:lpstr>Failed US Kickstarters</vt:lpstr>
      <vt:lpstr>Descriptive Statistics</vt:lpstr>
      <vt:lpstr>Box Plot GB Musical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 Leon</cp:lastModifiedBy>
  <dcterms:created xsi:type="dcterms:W3CDTF">2017-04-20T15:17:24Z</dcterms:created>
  <dcterms:modified xsi:type="dcterms:W3CDTF">2022-12-02T01:12:58Z</dcterms:modified>
</cp:coreProperties>
</file>