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E14" i="1"/>
  <c r="G11" i="1"/>
  <c r="F11" i="1" s="1"/>
  <c r="G12" i="1"/>
  <c r="F12" i="1" s="1"/>
  <c r="G13" i="1"/>
  <c r="F13" i="1" s="1"/>
  <c r="E13" i="1"/>
  <c r="E12" i="1"/>
  <c r="E11" i="1"/>
  <c r="G3" i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F14" i="1"/>
  <c r="G2" i="1"/>
  <c r="E3" i="1"/>
  <c r="E4" i="1"/>
  <c r="E5" i="1"/>
  <c r="E6" i="1"/>
  <c r="E7" i="1"/>
  <c r="E8" i="1"/>
  <c r="E9" i="1"/>
  <c r="E10" i="1"/>
  <c r="E2" i="1"/>
  <c r="F2" i="1" l="1"/>
</calcChain>
</file>

<file path=xl/sharedStrings.xml><?xml version="1.0" encoding="utf-8"?>
<sst xmlns="http://schemas.openxmlformats.org/spreadsheetml/2006/main" count="31" uniqueCount="31">
  <si>
    <t>Task Name</t>
  </si>
  <si>
    <t>Full Project Time Line</t>
  </si>
  <si>
    <t>Inception Phase 1</t>
  </si>
  <si>
    <t>Project Proposal</t>
  </si>
  <si>
    <t>1.1.1</t>
  </si>
  <si>
    <t>Background introduction</t>
  </si>
  <si>
    <t>1.1.2</t>
  </si>
  <si>
    <t>Defining project scope</t>
  </si>
  <si>
    <t>1.1.3</t>
  </si>
  <si>
    <t>Market Research on Current Product</t>
  </si>
  <si>
    <t>1.1.4</t>
  </si>
  <si>
    <t>Target User</t>
  </si>
  <si>
    <t>1.1.5</t>
  </si>
  <si>
    <t>Proposed Features</t>
  </si>
  <si>
    <t>1.1.6</t>
  </si>
  <si>
    <t>Highest Level Use Case</t>
  </si>
  <si>
    <t>Inception Phase 2</t>
  </si>
  <si>
    <t>Elaboration</t>
  </si>
  <si>
    <t>Construction</t>
  </si>
  <si>
    <t>Transition</t>
  </si>
  <si>
    <t>Start Date</t>
  </si>
  <si>
    <t>Duration (Days)</t>
  </si>
  <si>
    <t>End Date</t>
  </si>
  <si>
    <t>Days Remaining</t>
  </si>
  <si>
    <t>Days Completed</t>
  </si>
  <si>
    <t>1.1.7</t>
  </si>
  <si>
    <t>1.1.8</t>
  </si>
  <si>
    <t xml:space="preserve">Table 1: </t>
  </si>
  <si>
    <t>Table 2:</t>
  </si>
  <si>
    <t>1.1.9</t>
  </si>
  <si>
    <t>Table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</si>
</sst>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A010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14" fontId="3" fillId="0" borderId="1" xfId="0" applyNumberFormat="1" applyFont="1" applyBorder="1"/>
    <xf numFmtId="0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sideWall>
    <c:backWall>
      <c:thickness val="0"/>
      <c:spPr>
        <a:solidFill>
          <a:schemeClr val="bg1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1.1.1</c:v>
                </c:pt>
                <c:pt idx="4">
                  <c:v>1.1.2</c:v>
                </c:pt>
                <c:pt idx="5">
                  <c:v>1.1.3</c:v>
                </c:pt>
                <c:pt idx="6">
                  <c:v>1.1.4</c:v>
                </c:pt>
                <c:pt idx="7">
                  <c:v>1.1.5</c:v>
                </c:pt>
                <c:pt idx="8">
                  <c:v>1.1.6</c:v>
                </c:pt>
                <c:pt idx="9">
                  <c:v>1.1.7</c:v>
                </c:pt>
                <c:pt idx="10">
                  <c:v>1.1.8</c:v>
                </c:pt>
                <c:pt idx="11">
                  <c:v>1.1.9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Sheet1!$C$2:$C$14</c:f>
              <c:numCache>
                <c:formatCode>m/d/yyyy</c:formatCode>
                <c:ptCount val="13"/>
                <c:pt idx="0">
                  <c:v>43115</c:v>
                </c:pt>
                <c:pt idx="1">
                  <c:v>43115</c:v>
                </c:pt>
                <c:pt idx="2">
                  <c:v>43115</c:v>
                </c:pt>
                <c:pt idx="3">
                  <c:v>43115</c:v>
                </c:pt>
                <c:pt idx="4">
                  <c:v>43115</c:v>
                </c:pt>
                <c:pt idx="5">
                  <c:v>43115</c:v>
                </c:pt>
                <c:pt idx="6">
                  <c:v>43115</c:v>
                </c:pt>
                <c:pt idx="7">
                  <c:v>43115</c:v>
                </c:pt>
                <c:pt idx="8">
                  <c:v>43115</c:v>
                </c:pt>
                <c:pt idx="9">
                  <c:v>43115</c:v>
                </c:pt>
                <c:pt idx="10">
                  <c:v>43115</c:v>
                </c:pt>
                <c:pt idx="11">
                  <c:v>43115</c:v>
                </c:pt>
                <c:pt idx="12">
                  <c:v>43129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Days Completed</c:v>
                </c:pt>
              </c:strCache>
            </c:strRef>
          </c:tx>
          <c:invertIfNegative val="0"/>
          <c:cat>
            <c:strRef>
              <c:f>Sheet1!$A$2:$A$17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1.1</c:v>
                </c:pt>
                <c:pt idx="3">
                  <c:v>1.1.1</c:v>
                </c:pt>
                <c:pt idx="4">
                  <c:v>1.1.2</c:v>
                </c:pt>
                <c:pt idx="5">
                  <c:v>1.1.3</c:v>
                </c:pt>
                <c:pt idx="6">
                  <c:v>1.1.4</c:v>
                </c:pt>
                <c:pt idx="7">
                  <c:v>1.1.5</c:v>
                </c:pt>
                <c:pt idx="8">
                  <c:v>1.1.6</c:v>
                </c:pt>
                <c:pt idx="9">
                  <c:v>1.1.7</c:v>
                </c:pt>
                <c:pt idx="10">
                  <c:v>1.1.8</c:v>
                </c:pt>
                <c:pt idx="11">
                  <c:v>1.1.9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-3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Days Remaining</c:v>
                </c:pt>
              </c:strCache>
            </c:strRef>
          </c:tx>
          <c:invertIfNegative val="0"/>
          <c:val>
            <c:numRef>
              <c:f>Sheet1!$F$2:$F$14</c:f>
              <c:numCache>
                <c:formatCode>General</c:formatCode>
                <c:ptCount val="13"/>
                <c:pt idx="0">
                  <c:v>113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38396928"/>
        <c:axId val="238398464"/>
        <c:axId val="0"/>
      </c:bar3DChart>
      <c:catAx>
        <c:axId val="23839692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effectLst/>
        </c:spPr>
        <c:crossAx val="238398464"/>
        <c:crosses val="autoZero"/>
        <c:auto val="1"/>
        <c:lblAlgn val="ctr"/>
        <c:lblOffset val="100"/>
        <c:noMultiLvlLbl val="0"/>
      </c:catAx>
      <c:valAx>
        <c:axId val="238398464"/>
        <c:scaling>
          <c:orientation val="minMax"/>
          <c:max val="43239"/>
          <c:min val="43115"/>
        </c:scaling>
        <c:delete val="0"/>
        <c:axPos val="t"/>
        <c:majorGridlines/>
        <c:numFmt formatCode="m/d/yyyy" sourceLinked="1"/>
        <c:majorTickMark val="none"/>
        <c:minorTickMark val="none"/>
        <c:tickLblPos val="nextTo"/>
        <c:crossAx val="238396928"/>
        <c:crosses val="autoZero"/>
        <c:crossBetween val="between"/>
        <c:majorUnit val="10"/>
        <c:minorUnit val="10"/>
      </c:valAx>
      <c:spPr>
        <a:effectLst>
          <a:outerShdw blurRad="50800" dist="38100" dir="10800000" algn="r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 w="25400" cap="flat" cmpd="sng" algn="ctr">
      <a:solidFill>
        <a:schemeClr val="bg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81238</xdr:colOff>
      <xdr:row>0</xdr:row>
      <xdr:rowOff>43703</xdr:rowOff>
    </xdr:from>
    <xdr:to>
      <xdr:col>28</xdr:col>
      <xdr:colOff>597646</xdr:colOff>
      <xdr:row>24</xdr:row>
      <xdr:rowOff>119903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G27" sqref="G27"/>
    </sheetView>
  </sheetViews>
  <sheetFormatPr defaultRowHeight="14.5" x14ac:dyDescent="0.35"/>
  <cols>
    <col min="1" max="1" width="8.7265625" style="1"/>
    <col min="2" max="2" width="30.54296875" bestFit="1" customWidth="1"/>
    <col min="3" max="3" width="10" bestFit="1" customWidth="1"/>
    <col min="4" max="4" width="15.08984375" bestFit="1" customWidth="1"/>
    <col min="5" max="5" width="9.90625" bestFit="1" customWidth="1"/>
    <col min="6" max="7" width="15.36328125" bestFit="1" customWidth="1"/>
  </cols>
  <sheetData>
    <row r="1" spans="1:7" x14ac:dyDescent="0.35">
      <c r="A1" s="3"/>
      <c r="B1" s="8" t="s">
        <v>0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</row>
    <row r="2" spans="1:7" x14ac:dyDescent="0.35">
      <c r="A2" s="8">
        <v>0</v>
      </c>
      <c r="B2" s="4" t="s">
        <v>1</v>
      </c>
      <c r="C2" s="5">
        <v>43115</v>
      </c>
      <c r="D2" s="3">
        <v>124</v>
      </c>
      <c r="E2" s="6">
        <f>IF(ISBLANK(C2),"",C2+D2)</f>
        <v>43239</v>
      </c>
      <c r="F2" s="7">
        <f ca="1">MAX(0, D2 - G2)</f>
        <v>113</v>
      </c>
      <c r="G2" s="7">
        <f ca="1" xml:space="preserve"> MIN(D2,TODAY() - C2)</f>
        <v>11</v>
      </c>
    </row>
    <row r="3" spans="1:7" x14ac:dyDescent="0.35">
      <c r="A3" s="8">
        <v>1</v>
      </c>
      <c r="B3" s="4" t="s">
        <v>2</v>
      </c>
      <c r="C3" s="5">
        <v>43115</v>
      </c>
      <c r="D3" s="3">
        <v>10</v>
      </c>
      <c r="E3" s="6">
        <f t="shared" ref="E3:E14" si="0">IF(ISBLANK(C3),"",C3+D3)</f>
        <v>43125</v>
      </c>
      <c r="F3" s="7">
        <f t="shared" ref="F3:F14" ca="1" si="1">MAX(0, D3 - G3)</f>
        <v>0</v>
      </c>
      <c r="G3" s="7">
        <f t="shared" ref="G3:G14" ca="1" si="2" xml:space="preserve"> MIN(D3,TODAY() - C3)</f>
        <v>10</v>
      </c>
    </row>
    <row r="4" spans="1:7" x14ac:dyDescent="0.35">
      <c r="A4" s="8">
        <v>1.1000000000000001</v>
      </c>
      <c r="B4" s="4" t="s">
        <v>3</v>
      </c>
      <c r="C4" s="5">
        <v>43115</v>
      </c>
      <c r="D4" s="3">
        <v>10</v>
      </c>
      <c r="E4" s="6">
        <f t="shared" si="0"/>
        <v>43125</v>
      </c>
      <c r="F4" s="7">
        <f t="shared" ca="1" si="1"/>
        <v>0</v>
      </c>
      <c r="G4" s="7">
        <f t="shared" ca="1" si="2"/>
        <v>10</v>
      </c>
    </row>
    <row r="5" spans="1:7" x14ac:dyDescent="0.35">
      <c r="A5" s="9" t="s">
        <v>4</v>
      </c>
      <c r="B5" s="4" t="s">
        <v>5</v>
      </c>
      <c r="C5" s="5">
        <v>43115</v>
      </c>
      <c r="D5" s="3">
        <v>10</v>
      </c>
      <c r="E5" s="6">
        <f t="shared" si="0"/>
        <v>43125</v>
      </c>
      <c r="F5" s="7">
        <f t="shared" ca="1" si="1"/>
        <v>0</v>
      </c>
      <c r="G5" s="7">
        <f t="shared" ca="1" si="2"/>
        <v>10</v>
      </c>
    </row>
    <row r="6" spans="1:7" x14ac:dyDescent="0.35">
      <c r="A6" s="9" t="s">
        <v>6</v>
      </c>
      <c r="B6" s="4" t="s">
        <v>7</v>
      </c>
      <c r="C6" s="5">
        <v>43115</v>
      </c>
      <c r="D6" s="3">
        <v>10</v>
      </c>
      <c r="E6" s="6">
        <f t="shared" si="0"/>
        <v>43125</v>
      </c>
      <c r="F6" s="7">
        <f t="shared" ca="1" si="1"/>
        <v>0</v>
      </c>
      <c r="G6" s="7">
        <f t="shared" ca="1" si="2"/>
        <v>10</v>
      </c>
    </row>
    <row r="7" spans="1:7" x14ac:dyDescent="0.35">
      <c r="A7" s="9" t="s">
        <v>8</v>
      </c>
      <c r="B7" s="4" t="s">
        <v>9</v>
      </c>
      <c r="C7" s="5">
        <v>43115</v>
      </c>
      <c r="D7" s="3">
        <v>10</v>
      </c>
      <c r="E7" s="6">
        <f t="shared" si="0"/>
        <v>43125</v>
      </c>
      <c r="F7" s="7">
        <f t="shared" ca="1" si="1"/>
        <v>0</v>
      </c>
      <c r="G7" s="7">
        <f t="shared" ca="1" si="2"/>
        <v>10</v>
      </c>
    </row>
    <row r="8" spans="1:7" x14ac:dyDescent="0.35">
      <c r="A8" s="9" t="s">
        <v>10</v>
      </c>
      <c r="B8" s="4" t="s">
        <v>11</v>
      </c>
      <c r="C8" s="5">
        <v>43115</v>
      </c>
      <c r="D8" s="3">
        <v>10</v>
      </c>
      <c r="E8" s="6">
        <f t="shared" si="0"/>
        <v>43125</v>
      </c>
      <c r="F8" s="7">
        <f t="shared" ca="1" si="1"/>
        <v>0</v>
      </c>
      <c r="G8" s="7">
        <f t="shared" ca="1" si="2"/>
        <v>10</v>
      </c>
    </row>
    <row r="9" spans="1:7" x14ac:dyDescent="0.35">
      <c r="A9" s="9" t="s">
        <v>12</v>
      </c>
      <c r="B9" s="4" t="s">
        <v>13</v>
      </c>
      <c r="C9" s="5">
        <v>43115</v>
      </c>
      <c r="D9" s="3">
        <v>10</v>
      </c>
      <c r="E9" s="6">
        <f t="shared" si="0"/>
        <v>43125</v>
      </c>
      <c r="F9" s="7">
        <f t="shared" ca="1" si="1"/>
        <v>0</v>
      </c>
      <c r="G9" s="7">
        <f t="shared" ca="1" si="2"/>
        <v>10</v>
      </c>
    </row>
    <row r="10" spans="1:7" x14ac:dyDescent="0.35">
      <c r="A10" s="9" t="s">
        <v>14</v>
      </c>
      <c r="B10" s="4" t="s">
        <v>15</v>
      </c>
      <c r="C10" s="5">
        <v>43115</v>
      </c>
      <c r="D10" s="3">
        <v>10</v>
      </c>
      <c r="E10" s="6">
        <f t="shared" si="0"/>
        <v>43125</v>
      </c>
      <c r="F10" s="7">
        <f t="shared" ca="1" si="1"/>
        <v>0</v>
      </c>
      <c r="G10" s="7">
        <f t="shared" ca="1" si="2"/>
        <v>10</v>
      </c>
    </row>
    <row r="11" spans="1:7" s="1" customFormat="1" x14ac:dyDescent="0.35">
      <c r="A11" s="9" t="s">
        <v>25</v>
      </c>
      <c r="B11" s="4" t="s">
        <v>27</v>
      </c>
      <c r="C11" s="5">
        <v>43115</v>
      </c>
      <c r="D11" s="3">
        <v>10</v>
      </c>
      <c r="E11" s="6">
        <f t="shared" si="0"/>
        <v>43125</v>
      </c>
      <c r="F11" s="7">
        <f t="shared" ca="1" si="1"/>
        <v>0</v>
      </c>
      <c r="G11" s="7">
        <f t="shared" ca="1" si="2"/>
        <v>10</v>
      </c>
    </row>
    <row r="12" spans="1:7" s="1" customFormat="1" x14ac:dyDescent="0.35">
      <c r="A12" s="9" t="s">
        <v>26</v>
      </c>
      <c r="B12" s="4" t="s">
        <v>28</v>
      </c>
      <c r="C12" s="5">
        <v>43115</v>
      </c>
      <c r="D12" s="3">
        <v>10</v>
      </c>
      <c r="E12" s="6">
        <f t="shared" si="0"/>
        <v>43125</v>
      </c>
      <c r="F12" s="7">
        <f t="shared" ca="1" si="1"/>
        <v>0</v>
      </c>
      <c r="G12" s="7">
        <f t="shared" ca="1" si="2"/>
        <v>10</v>
      </c>
    </row>
    <row r="13" spans="1:7" s="1" customFormat="1" x14ac:dyDescent="0.35">
      <c r="A13" s="9" t="s">
        <v>29</v>
      </c>
      <c r="B13" s="4" t="s">
        <v>30</v>
      </c>
      <c r="C13" s="5">
        <v>43115</v>
      </c>
      <c r="D13" s="3">
        <v>10</v>
      </c>
      <c r="E13" s="6">
        <f t="shared" si="0"/>
        <v>43125</v>
      </c>
      <c r="F13" s="7">
        <f t="shared" ca="1" si="1"/>
        <v>0</v>
      </c>
      <c r="G13" s="7">
        <f t="shared" ca="1" si="2"/>
        <v>10</v>
      </c>
    </row>
    <row r="14" spans="1:7" x14ac:dyDescent="0.35">
      <c r="A14" s="10">
        <v>2</v>
      </c>
      <c r="B14" s="4" t="s">
        <v>16</v>
      </c>
      <c r="C14" s="5">
        <v>43129</v>
      </c>
      <c r="D14" s="3">
        <v>30</v>
      </c>
      <c r="E14" s="6">
        <f t="shared" si="0"/>
        <v>43159</v>
      </c>
      <c r="F14" s="7">
        <f t="shared" ca="1" si="1"/>
        <v>33</v>
      </c>
      <c r="G14" s="7">
        <f t="shared" ca="1" si="2"/>
        <v>-3</v>
      </c>
    </row>
    <row r="15" spans="1:7" x14ac:dyDescent="0.35">
      <c r="A15" s="10">
        <v>3</v>
      </c>
      <c r="B15" s="4" t="s">
        <v>17</v>
      </c>
      <c r="C15" s="3"/>
      <c r="D15" s="3"/>
      <c r="E15" s="3"/>
      <c r="F15" s="3"/>
      <c r="G15" s="3"/>
    </row>
    <row r="16" spans="1:7" x14ac:dyDescent="0.35">
      <c r="A16" s="10">
        <v>4</v>
      </c>
      <c r="B16" s="4" t="s">
        <v>18</v>
      </c>
      <c r="C16" s="5"/>
      <c r="D16" s="3"/>
      <c r="E16" s="3"/>
      <c r="F16" s="3"/>
      <c r="G16" s="3"/>
    </row>
    <row r="17" spans="1:7" x14ac:dyDescent="0.35">
      <c r="A17" s="10">
        <v>5</v>
      </c>
      <c r="B17" s="4" t="s">
        <v>19</v>
      </c>
      <c r="C17" s="3"/>
      <c r="D17" s="3"/>
      <c r="E17" s="3"/>
      <c r="F17" s="3"/>
      <c r="G17" s="3"/>
    </row>
    <row r="19" spans="1:7" x14ac:dyDescent="0.35">
      <c r="D19" s="2"/>
    </row>
    <row r="20" spans="1:7" x14ac:dyDescent="0.35">
      <c r="C20" s="2"/>
      <c r="D20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Chua</dc:creator>
  <cp:lastModifiedBy>Adler Chua</cp:lastModifiedBy>
  <dcterms:created xsi:type="dcterms:W3CDTF">2018-01-24T23:56:08Z</dcterms:created>
  <dcterms:modified xsi:type="dcterms:W3CDTF">2018-01-26T04:51:27Z</dcterms:modified>
</cp:coreProperties>
</file>