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0" documentId="13_ncr:1_{C99E911D-0013-47DD-BF8E-65B859985632}" xr6:coauthVersionLast="36" xr6:coauthVersionMax="36" xr10:uidLastSave="{00000000-0000-0000-0000-000000000000}"/>
  <bookViews>
    <workbookView xWindow="-105" yWindow="-105" windowWidth="23250" windowHeight="12450" tabRatio="897" activeTab="2" xr2:uid="{00000000-000D-0000-FFFF-FFFF00000000}"/>
  </bookViews>
  <sheets>
    <sheet name="3.Script" sheetId="2" r:id="rId1"/>
    <sheet name="4.Choose" sheetId="5" r:id="rId2"/>
    <sheet name="5.MoveControl" sheetId="18" r:id="rId3"/>
    <sheet name="7.CameraControl" sheetId="19" r:id="rId4"/>
    <sheet name="8.ItemControl" sheetId="11" r:id="rId5"/>
    <sheet name="9.StressControl" sheetId="12" r:id="rId6"/>
    <sheet name="10.LockControl" sheetId="4" r:id="rId7"/>
    <sheet name="11.StellaControl" sheetId="20" r:id="rId8"/>
    <sheet name="Interaction" sheetId="10" r:id="rId9"/>
    <sheet name="DollTalk" sheetId="14" r:id="rId10"/>
    <sheet name="Anima" sheetId="17" r:id="rId11"/>
    <sheet name="Stella" sheetId="8" r:id="rId12"/>
    <sheet name="Item" sheetId="1" r:id="rId13"/>
    <sheet name="SaveData" sheetId="7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0" l="1"/>
  <c r="B1" i="20"/>
  <c r="C1" i="19" l="1"/>
  <c r="B1" i="19"/>
  <c r="C1" i="18"/>
  <c r="B1" i="18"/>
  <c r="C1" i="17" l="1"/>
  <c r="B1" i="17"/>
  <c r="C1" i="14" l="1"/>
  <c r="B1" i="14"/>
  <c r="C1" i="12" l="1"/>
  <c r="B1" i="12"/>
  <c r="C1" i="11"/>
  <c r="B1" i="11"/>
  <c r="C1" i="10" l="1"/>
  <c r="B1" i="10"/>
  <c r="C1" i="8" l="1"/>
  <c r="B1" i="8"/>
  <c r="C1" i="5" l="1"/>
  <c r="C1" i="7" l="1"/>
  <c r="B1" i="7"/>
  <c r="B1" i="5" l="1"/>
  <c r="C1" i="4"/>
  <c r="B1" i="4"/>
  <c r="C1" i="2"/>
  <c r="B1" i="2"/>
  <c r="C1" i="1"/>
  <c r="B1" i="1"/>
</calcChain>
</file>

<file path=xl/sharedStrings.xml><?xml version="1.0" encoding="utf-8"?>
<sst xmlns="http://schemas.openxmlformats.org/spreadsheetml/2006/main" count="545" uniqueCount="267">
  <si>
    <t>더미</t>
    <phoneticPr fontId="1" type="noConversion"/>
  </si>
  <si>
    <t>int</t>
    <phoneticPr fontId="1" type="noConversion"/>
  </si>
  <si>
    <t>string</t>
    <phoneticPr fontId="1" type="noConversion"/>
  </si>
  <si>
    <t>이름</t>
    <phoneticPr fontId="1" type="noConversion"/>
  </si>
  <si>
    <t>idx</t>
    <phoneticPr fontId="1" type="noConversion"/>
  </si>
  <si>
    <t>name</t>
    <phoneticPr fontId="1" type="noConversion"/>
  </si>
  <si>
    <t>spriteName</t>
    <phoneticPr fontId="1" type="noConversion"/>
  </si>
  <si>
    <t>shortsword</t>
    <phoneticPr fontId="1" type="noConversion"/>
  </si>
  <si>
    <t>인벤토리에 표시될 이미지 이름
Assets\Resources\Sprites에 위치</t>
    <phoneticPr fontId="1" type="noConversion"/>
  </si>
  <si>
    <t>연구실1의 카드키</t>
    <phoneticPr fontId="1" type="noConversion"/>
  </si>
  <si>
    <t>ItemInfoWindow에 뜰 string</t>
    <phoneticPr fontId="1" type="noConversion"/>
  </si>
  <si>
    <t>card</t>
    <phoneticPr fontId="1" type="noConversion"/>
  </si>
  <si>
    <t>피가 묻은 카드다
연구실 1 이라는 라벨이 붙어있다</t>
    <phoneticPr fontId="1" type="noConversion"/>
  </si>
  <si>
    <t>string[]</t>
    <phoneticPr fontId="1" type="noConversion"/>
  </si>
  <si>
    <t>필요한 아이템이 없을 시 
출력될 문자열 배열</t>
    <phoneticPr fontId="1" type="noConversion"/>
  </si>
  <si>
    <t>int[]</t>
    <phoneticPr fontId="1" type="noConversion"/>
  </si>
  <si>
    <t>설명 (주석)</t>
  </si>
  <si>
    <t>설명 (주석)</t>
    <phoneticPr fontId="1" type="noConversion"/>
  </si>
  <si>
    <t>자료형</t>
  </si>
  <si>
    <t>자료형</t>
    <phoneticPr fontId="1" type="noConversion"/>
  </si>
  <si>
    <t>key 이름</t>
  </si>
  <si>
    <t>key 이름</t>
    <phoneticPr fontId="1" type="noConversion"/>
  </si>
  <si>
    <t>실제 데이터</t>
  </si>
  <si>
    <t>실제 데이터</t>
    <phoneticPr fontId="1" type="noConversion"/>
  </si>
  <si>
    <t>데이터 키</t>
    <phoneticPr fontId="1" type="noConversion"/>
  </si>
  <si>
    <t>B1: 데이터 개수(row),
C1: 자료형 개수(column)</t>
    <phoneticPr fontId="1" type="noConversion"/>
  </si>
  <si>
    <t>실제 데이터 열</t>
    <phoneticPr fontId="1" type="noConversion"/>
  </si>
  <si>
    <t>더미이다</t>
    <phoneticPr fontId="1" type="noConversion"/>
  </si>
  <si>
    <t>initStatus</t>
    <phoneticPr fontId="1" type="noConversion"/>
  </si>
  <si>
    <t>dummy</t>
    <phoneticPr fontId="1" type="noConversion"/>
  </si>
  <si>
    <t>선택지 스트링</t>
    <phoneticPr fontId="1" type="noConversion"/>
  </si>
  <si>
    <t>0,,,
1</t>
    <phoneticPr fontId="1" type="noConversion"/>
  </si>
  <si>
    <t>#필독!!
자료형에는 int, string, bool, int[], string[], bool[] 으로만 넣어주세요
 [] 자료형 사용시  ,,,  로 각 문단 구분</t>
    <phoneticPr fontId="1" type="noConversion"/>
  </si>
  <si>
    <t>최대 레벨</t>
    <phoneticPr fontId="1" type="noConversion"/>
  </si>
  <si>
    <t>maxLevel</t>
    <phoneticPr fontId="1" type="noConversion"/>
  </si>
  <si>
    <t>레벨 업 시 
필요 아니마 개수
(1-&gt;2 부터 시작)</t>
    <phoneticPr fontId="1" type="noConversion"/>
  </si>
  <si>
    <t>초기 레벨</t>
    <phoneticPr fontId="1" type="noConversion"/>
  </si>
  <si>
    <t>1,,,
2,,,
3</t>
    <phoneticPr fontId="1" type="noConversion"/>
  </si>
  <si>
    <t xml:space="preserve">   </t>
    <phoneticPr fontId="1" type="noConversion"/>
  </si>
  <si>
    <t>상호작용 
물체의 종류</t>
    <phoneticPr fontId="1" type="noConversion"/>
  </si>
  <si>
    <t>int[]</t>
    <phoneticPr fontId="1" type="noConversion"/>
  </si>
  <si>
    <t>bool</t>
    <phoneticPr fontId="1" type="noConversion"/>
  </si>
  <si>
    <r>
      <rPr>
        <b/>
        <u/>
        <sz val="11"/>
        <color rgb="FFFFC000"/>
        <rFont val="맑은 고딕"/>
        <family val="3"/>
        <charset val="129"/>
        <scheme val="minor"/>
      </rPr>
      <t>주황색</t>
    </r>
    <r>
      <rPr>
        <b/>
        <sz val="11"/>
        <color theme="1"/>
        <rFont val="맑은 고딕"/>
        <family val="3"/>
        <charset val="129"/>
        <scheme val="minor"/>
      </rPr>
      <t xml:space="preserve">: 데이터 베이스에 있는 걸로만 제어
</t>
    </r>
    <r>
      <rPr>
        <b/>
        <u/>
        <sz val="11"/>
        <color theme="1"/>
        <rFont val="맑은 고딕"/>
        <family val="3"/>
        <charset val="129"/>
        <scheme val="minor"/>
      </rPr>
      <t>밑줄</t>
    </r>
    <r>
      <rPr>
        <b/>
        <sz val="11"/>
        <color theme="1"/>
        <rFont val="맑은 고딕"/>
        <family val="3"/>
        <charset val="129"/>
        <scheme val="minor"/>
      </rPr>
      <t>: Unity 상에서 Component 설정 필요
Bold체: Unity 상에서 수치 설정 필요</t>
    </r>
    <phoneticPr fontId="1" type="noConversion"/>
  </si>
  <si>
    <t>선택지 결과에 대한
Interaction 실행
(없으면 0)</t>
    <phoneticPr fontId="1" type="noConversion"/>
  </si>
  <si>
    <t>더미 1,,,
더미 2</t>
    <phoneticPr fontId="1" type="noConversion"/>
  </si>
  <si>
    <t>오른쪽 말하는 Sprite 이름
Assets\Resources\Sprites에 위치
(없으면 none)</t>
    <phoneticPr fontId="1" type="noConversion"/>
  </si>
  <si>
    <t>왼쪽 말하는 Sprite 이름
Assets\Resources\Sprites에 위치
(없으면 none)</t>
    <phoneticPr fontId="1" type="noConversion"/>
  </si>
  <si>
    <t>초기 상태
(FALSE: 비활성화 상태)</t>
    <phoneticPr fontId="1" type="noConversion"/>
  </si>
  <si>
    <t>더미임</t>
    <phoneticPr fontId="1" type="noConversion"/>
  </si>
  <si>
    <t>scriptList</t>
    <phoneticPr fontId="1" type="noConversion"/>
  </si>
  <si>
    <t>leftSpriteList</t>
    <phoneticPr fontId="1" type="noConversion"/>
  </si>
  <si>
    <t>rightSpriteList</t>
    <phoneticPr fontId="1" type="noConversion"/>
  </si>
  <si>
    <t>더미</t>
    <phoneticPr fontId="1" type="noConversion"/>
  </si>
  <si>
    <t>interactionList</t>
    <phoneticPr fontId="1" type="noConversion"/>
  </si>
  <si>
    <t>필요한 오브젝트 타입</t>
    <phoneticPr fontId="1" type="noConversion"/>
  </si>
  <si>
    <t>필요한 아이템 Idx 배열
계속 잠겨있게 하고 싶으면 -1</t>
    <phoneticPr fontId="1" type="noConversion"/>
  </si>
  <si>
    <t>#필독!!
자료형에는 int, string, bool, int[], string[], bool[] 으로만 넣어주세요
bool 자료형에서 false = 0, true = 1로 넣어도 됨
 [] 자료형 사용시  ,,,  로 각 문단 구분</t>
    <phoneticPr fontId="1" type="noConversion"/>
  </si>
  <si>
    <t>typeList</t>
    <phoneticPr fontId="1" type="noConversion"/>
  </si>
  <si>
    <t>idxList</t>
    <phoneticPr fontId="1" type="noConversion"/>
  </si>
  <si>
    <t>needItemList</t>
    <phoneticPr fontId="1" type="noConversion"/>
  </si>
  <si>
    <t>needTypeList</t>
    <phoneticPr fontId="1" type="noConversion"/>
  </si>
  <si>
    <t>Add / Delete 할 아이템 idx들</t>
    <phoneticPr fontId="1" type="noConversion"/>
  </si>
  <si>
    <t>itemIdxList</t>
    <phoneticPr fontId="1" type="noConversion"/>
  </si>
  <si>
    <t>아이템 개수 List</t>
    <phoneticPr fontId="1" type="noConversion"/>
  </si>
  <si>
    <t>더할거면 true
뺄거면 false</t>
    <phoneticPr fontId="1" type="noConversion"/>
  </si>
  <si>
    <t>bool[]</t>
    <phoneticPr fontId="1" type="noConversion"/>
  </si>
  <si>
    <t>isAddList</t>
    <phoneticPr fontId="1" type="noConversion"/>
  </si>
  <si>
    <t>itemNumList</t>
    <phoneticPr fontId="1" type="noConversion"/>
  </si>
  <si>
    <t>1,,,
2</t>
    <phoneticPr fontId="1" type="noConversion"/>
  </si>
  <si>
    <t>떨어져 있는 더미 뭉치</t>
    <phoneticPr fontId="1" type="noConversion"/>
  </si>
  <si>
    <t>더할 스트레스 수치
(음수 가능)</t>
    <phoneticPr fontId="1" type="noConversion"/>
  </si>
  <si>
    <t>stressAdd</t>
    <phoneticPr fontId="1" type="noConversion"/>
  </si>
  <si>
    <t>FALSE,,,
TRUE</t>
    <phoneticPr fontId="1" type="noConversion"/>
  </si>
  <si>
    <t>#필독!!
자료형에는 int, string, bool, int[], string[], bool[] 으로만 넣어주세요
 [] 자료형 사용시  ,,,(줄바꿈) 으로 각 문단 구분</t>
    <phoneticPr fontId="1" type="noConversion"/>
  </si>
  <si>
    <t>needType
Item: 0, AnimaAbility: 1
(추가 요청)</t>
    <phoneticPr fontId="1" type="noConversion"/>
  </si>
  <si>
    <t>더미 스크립트다. 테스트를 위해 스크립트를 좀 길게 작성함,,,
가나다라마바사
아자차카타파하</t>
    <phoneticPr fontId="1" type="noConversion"/>
  </si>
  <si>
    <t>goNextImmediately</t>
    <phoneticPr fontId="1" type="noConversion"/>
  </si>
  <si>
    <t>나올 스크립트</t>
    <phoneticPr fontId="1" type="noConversion"/>
  </si>
  <si>
    <t>인형과의 더미 대화</t>
    <phoneticPr fontId="1" type="noConversion"/>
  </si>
  <si>
    <t>True,,,
True</t>
    <phoneticPr fontId="1" type="noConversion"/>
  </si>
  <si>
    <t>소녀가 말하고 있는 지</t>
    <phoneticPr fontId="1" type="noConversion"/>
  </si>
  <si>
    <t>더미데이터</t>
    <phoneticPr fontId="1" type="noConversion"/>
  </si>
  <si>
    <t>더미2데이터</t>
    <phoneticPr fontId="1" type="noConversion"/>
  </si>
  <si>
    <t>False,,,
False</t>
    <phoneticPr fontId="1" type="noConversion"/>
  </si>
  <si>
    <t>이걸 보고 있다면 이게 왜 작동하는지 의문을 가지십쇼,,,
한 줄 밖에 없어서 추가함</t>
    <phoneticPr fontId="1" type="noConversion"/>
  </si>
  <si>
    <t>잘 작동합니다 예,,,
한줄이 없어서 추가함</t>
    <phoneticPr fontId="1" type="noConversion"/>
  </si>
  <si>
    <t>보유한 스텔라</t>
    <phoneticPr fontId="1" type="noConversion"/>
  </si>
  <si>
    <t>보유한 스텔라 양</t>
    <phoneticPr fontId="1" type="noConversion"/>
  </si>
  <si>
    <t>아니마 일련번호
(타입, 프로퍼티, 고유번호)</t>
    <phoneticPr fontId="1" type="noConversion"/>
  </si>
  <si>
    <t>아니마 도감 설명</t>
    <phoneticPr fontId="1" type="noConversion"/>
  </si>
  <si>
    <t>아니마 이름</t>
    <phoneticPr fontId="1" type="noConversion"/>
  </si>
  <si>
    <t>description</t>
    <phoneticPr fontId="1" type="noConversion"/>
  </si>
  <si>
    <t>아니마 도감 이미지</t>
    <phoneticPr fontId="1" type="noConversion"/>
  </si>
  <si>
    <t>image</t>
    <phoneticPr fontId="1" type="noConversion"/>
  </si>
  <si>
    <t>더미 아니마</t>
    <phoneticPr fontId="1" type="noConversion"/>
  </si>
  <si>
    <t>레벨별 설명</t>
    <phoneticPr fontId="1" type="noConversion"/>
  </si>
  <si>
    <t>descriptionList</t>
    <phoneticPr fontId="1" type="noConversion"/>
  </si>
  <si>
    <t>levelUpCountList</t>
    <phoneticPr fontId="1" type="noConversion"/>
  </si>
  <si>
    <t>stellaAmountList</t>
    <phoneticPr fontId="1" type="noConversion"/>
  </si>
  <si>
    <t>animaIndexList</t>
    <phoneticPr fontId="1" type="noConversion"/>
  </si>
  <si>
    <t>stellaIdxList</t>
    <phoneticPr fontId="1" type="noConversion"/>
  </si>
  <si>
    <t>isGirlTalkingList</t>
    <phoneticPr fontId="1" type="noConversion"/>
  </si>
  <si>
    <t>이걸 보고있다면 당신은 어쩌고저쩌고</t>
    <phoneticPr fontId="1" type="noConversion"/>
  </si>
  <si>
    <t>00_dummy</t>
    <phoneticPr fontId="1" type="noConversion"/>
  </si>
  <si>
    <t>3,,,
6,,,
10</t>
    <phoneticPr fontId="1" type="noConversion"/>
  </si>
  <si>
    <t>더미 데이터1,,,
더미 데이터2,,,
더미 데이터3,,,
더미 데이터4</t>
    <phoneticPr fontId="1" type="noConversion"/>
  </si>
  <si>
    <t>명멸</t>
    <phoneticPr fontId="1" type="noConversion"/>
  </si>
  <si>
    <t>1,,,
1,,,
5</t>
    <phoneticPr fontId="1" type="noConversion"/>
  </si>
  <si>
    <t>1,,,
1,,,
0</t>
    <phoneticPr fontId="1" type="noConversion"/>
  </si>
  <si>
    <t>평소에는 형체를 가지지 않고 있으나, 빛을 내는 물체가 있으면 그 곳에 빙의하여 명멸을 일으킴.</t>
    <phoneticPr fontId="1" type="noConversion"/>
  </si>
  <si>
    <t>10105_lights</t>
    <phoneticPr fontId="1" type="noConversion"/>
  </si>
  <si>
    <t>3,,,
11</t>
    <phoneticPr fontId="1" type="noConversion"/>
  </si>
  <si>
    <t>none,,,
none</t>
    <phoneticPr fontId="1" type="noConversion"/>
  </si>
  <si>
    <t>potionSample</t>
    <phoneticPr fontId="1" type="noConversion"/>
  </si>
  <si>
    <t>보라색 포션</t>
    <phoneticPr fontId="1" type="noConversion"/>
  </si>
  <si>
    <t>보라색 포션이다</t>
    <phoneticPr fontId="1" type="noConversion"/>
  </si>
  <si>
    <t>상호작용하고
비활성화 될 지</t>
    <phoneticPr fontId="1" type="noConversion"/>
  </si>
  <si>
    <t>disableAfterInteract</t>
    <phoneticPr fontId="1" type="noConversion"/>
  </si>
  <si>
    <t>false</t>
    <phoneticPr fontId="1" type="noConversion"/>
  </si>
  <si>
    <t>더미 포션 출력되면 안됨</t>
    <phoneticPr fontId="1" type="noConversion"/>
  </si>
  <si>
    <t>다음으로 바로 넘어갈지
쓸지는 모르겠음</t>
    <phoneticPr fontId="1" type="noConversion"/>
  </si>
  <si>
    <t>ItemInfo</t>
    <phoneticPr fontId="1" type="noConversion"/>
  </si>
  <si>
    <t>W1-R1 문</t>
    <phoneticPr fontId="1" type="noConversion"/>
  </si>
  <si>
    <t>W1-C 문</t>
    <phoneticPr fontId="1" type="noConversion"/>
  </si>
  <si>
    <t>lockedString</t>
    <phoneticPr fontId="1" type="noConversion"/>
  </si>
  <si>
    <t>unLockString</t>
    <phoneticPr fontId="1" type="noConversion"/>
  </si>
  <si>
    <t>열려서는 안됨</t>
    <phoneticPr fontId="1" type="noConversion"/>
  </si>
  <si>
    <r>
      <rPr>
        <sz val="11"/>
        <color rgb="FF000000"/>
        <rFont val="맑은 고딕"/>
        <family val="3"/>
        <charset val="129"/>
      </rPr>
      <t>열려서는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맑은 고딕"/>
        <family val="3"/>
        <charset val="129"/>
      </rPr>
      <t>안됨</t>
    </r>
    <phoneticPr fontId="1" type="noConversion"/>
  </si>
  <si>
    <t>needItemNumList</t>
    <phoneticPr fontId="1" type="noConversion"/>
  </si>
  <si>
    <t>필요한 아이템 개수</t>
    <phoneticPr fontId="1" type="noConversion"/>
  </si>
  <si>
    <r>
      <t xml:space="preserve">[상호작용 물체의 종류]
2. 오브젝트 생성 / 소멸 - </t>
    </r>
    <r>
      <rPr>
        <b/>
        <u/>
        <sz val="11"/>
        <color theme="1"/>
        <rFont val="맑은 고딕"/>
        <family val="3"/>
        <charset val="129"/>
        <scheme val="minor"/>
      </rPr>
      <t>Object</t>
    </r>
    <r>
      <rPr>
        <b/>
        <sz val="11"/>
        <color theme="1"/>
        <rFont val="맑은 고딕"/>
        <family val="3"/>
        <charset val="129"/>
        <scheme val="minor"/>
      </rPr>
      <t xml:space="preserve">
3. 대사 - </t>
    </r>
    <r>
      <rPr>
        <b/>
        <u/>
        <sz val="11"/>
        <color rgb="FFFFC000"/>
        <rFont val="맑은 고딕"/>
        <family val="3"/>
        <charset val="129"/>
        <scheme val="minor"/>
      </rPr>
      <t>Script</t>
    </r>
    <r>
      <rPr>
        <b/>
        <sz val="11"/>
        <color theme="1"/>
        <rFont val="맑은 고딕"/>
        <family val="3"/>
        <charset val="129"/>
        <scheme val="minor"/>
      </rPr>
      <t xml:space="preserve">
4. 선택지 - </t>
    </r>
    <r>
      <rPr>
        <b/>
        <u/>
        <sz val="11"/>
        <color rgb="FFFFC000"/>
        <rFont val="맑은 고딕"/>
        <family val="3"/>
        <charset val="129"/>
        <scheme val="minor"/>
      </rPr>
      <t>Choose</t>
    </r>
    <r>
      <rPr>
        <b/>
        <sz val="11"/>
        <color theme="1"/>
        <rFont val="맑은 고딕"/>
        <family val="3"/>
        <charset val="129"/>
        <scheme val="minor"/>
      </rPr>
      <t xml:space="preserve">
5. 이동 - </t>
    </r>
    <r>
      <rPr>
        <b/>
        <u/>
        <sz val="11"/>
        <color theme="1"/>
        <rFont val="맑은 고딕"/>
        <family val="3"/>
        <charset val="129"/>
        <scheme val="minor"/>
      </rPr>
      <t>Move</t>
    </r>
    <r>
      <rPr>
        <b/>
        <sz val="11"/>
        <color theme="1"/>
        <rFont val="맑은 고딕"/>
        <family val="3"/>
        <charset val="129"/>
        <scheme val="minor"/>
      </rPr>
      <t xml:space="preserve">
6. 애니메이션 - </t>
    </r>
    <r>
      <rPr>
        <b/>
        <u/>
        <sz val="11"/>
        <color theme="1"/>
        <rFont val="맑은 고딕"/>
        <family val="3"/>
        <charset val="129"/>
        <scheme val="minor"/>
      </rPr>
      <t>Animation</t>
    </r>
    <phoneticPr fontId="1" type="noConversion"/>
  </si>
  <si>
    <t>상호작용
물체 index
(다른 데이터 시트에 있는 idx)</t>
    <phoneticPr fontId="1" type="noConversion"/>
  </si>
  <si>
    <t>type</t>
    <phoneticPr fontId="1" type="noConversion"/>
  </si>
  <si>
    <t xml:space="preserve"># 추가적으로 Unity 내에서 설정 필요
</t>
    <phoneticPr fontId="1" type="noConversion"/>
  </si>
  <si>
    <t>StartScene 에서 Girl_Room 으로</t>
    <phoneticPr fontId="1" type="noConversion"/>
  </si>
  <si>
    <t>destinationScene</t>
    <phoneticPr fontId="1" type="noConversion"/>
  </si>
  <si>
    <t>SceneName
StartScene = 0,
Girl_room = 1,
    W1_E2 = 2,
W1_Hall = 3,
W1_E1 = 4,</t>
    <phoneticPr fontId="1" type="noConversion"/>
  </si>
  <si>
    <t>time</t>
    <phoneticPr fontId="1" type="noConversion"/>
  </si>
  <si>
    <t>milisecond 단위</t>
    <phoneticPr fontId="1" type="noConversion"/>
  </si>
  <si>
    <t>페이드 아웃 더미</t>
    <phoneticPr fontId="1" type="noConversion"/>
  </si>
  <si>
    <t>페이드 인 더미</t>
    <phoneticPr fontId="1" type="noConversion"/>
  </si>
  <si>
    <t>카메라 이동 더미</t>
    <phoneticPr fontId="1" type="noConversion"/>
  </si>
  <si>
    <t>CameraControl
0: Fadeout
1: FadeIn
2: Move Target1 to Target2</t>
    <phoneticPr fontId="1" type="noConversion"/>
  </si>
  <si>
    <r>
      <t xml:space="preserve"># 추가적으로 Unity 내에서 설정 필요
</t>
    </r>
    <r>
      <rPr>
        <b/>
        <sz val="11"/>
        <color theme="1"/>
        <rFont val="맑은 고딕"/>
        <family val="3"/>
        <charset val="129"/>
        <scheme val="minor"/>
      </rPr>
      <t>Resources\Prefabs\InteractObject 에서 
5_1.SceneMovePoint 복사해서
beforeSceneName, idx 설정 필요</t>
    </r>
    <phoneticPr fontId="1" type="noConversion"/>
  </si>
  <si>
    <t>girl_idle,,,
girl_idle</t>
    <phoneticPr fontId="1" type="noConversion"/>
  </si>
  <si>
    <t>깨끗한 옷 몇벌이 정돈되어 있다</t>
    <phoneticPr fontId="1" type="noConversion"/>
  </si>
  <si>
    <t>연구실에서 쓰인 듯 한 컴퓨터들이다,,,
전원은 들어오지 않는다</t>
    <phoneticPr fontId="1" type="noConversion"/>
  </si>
  <si>
    <t>깨진 유리조각들이 흩어져있다,,,
…무언가 있었던걸까?</t>
    <phoneticPr fontId="1" type="noConversion"/>
  </si>
  <si>
    <t>girl_idle,,,
girl_worried</t>
    <phoneticPr fontId="1" type="noConversion"/>
  </si>
  <si>
    <t>none</t>
    <phoneticPr fontId="1" type="noConversion"/>
  </si>
  <si>
    <t>방의 중앙을 가득 채운 거대한 수조다,,,
무엇인가 안에 있었던게 분명하다</t>
    <phoneticPr fontId="1" type="noConversion"/>
  </si>
  <si>
    <t>2,,,
3,,,
4,,,
5,,,
7,,,
8,,,
9,,,
10</t>
    <phoneticPr fontId="1" type="noConversion"/>
  </si>
  <si>
    <t>randomKey</t>
    <phoneticPr fontId="1" type="noConversion"/>
  </si>
  <si>
    <t>none,,,
girl_idle</t>
    <phoneticPr fontId="1" type="noConversion"/>
  </si>
  <si>
    <t>책상이다. 깔끔하게 정돈되어있다.</t>
    <phoneticPr fontId="1" type="noConversion"/>
  </si>
  <si>
    <t>none,,,
girl_thinking</t>
    <phoneticPr fontId="1" type="noConversion"/>
  </si>
  <si>
    <t>침대다.,,,
…이불이나 개고 있을 때가 아니지..,,,
그냥 누워서 다시 자버릴까..</t>
    <phoneticPr fontId="1" type="noConversion"/>
  </si>
  <si>
    <t>여러 실험 기구들이 나열되어 있다.,,,
연구원 아저씨가 건들지 말라고 했었는데..</t>
    <phoneticPr fontId="1" type="noConversion"/>
  </si>
  <si>
    <t>넓은 책상이다,,,
이렇게 큰 책상을 내 방에 왜 뒀는지는 모르겠지만..,,,
연구실이나 회의실 같은 곳이 더 적합하지 않았을까..</t>
    <phoneticPr fontId="1" type="noConversion"/>
  </si>
  <si>
    <t>none,,,
girl_thinking,,,
girl_idle</t>
    <phoneticPr fontId="1" type="noConversion"/>
  </si>
  <si>
    <t>다양한 약품들이 진열되어 있다,,,
벤조..어쩌고..레보..어쩌고..,,,
굳이 챙길 필요는 없겠지?</t>
    <phoneticPr fontId="1" type="noConversion"/>
  </si>
  <si>
    <t>none,,,
girl_idle,,,
girl_thinking</t>
    <phoneticPr fontId="1" type="noConversion"/>
  </si>
  <si>
    <t>엄청나게 크고 복잡해보이는 컴퓨터,,,
전원 버튼도 어디 있는지 모르겠어..</t>
    <phoneticPr fontId="1" type="noConversion"/>
  </si>
  <si>
    <t>사무실에 흔히 있을법한 컴퓨터.,,,
…,,,
전원이 나갔네.. 안 켜져..</t>
    <phoneticPr fontId="1" type="noConversion"/>
  </si>
  <si>
    <t>none,,,
girl_noway,,,
girl_idle</t>
    <phoneticPr fontId="1" type="noConversion"/>
  </si>
  <si>
    <t>욕조다.
사람 한 명이 딱 들어갈 수 있는 크기이다.</t>
    <phoneticPr fontId="1" type="noConversion"/>
  </si>
  <si>
    <t>완전히 망가진 기계장치.
원본이 무엇인지도 모르게 망가져있다.</t>
    <phoneticPr fontId="1" type="noConversion"/>
  </si>
  <si>
    <t>여러 실험 기구들이 나열되어 있다.,,,
내 방에 있는 것들보다 더 복잡해보여..</t>
    <phoneticPr fontId="1" type="noConversion"/>
  </si>
  <si>
    <t>깨진 유리조각들이 흩어져있다.,,,
…무언가 있었던걸까?</t>
    <phoneticPr fontId="1" type="noConversion"/>
  </si>
  <si>
    <t>none,,,
girl_worried</t>
    <phoneticPr fontId="1" type="noConversion"/>
  </si>
  <si>
    <t>girl_panic,,,
girl_panic,,,
girl_panic,,,
girl_worried,,,
girl_worried</t>
    <phoneticPr fontId="1" type="noConversion"/>
  </si>
  <si>
    <t>girl_panic,,,
girl_worried_2,,,
girl_worried</t>
    <phoneticPr fontId="1" type="noConversion"/>
  </si>
  <si>
    <t>…또 시체…,,,
여기에도 키카드가…있네…,,,
죄송해요..죄송해요...잠깐만 빌릴게요…</t>
    <phoneticPr fontId="1" type="noConversion"/>
  </si>
  <si>
    <t>전원이 꺼진 모니터,,,
얘는 좀 멀쩡해보이는데..</t>
    <phoneticPr fontId="1" type="noConversion"/>
  </si>
  <si>
    <t>전원이 켜진 제어 패널,,,
비밀번호를 입력… 비밀번호?</t>
    <phoneticPr fontId="1" type="noConversion"/>
  </si>
  <si>
    <t>유일하게 전원이 들어온 노트북이다.</t>
    <phoneticPr fontId="1" type="noConversion"/>
  </si>
  <si>
    <t>벽면에 전기 모양이 마크가 그려져 있다.</t>
    <phoneticPr fontId="1" type="noConversion"/>
  </si>
  <si>
    <t>어두운 방 안에서 유달리 눈에 띄게 반짝인다…,,,
주워도..괜찮으려나..?</t>
    <phoneticPr fontId="1" type="noConversion"/>
  </si>
  <si>
    <t>문이 열리지 않는다.
문 앞의 무언가가 문을 막고 있다.</t>
    <phoneticPr fontId="1" type="noConversion"/>
  </si>
  <si>
    <r>
      <rPr>
        <sz val="11"/>
        <color rgb="FF000000"/>
        <rFont val="맑은 고딕"/>
        <family val="2"/>
        <charset val="129"/>
      </rPr>
      <t>문이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 xml:space="preserve">잠겨있다.
</t>
    </r>
    <r>
      <rPr>
        <sz val="11"/>
        <color rgb="FF000000"/>
        <rFont val="Arial"/>
        <family val="2"/>
        <charset val="129"/>
      </rPr>
      <t>보안장치를</t>
    </r>
    <r>
      <rPr>
        <sz val="11"/>
        <color rgb="FF000000"/>
        <rFont val="맑은 고딕"/>
        <family val="2"/>
        <charset val="129"/>
      </rPr>
      <t xml:space="preserve"> 해제할 무언가가 필요하다.</t>
    </r>
    <phoneticPr fontId="1" type="noConversion"/>
  </si>
  <si>
    <t>W1R1침대</t>
    <phoneticPr fontId="1" type="noConversion"/>
  </si>
  <si>
    <t>W1R1책상</t>
    <phoneticPr fontId="1" type="noConversion"/>
  </si>
  <si>
    <t>W1R1실험선반</t>
    <phoneticPr fontId="1" type="noConversion"/>
  </si>
  <si>
    <t>W1R1욕조</t>
    <phoneticPr fontId="1" type="noConversion"/>
  </si>
  <si>
    <t>W1R1큰책상</t>
    <phoneticPr fontId="1" type="noConversion"/>
  </si>
  <si>
    <t>W1R1옷장</t>
    <phoneticPr fontId="1" type="noConversion"/>
  </si>
  <si>
    <t>W1E2선반</t>
    <phoneticPr fontId="1" type="noConversion"/>
  </si>
  <si>
    <t>W1E2연구원시체</t>
    <phoneticPr fontId="1" type="noConversion"/>
  </si>
  <si>
    <t>W1E2분석컴</t>
    <phoneticPr fontId="1" type="noConversion"/>
  </si>
  <si>
    <t>W1E2연구원PC</t>
    <phoneticPr fontId="1" type="noConversion"/>
  </si>
  <si>
    <t>W1E2아니마분석장치</t>
    <phoneticPr fontId="1" type="noConversion"/>
  </si>
  <si>
    <t>W1E2실험선반</t>
    <phoneticPr fontId="1" type="noConversion"/>
  </si>
  <si>
    <t>W1E2아니마1형격리</t>
    <phoneticPr fontId="1" type="noConversion"/>
  </si>
  <si>
    <t>W1E1아니마대형격리</t>
    <phoneticPr fontId="1" type="noConversion"/>
  </si>
  <si>
    <t>W1E1연구원PC</t>
    <phoneticPr fontId="1" type="noConversion"/>
  </si>
  <si>
    <t>W1E1아니마1형격리</t>
    <phoneticPr fontId="1" type="noConversion"/>
  </si>
  <si>
    <t>W1E1연구원시체</t>
    <phoneticPr fontId="1" type="noConversion"/>
  </si>
  <si>
    <t>W1C제어전원X</t>
    <phoneticPr fontId="1" type="noConversion"/>
  </si>
  <si>
    <t>W1C제어전원O</t>
    <phoneticPr fontId="1" type="noConversion"/>
  </si>
  <si>
    <t>W1C전원차단기</t>
    <phoneticPr fontId="1" type="noConversion"/>
  </si>
  <si>
    <t>W1R2빛스텔라</t>
    <phoneticPr fontId="1" type="noConversion"/>
  </si>
  <si>
    <t>W1R2노트북(전원O)</t>
    <phoneticPr fontId="1" type="noConversion"/>
  </si>
  <si>
    <t>…??,,,
사람..인가? 저건..피?,,,
..설마.. 아닐거야…</t>
    <phoneticPr fontId="1" type="noConversion"/>
  </si>
  <si>
    <t>설마..,,,
시..시체라고? 우우욱…,,,
하지만 대체..왜?,,,
…아니, 하긴 실험실이니깐 이상한 건 아니지만..
이건 너무 갑작스러운데..,,,
잠깐.. 주머니에 저건..</t>
    <phoneticPr fontId="1" type="noConversion"/>
  </si>
  <si>
    <t>girl_worried_2,,,
girl_worried,,,
girl_embarass</t>
    <phoneticPr fontId="1" type="noConversion"/>
  </si>
  <si>
    <t>none,,,
none,,,
none</t>
    <phoneticPr fontId="1" type="noConversion"/>
  </si>
  <si>
    <t>none,,,
none,,,
none,,,
none,,,
none</t>
    <phoneticPr fontId="1" type="noConversion"/>
  </si>
  <si>
    <t>none,,,
none,,,
none</t>
    <phoneticPr fontId="1" type="noConversion"/>
  </si>
  <si>
    <t>W1_E2에서 Girl_Room으로</t>
    <phoneticPr fontId="1" type="noConversion"/>
  </si>
  <si>
    <t>W1_E2에서 W1_Hall로</t>
    <phoneticPr fontId="1" type="noConversion"/>
  </si>
  <si>
    <t>W1_Hall에서 W1_E2로</t>
    <phoneticPr fontId="1" type="noConversion"/>
  </si>
  <si>
    <t>Girl_Room에서 W1_E2로</t>
    <phoneticPr fontId="1" type="noConversion"/>
  </si>
  <si>
    <t>W1_Hall에서 W1_E1로_상단</t>
    <phoneticPr fontId="1" type="noConversion"/>
  </si>
  <si>
    <t>W1_Hall에서 W1_E1로_하단</t>
    <phoneticPr fontId="1" type="noConversion"/>
  </si>
  <si>
    <t>W1_Hall에서 W1_C로(더미)</t>
    <phoneticPr fontId="1" type="noConversion"/>
  </si>
  <si>
    <t>W1_Hall에서 W1_R2로(더미)</t>
    <phoneticPr fontId="1" type="noConversion"/>
  </si>
  <si>
    <t>W1_Hall에서 W1_I로(더미)</t>
    <phoneticPr fontId="1" type="noConversion"/>
  </si>
  <si>
    <t>W1_E1에서 W1_Hall로_상단</t>
    <phoneticPr fontId="1" type="noConversion"/>
  </si>
  <si>
    <t>W1_E1에서 W1_Hall로_하단</t>
    <phoneticPr fontId="1" type="noConversion"/>
  </si>
  <si>
    <t>W1_C에서 W1_Hall로(더미)</t>
    <phoneticPr fontId="1" type="noConversion"/>
  </si>
  <si>
    <t>W1_R2에서 W1_Hall로(더미)</t>
    <phoneticPr fontId="1" type="noConversion"/>
  </si>
  <si>
    <t>W1_I에서 W1_Hall로(더미)</t>
    <phoneticPr fontId="1" type="noConversion"/>
  </si>
  <si>
    <t>W1E2시체발견T</t>
    <phoneticPr fontId="1" type="noConversion"/>
  </si>
  <si>
    <t>무언가에 의해 막힘</t>
    <phoneticPr fontId="1" type="noConversion"/>
  </si>
  <si>
    <t>W1_E1 키카드</t>
    <phoneticPr fontId="1" type="noConversion"/>
  </si>
  <si>
    <t>W1_C 키카드</t>
    <phoneticPr fontId="1" type="noConversion"/>
  </si>
  <si>
    <t>E1 카드키로 문을 열었다</t>
    <phoneticPr fontId="1" type="noConversion"/>
  </si>
  <si>
    <t>제어실 카드키로 문을 열었다</t>
    <phoneticPr fontId="1" type="noConversion"/>
  </si>
  <si>
    <t>W1-E1 키카드</t>
    <phoneticPr fontId="1" type="noConversion"/>
  </si>
  <si>
    <t>W1-C 키카드</t>
    <phoneticPr fontId="1" type="noConversion"/>
  </si>
  <si>
    <t>card</t>
    <phoneticPr fontId="1" type="noConversion"/>
  </si>
  <si>
    <t>피가 묻은 카드다
서측 1실험동 제어실이라는 라벨이 붙어있다</t>
    <phoneticPr fontId="1" type="noConversion"/>
  </si>
  <si>
    <t>피가 묻은 카드다
서측 1실험동 1연구실 이라는 라벨이 붙어있다</t>
    <phoneticPr fontId="1" type="noConversion"/>
  </si>
  <si>
    <t>W1E1 카드키</t>
    <phoneticPr fontId="1" type="noConversion"/>
  </si>
  <si>
    <t>W1C 카드키</t>
    <phoneticPr fontId="1" type="noConversion"/>
  </si>
  <si>
    <t>주웠을 때 나오는 string</t>
    <phoneticPr fontId="1" type="noConversion"/>
  </si>
  <si>
    <t>getDescription</t>
    <phoneticPr fontId="1" type="noConversion"/>
  </si>
  <si>
    <t>뭐 아무튼 더미입니다</t>
    <phoneticPr fontId="1" type="noConversion"/>
  </si>
  <si>
    <t>엄준식은살아잇다</t>
    <phoneticPr fontId="1" type="noConversion"/>
  </si>
  <si>
    <t>Add할 스텔라 idx들</t>
    <phoneticPr fontId="1" type="noConversion"/>
  </si>
  <si>
    <t>스텔라 개수 List</t>
    <phoneticPr fontId="1" type="noConversion"/>
  </si>
  <si>
    <t>얻었을 때 나오는 string</t>
    <phoneticPr fontId="1" type="noConversion"/>
  </si>
  <si>
    <t>stellaIdx</t>
    <phoneticPr fontId="1" type="noConversion"/>
  </si>
  <si>
    <r>
      <t xml:space="preserve">7. 카메라 워크 - </t>
    </r>
    <r>
      <rPr>
        <b/>
        <u/>
        <sz val="11"/>
        <color theme="1"/>
        <rFont val="맑은 고딕"/>
        <family val="3"/>
        <charset val="129"/>
        <scheme val="minor"/>
      </rPr>
      <t>CameraWalk</t>
    </r>
    <r>
      <rPr>
        <b/>
        <sz val="11"/>
        <color theme="1"/>
        <rFont val="맑은 고딕"/>
        <family val="3"/>
        <charset val="129"/>
        <scheme val="minor"/>
      </rPr>
      <t xml:space="preserve">
8. 아이템 획득, 삭제 - </t>
    </r>
    <r>
      <rPr>
        <b/>
        <u/>
        <sz val="11"/>
        <color rgb="FFFFC000"/>
        <rFont val="맑은 고딕"/>
        <family val="3"/>
        <charset val="129"/>
        <scheme val="minor"/>
      </rPr>
      <t>Item</t>
    </r>
    <r>
      <rPr>
        <b/>
        <sz val="11"/>
        <color theme="1"/>
        <rFont val="맑은 고딕"/>
        <family val="3"/>
        <charset val="129"/>
        <scheme val="minor"/>
      </rPr>
      <t xml:space="preserve">
9. 스트레스 수치 조정 - </t>
    </r>
    <r>
      <rPr>
        <b/>
        <u/>
        <sz val="11"/>
        <color rgb="FFFFC000"/>
        <rFont val="맑은 고딕"/>
        <family val="3"/>
        <charset val="129"/>
        <scheme val="minor"/>
      </rPr>
      <t>Stress</t>
    </r>
    <r>
      <rPr>
        <b/>
        <sz val="11"/>
        <color theme="1"/>
        <rFont val="맑은 고딕"/>
        <family val="3"/>
        <charset val="129"/>
        <scheme val="minor"/>
      </rPr>
      <t xml:space="preserve">
10. 잠김 - </t>
    </r>
    <r>
      <rPr>
        <b/>
        <u/>
        <sz val="11"/>
        <color rgb="FFFFC000"/>
        <rFont val="맑은 고딕"/>
        <family val="3"/>
        <charset val="129"/>
        <scheme val="minor"/>
      </rPr>
      <t>Lock</t>
    </r>
    <r>
      <rPr>
        <b/>
        <sz val="11"/>
        <color theme="1"/>
        <rFont val="맑은 고딕"/>
        <family val="3"/>
        <charset val="129"/>
        <scheme val="minor"/>
      </rPr>
      <t xml:space="preserve">
11. 스텔라 획득 </t>
    </r>
    <r>
      <rPr>
        <b/>
        <sz val="11"/>
        <rFont val="맑은 고딕"/>
        <family val="3"/>
        <charset val="129"/>
        <scheme val="minor"/>
      </rPr>
      <t xml:space="preserve">- </t>
    </r>
    <r>
      <rPr>
        <b/>
        <u/>
        <sz val="11"/>
        <color rgb="FFFFC000"/>
        <rFont val="맑은 고딕"/>
        <family val="3"/>
        <charset val="129"/>
        <scheme val="minor"/>
      </rPr>
      <t>Stella</t>
    </r>
    <phoneticPr fontId="1" type="noConversion"/>
  </si>
  <si>
    <t>모르는 아니마다 (더미임)</t>
    <phoneticPr fontId="1" type="noConversion"/>
  </si>
  <si>
    <t>인형이 바라보는 곳이 밝게 빛납니다.,,,
인형이 바라보는 곳과 주위가 밝게 빛납니다.,,,
인형이 바라보는 곳으로 더 멀리까지 빛을 방출합니다.,,,
인형이 주위로 더 멀리까지 빛을 방출합니다.</t>
    <phoneticPr fontId="1" type="noConversion"/>
  </si>
  <si>
    <t>getNum</t>
    <phoneticPr fontId="1" type="noConversion"/>
  </si>
  <si>
    <t>명멸</t>
    <phoneticPr fontId="1" type="noConversion"/>
  </si>
  <si>
    <t>빛을 내는 아니마다.
작아서 그리 밝지는 않다…</t>
    <phoneticPr fontId="1" type="noConversion"/>
  </si>
  <si>
    <t>0,,,
0,,,
0,,,
0,,,
0,,,
0,,,
0,,,
0</t>
    <phoneticPr fontId="1" type="noConversion"/>
  </si>
  <si>
    <t>TRUE,,,
TRUE,,,
FALSE,,,
TRUE,,,
TRUE,,,
FALSE,,,
TRUE,,,
FALSE</t>
    <phoneticPr fontId="1" type="noConversion"/>
  </si>
  <si>
    <t>스텔라 더미</t>
    <phoneticPr fontId="1" type="noConversion"/>
  </si>
  <si>
    <t>"서측 1실험동 1실험실" 이라고 적힌 키카드</t>
    <phoneticPr fontId="1" type="noConversion"/>
  </si>
  <si>
    <t>"서측 1실험동 제어실" 이라고 적힌 키카드</t>
    <phoneticPr fontId="1" type="noConversion"/>
  </si>
  <si>
    <t>10,,,
5</t>
    <phoneticPr fontId="1" type="noConversion"/>
  </si>
  <si>
    <t>W1-E1 문</t>
    <phoneticPr fontId="1" type="noConversion"/>
  </si>
  <si>
    <t>2,,,
4</t>
    <phoneticPr fontId="1" type="noConversion"/>
  </si>
  <si>
    <t>3,,,
6</t>
    <phoneticPr fontId="1" type="noConversion"/>
  </si>
  <si>
    <t>3,,,
8</t>
    <phoneticPr fontId="1" type="noConversion"/>
  </si>
  <si>
    <t>17,,,
3</t>
    <phoneticPr fontId="1" type="noConversion"/>
  </si>
  <si>
    <t>FALSE,,,
FALSE</t>
    <phoneticPr fontId="1" type="noConversion"/>
  </si>
  <si>
    <t>필요한 아이템이 있을 시 
출력될 문자열 배열</t>
    <phoneticPr fontId="1" type="noConversion"/>
  </si>
  <si>
    <t>3,,,
8,,,
2</t>
    <phoneticPr fontId="1" type="noConversion"/>
  </si>
  <si>
    <t>8,,,
2,,,
0</t>
    <phoneticPr fontId="1" type="noConversion"/>
  </si>
  <si>
    <t>TRUE,,,
TRUE,,,
TRUE</t>
    <phoneticPr fontId="1" type="noConversion"/>
  </si>
  <si>
    <t>Dummy</t>
    <phoneticPr fontId="1" type="noConversion"/>
  </si>
  <si>
    <t>소녀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</si>
</sst>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u/>
      <sz val="11"/>
      <color rgb="FFFFC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3"/>
      <charset val="129"/>
    </font>
    <font>
      <sz val="11"/>
      <color rgb="FF000000"/>
      <name val="Arial"/>
      <family val="3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</font>
    <font>
      <sz val="11"/>
      <color rgb="FF000000"/>
      <name val="Arial"/>
      <family val="2"/>
      <charset val="129"/>
    </font>
    <font>
      <b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176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49" fontId="2" fillId="4" borderId="0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176" fontId="2" fillId="3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05E4-0782-4655-A785-00158A6E98A6}">
  <dimension ref="A1:F32"/>
  <sheetViews>
    <sheetView zoomScale="85" zoomScaleNormal="85" workbookViewId="0">
      <selection activeCell="D10" sqref="D10"/>
    </sheetView>
  </sheetViews>
  <sheetFormatPr defaultRowHeight="16.5" x14ac:dyDescent="0.3"/>
  <cols>
    <col min="1" max="1" width="18.875" style="12" customWidth="1"/>
    <col min="2" max="2" width="12.75" style="5" customWidth="1"/>
    <col min="3" max="3" width="16.5" style="5" customWidth="1"/>
    <col min="4" max="4" width="63.125" style="5" customWidth="1"/>
    <col min="5" max="5" width="33.25" style="5" customWidth="1"/>
    <col min="6" max="6" width="31.5" customWidth="1"/>
    <col min="7" max="7" width="19.875" customWidth="1"/>
  </cols>
  <sheetData>
    <row r="1" spans="1:6" ht="69" customHeight="1" x14ac:dyDescent="0.3">
      <c r="A1" s="16" t="s">
        <v>25</v>
      </c>
      <c r="B1" s="5">
        <f xml:space="preserve"> COUNTA(B5:B2000)</f>
        <v>24</v>
      </c>
      <c r="C1" s="5">
        <f>COUNTA(3:3) - 1</f>
        <v>5</v>
      </c>
      <c r="D1" s="48" t="s">
        <v>32</v>
      </c>
      <c r="E1" s="48"/>
    </row>
    <row r="2" spans="1:6" ht="49.5" x14ac:dyDescent="0.3">
      <c r="A2" s="13" t="s">
        <v>17</v>
      </c>
      <c r="B2" s="10" t="s">
        <v>24</v>
      </c>
      <c r="C2" s="7" t="s">
        <v>3</v>
      </c>
      <c r="D2" s="7" t="s">
        <v>77</v>
      </c>
      <c r="E2" s="7" t="s">
        <v>46</v>
      </c>
      <c r="F2" s="7" t="s">
        <v>45</v>
      </c>
    </row>
    <row r="3" spans="1:6" x14ac:dyDescent="0.3">
      <c r="A3" s="12" t="s">
        <v>19</v>
      </c>
      <c r="B3" s="11" t="s">
        <v>1</v>
      </c>
      <c r="C3" s="8" t="s">
        <v>2</v>
      </c>
      <c r="D3" s="8" t="s">
        <v>13</v>
      </c>
      <c r="E3" s="8" t="s">
        <v>13</v>
      </c>
      <c r="F3" s="8" t="s">
        <v>13</v>
      </c>
    </row>
    <row r="4" spans="1:6" x14ac:dyDescent="0.3">
      <c r="A4" s="12" t="s">
        <v>21</v>
      </c>
      <c r="B4" s="9" t="s">
        <v>4</v>
      </c>
      <c r="C4" s="9" t="s">
        <v>5</v>
      </c>
      <c r="D4" s="9" t="s">
        <v>49</v>
      </c>
      <c r="E4" s="9" t="s">
        <v>50</v>
      </c>
      <c r="F4" s="9" t="s">
        <v>51</v>
      </c>
    </row>
    <row r="5" spans="1:6" ht="49.5" x14ac:dyDescent="0.3">
      <c r="A5" s="12" t="s">
        <v>23</v>
      </c>
      <c r="B5" s="3">
        <v>0</v>
      </c>
      <c r="C5" s="4" t="s">
        <v>265</v>
      </c>
      <c r="D5" s="4" t="s">
        <v>75</v>
      </c>
      <c r="E5" s="4" t="s">
        <v>112</v>
      </c>
      <c r="F5" s="4" t="s">
        <v>112</v>
      </c>
    </row>
    <row r="6" spans="1:6" ht="69" customHeight="1" x14ac:dyDescent="0.3">
      <c r="B6" s="3">
        <v>1</v>
      </c>
      <c r="C6" s="4" t="s">
        <v>266</v>
      </c>
      <c r="D6" s="4" t="s">
        <v>156</v>
      </c>
      <c r="E6" s="4" t="s">
        <v>161</v>
      </c>
      <c r="F6" s="4" t="s">
        <v>207</v>
      </c>
    </row>
    <row r="7" spans="1:6" x14ac:dyDescent="0.3">
      <c r="B7" s="3">
        <v>2</v>
      </c>
      <c r="C7" s="4" t="s">
        <v>266</v>
      </c>
      <c r="D7" s="5" t="s">
        <v>154</v>
      </c>
      <c r="E7" s="5" t="s">
        <v>149</v>
      </c>
      <c r="F7" s="4" t="s">
        <v>149</v>
      </c>
    </row>
    <row r="8" spans="1:6" ht="33" x14ac:dyDescent="0.3">
      <c r="B8" s="3">
        <v>3</v>
      </c>
      <c r="C8" s="4" t="s">
        <v>266</v>
      </c>
      <c r="D8" s="5" t="s">
        <v>157</v>
      </c>
      <c r="E8" s="30" t="s">
        <v>155</v>
      </c>
      <c r="F8" s="4" t="s">
        <v>112</v>
      </c>
    </row>
    <row r="9" spans="1:6" ht="33" x14ac:dyDescent="0.3">
      <c r="B9" s="3">
        <v>4</v>
      </c>
      <c r="C9" s="4" t="s">
        <v>266</v>
      </c>
      <c r="D9" s="5" t="s">
        <v>165</v>
      </c>
      <c r="E9" s="30" t="s">
        <v>149</v>
      </c>
      <c r="F9" s="4" t="s">
        <v>149</v>
      </c>
    </row>
    <row r="10" spans="1:6" ht="49.5" x14ac:dyDescent="0.3">
      <c r="B10" s="3">
        <v>5</v>
      </c>
      <c r="C10" s="4" t="s">
        <v>266</v>
      </c>
      <c r="D10" s="5" t="s">
        <v>158</v>
      </c>
      <c r="E10" s="30" t="s">
        <v>159</v>
      </c>
      <c r="F10" s="4" t="s">
        <v>207</v>
      </c>
    </row>
    <row r="11" spans="1:6" x14ac:dyDescent="0.3">
      <c r="B11" s="3">
        <v>6</v>
      </c>
      <c r="C11" s="4" t="s">
        <v>266</v>
      </c>
      <c r="D11" s="5" t="s">
        <v>145</v>
      </c>
      <c r="E11" s="30" t="s">
        <v>149</v>
      </c>
      <c r="F11" s="4" t="s">
        <v>149</v>
      </c>
    </row>
    <row r="12" spans="1:6" ht="49.5" x14ac:dyDescent="0.3">
      <c r="B12" s="3">
        <v>7</v>
      </c>
      <c r="C12" s="4" t="s">
        <v>266</v>
      </c>
      <c r="D12" s="5" t="s">
        <v>160</v>
      </c>
      <c r="E12" s="31" t="s">
        <v>153</v>
      </c>
      <c r="F12" s="4" t="s">
        <v>112</v>
      </c>
    </row>
    <row r="13" spans="1:6" ht="99" x14ac:dyDescent="0.3">
      <c r="B13" s="3">
        <v>8</v>
      </c>
      <c r="C13" s="4" t="s">
        <v>266</v>
      </c>
      <c r="D13" s="5" t="s">
        <v>203</v>
      </c>
      <c r="E13" s="31" t="s">
        <v>170</v>
      </c>
      <c r="F13" s="4" t="s">
        <v>206</v>
      </c>
    </row>
    <row r="14" spans="1:6" ht="33" x14ac:dyDescent="0.3">
      <c r="B14" s="3">
        <v>9</v>
      </c>
      <c r="C14" s="4" t="s">
        <v>266</v>
      </c>
      <c r="D14" s="5" t="s">
        <v>162</v>
      </c>
      <c r="E14" s="31" t="s">
        <v>153</v>
      </c>
      <c r="F14" s="4" t="s">
        <v>112</v>
      </c>
    </row>
    <row r="15" spans="1:6" ht="49.5" x14ac:dyDescent="0.3">
      <c r="B15" s="3">
        <v>10</v>
      </c>
      <c r="C15" s="4" t="s">
        <v>266</v>
      </c>
      <c r="D15" s="32" t="s">
        <v>163</v>
      </c>
      <c r="E15" s="31" t="s">
        <v>164</v>
      </c>
      <c r="F15" s="4" t="s">
        <v>207</v>
      </c>
    </row>
    <row r="16" spans="1:6" ht="33" x14ac:dyDescent="0.3">
      <c r="B16" s="3">
        <v>11</v>
      </c>
      <c r="C16" s="4" t="s">
        <v>266</v>
      </c>
      <c r="D16" s="5" t="s">
        <v>166</v>
      </c>
      <c r="E16" s="31" t="s">
        <v>149</v>
      </c>
      <c r="F16" s="4" t="s">
        <v>149</v>
      </c>
    </row>
    <row r="17" spans="2:6" ht="33" x14ac:dyDescent="0.3">
      <c r="B17" s="3">
        <v>12</v>
      </c>
      <c r="C17" s="4" t="s">
        <v>266</v>
      </c>
      <c r="D17" s="35" t="s">
        <v>167</v>
      </c>
      <c r="E17" s="35" t="s">
        <v>155</v>
      </c>
      <c r="F17" s="4" t="s">
        <v>112</v>
      </c>
    </row>
    <row r="18" spans="2:6" ht="33" x14ac:dyDescent="0.3">
      <c r="B18" s="3">
        <v>13</v>
      </c>
      <c r="C18" s="4" t="s">
        <v>266</v>
      </c>
      <c r="D18" s="5" t="s">
        <v>168</v>
      </c>
      <c r="E18" s="31" t="s">
        <v>148</v>
      </c>
      <c r="F18" s="4" t="s">
        <v>112</v>
      </c>
    </row>
    <row r="19" spans="2:6" ht="33" x14ac:dyDescent="0.3">
      <c r="B19" s="3">
        <v>14</v>
      </c>
      <c r="C19" s="4" t="s">
        <v>266</v>
      </c>
      <c r="D19" s="5" t="s">
        <v>150</v>
      </c>
      <c r="E19" s="32" t="s">
        <v>148</v>
      </c>
      <c r="F19" s="4" t="s">
        <v>112</v>
      </c>
    </row>
    <row r="20" spans="2:6" ht="33" x14ac:dyDescent="0.3">
      <c r="B20" s="3">
        <v>15</v>
      </c>
      <c r="C20" s="4" t="s">
        <v>266</v>
      </c>
      <c r="D20" s="32" t="s">
        <v>146</v>
      </c>
      <c r="E20" s="32" t="s">
        <v>144</v>
      </c>
      <c r="F20" s="4" t="s">
        <v>112</v>
      </c>
    </row>
    <row r="21" spans="2:6" ht="33" x14ac:dyDescent="0.3">
      <c r="B21" s="3">
        <v>16</v>
      </c>
      <c r="C21" s="4" t="s">
        <v>266</v>
      </c>
      <c r="D21" s="32" t="s">
        <v>147</v>
      </c>
      <c r="E21" s="32" t="s">
        <v>169</v>
      </c>
      <c r="F21" s="4" t="s">
        <v>112</v>
      </c>
    </row>
    <row r="22" spans="2:6" ht="49.5" x14ac:dyDescent="0.3">
      <c r="B22" s="3">
        <v>17</v>
      </c>
      <c r="C22" s="4" t="s">
        <v>266</v>
      </c>
      <c r="D22" s="5" t="s">
        <v>172</v>
      </c>
      <c r="E22" s="32" t="s">
        <v>171</v>
      </c>
      <c r="F22" s="4" t="s">
        <v>207</v>
      </c>
    </row>
    <row r="23" spans="2:6" ht="33" x14ac:dyDescent="0.3">
      <c r="B23" s="3">
        <v>18</v>
      </c>
      <c r="C23" s="4" t="s">
        <v>266</v>
      </c>
      <c r="D23" s="5" t="s">
        <v>173</v>
      </c>
      <c r="E23" s="33" t="s">
        <v>153</v>
      </c>
      <c r="F23" s="4" t="s">
        <v>112</v>
      </c>
    </row>
    <row r="24" spans="2:6" ht="33" x14ac:dyDescent="0.3">
      <c r="B24" s="3">
        <v>19</v>
      </c>
      <c r="C24" s="4" t="s">
        <v>266</v>
      </c>
      <c r="D24" s="5" t="s">
        <v>174</v>
      </c>
      <c r="E24" s="33" t="s">
        <v>153</v>
      </c>
      <c r="F24" s="4" t="s">
        <v>112</v>
      </c>
    </row>
    <row r="25" spans="2:6" x14ac:dyDescent="0.3">
      <c r="B25" s="3">
        <v>20</v>
      </c>
      <c r="C25" s="4" t="s">
        <v>266</v>
      </c>
      <c r="D25" s="5" t="s">
        <v>176</v>
      </c>
      <c r="E25" s="33" t="s">
        <v>149</v>
      </c>
      <c r="F25" s="4" t="s">
        <v>149</v>
      </c>
    </row>
    <row r="26" spans="2:6" ht="33" x14ac:dyDescent="0.3">
      <c r="B26" s="3">
        <v>21</v>
      </c>
      <c r="C26" s="4" t="s">
        <v>266</v>
      </c>
      <c r="D26" s="5" t="s">
        <v>177</v>
      </c>
      <c r="E26" s="33" t="s">
        <v>149</v>
      </c>
      <c r="F26" s="4" t="s">
        <v>149</v>
      </c>
    </row>
    <row r="27" spans="2:6" x14ac:dyDescent="0.3">
      <c r="B27" s="3">
        <v>22</v>
      </c>
      <c r="C27" s="4" t="s">
        <v>266</v>
      </c>
      <c r="D27" s="5" t="s">
        <v>175</v>
      </c>
      <c r="E27" s="33" t="s">
        <v>149</v>
      </c>
      <c r="F27" s="4" t="s">
        <v>149</v>
      </c>
    </row>
    <row r="28" spans="2:6" ht="49.5" x14ac:dyDescent="0.3">
      <c r="B28" s="3">
        <v>23</v>
      </c>
      <c r="C28" s="4" t="s">
        <v>266</v>
      </c>
      <c r="D28" s="5" t="s">
        <v>202</v>
      </c>
      <c r="E28" s="5" t="s">
        <v>204</v>
      </c>
      <c r="F28" s="40" t="s">
        <v>205</v>
      </c>
    </row>
    <row r="29" spans="2:6" x14ac:dyDescent="0.3">
      <c r="B29" s="3"/>
    </row>
    <row r="30" spans="2:6" x14ac:dyDescent="0.3">
      <c r="B30" s="3"/>
    </row>
    <row r="31" spans="2:6" x14ac:dyDescent="0.3">
      <c r="B31" s="3"/>
    </row>
    <row r="32" spans="2:6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6C5E1-6220-48F6-83A5-BBC5AD8758FF}">
  <dimension ref="A1:F32"/>
  <sheetViews>
    <sheetView workbookViewId="0">
      <selection activeCell="C7" sqref="C7"/>
    </sheetView>
  </sheetViews>
  <sheetFormatPr defaultColWidth="9" defaultRowHeight="16.5" x14ac:dyDescent="0.3"/>
  <cols>
    <col min="1" max="1" width="18.875" style="12" customWidth="1"/>
    <col min="2" max="2" width="12.75" style="22" customWidth="1"/>
    <col min="3" max="3" width="18" style="22" customWidth="1"/>
    <col min="4" max="4" width="29.375" style="22" customWidth="1"/>
    <col min="5" max="5" width="33.25" style="22" customWidth="1"/>
    <col min="6" max="6" width="21.375" style="17" customWidth="1"/>
    <col min="7" max="7" width="24.625" style="17" customWidth="1"/>
    <col min="8" max="16384" width="9" style="17"/>
  </cols>
  <sheetData>
    <row r="1" spans="1:6" ht="69" customHeight="1" x14ac:dyDescent="0.3">
      <c r="A1" s="16" t="s">
        <v>25</v>
      </c>
      <c r="B1" s="22">
        <f xml:space="preserve"> COUNTA(B5:B2000)</f>
        <v>3</v>
      </c>
      <c r="C1" s="22">
        <f>COUNTA(3:3) - 1</f>
        <v>5</v>
      </c>
      <c r="D1" s="48" t="s">
        <v>32</v>
      </c>
      <c r="E1" s="48"/>
    </row>
    <row r="2" spans="1:6" x14ac:dyDescent="0.3">
      <c r="A2" s="13" t="s">
        <v>17</v>
      </c>
      <c r="B2" s="10" t="s">
        <v>24</v>
      </c>
      <c r="C2" s="7" t="s">
        <v>3</v>
      </c>
      <c r="D2" s="7" t="s">
        <v>77</v>
      </c>
      <c r="E2" s="7" t="s">
        <v>80</v>
      </c>
      <c r="F2" s="10" t="s">
        <v>24</v>
      </c>
    </row>
    <row r="3" spans="1:6" x14ac:dyDescent="0.3">
      <c r="A3" s="12" t="s">
        <v>19</v>
      </c>
      <c r="B3" s="11" t="s">
        <v>1</v>
      </c>
      <c r="C3" s="8" t="s">
        <v>2</v>
      </c>
      <c r="D3" s="8" t="s">
        <v>13</v>
      </c>
      <c r="E3" s="8" t="s">
        <v>65</v>
      </c>
      <c r="F3" s="11" t="s">
        <v>1</v>
      </c>
    </row>
    <row r="4" spans="1:6" x14ac:dyDescent="0.3">
      <c r="A4" s="12" t="s">
        <v>21</v>
      </c>
      <c r="B4" s="9" t="s">
        <v>4</v>
      </c>
      <c r="C4" s="9" t="s">
        <v>5</v>
      </c>
      <c r="D4" s="9" t="s">
        <v>49</v>
      </c>
      <c r="E4" s="9" t="s">
        <v>101</v>
      </c>
      <c r="F4" s="9" t="s">
        <v>152</v>
      </c>
    </row>
    <row r="5" spans="1:6" ht="66" x14ac:dyDescent="0.3">
      <c r="A5" s="12" t="s">
        <v>23</v>
      </c>
      <c r="B5" s="3">
        <v>0</v>
      </c>
      <c r="C5" s="4" t="s">
        <v>78</v>
      </c>
      <c r="D5" s="4" t="s">
        <v>75</v>
      </c>
      <c r="E5" s="4" t="s">
        <v>79</v>
      </c>
      <c r="F5" s="3">
        <v>0</v>
      </c>
    </row>
    <row r="6" spans="1:6" ht="49.5" x14ac:dyDescent="0.3">
      <c r="B6" s="3">
        <v>1</v>
      </c>
      <c r="C6" s="22" t="s">
        <v>81</v>
      </c>
      <c r="D6" s="22" t="s">
        <v>84</v>
      </c>
      <c r="E6" s="22" t="s">
        <v>79</v>
      </c>
      <c r="F6" s="3">
        <v>0</v>
      </c>
    </row>
    <row r="7" spans="1:6" ht="33" x14ac:dyDescent="0.3">
      <c r="B7" s="3">
        <v>2</v>
      </c>
      <c r="C7" s="22" t="s">
        <v>82</v>
      </c>
      <c r="D7" s="22" t="s">
        <v>85</v>
      </c>
      <c r="E7" s="22" t="s">
        <v>83</v>
      </c>
      <c r="F7" s="3">
        <v>0</v>
      </c>
    </row>
    <row r="9" spans="1:6" x14ac:dyDescent="0.3">
      <c r="B9" s="3"/>
    </row>
    <row r="10" spans="1:6" x14ac:dyDescent="0.3">
      <c r="B10" s="3"/>
    </row>
    <row r="11" spans="1:6" x14ac:dyDescent="0.3">
      <c r="B11" s="3"/>
    </row>
    <row r="12" spans="1:6" x14ac:dyDescent="0.3">
      <c r="B12" s="3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44B4B-E1F2-4995-A8CD-CF532127F36C}">
  <dimension ref="A1:H32"/>
  <sheetViews>
    <sheetView workbookViewId="0">
      <selection activeCell="E14" sqref="E14"/>
    </sheetView>
  </sheetViews>
  <sheetFormatPr defaultColWidth="9" defaultRowHeight="16.5" x14ac:dyDescent="0.3"/>
  <cols>
    <col min="1" max="1" width="18.875" style="12" customWidth="1"/>
    <col min="2" max="2" width="12.75" style="23" customWidth="1"/>
    <col min="3" max="3" width="18" style="23" customWidth="1"/>
    <col min="4" max="4" width="29.375" style="23" customWidth="1"/>
    <col min="5" max="5" width="33.25" style="23" customWidth="1"/>
    <col min="6" max="6" width="31.5" style="17" customWidth="1"/>
    <col min="7" max="7" width="24.625" style="17" customWidth="1"/>
    <col min="8" max="8" width="19.625" style="17" customWidth="1"/>
    <col min="9" max="16384" width="9" style="17"/>
  </cols>
  <sheetData>
    <row r="1" spans="1:8" ht="69" customHeight="1" x14ac:dyDescent="0.3">
      <c r="A1" s="16" t="s">
        <v>25</v>
      </c>
      <c r="B1" s="23">
        <f xml:space="preserve"> COUNTA(B5:B2000)</f>
        <v>2</v>
      </c>
      <c r="C1" s="23">
        <f>COUNTA(3:3) - 1</f>
        <v>7</v>
      </c>
      <c r="D1" s="48" t="s">
        <v>32</v>
      </c>
      <c r="E1" s="48"/>
    </row>
    <row r="2" spans="1:8" ht="74.45" customHeight="1" x14ac:dyDescent="0.3">
      <c r="A2" s="13" t="s">
        <v>17</v>
      </c>
      <c r="B2" s="10" t="s">
        <v>24</v>
      </c>
      <c r="C2" s="7" t="s">
        <v>90</v>
      </c>
      <c r="D2" s="7" t="s">
        <v>88</v>
      </c>
      <c r="E2" s="7" t="s">
        <v>86</v>
      </c>
      <c r="F2" s="7" t="s">
        <v>87</v>
      </c>
      <c r="G2" s="7" t="s">
        <v>89</v>
      </c>
      <c r="H2" s="7" t="s">
        <v>92</v>
      </c>
    </row>
    <row r="3" spans="1:8" x14ac:dyDescent="0.3">
      <c r="A3" s="12" t="s">
        <v>19</v>
      </c>
      <c r="B3" s="11" t="s">
        <v>1</v>
      </c>
      <c r="C3" s="8" t="s">
        <v>2</v>
      </c>
      <c r="D3" s="8" t="s">
        <v>15</v>
      </c>
      <c r="E3" s="8" t="s">
        <v>15</v>
      </c>
      <c r="F3" s="8" t="s">
        <v>15</v>
      </c>
      <c r="G3" s="8" t="s">
        <v>2</v>
      </c>
      <c r="H3" s="8" t="s">
        <v>2</v>
      </c>
    </row>
    <row r="4" spans="1:8" x14ac:dyDescent="0.3">
      <c r="A4" s="12" t="s">
        <v>21</v>
      </c>
      <c r="B4" s="9" t="s">
        <v>4</v>
      </c>
      <c r="C4" s="9" t="s">
        <v>5</v>
      </c>
      <c r="D4" s="9" t="s">
        <v>99</v>
      </c>
      <c r="E4" s="9" t="s">
        <v>100</v>
      </c>
      <c r="F4" s="9" t="s">
        <v>98</v>
      </c>
      <c r="G4" s="9" t="s">
        <v>91</v>
      </c>
      <c r="H4" s="9" t="s">
        <v>93</v>
      </c>
    </row>
    <row r="5" spans="1:8" ht="81" customHeight="1" x14ac:dyDescent="0.3">
      <c r="A5" s="12" t="s">
        <v>23</v>
      </c>
      <c r="B5" s="3">
        <v>0</v>
      </c>
      <c r="C5" s="4" t="s">
        <v>94</v>
      </c>
      <c r="D5" s="6" t="s">
        <v>108</v>
      </c>
      <c r="E5" s="6">
        <v>0</v>
      </c>
      <c r="F5" s="6">
        <v>1</v>
      </c>
      <c r="G5" s="4" t="s">
        <v>102</v>
      </c>
      <c r="H5" s="4" t="s">
        <v>103</v>
      </c>
    </row>
    <row r="6" spans="1:8" ht="86.1" customHeight="1" x14ac:dyDescent="0.3">
      <c r="B6" s="3">
        <v>1</v>
      </c>
      <c r="C6" s="4" t="s">
        <v>106</v>
      </c>
      <c r="D6" s="6" t="s">
        <v>107</v>
      </c>
      <c r="E6" s="6">
        <v>1</v>
      </c>
      <c r="F6" s="6">
        <v>1</v>
      </c>
      <c r="G6" s="4" t="s">
        <v>109</v>
      </c>
      <c r="H6" s="4" t="s">
        <v>110</v>
      </c>
    </row>
    <row r="7" spans="1:8" x14ac:dyDescent="0.3">
      <c r="B7" s="3"/>
      <c r="F7" s="23"/>
      <c r="G7" s="23"/>
    </row>
    <row r="9" spans="1:8" x14ac:dyDescent="0.3">
      <c r="B9" s="3"/>
    </row>
    <row r="10" spans="1:8" x14ac:dyDescent="0.3">
      <c r="B10" s="3"/>
    </row>
    <row r="11" spans="1:8" x14ac:dyDescent="0.3">
      <c r="B11" s="3"/>
    </row>
    <row r="12" spans="1:8" x14ac:dyDescent="0.3">
      <c r="B12" s="3"/>
    </row>
    <row r="13" spans="1:8" x14ac:dyDescent="0.3">
      <c r="B13" s="3"/>
    </row>
    <row r="14" spans="1:8" x14ac:dyDescent="0.3">
      <c r="B14" s="3"/>
    </row>
    <row r="15" spans="1:8" x14ac:dyDescent="0.3">
      <c r="B15" s="3"/>
    </row>
    <row r="16" spans="1:8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5097E-BB1D-45BB-ADE3-3DDF33F5776B}">
  <dimension ref="A1:L32"/>
  <sheetViews>
    <sheetView workbookViewId="0">
      <selection activeCell="G6" sqref="G6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17.25" style="5" customWidth="1"/>
    <col min="5" max="5" width="25.125" style="17" customWidth="1"/>
    <col min="6" max="6" width="15" style="17" customWidth="1"/>
    <col min="7" max="7" width="52.125" customWidth="1"/>
    <col min="8" max="8" width="49.625" customWidth="1"/>
    <col min="9" max="12" width="8.625" customWidth="1"/>
    <col min="13" max="16384" width="9" style="17"/>
  </cols>
  <sheetData>
    <row r="1" spans="1:8" ht="92.25" customHeight="1" x14ac:dyDescent="0.3">
      <c r="A1" s="16" t="s">
        <v>25</v>
      </c>
      <c r="B1" s="5">
        <f xml:space="preserve"> COUNTA(B5:B2000)</f>
        <v>2</v>
      </c>
      <c r="C1" s="5">
        <f>COUNTA(3:3) - 1</f>
        <v>7</v>
      </c>
      <c r="D1" s="48" t="s">
        <v>32</v>
      </c>
      <c r="E1" s="48"/>
      <c r="F1" s="19"/>
    </row>
    <row r="2" spans="1:8" ht="63" customHeight="1" x14ac:dyDescent="0.3">
      <c r="A2" s="15" t="s">
        <v>16</v>
      </c>
      <c r="B2" s="10" t="s">
        <v>24</v>
      </c>
      <c r="C2" s="7" t="s">
        <v>3</v>
      </c>
      <c r="D2" s="7" t="s">
        <v>33</v>
      </c>
      <c r="E2" s="7" t="s">
        <v>35</v>
      </c>
      <c r="F2" s="7" t="s">
        <v>36</v>
      </c>
      <c r="G2" s="7" t="s">
        <v>95</v>
      </c>
      <c r="H2" s="7" t="s">
        <v>8</v>
      </c>
    </row>
    <row r="3" spans="1:8" x14ac:dyDescent="0.3">
      <c r="A3" s="18" t="s">
        <v>18</v>
      </c>
      <c r="B3" s="11" t="s">
        <v>1</v>
      </c>
      <c r="C3" s="8" t="s">
        <v>2</v>
      </c>
      <c r="D3" s="8" t="s">
        <v>1</v>
      </c>
      <c r="E3" s="8" t="s">
        <v>15</v>
      </c>
      <c r="F3" s="8" t="s">
        <v>1</v>
      </c>
      <c r="G3" s="8" t="s">
        <v>13</v>
      </c>
      <c r="H3" s="8" t="s">
        <v>2</v>
      </c>
    </row>
    <row r="4" spans="1:8" x14ac:dyDescent="0.3">
      <c r="A4" s="18" t="s">
        <v>20</v>
      </c>
      <c r="B4" s="9" t="s">
        <v>4</v>
      </c>
      <c r="C4" s="9" t="s">
        <v>5</v>
      </c>
      <c r="D4" s="9" t="s">
        <v>34</v>
      </c>
      <c r="E4" s="9" t="s">
        <v>97</v>
      </c>
      <c r="F4" s="9" t="s">
        <v>28</v>
      </c>
      <c r="G4" s="9" t="s">
        <v>96</v>
      </c>
      <c r="H4" s="9" t="s">
        <v>6</v>
      </c>
    </row>
    <row r="5" spans="1:8" ht="66" x14ac:dyDescent="0.3">
      <c r="A5" s="18" t="s">
        <v>22</v>
      </c>
      <c r="B5" s="3">
        <v>0</v>
      </c>
      <c r="C5" s="4" t="s">
        <v>0</v>
      </c>
      <c r="D5" s="5">
        <v>4</v>
      </c>
      <c r="E5" s="5" t="s">
        <v>37</v>
      </c>
      <c r="F5" s="5">
        <v>1</v>
      </c>
      <c r="G5" s="23" t="s">
        <v>105</v>
      </c>
      <c r="H5" s="45" t="s">
        <v>7</v>
      </c>
    </row>
    <row r="6" spans="1:8" ht="107.1" customHeight="1" x14ac:dyDescent="0.3">
      <c r="A6" s="14"/>
      <c r="B6" s="3">
        <v>1</v>
      </c>
      <c r="C6" s="4" t="s">
        <v>106</v>
      </c>
      <c r="D6" s="23">
        <v>4</v>
      </c>
      <c r="E6" s="23" t="s">
        <v>104</v>
      </c>
      <c r="F6" s="23">
        <v>1</v>
      </c>
      <c r="G6" s="23" t="s">
        <v>245</v>
      </c>
      <c r="H6" s="45" t="s">
        <v>106</v>
      </c>
    </row>
    <row r="7" spans="1:8" x14ac:dyDescent="0.3">
      <c r="A7" s="14"/>
      <c r="B7" s="3"/>
      <c r="E7" s="5"/>
      <c r="H7" s="45"/>
    </row>
    <row r="8" spans="1:8" x14ac:dyDescent="0.3">
      <c r="A8" s="14"/>
      <c r="B8" s="3"/>
      <c r="E8" s="5"/>
      <c r="H8" s="45"/>
    </row>
    <row r="9" spans="1:8" x14ac:dyDescent="0.3">
      <c r="A9" s="14"/>
      <c r="B9" s="3"/>
      <c r="E9" s="5"/>
      <c r="H9" s="45"/>
    </row>
    <row r="10" spans="1:8" x14ac:dyDescent="0.3">
      <c r="A10" s="14"/>
      <c r="B10" s="3"/>
    </row>
    <row r="11" spans="1:8" x14ac:dyDescent="0.3">
      <c r="A11" s="14"/>
      <c r="B11" s="3"/>
      <c r="E11" s="5"/>
    </row>
    <row r="12" spans="1:8" x14ac:dyDescent="0.3">
      <c r="A12" s="14"/>
      <c r="B12" s="3"/>
      <c r="E12" s="5"/>
    </row>
    <row r="13" spans="1:8" x14ac:dyDescent="0.3">
      <c r="A13" s="14"/>
      <c r="B13" s="3"/>
      <c r="E13" s="5"/>
    </row>
    <row r="14" spans="1:8" x14ac:dyDescent="0.3">
      <c r="A14" s="14"/>
      <c r="B14" s="3"/>
      <c r="E14" s="5"/>
    </row>
    <row r="15" spans="1:8" x14ac:dyDescent="0.3">
      <c r="A15" s="14"/>
      <c r="B15" s="3"/>
    </row>
    <row r="16" spans="1:8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workbookViewId="0">
      <selection activeCell="B9" sqref="B9"/>
    </sheetView>
  </sheetViews>
  <sheetFormatPr defaultColWidth="9" defaultRowHeight="16.5" x14ac:dyDescent="0.3"/>
  <cols>
    <col min="1" max="1" width="18.75" style="12" customWidth="1"/>
    <col min="2" max="2" width="12.75" style="5" customWidth="1"/>
    <col min="3" max="3" width="18.25" style="5" customWidth="1"/>
    <col min="4" max="4" width="35.25" style="5" customWidth="1"/>
    <col min="5" max="5" width="35" style="5" customWidth="1"/>
    <col min="6" max="6" width="26" customWidth="1"/>
    <col min="8" max="16384" width="9" style="1"/>
  </cols>
  <sheetData>
    <row r="1" spans="1:6" customFormat="1" ht="69" customHeight="1" x14ac:dyDescent="0.3">
      <c r="A1" s="16" t="s">
        <v>25</v>
      </c>
      <c r="B1" s="5">
        <f xml:space="preserve"> COUNTA(B5:B2000)</f>
        <v>5</v>
      </c>
      <c r="C1" s="5">
        <f>COUNTA(3:3) - 1</f>
        <v>4</v>
      </c>
      <c r="D1" s="48" t="s">
        <v>32</v>
      </c>
      <c r="E1" s="48"/>
    </row>
    <row r="2" spans="1:6" s="2" customFormat="1" ht="39.75" customHeight="1" x14ac:dyDescent="0.3">
      <c r="A2" s="13" t="s">
        <v>17</v>
      </c>
      <c r="B2" s="10" t="s">
        <v>24</v>
      </c>
      <c r="C2" s="7" t="s">
        <v>3</v>
      </c>
      <c r="D2" s="7" t="s">
        <v>8</v>
      </c>
      <c r="E2" s="7" t="s">
        <v>10</v>
      </c>
    </row>
    <row r="3" spans="1:6" x14ac:dyDescent="0.3">
      <c r="A3" s="12" t="s">
        <v>19</v>
      </c>
      <c r="B3" s="11" t="s">
        <v>1</v>
      </c>
      <c r="C3" s="8" t="s">
        <v>2</v>
      </c>
      <c r="D3" s="8" t="s">
        <v>2</v>
      </c>
      <c r="E3" s="8" t="s">
        <v>2</v>
      </c>
      <c r="F3" s="1"/>
    </row>
    <row r="4" spans="1:6" x14ac:dyDescent="0.3">
      <c r="A4" s="12" t="s">
        <v>21</v>
      </c>
      <c r="B4" s="9" t="s">
        <v>4</v>
      </c>
      <c r="C4" s="9" t="s">
        <v>5</v>
      </c>
      <c r="D4" s="9" t="s">
        <v>6</v>
      </c>
      <c r="E4" s="9" t="s">
        <v>121</v>
      </c>
      <c r="F4" s="1"/>
    </row>
    <row r="5" spans="1:6" x14ac:dyDescent="0.3">
      <c r="A5" s="12" t="s">
        <v>23</v>
      </c>
      <c r="B5" s="3">
        <v>0</v>
      </c>
      <c r="C5" s="4" t="s">
        <v>0</v>
      </c>
      <c r="D5" s="5" t="s">
        <v>7</v>
      </c>
      <c r="E5" s="5" t="s">
        <v>27</v>
      </c>
      <c r="F5" s="1"/>
    </row>
    <row r="6" spans="1:6" ht="33" x14ac:dyDescent="0.3">
      <c r="B6" s="3">
        <v>1</v>
      </c>
      <c r="C6" s="4" t="s">
        <v>9</v>
      </c>
      <c r="D6" s="5" t="s">
        <v>11</v>
      </c>
      <c r="E6" s="5" t="s">
        <v>12</v>
      </c>
      <c r="F6" s="1"/>
    </row>
    <row r="7" spans="1:6" x14ac:dyDescent="0.3">
      <c r="B7" s="3">
        <v>2</v>
      </c>
      <c r="C7" s="5" t="s">
        <v>114</v>
      </c>
      <c r="D7" s="5" t="s">
        <v>113</v>
      </c>
      <c r="E7" s="5" t="s">
        <v>115</v>
      </c>
    </row>
    <row r="8" spans="1:6" ht="49.5" x14ac:dyDescent="0.3">
      <c r="B8" s="3">
        <v>3</v>
      </c>
      <c r="C8" s="5" t="s">
        <v>233</v>
      </c>
      <c r="D8" s="5" t="s">
        <v>230</v>
      </c>
      <c r="E8" s="5" t="s">
        <v>232</v>
      </c>
    </row>
    <row r="9" spans="1:6" ht="49.5" x14ac:dyDescent="0.3">
      <c r="B9" s="3">
        <v>4</v>
      </c>
      <c r="C9" s="5" t="s">
        <v>234</v>
      </c>
      <c r="D9" s="5" t="s">
        <v>230</v>
      </c>
      <c r="E9" s="41" t="s">
        <v>231</v>
      </c>
    </row>
    <row r="10" spans="1:6" x14ac:dyDescent="0.3">
      <c r="B10" s="3"/>
    </row>
    <row r="11" spans="1:6" x14ac:dyDescent="0.3">
      <c r="B11" s="3"/>
    </row>
    <row r="12" spans="1:6" x14ac:dyDescent="0.3">
      <c r="B12" s="3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D25F-A186-43DA-B17F-8A5D453FA7CA}">
  <dimension ref="A1:C32"/>
  <sheetViews>
    <sheetView workbookViewId="0">
      <selection activeCell="G3" sqref="G3"/>
    </sheetView>
  </sheetViews>
  <sheetFormatPr defaultRowHeight="16.5" x14ac:dyDescent="0.3"/>
  <cols>
    <col min="1" max="1" width="17.875" customWidth="1"/>
    <col min="2" max="2" width="13" style="5" customWidth="1"/>
    <col min="3" max="3" width="12.625" style="5" customWidth="1"/>
  </cols>
  <sheetData>
    <row r="1" spans="1:3" ht="69" customHeight="1" x14ac:dyDescent="0.3">
      <c r="A1" s="16" t="s">
        <v>25</v>
      </c>
      <c r="B1" s="5">
        <f xml:space="preserve"> COUNTA(B5:B2000)</f>
        <v>1</v>
      </c>
      <c r="C1" s="5">
        <f>COUNTA(3:3) - 1</f>
        <v>2</v>
      </c>
    </row>
    <row r="2" spans="1:3" x14ac:dyDescent="0.3">
      <c r="A2" s="15" t="s">
        <v>16</v>
      </c>
      <c r="B2" s="10" t="s">
        <v>24</v>
      </c>
      <c r="C2" s="7" t="s">
        <v>3</v>
      </c>
    </row>
    <row r="3" spans="1:3" x14ac:dyDescent="0.3">
      <c r="A3" s="14" t="s">
        <v>18</v>
      </c>
      <c r="B3" s="11" t="s">
        <v>1</v>
      </c>
      <c r="C3" s="8" t="s">
        <v>2</v>
      </c>
    </row>
    <row r="4" spans="1:3" x14ac:dyDescent="0.3">
      <c r="A4" s="14" t="s">
        <v>20</v>
      </c>
      <c r="B4" s="9" t="s">
        <v>4</v>
      </c>
      <c r="C4" s="9" t="s">
        <v>5</v>
      </c>
    </row>
    <row r="5" spans="1:3" x14ac:dyDescent="0.3">
      <c r="A5" s="14" t="s">
        <v>26</v>
      </c>
      <c r="B5" s="3">
        <v>0</v>
      </c>
      <c r="C5" s="4" t="s">
        <v>29</v>
      </c>
    </row>
    <row r="6" spans="1:3" x14ac:dyDescent="0.3">
      <c r="A6" s="14"/>
      <c r="B6" s="3"/>
      <c r="C6" s="4"/>
    </row>
    <row r="7" spans="1:3" x14ac:dyDescent="0.3">
      <c r="A7" s="14"/>
    </row>
    <row r="8" spans="1:3" x14ac:dyDescent="0.3">
      <c r="A8" s="14"/>
    </row>
    <row r="9" spans="1:3" x14ac:dyDescent="0.3">
      <c r="A9" s="14"/>
    </row>
    <row r="10" spans="1:3" x14ac:dyDescent="0.3">
      <c r="A10" s="14"/>
    </row>
    <row r="11" spans="1:3" x14ac:dyDescent="0.3">
      <c r="A11" s="14"/>
    </row>
    <row r="12" spans="1:3" x14ac:dyDescent="0.3">
      <c r="A12" s="14"/>
    </row>
    <row r="13" spans="1:3" x14ac:dyDescent="0.3">
      <c r="A13" s="14"/>
    </row>
    <row r="14" spans="1:3" x14ac:dyDescent="0.3">
      <c r="A14" s="14"/>
    </row>
    <row r="15" spans="1:3" x14ac:dyDescent="0.3">
      <c r="A15" s="14"/>
    </row>
    <row r="16" spans="1:3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E20E-2BF6-4C51-88FD-21FEB6050E4A}">
  <dimension ref="A1:L32"/>
  <sheetViews>
    <sheetView workbookViewId="0">
      <selection activeCell="F32" sqref="F32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26.25" style="5" customWidth="1"/>
    <col min="5" max="5" width="23.875" style="17" customWidth="1"/>
    <col min="6" max="6" width="15.37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5">
        <f xml:space="preserve"> COUNTA(B5:B2000)</f>
        <v>1</v>
      </c>
      <c r="C1" s="5">
        <f>COUNTA(3:3) - 1</f>
        <v>4</v>
      </c>
      <c r="D1" s="48" t="s">
        <v>32</v>
      </c>
      <c r="E1" s="48"/>
      <c r="F1" s="19"/>
      <c r="G1" s="19"/>
      <c r="H1" s="5"/>
      <c r="I1" s="5"/>
      <c r="J1" s="5"/>
      <c r="L1" s="19"/>
    </row>
    <row r="2" spans="1:12" ht="63" customHeight="1" x14ac:dyDescent="0.3">
      <c r="A2" s="15" t="s">
        <v>16</v>
      </c>
      <c r="B2" s="10" t="s">
        <v>24</v>
      </c>
      <c r="C2" s="10" t="s">
        <v>3</v>
      </c>
      <c r="D2" s="7" t="s">
        <v>30</v>
      </c>
      <c r="E2" s="7" t="s">
        <v>43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13</v>
      </c>
      <c r="E3" s="8" t="s">
        <v>15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49</v>
      </c>
      <c r="E4" s="9" t="s">
        <v>53</v>
      </c>
    </row>
    <row r="5" spans="1:12" ht="33" x14ac:dyDescent="0.3">
      <c r="A5" s="18" t="s">
        <v>22</v>
      </c>
      <c r="B5" s="3">
        <v>0</v>
      </c>
      <c r="C5" s="3" t="s">
        <v>52</v>
      </c>
      <c r="D5" s="5" t="s">
        <v>44</v>
      </c>
      <c r="E5" s="5" t="s">
        <v>111</v>
      </c>
    </row>
    <row r="6" spans="1:12" x14ac:dyDescent="0.3">
      <c r="A6" s="14"/>
      <c r="B6" s="3"/>
      <c r="E6" s="5"/>
    </row>
    <row r="7" spans="1:12" x14ac:dyDescent="0.3">
      <c r="A7" s="14"/>
      <c r="B7" s="3"/>
      <c r="D7" s="5" t="s">
        <v>38</v>
      </c>
      <c r="E7" s="5"/>
    </row>
    <row r="8" spans="1:12" x14ac:dyDescent="0.3">
      <c r="A8" s="14"/>
      <c r="B8" s="3"/>
      <c r="E8" s="5"/>
    </row>
    <row r="9" spans="1:12" x14ac:dyDescent="0.3">
      <c r="A9" s="14"/>
      <c r="B9" s="3"/>
      <c r="E9" s="5"/>
    </row>
    <row r="10" spans="1:12" x14ac:dyDescent="0.3">
      <c r="A10" s="14"/>
      <c r="B10" s="3"/>
    </row>
    <row r="11" spans="1:12" x14ac:dyDescent="0.3">
      <c r="A11" s="14"/>
      <c r="B11" s="3"/>
      <c r="E11" s="5"/>
    </row>
    <row r="12" spans="1:12" x14ac:dyDescent="0.3">
      <c r="A12" s="14"/>
      <c r="B12" s="3"/>
      <c r="E12" s="5"/>
    </row>
    <row r="13" spans="1:12" x14ac:dyDescent="0.3">
      <c r="A13" s="14"/>
      <c r="B13" s="3"/>
      <c r="E13" s="5"/>
    </row>
    <row r="14" spans="1:12" x14ac:dyDescent="0.3">
      <c r="A14" s="14"/>
      <c r="B14" s="3"/>
      <c r="E14" s="5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EC30-6882-475E-92CA-491FCED2A75A}">
  <dimension ref="A1:L32"/>
  <sheetViews>
    <sheetView tabSelected="1" workbookViewId="0">
      <selection activeCell="D11" sqref="D11"/>
    </sheetView>
  </sheetViews>
  <sheetFormatPr defaultColWidth="9" defaultRowHeight="16.5" x14ac:dyDescent="0.3"/>
  <cols>
    <col min="1" max="1" width="18" style="17" customWidth="1"/>
    <col min="2" max="2" width="16.25" style="28" customWidth="1"/>
    <col min="3" max="3" width="35.25" style="28" customWidth="1"/>
    <col min="4" max="4" width="26.25" style="28" customWidth="1"/>
    <col min="5" max="5" width="23.875" style="17" customWidth="1"/>
    <col min="6" max="6" width="25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8">
        <f xml:space="preserve"> COUNTA(B5:B2000)</f>
        <v>15</v>
      </c>
      <c r="C1" s="28">
        <f>COUNTA(3:3) - 1</f>
        <v>3</v>
      </c>
      <c r="D1" s="48" t="s">
        <v>32</v>
      </c>
      <c r="E1" s="48"/>
      <c r="F1" s="49" t="s">
        <v>143</v>
      </c>
      <c r="G1" s="49"/>
      <c r="H1" s="28"/>
      <c r="I1" s="28"/>
      <c r="J1" s="28"/>
      <c r="L1" s="19"/>
    </row>
    <row r="2" spans="1:12" ht="112.5" customHeight="1" x14ac:dyDescent="0.3">
      <c r="A2" s="15" t="s">
        <v>16</v>
      </c>
      <c r="B2" s="10" t="s">
        <v>24</v>
      </c>
      <c r="C2" s="10" t="s">
        <v>3</v>
      </c>
      <c r="D2" s="7" t="s">
        <v>136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135</v>
      </c>
    </row>
    <row r="5" spans="1:12" x14ac:dyDescent="0.3">
      <c r="A5" s="18" t="s">
        <v>22</v>
      </c>
      <c r="B5" s="3">
        <v>0</v>
      </c>
      <c r="C5" s="3" t="s">
        <v>134</v>
      </c>
      <c r="D5" s="28">
        <v>1</v>
      </c>
    </row>
    <row r="6" spans="1:12" x14ac:dyDescent="0.3">
      <c r="A6" s="14"/>
      <c r="B6" s="3">
        <v>1</v>
      </c>
      <c r="C6" s="28" t="s">
        <v>208</v>
      </c>
      <c r="D6" s="28">
        <v>1</v>
      </c>
    </row>
    <row r="7" spans="1:12" x14ac:dyDescent="0.3">
      <c r="A7" s="14"/>
      <c r="B7" s="3">
        <v>2</v>
      </c>
      <c r="C7" s="28" t="s">
        <v>211</v>
      </c>
      <c r="D7" s="28">
        <v>2</v>
      </c>
      <c r="E7" s="28"/>
    </row>
    <row r="8" spans="1:12" x14ac:dyDescent="0.3">
      <c r="A8" s="14"/>
      <c r="B8" s="3">
        <v>3</v>
      </c>
      <c r="C8" s="28" t="s">
        <v>210</v>
      </c>
      <c r="D8" s="28">
        <v>2</v>
      </c>
      <c r="E8" s="28"/>
    </row>
    <row r="9" spans="1:12" x14ac:dyDescent="0.3">
      <c r="A9" s="14"/>
      <c r="B9" s="3">
        <v>4</v>
      </c>
      <c r="C9" s="28" t="s">
        <v>212</v>
      </c>
      <c r="D9" s="28">
        <v>4</v>
      </c>
      <c r="E9" s="28"/>
    </row>
    <row r="10" spans="1:12" x14ac:dyDescent="0.3">
      <c r="A10" s="14"/>
      <c r="B10" s="3">
        <v>5</v>
      </c>
      <c r="C10" s="28" t="s">
        <v>213</v>
      </c>
      <c r="D10" s="28">
        <v>4</v>
      </c>
    </row>
    <row r="11" spans="1:12" x14ac:dyDescent="0.3">
      <c r="A11" s="14"/>
      <c r="B11" s="3">
        <v>6</v>
      </c>
      <c r="C11" s="28" t="s">
        <v>214</v>
      </c>
      <c r="D11" s="28">
        <v>5</v>
      </c>
      <c r="E11" s="28"/>
    </row>
    <row r="12" spans="1:12" x14ac:dyDescent="0.3">
      <c r="A12" s="14"/>
      <c r="B12" s="3">
        <v>7</v>
      </c>
      <c r="C12" s="28" t="s">
        <v>215</v>
      </c>
      <c r="D12" s="28">
        <v>6</v>
      </c>
      <c r="E12" s="28"/>
    </row>
    <row r="13" spans="1:12" x14ac:dyDescent="0.3">
      <c r="A13" s="14"/>
      <c r="B13" s="3">
        <v>8</v>
      </c>
      <c r="C13" s="28" t="s">
        <v>216</v>
      </c>
      <c r="D13" s="28">
        <v>7</v>
      </c>
      <c r="E13" s="28"/>
    </row>
    <row r="14" spans="1:12" x14ac:dyDescent="0.3">
      <c r="A14" s="14"/>
      <c r="B14" s="3">
        <v>9</v>
      </c>
      <c r="C14" s="28" t="s">
        <v>209</v>
      </c>
      <c r="D14" s="28">
        <v>3</v>
      </c>
      <c r="E14" s="28"/>
    </row>
    <row r="15" spans="1:12" x14ac:dyDescent="0.3">
      <c r="A15" s="14"/>
      <c r="B15" s="3">
        <v>10</v>
      </c>
      <c r="C15" s="28" t="s">
        <v>217</v>
      </c>
      <c r="D15" s="28">
        <v>3</v>
      </c>
    </row>
    <row r="16" spans="1:12" x14ac:dyDescent="0.3">
      <c r="A16" s="14"/>
      <c r="B16" s="3">
        <v>11</v>
      </c>
      <c r="C16" s="28" t="s">
        <v>218</v>
      </c>
      <c r="D16" s="28">
        <v>3</v>
      </c>
    </row>
    <row r="17" spans="1:4" x14ac:dyDescent="0.3">
      <c r="A17" s="14"/>
      <c r="B17" s="3">
        <v>12</v>
      </c>
      <c r="C17" s="28" t="s">
        <v>219</v>
      </c>
      <c r="D17" s="28">
        <v>3</v>
      </c>
    </row>
    <row r="18" spans="1:4" x14ac:dyDescent="0.3">
      <c r="A18" s="14"/>
      <c r="B18" s="3">
        <v>13</v>
      </c>
      <c r="C18" s="28" t="s">
        <v>220</v>
      </c>
      <c r="D18" s="28">
        <v>3</v>
      </c>
    </row>
    <row r="19" spans="1:4" x14ac:dyDescent="0.3">
      <c r="A19" s="14"/>
      <c r="B19" s="3">
        <v>14</v>
      </c>
      <c r="C19" s="28" t="s">
        <v>221</v>
      </c>
      <c r="D19" s="28">
        <v>3</v>
      </c>
    </row>
    <row r="20" spans="1:4" x14ac:dyDescent="0.3">
      <c r="A20" s="14"/>
      <c r="B20" s="3"/>
    </row>
    <row r="21" spans="1:4" x14ac:dyDescent="0.3">
      <c r="A21" s="14"/>
      <c r="B21" s="3"/>
    </row>
    <row r="22" spans="1:4" x14ac:dyDescent="0.3">
      <c r="A22" s="14"/>
      <c r="B22" s="3"/>
    </row>
    <row r="23" spans="1:4" x14ac:dyDescent="0.3">
      <c r="A23" s="14"/>
      <c r="B23" s="3"/>
    </row>
    <row r="24" spans="1:4" x14ac:dyDescent="0.3">
      <c r="A24" s="14"/>
      <c r="B24" s="3"/>
    </row>
    <row r="25" spans="1:4" x14ac:dyDescent="0.3">
      <c r="A25" s="14"/>
      <c r="B25" s="3"/>
    </row>
    <row r="26" spans="1:4" x14ac:dyDescent="0.3">
      <c r="A26" s="14"/>
      <c r="B26" s="3"/>
    </row>
    <row r="27" spans="1:4" x14ac:dyDescent="0.3">
      <c r="A27" s="14"/>
      <c r="B27" s="3"/>
    </row>
    <row r="28" spans="1:4" x14ac:dyDescent="0.3">
      <c r="A28" s="14"/>
      <c r="B28" s="3"/>
    </row>
    <row r="29" spans="1:4" x14ac:dyDescent="0.3">
      <c r="A29" s="14"/>
      <c r="B29" s="3"/>
    </row>
    <row r="30" spans="1:4" x14ac:dyDescent="0.3">
      <c r="A30" s="14"/>
      <c r="B30" s="3"/>
    </row>
    <row r="31" spans="1:4" x14ac:dyDescent="0.3">
      <c r="A31" s="14"/>
      <c r="B31" s="3"/>
    </row>
    <row r="32" spans="1:4" x14ac:dyDescent="0.3">
      <c r="A32" s="14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4392-E2FB-48BE-B2B7-BE864BD68C78}">
  <dimension ref="A1:L32"/>
  <sheetViews>
    <sheetView workbookViewId="0">
      <selection activeCell="E15" sqref="E15"/>
    </sheetView>
  </sheetViews>
  <sheetFormatPr defaultColWidth="9" defaultRowHeight="16.5" x14ac:dyDescent="0.3"/>
  <cols>
    <col min="1" max="1" width="18" style="17" customWidth="1"/>
    <col min="2" max="2" width="16.25" style="28" customWidth="1"/>
    <col min="3" max="3" width="18.125" style="28" customWidth="1"/>
    <col min="4" max="4" width="26.25" style="28" customWidth="1"/>
    <col min="5" max="5" width="23.875" style="17" customWidth="1"/>
    <col min="6" max="6" width="25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8">
        <f xml:space="preserve"> COUNTA(B5:B2000)</f>
        <v>3</v>
      </c>
      <c r="C1" s="28">
        <f>COUNTA(3:3) - 1</f>
        <v>4</v>
      </c>
      <c r="D1" s="48" t="s">
        <v>32</v>
      </c>
      <c r="E1" s="48"/>
      <c r="F1" s="49" t="s">
        <v>133</v>
      </c>
      <c r="G1" s="49"/>
      <c r="H1" s="28"/>
      <c r="I1" s="28"/>
      <c r="J1" s="28"/>
      <c r="L1" s="19"/>
    </row>
    <row r="2" spans="1:12" ht="112.5" customHeight="1" x14ac:dyDescent="0.3">
      <c r="A2" s="15" t="s">
        <v>16</v>
      </c>
      <c r="B2" s="10" t="s">
        <v>24</v>
      </c>
      <c r="C2" s="10" t="s">
        <v>3</v>
      </c>
      <c r="D2" s="7" t="s">
        <v>142</v>
      </c>
      <c r="E2" s="7" t="s">
        <v>138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</v>
      </c>
      <c r="E3" s="8" t="s">
        <v>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132</v>
      </c>
      <c r="E4" s="9" t="s">
        <v>137</v>
      </c>
    </row>
    <row r="5" spans="1:12" x14ac:dyDescent="0.3">
      <c r="A5" s="18" t="s">
        <v>22</v>
      </c>
      <c r="B5" s="3">
        <v>0</v>
      </c>
      <c r="C5" s="3" t="s">
        <v>139</v>
      </c>
      <c r="D5" s="28">
        <v>0</v>
      </c>
      <c r="E5" s="29">
        <v>3000</v>
      </c>
    </row>
    <row r="6" spans="1:12" x14ac:dyDescent="0.3">
      <c r="A6" s="14"/>
      <c r="B6" s="3">
        <v>1</v>
      </c>
      <c r="C6" s="3" t="s">
        <v>140</v>
      </c>
      <c r="D6" s="29">
        <v>1</v>
      </c>
      <c r="E6" s="29">
        <v>3000</v>
      </c>
    </row>
    <row r="7" spans="1:12" x14ac:dyDescent="0.3">
      <c r="A7" s="14"/>
      <c r="B7" s="3">
        <v>2</v>
      </c>
      <c r="C7" s="3" t="s">
        <v>141</v>
      </c>
      <c r="D7" s="29">
        <v>2</v>
      </c>
      <c r="E7" s="29">
        <v>3000</v>
      </c>
    </row>
    <row r="8" spans="1:12" x14ac:dyDescent="0.3">
      <c r="A8" s="14"/>
      <c r="B8" s="3"/>
      <c r="E8" s="28"/>
    </row>
    <row r="9" spans="1:12" x14ac:dyDescent="0.3">
      <c r="A9" s="14"/>
      <c r="B9" s="3"/>
      <c r="E9" s="28"/>
    </row>
    <row r="10" spans="1:12" x14ac:dyDescent="0.3">
      <c r="A10" s="14"/>
      <c r="B10" s="3"/>
    </row>
    <row r="11" spans="1:12" x14ac:dyDescent="0.3">
      <c r="A11" s="14"/>
      <c r="B11" s="3"/>
      <c r="E11" s="28"/>
    </row>
    <row r="12" spans="1:12" x14ac:dyDescent="0.3">
      <c r="A12" s="14"/>
      <c r="B12" s="3"/>
      <c r="E12" s="28"/>
    </row>
    <row r="13" spans="1:12" x14ac:dyDescent="0.3">
      <c r="A13" s="14"/>
      <c r="B13" s="3"/>
      <c r="E13" s="28"/>
    </row>
    <row r="14" spans="1:12" x14ac:dyDescent="0.3">
      <c r="A14" s="14"/>
      <c r="B14" s="3"/>
      <c r="E14" s="28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F44A-9C18-4C33-A0A2-0F0DFC6F241E}">
  <dimension ref="A1:L32"/>
  <sheetViews>
    <sheetView workbookViewId="0">
      <selection activeCell="C9" sqref="C9"/>
    </sheetView>
  </sheetViews>
  <sheetFormatPr defaultColWidth="9" defaultRowHeight="16.5" x14ac:dyDescent="0.3"/>
  <cols>
    <col min="1" max="1" width="18" style="17" customWidth="1"/>
    <col min="2" max="2" width="16.25" style="20" customWidth="1"/>
    <col min="3" max="3" width="23.125" style="20" customWidth="1"/>
    <col min="4" max="4" width="26.25" style="20" customWidth="1"/>
    <col min="5" max="5" width="18.125" style="17" customWidth="1"/>
    <col min="6" max="6" width="24.125" style="17" customWidth="1"/>
    <col min="7" max="8" width="42.75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0">
        <f xml:space="preserve"> COUNTA(B5:B2000)</f>
        <v>4</v>
      </c>
      <c r="C1" s="20">
        <f>COUNTA(3:3) - 1</f>
        <v>6</v>
      </c>
      <c r="D1" s="48" t="s">
        <v>73</v>
      </c>
      <c r="E1" s="48"/>
      <c r="F1" s="19"/>
      <c r="G1" s="24"/>
      <c r="H1" s="20"/>
      <c r="I1" s="20"/>
      <c r="J1" s="20"/>
      <c r="L1" s="19"/>
    </row>
    <row r="2" spans="1:12" ht="63" customHeight="1" x14ac:dyDescent="0.3">
      <c r="A2" s="15" t="s">
        <v>16</v>
      </c>
      <c r="B2" s="10" t="s">
        <v>24</v>
      </c>
      <c r="C2" s="10" t="s">
        <v>3</v>
      </c>
      <c r="D2" s="7" t="s">
        <v>61</v>
      </c>
      <c r="E2" s="7" t="s">
        <v>63</v>
      </c>
      <c r="F2" s="7" t="s">
        <v>64</v>
      </c>
      <c r="G2" s="7" t="s">
        <v>235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15</v>
      </c>
      <c r="E3" s="8" t="s">
        <v>15</v>
      </c>
      <c r="F3" s="8" t="s">
        <v>65</v>
      </c>
      <c r="G3" s="8" t="s">
        <v>2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62</v>
      </c>
      <c r="E4" s="9" t="s">
        <v>67</v>
      </c>
      <c r="F4" s="9" t="s">
        <v>66</v>
      </c>
      <c r="G4" s="9" t="s">
        <v>236</v>
      </c>
    </row>
    <row r="5" spans="1:12" ht="33" x14ac:dyDescent="0.3">
      <c r="A5" s="18" t="s">
        <v>22</v>
      </c>
      <c r="B5" s="3">
        <v>0</v>
      </c>
      <c r="C5" s="3" t="s">
        <v>69</v>
      </c>
      <c r="D5" s="20" t="s">
        <v>31</v>
      </c>
      <c r="E5" s="20" t="s">
        <v>68</v>
      </c>
      <c r="F5" s="20" t="s">
        <v>72</v>
      </c>
      <c r="G5" s="43" t="s">
        <v>237</v>
      </c>
    </row>
    <row r="6" spans="1:12" x14ac:dyDescent="0.3">
      <c r="A6" s="14"/>
      <c r="B6" s="3">
        <v>1</v>
      </c>
      <c r="C6" s="20" t="s">
        <v>119</v>
      </c>
      <c r="D6" s="20">
        <v>2</v>
      </c>
      <c r="E6" s="20">
        <v>1</v>
      </c>
      <c r="F6" s="17" t="b">
        <v>1</v>
      </c>
      <c r="G6" s="17" t="s">
        <v>238</v>
      </c>
    </row>
    <row r="7" spans="1:12" x14ac:dyDescent="0.3">
      <c r="A7" s="14"/>
      <c r="B7" s="3">
        <v>2</v>
      </c>
      <c r="C7" s="20" t="s">
        <v>228</v>
      </c>
      <c r="D7" s="20">
        <v>3</v>
      </c>
      <c r="E7" s="20">
        <v>1</v>
      </c>
      <c r="F7" s="17" t="b">
        <v>1</v>
      </c>
      <c r="G7" s="17" t="s">
        <v>252</v>
      </c>
    </row>
    <row r="8" spans="1:12" x14ac:dyDescent="0.3">
      <c r="A8" s="14"/>
      <c r="B8" s="3">
        <v>3</v>
      </c>
      <c r="C8" s="20" t="s">
        <v>229</v>
      </c>
      <c r="D8" s="20">
        <v>4</v>
      </c>
      <c r="E8" s="20">
        <v>1</v>
      </c>
      <c r="F8" s="17" t="b">
        <v>1</v>
      </c>
      <c r="G8" s="17" t="s">
        <v>253</v>
      </c>
    </row>
    <row r="9" spans="1:12" x14ac:dyDescent="0.3">
      <c r="A9" s="14"/>
      <c r="B9" s="3"/>
      <c r="E9" s="20"/>
    </row>
    <row r="10" spans="1:12" x14ac:dyDescent="0.3">
      <c r="A10" s="14"/>
      <c r="B10" s="3"/>
    </row>
    <row r="11" spans="1:12" x14ac:dyDescent="0.3">
      <c r="A11" s="14"/>
      <c r="B11" s="3"/>
      <c r="E11" s="20"/>
    </row>
    <row r="12" spans="1:12" x14ac:dyDescent="0.3">
      <c r="A12" s="14"/>
      <c r="B12" s="3"/>
      <c r="E12" s="20"/>
    </row>
    <row r="13" spans="1:12" x14ac:dyDescent="0.3">
      <c r="A13" s="14"/>
      <c r="B13" s="3"/>
      <c r="E13" s="20"/>
    </row>
    <row r="14" spans="1:12" x14ac:dyDescent="0.3">
      <c r="A14" s="14"/>
      <c r="B14" s="3"/>
      <c r="E14" s="20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3AF7-E119-4687-8DD8-29B29EE6460A}">
  <dimension ref="A1:L32"/>
  <sheetViews>
    <sheetView workbookViewId="0">
      <selection activeCell="E5" sqref="E5"/>
    </sheetView>
  </sheetViews>
  <sheetFormatPr defaultColWidth="9" defaultRowHeight="16.5" x14ac:dyDescent="0.3"/>
  <cols>
    <col min="1" max="1" width="18" style="17" customWidth="1"/>
    <col min="2" max="2" width="16.25" style="20" customWidth="1"/>
    <col min="3" max="3" width="18.125" style="20" customWidth="1"/>
    <col min="4" max="4" width="26.25" style="20" customWidth="1"/>
    <col min="5" max="5" width="26.62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25</v>
      </c>
      <c r="B1" s="20">
        <f xml:space="preserve"> COUNTA(B5:B2000)</f>
        <v>1</v>
      </c>
      <c r="C1" s="20">
        <f>COUNTA(3:3) - 1</f>
        <v>4</v>
      </c>
      <c r="D1" s="48" t="s">
        <v>32</v>
      </c>
      <c r="E1" s="48"/>
      <c r="F1" s="19"/>
      <c r="G1" s="19"/>
      <c r="H1" s="20"/>
      <c r="I1" s="20"/>
      <c r="J1" s="20"/>
      <c r="L1" s="19"/>
    </row>
    <row r="2" spans="1:12" ht="63" customHeight="1" x14ac:dyDescent="0.3">
      <c r="A2" s="15" t="s">
        <v>16</v>
      </c>
      <c r="B2" s="10" t="s">
        <v>24</v>
      </c>
      <c r="C2" s="10" t="s">
        <v>3</v>
      </c>
      <c r="D2" s="7" t="s">
        <v>70</v>
      </c>
      <c r="E2" s="7" t="s">
        <v>116</v>
      </c>
    </row>
    <row r="3" spans="1:12" x14ac:dyDescent="0.3">
      <c r="A3" s="18" t="s">
        <v>18</v>
      </c>
      <c r="B3" s="11" t="s">
        <v>1</v>
      </c>
      <c r="C3" s="11" t="s">
        <v>2</v>
      </c>
      <c r="D3" s="8" t="s">
        <v>1</v>
      </c>
      <c r="E3" s="8" t="s">
        <v>41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71</v>
      </c>
      <c r="E4" s="9" t="s">
        <v>117</v>
      </c>
    </row>
    <row r="5" spans="1:12" x14ac:dyDescent="0.3">
      <c r="A5" s="18" t="s">
        <v>22</v>
      </c>
      <c r="B5" s="3">
        <v>0</v>
      </c>
      <c r="C5" s="3" t="s">
        <v>0</v>
      </c>
      <c r="D5" s="20">
        <v>-10</v>
      </c>
      <c r="E5" s="4" t="s">
        <v>118</v>
      </c>
    </row>
    <row r="6" spans="1:12" x14ac:dyDescent="0.3">
      <c r="A6" s="14"/>
      <c r="B6" s="3"/>
      <c r="E6" s="20"/>
    </row>
    <row r="7" spans="1:12" x14ac:dyDescent="0.3">
      <c r="A7" s="14"/>
      <c r="B7" s="3"/>
      <c r="D7" s="20" t="s">
        <v>38</v>
      </c>
      <c r="E7" s="20"/>
    </row>
    <row r="8" spans="1:12" x14ac:dyDescent="0.3">
      <c r="A8" s="14"/>
      <c r="B8" s="3"/>
      <c r="E8" s="20"/>
    </row>
    <row r="9" spans="1:12" x14ac:dyDescent="0.3">
      <c r="A9" s="14"/>
      <c r="B9" s="3"/>
      <c r="E9" s="20"/>
    </row>
    <row r="10" spans="1:12" x14ac:dyDescent="0.3">
      <c r="A10" s="14"/>
      <c r="B10" s="3"/>
    </row>
    <row r="11" spans="1:12" x14ac:dyDescent="0.3">
      <c r="A11" s="14"/>
      <c r="B11" s="3"/>
      <c r="E11" s="20"/>
    </row>
    <row r="12" spans="1:12" x14ac:dyDescent="0.3">
      <c r="A12" s="14"/>
      <c r="B12" s="3"/>
      <c r="E12" s="20"/>
    </row>
    <row r="13" spans="1:12" x14ac:dyDescent="0.3">
      <c r="A13" s="14"/>
      <c r="B13" s="3"/>
      <c r="E13" s="20"/>
    </row>
    <row r="14" spans="1:12" x14ac:dyDescent="0.3">
      <c r="A14" s="14"/>
      <c r="B14" s="3"/>
      <c r="E14" s="20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A22FC-BDCD-4895-ABF2-E020EACE520B}">
  <dimension ref="A1:H32"/>
  <sheetViews>
    <sheetView workbookViewId="0">
      <selection activeCell="F8" sqref="F8"/>
    </sheetView>
  </sheetViews>
  <sheetFormatPr defaultColWidth="9" defaultRowHeight="16.5" x14ac:dyDescent="0.3"/>
  <cols>
    <col min="1" max="1" width="17.875" style="17" customWidth="1"/>
    <col min="2" max="2" width="13" style="25" customWidth="1"/>
    <col min="3" max="3" width="12.625" style="25" customWidth="1"/>
    <col min="4" max="4" width="29.375" style="25" customWidth="1"/>
    <col min="5" max="5" width="30.875" style="25" customWidth="1"/>
    <col min="6" max="6" width="18.75" style="25" customWidth="1"/>
    <col min="7" max="7" width="44.75" style="17" customWidth="1"/>
    <col min="8" max="8" width="34.5" style="17" customWidth="1"/>
    <col min="9" max="16384" width="9" style="17"/>
  </cols>
  <sheetData>
    <row r="1" spans="1:8" ht="69" customHeight="1" x14ac:dyDescent="0.3">
      <c r="A1" s="16" t="s">
        <v>25</v>
      </c>
      <c r="B1" s="25">
        <f xml:space="preserve"> COUNTA(B5:B2000)</f>
        <v>4</v>
      </c>
      <c r="C1" s="25">
        <f>COUNTA(3:3) - 1</f>
        <v>7</v>
      </c>
      <c r="D1" s="48" t="s">
        <v>32</v>
      </c>
      <c r="E1" s="48"/>
      <c r="F1" s="48" t="s">
        <v>74</v>
      </c>
      <c r="G1" s="50"/>
    </row>
    <row r="2" spans="1:8" ht="33" x14ac:dyDescent="0.3">
      <c r="A2" s="15" t="s">
        <v>16</v>
      </c>
      <c r="B2" s="10" t="s">
        <v>24</v>
      </c>
      <c r="C2" s="7" t="s">
        <v>3</v>
      </c>
      <c r="D2" s="7" t="s">
        <v>54</v>
      </c>
      <c r="E2" s="7" t="s">
        <v>55</v>
      </c>
      <c r="F2" s="7" t="s">
        <v>129</v>
      </c>
      <c r="G2" s="7" t="s">
        <v>14</v>
      </c>
      <c r="H2" s="7" t="s">
        <v>261</v>
      </c>
    </row>
    <row r="3" spans="1:8" x14ac:dyDescent="0.3">
      <c r="A3" s="14" t="s">
        <v>18</v>
      </c>
      <c r="B3" s="11" t="s">
        <v>1</v>
      </c>
      <c r="C3" s="8" t="s">
        <v>2</v>
      </c>
      <c r="D3" s="8" t="s">
        <v>15</v>
      </c>
      <c r="E3" s="8" t="s">
        <v>15</v>
      </c>
      <c r="F3" s="8" t="s">
        <v>15</v>
      </c>
      <c r="G3" s="8" t="s">
        <v>2</v>
      </c>
      <c r="H3" s="8" t="s">
        <v>2</v>
      </c>
    </row>
    <row r="4" spans="1:8" x14ac:dyDescent="0.3">
      <c r="A4" s="14" t="s">
        <v>20</v>
      </c>
      <c r="B4" s="9" t="s">
        <v>4</v>
      </c>
      <c r="C4" s="9" t="s">
        <v>5</v>
      </c>
      <c r="D4" s="9" t="s">
        <v>60</v>
      </c>
      <c r="E4" s="9" t="s">
        <v>59</v>
      </c>
      <c r="F4" s="9" t="s">
        <v>128</v>
      </c>
      <c r="G4" s="9" t="s">
        <v>124</v>
      </c>
      <c r="H4" s="9" t="s">
        <v>125</v>
      </c>
    </row>
    <row r="5" spans="1:8" x14ac:dyDescent="0.3">
      <c r="A5" s="14" t="s">
        <v>26</v>
      </c>
      <c r="B5" s="3">
        <v>0</v>
      </c>
      <c r="C5" s="4" t="s">
        <v>0</v>
      </c>
      <c r="D5" s="6">
        <v>0</v>
      </c>
      <c r="E5" s="6">
        <v>-1</v>
      </c>
      <c r="F5" s="6">
        <v>1</v>
      </c>
      <c r="G5" s="25" t="s">
        <v>48</v>
      </c>
      <c r="H5" s="25" t="s">
        <v>126</v>
      </c>
    </row>
    <row r="6" spans="1:8" ht="33" x14ac:dyDescent="0.3">
      <c r="A6" s="14"/>
      <c r="B6" s="3">
        <v>1</v>
      </c>
      <c r="C6" s="4" t="s">
        <v>122</v>
      </c>
      <c r="D6" s="6">
        <v>0</v>
      </c>
      <c r="E6" s="6">
        <v>-1</v>
      </c>
      <c r="F6" s="6">
        <v>1</v>
      </c>
      <c r="G6" s="37" t="s">
        <v>178</v>
      </c>
      <c r="H6" s="26" t="s">
        <v>127</v>
      </c>
    </row>
    <row r="7" spans="1:8" ht="33" x14ac:dyDescent="0.3">
      <c r="A7" s="14"/>
      <c r="B7" s="25">
        <v>2</v>
      </c>
      <c r="C7" s="36" t="s">
        <v>255</v>
      </c>
      <c r="D7" s="36">
        <v>0</v>
      </c>
      <c r="E7" s="36">
        <v>3</v>
      </c>
      <c r="F7" s="36">
        <v>1</v>
      </c>
      <c r="G7" s="38" t="s">
        <v>179</v>
      </c>
      <c r="H7" s="27" t="s">
        <v>226</v>
      </c>
    </row>
    <row r="8" spans="1:8" ht="33" x14ac:dyDescent="0.3">
      <c r="A8" s="14"/>
      <c r="B8" s="41">
        <v>3</v>
      </c>
      <c r="C8" s="41" t="s">
        <v>123</v>
      </c>
      <c r="D8" s="41">
        <v>0</v>
      </c>
      <c r="E8" s="41">
        <v>4</v>
      </c>
      <c r="F8" s="41">
        <v>1</v>
      </c>
      <c r="G8" s="38" t="s">
        <v>179</v>
      </c>
      <c r="H8" s="27" t="s">
        <v>227</v>
      </c>
    </row>
    <row r="9" spans="1:8" x14ac:dyDescent="0.3">
      <c r="A9" s="14"/>
    </row>
    <row r="10" spans="1:8" x14ac:dyDescent="0.3">
      <c r="A10" s="14"/>
    </row>
    <row r="11" spans="1:8" x14ac:dyDescent="0.3">
      <c r="A11" s="14"/>
    </row>
    <row r="12" spans="1:8" x14ac:dyDescent="0.3">
      <c r="A12" s="14"/>
    </row>
    <row r="13" spans="1:8" x14ac:dyDescent="0.3">
      <c r="A13" s="14"/>
    </row>
    <row r="14" spans="1:8" x14ac:dyDescent="0.3">
      <c r="A14" s="14"/>
    </row>
    <row r="15" spans="1:8" x14ac:dyDescent="0.3">
      <c r="A15" s="14"/>
    </row>
    <row r="16" spans="1:8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C79ED-B798-4859-B026-FD7C2D71146A}">
  <dimension ref="A1:K32"/>
  <sheetViews>
    <sheetView workbookViewId="0">
      <selection activeCell="B6" sqref="B6"/>
    </sheetView>
  </sheetViews>
  <sheetFormatPr defaultColWidth="9" defaultRowHeight="16.5" x14ac:dyDescent="0.3"/>
  <cols>
    <col min="1" max="1" width="18" style="17" customWidth="1"/>
    <col min="2" max="2" width="16.25" style="43" customWidth="1"/>
    <col min="3" max="3" width="23.125" style="43" customWidth="1"/>
    <col min="4" max="4" width="26.25" style="43" customWidth="1"/>
    <col min="5" max="5" width="18.125" style="17" customWidth="1"/>
    <col min="6" max="6" width="37.125" style="17" customWidth="1"/>
    <col min="7" max="7" width="21" style="17" customWidth="1"/>
    <col min="8" max="8" width="20.375" style="17" customWidth="1"/>
    <col min="9" max="9" width="25" style="17" customWidth="1"/>
    <col min="10" max="10" width="19.5" style="17" customWidth="1"/>
    <col min="11" max="11" width="12" style="17" customWidth="1"/>
    <col min="12" max="16384" width="9" style="17"/>
  </cols>
  <sheetData>
    <row r="1" spans="1:11" ht="92.25" customHeight="1" x14ac:dyDescent="0.3">
      <c r="A1" s="16" t="s">
        <v>25</v>
      </c>
      <c r="B1" s="43">
        <f xml:space="preserve"> COUNTA(B5:B2000)</f>
        <v>2</v>
      </c>
      <c r="C1" s="43">
        <f>COUNTA(3:3) - 1</f>
        <v>5</v>
      </c>
      <c r="D1" s="48" t="s">
        <v>73</v>
      </c>
      <c r="E1" s="48"/>
      <c r="F1" s="43"/>
      <c r="G1" s="43"/>
      <c r="H1" s="43"/>
      <c r="I1" s="43"/>
      <c r="K1" s="19"/>
    </row>
    <row r="2" spans="1:11" ht="63" customHeight="1" x14ac:dyDescent="0.3">
      <c r="A2" s="15" t="s">
        <v>16</v>
      </c>
      <c r="B2" s="10" t="s">
        <v>24</v>
      </c>
      <c r="C2" s="10" t="s">
        <v>3</v>
      </c>
      <c r="D2" s="7" t="s">
        <v>239</v>
      </c>
      <c r="E2" s="7" t="s">
        <v>240</v>
      </c>
      <c r="F2" s="7" t="s">
        <v>241</v>
      </c>
    </row>
    <row r="3" spans="1:11" x14ac:dyDescent="0.3">
      <c r="A3" s="18" t="s">
        <v>18</v>
      </c>
      <c r="B3" s="11" t="s">
        <v>1</v>
      </c>
      <c r="C3" s="11" t="s">
        <v>2</v>
      </c>
      <c r="D3" s="8" t="s">
        <v>1</v>
      </c>
      <c r="E3" s="8" t="s">
        <v>1</v>
      </c>
      <c r="F3" s="8" t="s">
        <v>2</v>
      </c>
    </row>
    <row r="4" spans="1:11" x14ac:dyDescent="0.3">
      <c r="A4" s="18" t="s">
        <v>20</v>
      </c>
      <c r="B4" s="9" t="s">
        <v>4</v>
      </c>
      <c r="C4" s="9" t="s">
        <v>5</v>
      </c>
      <c r="D4" s="9" t="s">
        <v>242</v>
      </c>
      <c r="E4" s="9" t="s">
        <v>246</v>
      </c>
      <c r="F4" s="9" t="s">
        <v>236</v>
      </c>
    </row>
    <row r="5" spans="1:11" x14ac:dyDescent="0.3">
      <c r="A5" s="18" t="s">
        <v>22</v>
      </c>
      <c r="B5" s="3">
        <v>0</v>
      </c>
      <c r="C5" s="3" t="s">
        <v>244</v>
      </c>
      <c r="D5" s="43">
        <v>0</v>
      </c>
      <c r="E5" s="43">
        <v>1</v>
      </c>
      <c r="F5" s="43" t="s">
        <v>237</v>
      </c>
    </row>
    <row r="6" spans="1:11" ht="33" x14ac:dyDescent="0.3">
      <c r="A6" s="14"/>
      <c r="B6" s="3">
        <v>1</v>
      </c>
      <c r="C6" s="43" t="s">
        <v>247</v>
      </c>
      <c r="D6" s="43">
        <v>1</v>
      </c>
      <c r="E6" s="43">
        <v>1</v>
      </c>
      <c r="F6" s="46" t="s">
        <v>248</v>
      </c>
    </row>
    <row r="7" spans="1:11" x14ac:dyDescent="0.3">
      <c r="A7" s="14"/>
      <c r="B7" s="3"/>
      <c r="E7" s="43"/>
      <c r="F7" s="44"/>
    </row>
    <row r="8" spans="1:11" x14ac:dyDescent="0.3">
      <c r="A8" s="14"/>
      <c r="B8" s="3"/>
      <c r="E8" s="43"/>
    </row>
    <row r="9" spans="1:11" x14ac:dyDescent="0.3">
      <c r="A9" s="14"/>
      <c r="B9" s="3"/>
      <c r="E9" s="43"/>
    </row>
    <row r="10" spans="1:11" x14ac:dyDescent="0.3">
      <c r="A10" s="14"/>
      <c r="B10" s="3"/>
    </row>
    <row r="11" spans="1:11" x14ac:dyDescent="0.3">
      <c r="A11" s="14"/>
      <c r="B11" s="3"/>
      <c r="E11" s="43"/>
    </row>
    <row r="12" spans="1:11" x14ac:dyDescent="0.3">
      <c r="A12" s="14"/>
      <c r="B12" s="3"/>
      <c r="E12" s="43"/>
    </row>
    <row r="13" spans="1:11" x14ac:dyDescent="0.3">
      <c r="A13" s="14"/>
      <c r="B13" s="3"/>
      <c r="E13" s="43"/>
    </row>
    <row r="14" spans="1:11" x14ac:dyDescent="0.3">
      <c r="A14" s="14"/>
      <c r="B14" s="3"/>
      <c r="E14" s="43"/>
    </row>
    <row r="15" spans="1:11" x14ac:dyDescent="0.3">
      <c r="A15" s="14"/>
      <c r="B15" s="3"/>
    </row>
    <row r="16" spans="1:11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AB882-5B91-45F8-A9D0-9CFD48B56FD2}">
  <dimension ref="A1:L46"/>
  <sheetViews>
    <sheetView topLeftCell="A10" zoomScale="85" zoomScaleNormal="85" workbookViewId="0">
      <selection activeCell="E32" sqref="E32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37" style="5" customWidth="1"/>
    <col min="4" max="4" width="26.25" style="5" customWidth="1"/>
    <col min="5" max="5" width="27.37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105.75" customHeight="1" x14ac:dyDescent="0.3">
      <c r="A1" s="16" t="s">
        <v>25</v>
      </c>
      <c r="B1" s="5">
        <f xml:space="preserve"> COUNTA(B5:B1997)</f>
        <v>42</v>
      </c>
      <c r="C1" s="5">
        <f>COUNTA(3:3) - 1</f>
        <v>7</v>
      </c>
      <c r="D1" s="48" t="s">
        <v>56</v>
      </c>
      <c r="E1" s="48"/>
      <c r="F1" s="48" t="s">
        <v>130</v>
      </c>
      <c r="G1" s="48"/>
      <c r="H1" s="48" t="s">
        <v>243</v>
      </c>
      <c r="I1" s="48"/>
      <c r="J1" s="48" t="s">
        <v>42</v>
      </c>
      <c r="K1" s="50"/>
      <c r="L1" s="19"/>
    </row>
    <row r="2" spans="1:12" ht="63" customHeight="1" x14ac:dyDescent="0.3">
      <c r="A2" s="15" t="s">
        <v>16</v>
      </c>
      <c r="B2" s="10" t="s">
        <v>24</v>
      </c>
      <c r="C2" s="7" t="s">
        <v>3</v>
      </c>
      <c r="D2" s="7" t="s">
        <v>39</v>
      </c>
      <c r="E2" s="7" t="s">
        <v>131</v>
      </c>
      <c r="F2" s="7" t="s">
        <v>120</v>
      </c>
      <c r="G2" s="7" t="s">
        <v>47</v>
      </c>
      <c r="H2" s="7" t="s">
        <v>116</v>
      </c>
    </row>
    <row r="3" spans="1:12" x14ac:dyDescent="0.3">
      <c r="A3" s="18" t="s">
        <v>18</v>
      </c>
      <c r="B3" s="11" t="s">
        <v>1</v>
      </c>
      <c r="C3" s="8" t="s">
        <v>2</v>
      </c>
      <c r="D3" s="8" t="s">
        <v>15</v>
      </c>
      <c r="E3" s="8" t="s">
        <v>40</v>
      </c>
      <c r="F3" s="8" t="s">
        <v>65</v>
      </c>
      <c r="G3" s="8" t="s">
        <v>41</v>
      </c>
      <c r="H3" s="8" t="s">
        <v>41</v>
      </c>
    </row>
    <row r="4" spans="1:12" x14ac:dyDescent="0.3">
      <c r="A4" s="18" t="s">
        <v>20</v>
      </c>
      <c r="B4" s="9" t="s">
        <v>4</v>
      </c>
      <c r="C4" s="9" t="s">
        <v>5</v>
      </c>
      <c r="D4" s="9" t="s">
        <v>57</v>
      </c>
      <c r="E4" s="9" t="s">
        <v>58</v>
      </c>
      <c r="F4" s="9" t="s">
        <v>76</v>
      </c>
      <c r="G4" s="9" t="s">
        <v>28</v>
      </c>
      <c r="H4" s="9" t="s">
        <v>117</v>
      </c>
    </row>
    <row r="5" spans="1:12" ht="132" x14ac:dyDescent="0.3">
      <c r="A5" s="18" t="s">
        <v>22</v>
      </c>
      <c r="B5" s="3">
        <v>0</v>
      </c>
      <c r="C5" s="4" t="s">
        <v>0</v>
      </c>
      <c r="D5" s="5" t="s">
        <v>151</v>
      </c>
      <c r="E5" s="5" t="s">
        <v>249</v>
      </c>
      <c r="F5" s="21" t="s">
        <v>250</v>
      </c>
      <c r="G5" s="5" t="b">
        <v>1</v>
      </c>
      <c r="H5" s="24" t="b">
        <v>1</v>
      </c>
    </row>
    <row r="6" spans="1:12" x14ac:dyDescent="0.3">
      <c r="A6" s="14"/>
      <c r="B6" s="3">
        <v>1</v>
      </c>
      <c r="C6" s="34" t="s">
        <v>180</v>
      </c>
      <c r="D6" s="34">
        <v>3</v>
      </c>
      <c r="E6" s="17">
        <v>1</v>
      </c>
      <c r="F6" s="17" t="b">
        <v>0</v>
      </c>
      <c r="G6" s="17" t="b">
        <v>1</v>
      </c>
      <c r="H6" s="17" t="b">
        <v>0</v>
      </c>
    </row>
    <row r="7" spans="1:12" x14ac:dyDescent="0.3">
      <c r="A7" s="14"/>
      <c r="B7" s="3">
        <v>2</v>
      </c>
      <c r="C7" s="34" t="s">
        <v>181</v>
      </c>
      <c r="D7" s="34">
        <v>3</v>
      </c>
      <c r="E7" s="17">
        <v>2</v>
      </c>
      <c r="F7" s="17" t="b">
        <v>0</v>
      </c>
      <c r="G7" s="17" t="b">
        <v>1</v>
      </c>
      <c r="H7" s="17" t="b">
        <v>0</v>
      </c>
    </row>
    <row r="8" spans="1:12" x14ac:dyDescent="0.3">
      <c r="A8" s="14"/>
      <c r="B8" s="3">
        <v>3</v>
      </c>
      <c r="C8" s="34" t="s">
        <v>182</v>
      </c>
      <c r="D8" s="34">
        <v>3</v>
      </c>
      <c r="E8" s="17">
        <v>3</v>
      </c>
      <c r="F8" s="17" t="b">
        <v>0</v>
      </c>
      <c r="G8" s="17" t="b">
        <v>1</v>
      </c>
      <c r="H8" s="17" t="b">
        <v>0</v>
      </c>
    </row>
    <row r="9" spans="1:12" x14ac:dyDescent="0.3">
      <c r="A9" s="14"/>
      <c r="B9" s="3">
        <v>4</v>
      </c>
      <c r="C9" s="34" t="s">
        <v>183</v>
      </c>
      <c r="D9" s="34">
        <v>3</v>
      </c>
      <c r="E9" s="17">
        <v>4</v>
      </c>
      <c r="F9" s="17" t="b">
        <v>0</v>
      </c>
      <c r="G9" s="17" t="b">
        <v>1</v>
      </c>
      <c r="H9" s="17" t="b">
        <v>0</v>
      </c>
    </row>
    <row r="10" spans="1:12" x14ac:dyDescent="0.3">
      <c r="A10" s="14"/>
      <c r="B10" s="3">
        <v>5</v>
      </c>
      <c r="C10" s="34" t="s">
        <v>184</v>
      </c>
      <c r="D10" s="34">
        <v>3</v>
      </c>
      <c r="E10" s="17">
        <v>5</v>
      </c>
      <c r="F10" s="17" t="b">
        <v>0</v>
      </c>
      <c r="G10" s="17" t="b">
        <v>1</v>
      </c>
      <c r="H10" s="17" t="b">
        <v>0</v>
      </c>
    </row>
    <row r="11" spans="1:12" x14ac:dyDescent="0.3">
      <c r="A11" s="14"/>
      <c r="B11" s="3">
        <v>6</v>
      </c>
      <c r="C11" s="34" t="s">
        <v>185</v>
      </c>
      <c r="D11" s="34">
        <v>3</v>
      </c>
      <c r="E11" s="17">
        <v>6</v>
      </c>
      <c r="F11" s="17" t="b">
        <v>0</v>
      </c>
      <c r="G11" s="17" t="b">
        <v>1</v>
      </c>
      <c r="H11" s="17" t="b">
        <v>0</v>
      </c>
    </row>
    <row r="12" spans="1:12" x14ac:dyDescent="0.3">
      <c r="A12" s="14"/>
      <c r="B12" s="3">
        <v>7</v>
      </c>
      <c r="C12" s="34" t="s">
        <v>186</v>
      </c>
      <c r="D12" s="34">
        <v>3</v>
      </c>
      <c r="E12" s="17">
        <v>7</v>
      </c>
      <c r="F12" s="17" t="b">
        <v>0</v>
      </c>
      <c r="G12" s="17" t="b">
        <v>1</v>
      </c>
      <c r="H12" s="17" t="b">
        <v>0</v>
      </c>
    </row>
    <row r="13" spans="1:12" ht="49.5" x14ac:dyDescent="0.3">
      <c r="A13" s="14"/>
      <c r="B13" s="3">
        <v>8</v>
      </c>
      <c r="C13" s="34" t="s">
        <v>187</v>
      </c>
      <c r="D13" s="34" t="s">
        <v>262</v>
      </c>
      <c r="E13" s="47" t="s">
        <v>263</v>
      </c>
      <c r="F13" s="47" t="s">
        <v>264</v>
      </c>
      <c r="G13" s="17" t="b">
        <v>1</v>
      </c>
      <c r="H13" s="17" t="b">
        <v>1</v>
      </c>
    </row>
    <row r="14" spans="1:12" x14ac:dyDescent="0.3">
      <c r="A14" s="14"/>
      <c r="B14" s="3">
        <v>9</v>
      </c>
      <c r="C14" s="34" t="s">
        <v>188</v>
      </c>
      <c r="D14" s="34">
        <v>3</v>
      </c>
      <c r="E14" s="17">
        <v>9</v>
      </c>
      <c r="F14" s="17" t="b">
        <v>0</v>
      </c>
      <c r="G14" s="17" t="b">
        <v>1</v>
      </c>
      <c r="H14" s="17" t="b">
        <v>0</v>
      </c>
    </row>
    <row r="15" spans="1:12" x14ac:dyDescent="0.3">
      <c r="A15" s="14"/>
      <c r="B15" s="3">
        <v>10</v>
      </c>
      <c r="C15" s="34" t="s">
        <v>189</v>
      </c>
      <c r="D15" s="34">
        <v>3</v>
      </c>
      <c r="E15" s="17">
        <v>10</v>
      </c>
      <c r="F15" s="17" t="b">
        <v>0</v>
      </c>
      <c r="G15" s="17" t="b">
        <v>1</v>
      </c>
      <c r="H15" s="17" t="b">
        <v>0</v>
      </c>
    </row>
    <row r="16" spans="1:12" x14ac:dyDescent="0.3">
      <c r="A16" s="14"/>
      <c r="B16" s="3">
        <v>11</v>
      </c>
      <c r="C16" s="34" t="s">
        <v>190</v>
      </c>
      <c r="D16" s="34">
        <v>3</v>
      </c>
      <c r="E16" s="17">
        <v>11</v>
      </c>
      <c r="F16" s="17" t="b">
        <v>0</v>
      </c>
      <c r="G16" s="17" t="b">
        <v>1</v>
      </c>
      <c r="H16" s="17" t="b">
        <v>0</v>
      </c>
    </row>
    <row r="17" spans="1:8" x14ac:dyDescent="0.3">
      <c r="A17" s="14"/>
      <c r="B17" s="3">
        <v>12</v>
      </c>
      <c r="C17" s="34" t="s">
        <v>191</v>
      </c>
      <c r="D17" s="34">
        <v>3</v>
      </c>
      <c r="E17" s="17">
        <v>12</v>
      </c>
      <c r="F17" s="17" t="b">
        <v>0</v>
      </c>
      <c r="G17" s="17" t="b">
        <v>1</v>
      </c>
      <c r="H17" s="17" t="b">
        <v>0</v>
      </c>
    </row>
    <row r="18" spans="1:8" x14ac:dyDescent="0.3">
      <c r="A18" s="14"/>
      <c r="B18" s="3">
        <v>13</v>
      </c>
      <c r="C18" s="5" t="s">
        <v>192</v>
      </c>
      <c r="D18" s="5">
        <v>3</v>
      </c>
      <c r="E18" s="17">
        <v>13</v>
      </c>
      <c r="F18" s="17" t="b">
        <v>0</v>
      </c>
      <c r="G18" s="17" t="b">
        <v>1</v>
      </c>
      <c r="H18" s="17" t="b">
        <v>0</v>
      </c>
    </row>
    <row r="19" spans="1:8" x14ac:dyDescent="0.3">
      <c r="A19" s="14"/>
      <c r="B19" s="3">
        <v>14</v>
      </c>
      <c r="C19" s="5" t="s">
        <v>193</v>
      </c>
      <c r="D19" s="5">
        <v>3</v>
      </c>
      <c r="E19" s="17">
        <v>14</v>
      </c>
      <c r="F19" s="17" t="b">
        <v>0</v>
      </c>
      <c r="G19" s="17" t="b">
        <v>1</v>
      </c>
      <c r="H19" s="17" t="b">
        <v>0</v>
      </c>
    </row>
    <row r="20" spans="1:8" x14ac:dyDescent="0.3">
      <c r="A20" s="14"/>
      <c r="B20" s="3">
        <v>15</v>
      </c>
      <c r="C20" s="5" t="s">
        <v>194</v>
      </c>
      <c r="D20" s="5">
        <v>3</v>
      </c>
      <c r="E20" s="17">
        <v>15</v>
      </c>
      <c r="F20" s="17" t="b">
        <v>0</v>
      </c>
      <c r="G20" s="17" t="b">
        <v>1</v>
      </c>
      <c r="H20" s="17" t="b">
        <v>0</v>
      </c>
    </row>
    <row r="21" spans="1:8" x14ac:dyDescent="0.3">
      <c r="A21" s="14"/>
      <c r="B21" s="3">
        <v>16</v>
      </c>
      <c r="C21" s="5" t="s">
        <v>195</v>
      </c>
      <c r="D21" s="5">
        <v>3</v>
      </c>
      <c r="E21" s="17">
        <v>16</v>
      </c>
      <c r="F21" s="17" t="b">
        <v>0</v>
      </c>
      <c r="G21" s="17" t="b">
        <v>1</v>
      </c>
      <c r="H21" s="17" t="b">
        <v>0</v>
      </c>
    </row>
    <row r="22" spans="1:8" ht="33" x14ac:dyDescent="0.3">
      <c r="A22" s="14"/>
      <c r="B22" s="3">
        <v>17</v>
      </c>
      <c r="C22" s="5" t="s">
        <v>196</v>
      </c>
      <c r="D22" s="5" t="s">
        <v>258</v>
      </c>
      <c r="E22" s="47" t="s">
        <v>259</v>
      </c>
      <c r="F22" s="47" t="s">
        <v>260</v>
      </c>
      <c r="G22" s="17" t="b">
        <v>1</v>
      </c>
      <c r="H22" s="17" t="b">
        <v>0</v>
      </c>
    </row>
    <row r="23" spans="1:8" x14ac:dyDescent="0.3">
      <c r="A23" s="14"/>
      <c r="B23" s="3">
        <v>18</v>
      </c>
      <c r="C23" s="5" t="s">
        <v>197</v>
      </c>
      <c r="D23" s="5">
        <v>3</v>
      </c>
      <c r="E23" s="17">
        <v>18</v>
      </c>
      <c r="F23" s="17" t="b">
        <v>0</v>
      </c>
      <c r="G23" s="17" t="b">
        <v>1</v>
      </c>
      <c r="H23" s="17" t="b">
        <v>0</v>
      </c>
    </row>
    <row r="24" spans="1:8" x14ac:dyDescent="0.3">
      <c r="A24" s="14"/>
      <c r="B24" s="3">
        <v>19</v>
      </c>
      <c r="C24" s="5" t="s">
        <v>198</v>
      </c>
      <c r="D24" s="5">
        <v>3</v>
      </c>
      <c r="E24" s="17">
        <v>19</v>
      </c>
      <c r="F24" s="17" t="b">
        <v>0</v>
      </c>
      <c r="G24" s="17" t="b">
        <v>0</v>
      </c>
      <c r="H24" s="17" t="b">
        <v>0</v>
      </c>
    </row>
    <row r="25" spans="1:8" x14ac:dyDescent="0.3">
      <c r="A25" s="14"/>
      <c r="B25" s="3">
        <v>20</v>
      </c>
      <c r="C25" s="5" t="s">
        <v>199</v>
      </c>
      <c r="D25" s="5">
        <v>3</v>
      </c>
      <c r="E25" s="17">
        <v>20</v>
      </c>
      <c r="F25" s="17" t="b">
        <v>0</v>
      </c>
      <c r="G25" s="17" t="b">
        <v>1</v>
      </c>
      <c r="H25" s="17" t="b">
        <v>0</v>
      </c>
    </row>
    <row r="26" spans="1:8" x14ac:dyDescent="0.3">
      <c r="A26" s="14"/>
      <c r="B26" s="3">
        <v>21</v>
      </c>
      <c r="C26" s="5" t="s">
        <v>200</v>
      </c>
      <c r="D26" s="5">
        <v>3</v>
      </c>
      <c r="E26" s="17">
        <v>21</v>
      </c>
      <c r="F26" s="17" t="b">
        <v>0</v>
      </c>
      <c r="G26" s="17" t="b">
        <v>1</v>
      </c>
      <c r="H26" s="17" t="b">
        <v>0</v>
      </c>
    </row>
    <row r="27" spans="1:8" x14ac:dyDescent="0.3">
      <c r="A27" s="14"/>
      <c r="B27" s="3">
        <v>22</v>
      </c>
      <c r="C27" s="5" t="s">
        <v>201</v>
      </c>
      <c r="D27" s="5">
        <v>3</v>
      </c>
      <c r="E27" s="17">
        <v>22</v>
      </c>
      <c r="F27" s="17" t="b">
        <v>0</v>
      </c>
      <c r="G27" s="17" t="b">
        <v>1</v>
      </c>
      <c r="H27" s="17" t="b">
        <v>0</v>
      </c>
    </row>
    <row r="28" spans="1:8" x14ac:dyDescent="0.3">
      <c r="A28" s="14"/>
      <c r="B28" s="3">
        <v>23</v>
      </c>
      <c r="C28" s="5" t="s">
        <v>222</v>
      </c>
      <c r="D28" s="5">
        <v>3</v>
      </c>
      <c r="E28" s="17">
        <v>23</v>
      </c>
      <c r="F28" s="17" t="b">
        <v>0</v>
      </c>
      <c r="G28" s="17" t="b">
        <v>1</v>
      </c>
      <c r="H28" s="17" t="b">
        <v>1</v>
      </c>
    </row>
    <row r="29" spans="1:8" x14ac:dyDescent="0.3">
      <c r="A29" s="14"/>
      <c r="B29" s="3">
        <v>50001</v>
      </c>
      <c r="C29" s="39" t="s">
        <v>208</v>
      </c>
      <c r="D29" s="5">
        <v>5</v>
      </c>
      <c r="E29" s="17">
        <v>1</v>
      </c>
      <c r="F29" s="17" t="b">
        <v>1</v>
      </c>
      <c r="G29" s="17" t="b">
        <v>1</v>
      </c>
      <c r="H29" s="17" t="b">
        <v>0</v>
      </c>
    </row>
    <row r="30" spans="1:8" x14ac:dyDescent="0.3">
      <c r="B30" s="3">
        <v>50002</v>
      </c>
      <c r="C30" s="39" t="s">
        <v>211</v>
      </c>
      <c r="D30" s="5">
        <v>5</v>
      </c>
      <c r="E30" s="17">
        <v>2</v>
      </c>
      <c r="F30" s="17" t="b">
        <v>1</v>
      </c>
      <c r="G30" s="17" t="b">
        <v>1</v>
      </c>
      <c r="H30" s="17" t="b">
        <v>0</v>
      </c>
    </row>
    <row r="31" spans="1:8" x14ac:dyDescent="0.3">
      <c r="B31" s="3">
        <v>50003</v>
      </c>
      <c r="C31" s="39" t="s">
        <v>210</v>
      </c>
      <c r="D31" s="5">
        <v>5</v>
      </c>
      <c r="E31" s="17">
        <v>3</v>
      </c>
      <c r="F31" s="17" t="b">
        <v>1</v>
      </c>
      <c r="G31" s="17" t="b">
        <v>1</v>
      </c>
      <c r="H31" s="17" t="b">
        <v>0</v>
      </c>
    </row>
    <row r="32" spans="1:8" ht="33" x14ac:dyDescent="0.3">
      <c r="B32" s="3">
        <v>50004</v>
      </c>
      <c r="C32" s="39" t="s">
        <v>212</v>
      </c>
      <c r="D32" s="5" t="s">
        <v>254</v>
      </c>
      <c r="E32" s="47" t="s">
        <v>256</v>
      </c>
      <c r="F32" s="47" t="s">
        <v>72</v>
      </c>
      <c r="G32" s="17" t="b">
        <v>1</v>
      </c>
      <c r="H32" s="17" t="b">
        <v>0</v>
      </c>
    </row>
    <row r="33" spans="2:8" x14ac:dyDescent="0.3">
      <c r="B33" s="3">
        <v>50005</v>
      </c>
      <c r="C33" s="39" t="s">
        <v>213</v>
      </c>
      <c r="D33" s="5">
        <v>5</v>
      </c>
      <c r="E33" s="17">
        <v>5</v>
      </c>
      <c r="F33" s="17" t="b">
        <v>1</v>
      </c>
      <c r="G33" s="17" t="b">
        <v>1</v>
      </c>
      <c r="H33" s="17" t="b">
        <v>0</v>
      </c>
    </row>
    <row r="34" spans="2:8" ht="33" x14ac:dyDescent="0.3">
      <c r="B34" s="3">
        <v>50006</v>
      </c>
      <c r="C34" s="39" t="s">
        <v>214</v>
      </c>
      <c r="D34" s="5" t="s">
        <v>254</v>
      </c>
      <c r="E34" s="47" t="s">
        <v>257</v>
      </c>
      <c r="F34" s="47" t="s">
        <v>72</v>
      </c>
      <c r="G34" s="17" t="b">
        <v>1</v>
      </c>
      <c r="H34" s="17" t="b">
        <v>0</v>
      </c>
    </row>
    <row r="35" spans="2:8" x14ac:dyDescent="0.3">
      <c r="B35" s="3">
        <v>50007</v>
      </c>
      <c r="C35" s="39" t="s">
        <v>215</v>
      </c>
      <c r="D35" s="5">
        <v>5</v>
      </c>
      <c r="E35" s="17">
        <v>7</v>
      </c>
      <c r="F35" s="17" t="b">
        <v>1</v>
      </c>
      <c r="G35" s="17" t="b">
        <v>1</v>
      </c>
      <c r="H35" s="17" t="b">
        <v>0</v>
      </c>
    </row>
    <row r="36" spans="2:8" x14ac:dyDescent="0.3">
      <c r="B36" s="3">
        <v>50008</v>
      </c>
      <c r="C36" s="39" t="s">
        <v>216</v>
      </c>
      <c r="D36" s="5">
        <v>5</v>
      </c>
      <c r="E36" s="17">
        <v>8</v>
      </c>
      <c r="F36" s="17" t="b">
        <v>1</v>
      </c>
      <c r="G36" s="17" t="b">
        <v>1</v>
      </c>
      <c r="H36" s="17" t="b">
        <v>0</v>
      </c>
    </row>
    <row r="37" spans="2:8" x14ac:dyDescent="0.3">
      <c r="B37" s="3">
        <v>50009</v>
      </c>
      <c r="C37" s="39" t="s">
        <v>209</v>
      </c>
      <c r="D37" s="5">
        <v>5</v>
      </c>
      <c r="E37" s="17">
        <v>9</v>
      </c>
      <c r="F37" s="17" t="b">
        <v>1</v>
      </c>
      <c r="G37" s="17" t="b">
        <v>1</v>
      </c>
      <c r="H37" s="17" t="b">
        <v>0</v>
      </c>
    </row>
    <row r="38" spans="2:8" x14ac:dyDescent="0.3">
      <c r="B38" s="3">
        <v>50010</v>
      </c>
      <c r="C38" s="39" t="s">
        <v>217</v>
      </c>
      <c r="D38" s="5">
        <v>5</v>
      </c>
      <c r="E38" s="17">
        <v>10</v>
      </c>
      <c r="F38" s="17" t="b">
        <v>1</v>
      </c>
      <c r="G38" s="17" t="b">
        <v>1</v>
      </c>
      <c r="H38" s="17" t="b">
        <v>0</v>
      </c>
    </row>
    <row r="39" spans="2:8" x14ac:dyDescent="0.3">
      <c r="B39" s="3">
        <v>50011</v>
      </c>
      <c r="C39" s="39" t="s">
        <v>218</v>
      </c>
      <c r="D39" s="5">
        <v>5</v>
      </c>
      <c r="E39" s="17">
        <v>11</v>
      </c>
      <c r="F39" s="17" t="b">
        <v>1</v>
      </c>
      <c r="G39" s="17" t="b">
        <v>1</v>
      </c>
      <c r="H39" s="17" t="b">
        <v>0</v>
      </c>
    </row>
    <row r="40" spans="2:8" x14ac:dyDescent="0.3">
      <c r="B40" s="3">
        <v>50012</v>
      </c>
      <c r="C40" s="39" t="s">
        <v>219</v>
      </c>
      <c r="D40" s="5">
        <v>5</v>
      </c>
      <c r="E40" s="17">
        <v>12</v>
      </c>
      <c r="F40" s="17" t="b">
        <v>1</v>
      </c>
      <c r="G40" s="17" t="b">
        <v>1</v>
      </c>
      <c r="H40" s="17" t="b">
        <v>0</v>
      </c>
    </row>
    <row r="41" spans="2:8" x14ac:dyDescent="0.3">
      <c r="B41" s="3">
        <v>50013</v>
      </c>
      <c r="C41" s="39" t="s">
        <v>220</v>
      </c>
      <c r="D41" s="5">
        <v>5</v>
      </c>
      <c r="E41" s="17">
        <v>13</v>
      </c>
      <c r="F41" s="17" t="b">
        <v>1</v>
      </c>
      <c r="G41" s="17" t="b">
        <v>1</v>
      </c>
      <c r="H41" s="17" t="b">
        <v>0</v>
      </c>
    </row>
    <row r="42" spans="2:8" x14ac:dyDescent="0.3">
      <c r="B42" s="3">
        <v>50014</v>
      </c>
      <c r="C42" s="39" t="s">
        <v>221</v>
      </c>
      <c r="D42" s="5">
        <v>5</v>
      </c>
      <c r="E42" s="17">
        <v>14</v>
      </c>
      <c r="F42" s="17" t="b">
        <v>1</v>
      </c>
      <c r="G42" s="17" t="b">
        <v>1</v>
      </c>
      <c r="H42" s="17" t="b">
        <v>0</v>
      </c>
    </row>
    <row r="43" spans="2:8" x14ac:dyDescent="0.3">
      <c r="B43" s="3">
        <v>100001</v>
      </c>
      <c r="C43" s="5" t="s">
        <v>223</v>
      </c>
      <c r="D43" s="5">
        <v>10</v>
      </c>
      <c r="E43" s="17">
        <v>1</v>
      </c>
      <c r="F43" s="42" t="b">
        <v>1</v>
      </c>
      <c r="G43" s="17" t="b">
        <v>1</v>
      </c>
      <c r="H43" s="17" t="b">
        <v>0</v>
      </c>
    </row>
    <row r="44" spans="2:8" x14ac:dyDescent="0.3">
      <c r="B44" s="3">
        <v>100002</v>
      </c>
      <c r="C44" s="5" t="s">
        <v>224</v>
      </c>
      <c r="D44" s="5">
        <v>10</v>
      </c>
      <c r="E44" s="17">
        <v>2</v>
      </c>
      <c r="F44" s="17" t="b">
        <v>1</v>
      </c>
      <c r="G44" s="17" t="b">
        <v>1</v>
      </c>
      <c r="H44" s="17" t="b">
        <v>1</v>
      </c>
    </row>
    <row r="45" spans="2:8" x14ac:dyDescent="0.3">
      <c r="B45" s="3">
        <v>100003</v>
      </c>
      <c r="C45" s="5" t="s">
        <v>225</v>
      </c>
      <c r="D45" s="5">
        <v>10</v>
      </c>
      <c r="E45" s="17">
        <v>3</v>
      </c>
      <c r="F45" s="17" t="b">
        <v>1</v>
      </c>
      <c r="G45" s="17" t="b">
        <v>1</v>
      </c>
      <c r="H45" s="17" t="b">
        <v>1</v>
      </c>
    </row>
    <row r="46" spans="2:8" x14ac:dyDescent="0.3">
      <c r="B46" s="5">
        <v>110000</v>
      </c>
      <c r="C46" s="5" t="s">
        <v>251</v>
      </c>
      <c r="D46" s="5">
        <v>11</v>
      </c>
      <c r="E46" s="17">
        <v>1</v>
      </c>
      <c r="F46" s="17" t="b">
        <v>0</v>
      </c>
      <c r="G46" s="17" t="b">
        <v>1</v>
      </c>
      <c r="H46" s="17" t="b">
        <v>0</v>
      </c>
    </row>
  </sheetData>
  <mergeCells count="4"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2 5 1 G V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2 5 1 G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d R l Q o i k e 4 D g A A A B E A A A A T A B w A R m 9 y b X V s Y X M v U 2 V j d G l v b j E u b S C i G A A o o B Q A A A A A A A A A A A A A A A A A A A A A A A A A A A A r T k 0 u y c z P U w i G 0 I b W A F B L A Q I t A B Q A A g A I A N u d R l T s B Q t i p w A A A P k A A A A S A A A A A A A A A A A A A A A A A A A A A A B D b 2 5 m a W c v U G F j a 2 F n Z S 5 4 b W x Q S w E C L Q A U A A I A C A D b n U Z U D 8 r p q 6 Q A A A D p A A A A E w A A A A A A A A A A A A A A A A D z A A A A W 0 N v b n R l b n R f V H l w Z X N d L n h t b F B L A Q I t A B Q A A g A I A N u d R l Q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C j + Z U + v P 2 R 7 4 M S V M b u 0 r d A A A A A A I A A A A A A B B m A A A A A Q A A I A A A A P l f + X d t v N H a t l r u 5 i X y N h 9 J U N o 0 J S 4 I A r I Q k l a H n L f 4 A A A A A A 6 A A A A A A g A A I A A A A N U p 3 K 8 z h g N O l r P o k i 1 d 3 s Q d 8 t l e x M H G C 6 N V l g y I c 1 h T U A A A A H w x n g D A Q x k / U / 4 D u 2 k / j b k w t X K A b V 6 i c a V 2 z z C g N j 9 k Z E o P z Y 7 n 8 K / n r h D c q P z d J 1 L 2 e K N N m t w 3 W L q R u v 4 c W P l w + 7 y 5 v H Q R V i + E U K k c e Z L A Q A A A A K J p w y h x 3 + / a f j 8 M r r U y 0 G 6 t x 7 K E b C J 6 t i 0 0 G q S O r 2 2 X 0 b J O F u J s H I U q z w Z l k / m j 2 q i u 3 n x 9 1 / B J 4 r k L E 9 S F V l s = < / D a t a M a s h u p > 
</file>

<file path=customXml/itemProps1.xml><?xml version="1.0" encoding="utf-8"?>
<ds:datastoreItem xmlns:ds="http://schemas.openxmlformats.org/officeDocument/2006/customXml" ds:itemID="{FA0660EC-39BF-4B57-AB1F-4DBC2C935A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3.Script</vt:lpstr>
      <vt:lpstr>4.Choose</vt:lpstr>
      <vt:lpstr>5.MoveControl</vt:lpstr>
      <vt:lpstr>7.CameraControl</vt:lpstr>
      <vt:lpstr>8.ItemControl</vt:lpstr>
      <vt:lpstr>9.StressControl</vt:lpstr>
      <vt:lpstr>10.LockControl</vt:lpstr>
      <vt:lpstr>11.StellaControl</vt:lpstr>
      <vt:lpstr>Interaction</vt:lpstr>
      <vt:lpstr>DollTalk</vt:lpstr>
      <vt:lpstr>Anima</vt:lpstr>
      <vt:lpstr>Stella</vt:lpstr>
      <vt:lpstr>Item</vt:lpstr>
      <vt:lpstr>SaveData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2022-08-19T13:58:57Z</dcterms:modified>
</cp:coreProperties>
</file>