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67DE56A-4E4A-410F-98B7-62ABF9899260}" xr6:coauthVersionLast="36" xr6:coauthVersionMax="36" xr10:uidLastSave="{00000000-0000-0000-0000-000000000000}"/>
  <bookViews>
    <workbookView xWindow="-105" yWindow="-105" windowWidth="23250" windowHeight="12450" tabRatio="897" activeTab="9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<sst xmlns="http://schemas.openxmlformats.org/spreadsheetml/2006/main" count="669" uniqueCount="367">
  <si>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</si>
  <si>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</si>
  <si>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</si>
  <si>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</si>
  <si>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</si>
  <si>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</si>
  <si>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</si>
  <si>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</si>
  <si>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</si>
  <si>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</si>
  <si>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</si>
  <si>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</si>
  <si>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</si>
  <si>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</si>
  <si>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</si>
  <si>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</si>
  <si>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</si>
  <si>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</si>
  <si>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</si>
  <si>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</si>
  <si>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</si>
  <si>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</si>
  <si>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</si>
  <si>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</si>
  <si>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</si>
  <si>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</si>
  <si>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</si>
  <si>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</si>
  <si>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</si>
  <si>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</si>
  <si>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</si>
  <si>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</si>
  <si>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</si>
  <si>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</si>
  <si>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</si>
  <si>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</si>
  <si>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</si>
  <si>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</si>
  <si>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</si>
  <si>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</si>
  <si>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</si>
  <si>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</si>
  <si>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</si>
  <si>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</si>
  <si>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</si>
  <si>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</si>
  <si>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</si>
  <si>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</si>
  <si>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</si>
  <si>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</si>
  <si>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</si>
  <si>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</si>
  <si>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</si>
  <si>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</si>
  <si>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</si>
  <si>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</si>
  <si>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</si>
  <si>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</si>
  <si>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</si>
  <si>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</si>
  <si>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</si>
  <si>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</si>
  <si>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</si>
  <si>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</si>
  <si>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</si>
  <si>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</si>
  <si>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</si>
  <si>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</si>
  <si>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</si>
  <si>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</si>
  <si>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</si>
  <si>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</si>
  <si>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</si>
  <si>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</si>
  <si>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</si>
  <si>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</si>
  <si>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</si>
  <si>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</si>
  <si>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</si>
  <si>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</si>
  <si>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</si>
  <si>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</si>
  <si>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</si>
  <si>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</si>
  <si>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</si>
  <si>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</si>
  <si>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</si>
  <si>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</si>
  <si>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</si>
  <si>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</si>
  <si>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</si>
  <si>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</si>
  <si>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</si>
  <si>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</si>
  <si>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</si>
  <si>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</si>
  <si>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</si>
  <si>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</si>
  <si>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</si>
  <si>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</si>
  <si>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</si>
  <si>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</si>
  <si>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</si>
  <si>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</si>
  <si>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</si>
  <si>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</si>
  <si>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</si>
  <si>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</si>
  <si>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</si>
  <si>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</si>
  <si>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</si>
  <si>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</si>
  <si>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</si>
  <si>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</si>
  <si>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</si>
  <si>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</si>
  <si>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</si>
  <si>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</si>
  <si>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</si>
  <si>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</si>
  <si>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</si>
  <si>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</si>
  <si>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</si>
  <si>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</si>
  <si>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</si>
  <si>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</si>
  <si>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</si>
  <si>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</si>
  <si>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</si>
  <si>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</si>
  <si>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</si>
  <si>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</si>
  <si>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</si>
  <si>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</si>
  <si>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</si>
  <si>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</si>
  <si>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</si>
  <si>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</si>
  <si>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</si>
  <si>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</si>
  <si>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</si>
  <si>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</si>
  <si>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</si>
  <si>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</si>
  <si>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</si>
  <si>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</si>
  <si>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</si>
  <si>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</si>
  <si>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</si>
  <si>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</si>
  <si>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</si>
  <si>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</si>
  <si>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</si>
  <si>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</si>
  <si>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</si>
  <si>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</si>
  <si>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</si>
  <si>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</si>
  <si>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</si>
  <si>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</si>
  <si>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</si>
  <si>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</si>
  <si>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</si>
  <si>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</si>
  <si>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</si>
  <si>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</si>
  <si>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</si>
  <si>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</si>
  <si>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</si>
  <si>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</si>
  <si>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</si>
  <si>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</si>
  <si>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</si>
  <si>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</si>
  <si>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</si>
  <si>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</si>
  <si>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</si>
  <si>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</si>
  <si>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</si>
  <si>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</si>
  <si>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</si>
  <si>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</si>
  <si>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</si>
  <si>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</si>
  <si>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</si>
  <si>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</si>
  <si>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</si>
  <si>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</si>
  <si>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</si>
  <si>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</si>
  <si>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</si>
  <si>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</si>
  <si>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</si>
  <si>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</si>
  <si>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</si>
  <si>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</si>
  <si>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</si>
  <si>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</si>
  <si>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</si>
  <si>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</si>
  <si>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</si>
  <si>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</si>
  <si>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</si>
  <si>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</si>
  <si>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</si>
  <si>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</si>
  <si>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</si>
  <si>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</si>
  <si>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</si>
  <si>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</si>
  <si>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</si>
  <si>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</si>
  <si>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</si>
  <si>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</si>
  <si>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</si>
  <si>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</si>
  <si>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</si>
  <si>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</si>
  <si>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</si>
  <si>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</si>
  <si>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</si>
  <si>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</si>
  <si>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</si>
  <si>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</si>
  <si>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</si>
  <si>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</si>
  <si>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</si>
  <si>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</si>
  <si>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</si>
  <si>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</si>
  <si>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</si>
  <si>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</si>
  <si>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</si>
  <si>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</si>
  <si>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</si>
  <si>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</si>
  <si>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</si>
  <si>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</si>
  <si>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</si>
  <si>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</si>
  <si>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</si>
  <si>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</si>
  <si>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</si>
  <si>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</si>
  <si>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</si>
  <si>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</si>
  <si>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</si>
  <si>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</si>
  <si>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</si>
  <si>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</si>
  <si>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</si>
  <si>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</si>
  <si>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</si>
  <si>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</si>
  <si>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</si>
  <si>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</si>
  <si>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</si>
  <si>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</si>
  <si>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</si>
  <si>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</si>
  <si>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</si>
  <si>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</si>
  <si>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</si>
  <si>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</si>
  <si>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</si>
  <si>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</si>
  <si>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</si>
  <si>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</si>
  <si>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</si>
  <si>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</si>
  <si>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</si>
  <si>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</si>
  <si>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</si>
  <si>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</si>
  <si>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</si>
  <si>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</si>
  <si>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</si>
  <si>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</si>
  <si>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</si>
  <si>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</si>
  <si>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</si>
  <si>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</si>
  <si>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</si>
  <si>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</si>
  <si>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</si>
  <si>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</si>
  <si>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</si>
  <si>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</si>
  <si>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</si>
  <si>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</si>
  <si>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</si>
  <si>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</si>
  <si>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</si>
  <si>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</si>
  <si>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</si>
  <si>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</si>
  <si>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</si>
  <si>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</si>
  <si>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</si>
  <si>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</si>
  <si>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</si>
  <si>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</si>
  <si>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</si>
  <si>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</si>
  <si>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</si>
  <si>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</si>
  <si>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</si>
  <si>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</si>
  <si>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</si>
  <si>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</si>
  <si>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</si>
  <si>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</si>
  <si>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</si>
  <si>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</si>
  <si>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</si>
  <si>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</si>
  <si>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</si>
  <si>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</si>
  <si>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</si>
  <si>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</si>
  <si>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</si>
  <si>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</si>
  <si>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</si>
  <si>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</si>
  <si>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</si>
  <si>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</si>
  <si>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</si>
  <si>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</si>
  <si>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</si>
  <si>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</si>
  <si>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</si>
  <si>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</si>
  <si>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</si>
  <si>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</si>
  <si>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</si>
  <si>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FALSE,,,
TRUE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</si>
  <si>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</si>
  <si>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</si>
  <si>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</si>
  <si>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</si>
  <si>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</si>
  <si>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</si>
  <si>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</si>
  <si>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</si>
  <si>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</si>
  <si>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</si>
  <si>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</si>
  <si>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</si>
  <si>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</si>
  <si>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</si>
  <si>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</si>
  <si>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</si>
  <si>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</si>
  <si>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</si>
  <si>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</si>
  <si>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</si>
  <si>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</si>
  <si>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</si>
  <si>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</si>
  <si>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</si>
  <si>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</si>
  <si>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</si>
  <si>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</si>
  <si>
    <t>W1E시체본이후</t>
    <phoneticPr fontId="1" type="noConversion"/>
  </si>
  <si>
    <t>W1E2시체발견트리거</t>
    <phoneticPr fontId="1" type="noConversion"/>
  </si>
  <si>
    <t>29,,,
25</t>
    <phoneticPr fontId="1" type="noConversion"/>
  </si>
  <si>
    <t>none,,,
girl_idle,,,
girl_idle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</si>
</sst>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6"/>
  <sheetViews>
    <sheetView topLeftCell="A4" zoomScale="85" zoomScaleNormal="85" workbookViewId="0">
      <selection activeCell="D20" sqref="D20"/>
    </sheetView>
  </sheetViews>
  <sheetFormatPr defaultRowHeight="16.5" x14ac:dyDescent="0.3"/>
  <cols>
    <col min="1" max="1" width="18.875" style="12" customWidth="1"/>
    <col min="2" max="2" width="12.75" style="45" customWidth="1"/>
    <col min="3" max="3" width="28.375" style="45" customWidth="1"/>
    <col min="4" max="4" width="44.875" style="45" customWidth="1"/>
    <col min="5" max="5" width="63.125" style="45" customWidth="1"/>
    <col min="6" max="6" width="33.25" style="45" customWidth="1"/>
    <col min="7" max="7" width="31.5" style="17" customWidth="1"/>
    <col min="8" max="8" width="19.875" style="17" customWidth="1"/>
    <col min="9" max="16384" width="9" style="17"/>
  </cols>
  <sheetData>
    <row r="1" spans="1:7" ht="69" customHeight="1" x14ac:dyDescent="0.3">
      <c r="A1" s="16" t="s">
        <v>25</v>
      </c>
      <c r="B1" s="45">
        <f xml:space="preserve"> COUNTA(B5:B2000)</f>
        <v>32</v>
      </c>
      <c r="C1" s="45">
        <f>COUNTA(3:3) - 1</f>
        <v>6</v>
      </c>
      <c r="E1" s="47" t="s">
        <v>32</v>
      </c>
      <c r="F1" s="47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227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228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229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230</v>
      </c>
      <c r="D6" s="4" t="s">
        <v>255</v>
      </c>
      <c r="E6" s="4" t="s">
        <v>144</v>
      </c>
      <c r="F6" s="4" t="s">
        <v>149</v>
      </c>
      <c r="G6" s="4" t="s">
        <v>185</v>
      </c>
    </row>
    <row r="7" spans="1:7" x14ac:dyDescent="0.3">
      <c r="B7" s="3">
        <v>2</v>
      </c>
      <c r="C7" s="4" t="s">
        <v>231</v>
      </c>
      <c r="D7" s="4" t="s">
        <v>253</v>
      </c>
      <c r="E7" s="45" t="s">
        <v>142</v>
      </c>
      <c r="F7" s="45" t="s">
        <v>138</v>
      </c>
      <c r="G7" s="4" t="s">
        <v>138</v>
      </c>
    </row>
    <row r="8" spans="1:7" ht="33" x14ac:dyDescent="0.3">
      <c r="B8" s="3">
        <v>3</v>
      </c>
      <c r="C8" s="4" t="s">
        <v>232</v>
      </c>
      <c r="D8" s="4" t="s">
        <v>256</v>
      </c>
      <c r="E8" s="45" t="s">
        <v>145</v>
      </c>
      <c r="F8" s="45" t="s">
        <v>143</v>
      </c>
      <c r="G8" s="4" t="s">
        <v>103</v>
      </c>
    </row>
    <row r="9" spans="1:7" ht="49.5" x14ac:dyDescent="0.3">
      <c r="B9" s="3">
        <v>4</v>
      </c>
      <c r="C9" s="4" t="s">
        <v>233</v>
      </c>
      <c r="D9" s="4" t="s">
        <v>252</v>
      </c>
      <c r="E9" s="45" t="s">
        <v>153</v>
      </c>
      <c r="F9" s="45" t="s">
        <v>183</v>
      </c>
      <c r="G9" s="46" t="s">
        <v>183</v>
      </c>
    </row>
    <row r="10" spans="1:7" ht="49.5" x14ac:dyDescent="0.3">
      <c r="B10" s="3">
        <v>5</v>
      </c>
      <c r="C10" s="4" t="s">
        <v>234</v>
      </c>
      <c r="D10" s="4" t="s">
        <v>255</v>
      </c>
      <c r="E10" s="45" t="s">
        <v>146</v>
      </c>
      <c r="F10" s="45" t="s">
        <v>147</v>
      </c>
      <c r="G10" s="4" t="s">
        <v>185</v>
      </c>
    </row>
    <row r="11" spans="1:7" x14ac:dyDescent="0.3">
      <c r="B11" s="3">
        <v>6</v>
      </c>
      <c r="C11" s="4" t="s">
        <v>235</v>
      </c>
      <c r="D11" s="4" t="s">
        <v>254</v>
      </c>
      <c r="E11" s="45" t="s">
        <v>135</v>
      </c>
      <c r="F11" s="45" t="s">
        <v>138</v>
      </c>
      <c r="G11" s="4" t="s">
        <v>138</v>
      </c>
    </row>
    <row r="12" spans="1:7" ht="49.5" x14ac:dyDescent="0.3">
      <c r="B12" s="3">
        <v>7</v>
      </c>
      <c r="C12" s="4" t="s">
        <v>236</v>
      </c>
      <c r="D12" s="4" t="s">
        <v>255</v>
      </c>
      <c r="E12" s="45" t="s">
        <v>148</v>
      </c>
      <c r="F12" s="45" t="s">
        <v>366</v>
      </c>
      <c r="G12" s="4" t="s">
        <v>183</v>
      </c>
    </row>
    <row r="13" spans="1:7" ht="99" x14ac:dyDescent="0.3">
      <c r="B13" s="3">
        <v>8</v>
      </c>
      <c r="C13" s="4" t="s">
        <v>237</v>
      </c>
      <c r="D13" s="4" t="s">
        <v>257</v>
      </c>
      <c r="E13" s="45" t="s">
        <v>181</v>
      </c>
      <c r="F13" s="45" t="s">
        <v>158</v>
      </c>
      <c r="G13" s="4" t="s">
        <v>184</v>
      </c>
    </row>
    <row r="14" spans="1:7" ht="33" x14ac:dyDescent="0.3">
      <c r="B14" s="3">
        <v>9</v>
      </c>
      <c r="C14" s="4" t="s">
        <v>238</v>
      </c>
      <c r="D14" s="4" t="s">
        <v>256</v>
      </c>
      <c r="E14" s="45" t="s">
        <v>150</v>
      </c>
      <c r="F14" s="45" t="s">
        <v>141</v>
      </c>
      <c r="G14" s="4" t="s">
        <v>103</v>
      </c>
    </row>
    <row r="15" spans="1:7" ht="49.5" x14ac:dyDescent="0.3">
      <c r="B15" s="3">
        <v>10</v>
      </c>
      <c r="C15" s="4" t="s">
        <v>239</v>
      </c>
      <c r="D15" s="4" t="s">
        <v>252</v>
      </c>
      <c r="E15" s="45" t="s">
        <v>151</v>
      </c>
      <c r="F15" s="45" t="s">
        <v>152</v>
      </c>
      <c r="G15" s="4" t="s">
        <v>185</v>
      </c>
    </row>
    <row r="16" spans="1:7" ht="33" x14ac:dyDescent="0.3">
      <c r="B16" s="3">
        <v>11</v>
      </c>
      <c r="C16" s="4" t="s">
        <v>240</v>
      </c>
      <c r="D16" s="4" t="s">
        <v>254</v>
      </c>
      <c r="E16" s="45" t="s">
        <v>154</v>
      </c>
      <c r="F16" s="45" t="s">
        <v>138</v>
      </c>
      <c r="G16" s="4" t="s">
        <v>138</v>
      </c>
    </row>
    <row r="17" spans="2:7" ht="33" x14ac:dyDescent="0.3">
      <c r="B17" s="3">
        <v>12</v>
      </c>
      <c r="C17" s="4" t="s">
        <v>241</v>
      </c>
      <c r="D17" s="4" t="s">
        <v>256</v>
      </c>
      <c r="E17" s="45" t="s">
        <v>155</v>
      </c>
      <c r="F17" s="45" t="s">
        <v>143</v>
      </c>
      <c r="G17" s="4" t="s">
        <v>103</v>
      </c>
    </row>
    <row r="18" spans="2:7" ht="33" x14ac:dyDescent="0.3">
      <c r="B18" s="3">
        <v>13</v>
      </c>
      <c r="C18" s="4" t="s">
        <v>242</v>
      </c>
      <c r="D18" s="4" t="s">
        <v>256</v>
      </c>
      <c r="E18" s="45" t="s">
        <v>156</v>
      </c>
      <c r="F18" s="45" t="s">
        <v>137</v>
      </c>
      <c r="G18" s="4" t="s">
        <v>103</v>
      </c>
    </row>
    <row r="19" spans="2:7" ht="33" x14ac:dyDescent="0.3">
      <c r="B19" s="3">
        <v>14</v>
      </c>
      <c r="C19" s="4" t="s">
        <v>243</v>
      </c>
      <c r="D19" s="4" t="s">
        <v>256</v>
      </c>
      <c r="E19" s="45" t="s">
        <v>139</v>
      </c>
      <c r="F19" s="45" t="s">
        <v>137</v>
      </c>
      <c r="G19" s="4" t="s">
        <v>103</v>
      </c>
    </row>
    <row r="20" spans="2:7" ht="33" x14ac:dyDescent="0.3">
      <c r="B20" s="3">
        <v>15</v>
      </c>
      <c r="C20" s="4" t="s">
        <v>244</v>
      </c>
      <c r="D20" s="4" t="s">
        <v>256</v>
      </c>
      <c r="E20" s="45" t="s">
        <v>136</v>
      </c>
      <c r="F20" s="45" t="s">
        <v>141</v>
      </c>
      <c r="G20" s="4" t="s">
        <v>103</v>
      </c>
    </row>
    <row r="21" spans="2:7" ht="33" x14ac:dyDescent="0.3">
      <c r="B21" s="3">
        <v>16</v>
      </c>
      <c r="C21" s="4" t="s">
        <v>245</v>
      </c>
      <c r="D21" s="4" t="s">
        <v>256</v>
      </c>
      <c r="E21" s="45" t="s">
        <v>285</v>
      </c>
      <c r="F21" s="45" t="s">
        <v>157</v>
      </c>
      <c r="G21" s="4" t="s">
        <v>103</v>
      </c>
    </row>
    <row r="22" spans="2:7" ht="33" x14ac:dyDescent="0.3">
      <c r="B22" s="3">
        <v>17</v>
      </c>
      <c r="C22" s="4" t="s">
        <v>246</v>
      </c>
      <c r="D22" s="4" t="s">
        <v>283</v>
      </c>
      <c r="E22" s="45" t="s">
        <v>282</v>
      </c>
      <c r="F22" s="45" t="s">
        <v>284</v>
      </c>
      <c r="G22" s="4" t="s">
        <v>103</v>
      </c>
    </row>
    <row r="23" spans="2:7" ht="33" x14ac:dyDescent="0.3">
      <c r="B23" s="3">
        <v>18</v>
      </c>
      <c r="C23" s="4" t="s">
        <v>247</v>
      </c>
      <c r="D23" s="4" t="s">
        <v>256</v>
      </c>
      <c r="E23" s="45" t="s">
        <v>159</v>
      </c>
      <c r="F23" s="45" t="s">
        <v>141</v>
      </c>
      <c r="G23" s="4" t="s">
        <v>103</v>
      </c>
    </row>
    <row r="24" spans="2:7" ht="66" x14ac:dyDescent="0.3">
      <c r="B24" s="3">
        <v>19</v>
      </c>
      <c r="C24" s="4" t="s">
        <v>248</v>
      </c>
      <c r="D24" s="4" t="s">
        <v>256</v>
      </c>
      <c r="E24" s="45" t="s">
        <v>301</v>
      </c>
      <c r="F24" s="45" t="s">
        <v>299</v>
      </c>
      <c r="G24" s="4" t="s">
        <v>300</v>
      </c>
    </row>
    <row r="25" spans="2:7" ht="33" x14ac:dyDescent="0.3">
      <c r="B25" s="3">
        <v>20</v>
      </c>
      <c r="C25" s="4" t="s">
        <v>249</v>
      </c>
      <c r="D25" s="4" t="s">
        <v>328</v>
      </c>
      <c r="E25" s="45" t="s">
        <v>327</v>
      </c>
      <c r="F25" s="45" t="s">
        <v>103</v>
      </c>
      <c r="G25" s="4" t="s">
        <v>103</v>
      </c>
    </row>
    <row r="26" spans="2:7" ht="33" x14ac:dyDescent="0.3">
      <c r="B26" s="3">
        <v>21</v>
      </c>
      <c r="C26" s="4" t="s">
        <v>250</v>
      </c>
      <c r="D26" s="4" t="s">
        <v>256</v>
      </c>
      <c r="E26" s="45" t="s">
        <v>160</v>
      </c>
      <c r="F26" s="45" t="s">
        <v>103</v>
      </c>
      <c r="G26" s="46" t="s">
        <v>103</v>
      </c>
    </row>
    <row r="27" spans="2:7" ht="66" x14ac:dyDescent="0.3">
      <c r="B27" s="3">
        <v>22</v>
      </c>
      <c r="C27" s="4" t="s">
        <v>346</v>
      </c>
      <c r="D27" s="4" t="s">
        <v>303</v>
      </c>
      <c r="E27" s="45" t="s">
        <v>304</v>
      </c>
      <c r="F27" s="45" t="s">
        <v>302</v>
      </c>
      <c r="G27" s="4" t="s">
        <v>300</v>
      </c>
    </row>
    <row r="28" spans="2:7" ht="49.5" x14ac:dyDescent="0.3">
      <c r="B28" s="3">
        <v>23</v>
      </c>
      <c r="C28" s="4" t="s">
        <v>251</v>
      </c>
      <c r="D28" s="45" t="s">
        <v>258</v>
      </c>
      <c r="E28" s="45" t="s">
        <v>180</v>
      </c>
      <c r="F28" s="45" t="s">
        <v>182</v>
      </c>
      <c r="G28" s="45" t="s">
        <v>183</v>
      </c>
    </row>
    <row r="29" spans="2:7" x14ac:dyDescent="0.3">
      <c r="B29" s="3">
        <v>24</v>
      </c>
      <c r="C29" s="45" t="s">
        <v>272</v>
      </c>
      <c r="D29" s="45" t="s">
        <v>273</v>
      </c>
      <c r="E29" s="45" t="s">
        <v>274</v>
      </c>
      <c r="F29" s="45" t="s">
        <v>275</v>
      </c>
      <c r="G29" s="4" t="s">
        <v>276</v>
      </c>
    </row>
    <row r="30" spans="2:7" ht="33" x14ac:dyDescent="0.3">
      <c r="B30" s="3">
        <v>25</v>
      </c>
      <c r="C30" s="45" t="s">
        <v>326</v>
      </c>
      <c r="D30" s="45" t="s">
        <v>287</v>
      </c>
      <c r="E30" s="45" t="s">
        <v>288</v>
      </c>
      <c r="F30" s="45" t="s">
        <v>289</v>
      </c>
      <c r="G30" s="45" t="s">
        <v>290</v>
      </c>
    </row>
    <row r="31" spans="2:7" ht="66" x14ac:dyDescent="0.3">
      <c r="B31" s="3">
        <v>26</v>
      </c>
      <c r="C31" s="4" t="s">
        <v>345</v>
      </c>
      <c r="D31" s="4" t="s">
        <v>303</v>
      </c>
      <c r="E31" s="45" t="s">
        <v>305</v>
      </c>
      <c r="F31" s="45" t="s">
        <v>302</v>
      </c>
      <c r="G31" s="4" t="s">
        <v>300</v>
      </c>
    </row>
    <row r="32" spans="2:7" ht="33" x14ac:dyDescent="0.3">
      <c r="B32" s="3">
        <v>27</v>
      </c>
      <c r="C32" s="45" t="s">
        <v>316</v>
      </c>
      <c r="D32" s="45" t="s">
        <v>315</v>
      </c>
      <c r="E32" s="45" t="s">
        <v>318</v>
      </c>
      <c r="F32" s="45" t="s">
        <v>324</v>
      </c>
      <c r="G32" s="45" t="s">
        <v>325</v>
      </c>
    </row>
    <row r="33" spans="2:7" ht="49.5" x14ac:dyDescent="0.3">
      <c r="B33" s="45">
        <v>28</v>
      </c>
      <c r="C33" s="45" t="s">
        <v>317</v>
      </c>
      <c r="D33" s="45" t="s">
        <v>319</v>
      </c>
      <c r="E33" s="45" t="s">
        <v>320</v>
      </c>
      <c r="F33" s="45" t="s">
        <v>321</v>
      </c>
      <c r="G33" s="45" t="s">
        <v>323</v>
      </c>
    </row>
    <row r="34" spans="2:7" x14ac:dyDescent="0.3">
      <c r="B34" s="45">
        <v>29</v>
      </c>
      <c r="C34" s="45" t="s">
        <v>339</v>
      </c>
      <c r="D34" s="45" t="s">
        <v>340</v>
      </c>
      <c r="E34" s="45" t="s">
        <v>341</v>
      </c>
      <c r="F34" s="45" t="s">
        <v>322</v>
      </c>
      <c r="G34" s="17" t="s">
        <v>322</v>
      </c>
    </row>
    <row r="35" spans="2:7" x14ac:dyDescent="0.3">
      <c r="B35" s="45">
        <v>30</v>
      </c>
      <c r="C35" s="45" t="s">
        <v>347</v>
      </c>
      <c r="D35" s="45" t="s">
        <v>340</v>
      </c>
      <c r="E35" s="45" t="s">
        <v>349</v>
      </c>
      <c r="F35" s="45" t="s">
        <v>322</v>
      </c>
      <c r="G35" s="17" t="s">
        <v>322</v>
      </c>
    </row>
    <row r="36" spans="2:7" ht="33" x14ac:dyDescent="0.3">
      <c r="B36" s="45">
        <v>31</v>
      </c>
      <c r="C36" s="45" t="s">
        <v>348</v>
      </c>
      <c r="D36" s="45" t="s">
        <v>340</v>
      </c>
      <c r="E36" s="45" t="s">
        <v>350</v>
      </c>
      <c r="F36" s="45" t="s">
        <v>322</v>
      </c>
      <c r="G36" s="17" t="s">
        <v>322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3"/>
  <sheetViews>
    <sheetView tabSelected="1" topLeftCell="A7" zoomScale="85" zoomScaleNormal="85" workbookViewId="0">
      <selection activeCell="E21" sqref="E21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COUNTA(B5:B2003)</f>
        <v>49</v>
      </c>
      <c r="C1" s="5">
        <f>COUNTA(3:3) - 1</f>
        <v>7</v>
      </c>
      <c r="D1" s="47" t="s">
        <v>56</v>
      </c>
      <c r="E1" s="47"/>
      <c r="F1" s="47" t="s">
        <v>121</v>
      </c>
      <c r="G1" s="47"/>
      <c r="H1" s="47" t="s">
        <v>214</v>
      </c>
      <c r="I1" s="47"/>
      <c r="J1" s="47" t="s">
        <v>42</v>
      </c>
      <c r="K1" s="49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x14ac:dyDescent="0.3">
      <c r="A5" s="18" t="s">
        <v>22</v>
      </c>
      <c r="B5" s="3">
        <v>0</v>
      </c>
      <c r="C5" s="4" t="s">
        <v>338</v>
      </c>
      <c r="D5" s="5">
        <v>2</v>
      </c>
      <c r="E5" s="5">
        <v>0</v>
      </c>
      <c r="F5" s="21" t="b">
        <v>1</v>
      </c>
      <c r="G5" s="5" t="b">
        <v>1</v>
      </c>
      <c r="H5" s="24" t="b">
        <v>0</v>
      </c>
    </row>
    <row r="6" spans="1:12" x14ac:dyDescent="0.3">
      <c r="A6" s="14"/>
      <c r="B6" s="3">
        <v>1</v>
      </c>
      <c r="C6" s="30" t="s">
        <v>163</v>
      </c>
      <c r="D6" s="30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0" t="s">
        <v>164</v>
      </c>
      <c r="D7" s="30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0" t="s">
        <v>165</v>
      </c>
      <c r="D8" s="30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0" t="s">
        <v>166</v>
      </c>
      <c r="D9" s="30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0" t="s">
        <v>167</v>
      </c>
      <c r="D10" s="30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0" t="s">
        <v>168</v>
      </c>
      <c r="D11" s="30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0" t="s">
        <v>169</v>
      </c>
      <c r="D12" s="30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0" t="s">
        <v>170</v>
      </c>
      <c r="D13" s="30" t="s">
        <v>278</v>
      </c>
      <c r="E13" s="41" t="s">
        <v>279</v>
      </c>
      <c r="F13" s="41" t="s">
        <v>277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0" t="s">
        <v>171</v>
      </c>
      <c r="D14" s="30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0" t="s">
        <v>172</v>
      </c>
      <c r="D15" s="30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0" t="s">
        <v>173</v>
      </c>
      <c r="D16" s="30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0" t="s">
        <v>174</v>
      </c>
      <c r="D17" s="30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175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176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177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178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179</v>
      </c>
      <c r="D22" s="5" t="s">
        <v>280</v>
      </c>
      <c r="E22" s="41" t="s">
        <v>281</v>
      </c>
      <c r="F22" s="41" t="s">
        <v>286</v>
      </c>
      <c r="G22" s="17" t="b">
        <v>1</v>
      </c>
      <c r="H22" s="17" t="b">
        <v>1</v>
      </c>
    </row>
    <row r="23" spans="1:8" ht="33" x14ac:dyDescent="0.3">
      <c r="A23" s="14"/>
      <c r="B23" s="3">
        <v>18</v>
      </c>
      <c r="C23" s="5" t="s">
        <v>330</v>
      </c>
      <c r="D23" s="5" t="s">
        <v>333</v>
      </c>
      <c r="E23" s="45" t="s">
        <v>334</v>
      </c>
      <c r="F23" s="45" t="s">
        <v>335</v>
      </c>
      <c r="G23" s="17" t="b">
        <v>1</v>
      </c>
      <c r="H23" s="17" t="b">
        <v>0</v>
      </c>
    </row>
    <row r="24" spans="1:8" ht="33" x14ac:dyDescent="0.3">
      <c r="A24" s="14"/>
      <c r="B24" s="3">
        <v>19</v>
      </c>
      <c r="C24" s="5" t="s">
        <v>336</v>
      </c>
      <c r="D24" s="5" t="s">
        <v>343</v>
      </c>
      <c r="E24" s="45" t="s">
        <v>344</v>
      </c>
      <c r="F24" s="45" t="s">
        <v>335</v>
      </c>
      <c r="G24" s="17" t="b">
        <v>1</v>
      </c>
      <c r="H24" s="17" t="b">
        <v>1</v>
      </c>
    </row>
    <row r="25" spans="1:8" ht="33" x14ac:dyDescent="0.3">
      <c r="A25" s="14"/>
      <c r="B25" s="3">
        <v>20</v>
      </c>
      <c r="C25" s="45" t="s">
        <v>342</v>
      </c>
      <c r="D25" s="5" t="s">
        <v>343</v>
      </c>
      <c r="E25" s="45" t="s">
        <v>358</v>
      </c>
      <c r="F25" s="45" t="s">
        <v>335</v>
      </c>
      <c r="G25" s="17" t="b">
        <v>1</v>
      </c>
      <c r="H25" s="17" t="b">
        <v>0</v>
      </c>
    </row>
    <row r="26" spans="1:8" ht="33" x14ac:dyDescent="0.3">
      <c r="A26" s="14"/>
      <c r="B26" s="3">
        <v>21</v>
      </c>
      <c r="C26" s="5" t="s">
        <v>351</v>
      </c>
      <c r="D26" s="5" t="s">
        <v>333</v>
      </c>
      <c r="E26" s="45" t="s">
        <v>359</v>
      </c>
      <c r="F26" s="45" t="s">
        <v>335</v>
      </c>
      <c r="G26" s="17" t="b">
        <v>1</v>
      </c>
      <c r="H26" s="17" t="b">
        <v>0</v>
      </c>
    </row>
    <row r="27" spans="1:8" ht="33" x14ac:dyDescent="0.3">
      <c r="A27" s="14"/>
      <c r="B27" s="3">
        <v>22</v>
      </c>
      <c r="C27" s="5" t="s">
        <v>352</v>
      </c>
      <c r="D27" s="5" t="s">
        <v>343</v>
      </c>
      <c r="E27" s="45" t="s">
        <v>360</v>
      </c>
      <c r="F27" s="45" t="s">
        <v>335</v>
      </c>
      <c r="G27" s="17" t="b">
        <v>1</v>
      </c>
      <c r="H27" s="17" t="b">
        <v>1</v>
      </c>
    </row>
    <row r="28" spans="1:8" ht="33" x14ac:dyDescent="0.3">
      <c r="A28" s="14"/>
      <c r="B28" s="3">
        <v>23</v>
      </c>
      <c r="C28" s="5" t="s">
        <v>353</v>
      </c>
      <c r="D28" s="45" t="s">
        <v>343</v>
      </c>
      <c r="E28" s="45" t="s">
        <v>361</v>
      </c>
      <c r="F28" s="45" t="s">
        <v>335</v>
      </c>
      <c r="G28" s="17" t="b">
        <v>0</v>
      </c>
      <c r="H28" s="17" t="b">
        <v>1</v>
      </c>
    </row>
    <row r="29" spans="1:8" ht="33" x14ac:dyDescent="0.3">
      <c r="A29" s="14"/>
      <c r="B29" s="3">
        <v>29</v>
      </c>
      <c r="C29" s="43" t="s">
        <v>354</v>
      </c>
      <c r="D29" s="43" t="s">
        <v>343</v>
      </c>
      <c r="E29" s="45" t="s">
        <v>362</v>
      </c>
      <c r="F29" s="45" t="s">
        <v>335</v>
      </c>
      <c r="G29" s="17" t="b">
        <v>1</v>
      </c>
      <c r="H29" s="17" t="b">
        <v>1</v>
      </c>
    </row>
    <row r="30" spans="1:8" x14ac:dyDescent="0.3">
      <c r="A30" s="14"/>
      <c r="B30" s="3">
        <v>25</v>
      </c>
      <c r="C30" s="45" t="s">
        <v>355</v>
      </c>
      <c r="D30" s="45">
        <v>3</v>
      </c>
      <c r="E30" s="17">
        <v>27</v>
      </c>
      <c r="F30" s="17" t="b">
        <v>0</v>
      </c>
      <c r="G30" s="17" t="b">
        <v>1</v>
      </c>
      <c r="H30" s="17" t="b">
        <v>0</v>
      </c>
    </row>
    <row r="31" spans="1:8" x14ac:dyDescent="0.3">
      <c r="A31" s="14"/>
      <c r="B31" s="3">
        <v>26</v>
      </c>
      <c r="C31" s="45" t="s">
        <v>356</v>
      </c>
      <c r="D31" s="45">
        <v>3</v>
      </c>
      <c r="E31" s="17">
        <v>30</v>
      </c>
      <c r="F31" s="17" t="b">
        <v>0</v>
      </c>
      <c r="G31" s="17" t="b">
        <v>1</v>
      </c>
      <c r="H31" s="17" t="b">
        <v>0</v>
      </c>
    </row>
    <row r="32" spans="1:8" x14ac:dyDescent="0.3">
      <c r="A32" s="14"/>
      <c r="B32" s="3">
        <v>27</v>
      </c>
      <c r="C32" s="45" t="s">
        <v>357</v>
      </c>
      <c r="D32" s="45">
        <v>3</v>
      </c>
      <c r="E32" s="17">
        <v>31</v>
      </c>
      <c r="F32" s="17" t="b">
        <v>0</v>
      </c>
      <c r="G32" s="17" t="b">
        <v>0</v>
      </c>
      <c r="H32" s="17" t="b">
        <v>0</v>
      </c>
    </row>
    <row r="33" spans="1:8" x14ac:dyDescent="0.3">
      <c r="A33" s="14"/>
      <c r="B33" s="3">
        <v>28</v>
      </c>
      <c r="C33" s="46" t="s">
        <v>364</v>
      </c>
      <c r="D33" s="46">
        <v>3</v>
      </c>
      <c r="E33" s="17">
        <v>23</v>
      </c>
      <c r="F33" s="17" t="b">
        <v>0</v>
      </c>
      <c r="G33" s="17" t="b">
        <v>1</v>
      </c>
      <c r="H33" s="17" t="b">
        <v>1</v>
      </c>
    </row>
    <row r="34" spans="1:8" x14ac:dyDescent="0.3">
      <c r="A34" s="14"/>
      <c r="B34" s="3">
        <v>24</v>
      </c>
      <c r="C34" s="46" t="s">
        <v>363</v>
      </c>
      <c r="D34" s="46">
        <v>3</v>
      </c>
      <c r="E34" s="17">
        <v>24</v>
      </c>
      <c r="F34" s="17" t="b">
        <v>0</v>
      </c>
      <c r="G34" s="17" t="b">
        <v>0</v>
      </c>
      <c r="H34" s="17" t="b">
        <v>0</v>
      </c>
    </row>
    <row r="35" spans="1:8" x14ac:dyDescent="0.3">
      <c r="A35" s="14"/>
      <c r="B35" s="3">
        <v>50001</v>
      </c>
      <c r="C35" s="34" t="s">
        <v>186</v>
      </c>
      <c r="D35" s="5">
        <v>5</v>
      </c>
      <c r="E35" s="17">
        <v>1</v>
      </c>
      <c r="F35" s="17" t="b">
        <v>1</v>
      </c>
      <c r="G35" s="17" t="b">
        <v>1</v>
      </c>
      <c r="H35" s="17" t="b">
        <v>0</v>
      </c>
    </row>
    <row r="36" spans="1:8" x14ac:dyDescent="0.3">
      <c r="B36" s="3">
        <v>50002</v>
      </c>
      <c r="C36" s="34" t="s">
        <v>189</v>
      </c>
      <c r="D36" s="5">
        <v>5</v>
      </c>
      <c r="E36" s="17">
        <v>2</v>
      </c>
      <c r="F36" s="17" t="b">
        <v>1</v>
      </c>
      <c r="G36" s="17" t="b">
        <v>1</v>
      </c>
      <c r="H36" s="17" t="b">
        <v>0</v>
      </c>
    </row>
    <row r="37" spans="1:8" x14ac:dyDescent="0.3">
      <c r="B37" s="3">
        <v>50003</v>
      </c>
      <c r="C37" s="34" t="s">
        <v>188</v>
      </c>
      <c r="D37" s="5">
        <v>5</v>
      </c>
      <c r="E37" s="17">
        <v>3</v>
      </c>
      <c r="F37" s="17" t="b">
        <v>1</v>
      </c>
      <c r="G37" s="17" t="b">
        <v>1</v>
      </c>
      <c r="H37" s="17" t="b">
        <v>0</v>
      </c>
    </row>
    <row r="38" spans="1:8" ht="33" x14ac:dyDescent="0.3">
      <c r="B38" s="3">
        <v>50004</v>
      </c>
      <c r="C38" s="34" t="s">
        <v>190</v>
      </c>
      <c r="D38" s="5" t="s">
        <v>222</v>
      </c>
      <c r="E38" s="41" t="s">
        <v>224</v>
      </c>
      <c r="F38" s="41" t="s">
        <v>70</v>
      </c>
      <c r="G38" s="17" t="b">
        <v>1</v>
      </c>
      <c r="H38" s="17" t="b">
        <v>0</v>
      </c>
    </row>
    <row r="39" spans="1:8" x14ac:dyDescent="0.3">
      <c r="B39" s="3">
        <v>50005</v>
      </c>
      <c r="C39" s="34" t="s">
        <v>191</v>
      </c>
      <c r="D39" s="5">
        <v>5</v>
      </c>
      <c r="E39" s="17">
        <v>5</v>
      </c>
      <c r="F39" s="17" t="b">
        <v>1</v>
      </c>
      <c r="G39" s="17" t="b">
        <v>1</v>
      </c>
      <c r="H39" s="17" t="b">
        <v>0</v>
      </c>
    </row>
    <row r="40" spans="1:8" ht="33" x14ac:dyDescent="0.3">
      <c r="B40" s="3">
        <v>50006</v>
      </c>
      <c r="C40" s="34" t="s">
        <v>291</v>
      </c>
      <c r="D40" s="5" t="s">
        <v>222</v>
      </c>
      <c r="E40" s="41" t="s">
        <v>225</v>
      </c>
      <c r="F40" s="41" t="s">
        <v>70</v>
      </c>
      <c r="G40" s="17" t="b">
        <v>1</v>
      </c>
      <c r="H40" s="17" t="b">
        <v>0</v>
      </c>
    </row>
    <row r="41" spans="1:8" x14ac:dyDescent="0.3">
      <c r="B41" s="3">
        <v>50007</v>
      </c>
      <c r="C41" s="34" t="s">
        <v>292</v>
      </c>
      <c r="D41" s="5">
        <v>5</v>
      </c>
      <c r="E41" s="17">
        <v>7</v>
      </c>
      <c r="F41" s="17" t="b">
        <v>1</v>
      </c>
      <c r="G41" s="17" t="b">
        <v>1</v>
      </c>
      <c r="H41" s="17" t="b">
        <v>0</v>
      </c>
    </row>
    <row r="42" spans="1:8" x14ac:dyDescent="0.3">
      <c r="B42" s="3">
        <v>50008</v>
      </c>
      <c r="C42" s="34" t="s">
        <v>293</v>
      </c>
      <c r="D42" s="5">
        <v>5</v>
      </c>
      <c r="E42" s="17">
        <v>8</v>
      </c>
      <c r="F42" s="17" t="b">
        <v>1</v>
      </c>
      <c r="G42" s="17" t="b">
        <v>1</v>
      </c>
      <c r="H42" s="17" t="b">
        <v>0</v>
      </c>
    </row>
    <row r="43" spans="1:8" x14ac:dyDescent="0.3">
      <c r="B43" s="3">
        <v>50009</v>
      </c>
      <c r="C43" s="34" t="s">
        <v>187</v>
      </c>
      <c r="D43" s="5">
        <v>5</v>
      </c>
      <c r="E43" s="17">
        <v>9</v>
      </c>
      <c r="F43" s="17" t="b">
        <v>1</v>
      </c>
      <c r="G43" s="17" t="b">
        <v>1</v>
      </c>
      <c r="H43" s="17" t="b">
        <v>0</v>
      </c>
    </row>
    <row r="44" spans="1:8" x14ac:dyDescent="0.3">
      <c r="B44" s="3">
        <v>50010</v>
      </c>
      <c r="C44" s="34" t="s">
        <v>192</v>
      </c>
      <c r="D44" s="5">
        <v>5</v>
      </c>
      <c r="E44" s="17">
        <v>10</v>
      </c>
      <c r="F44" s="17" t="b">
        <v>1</v>
      </c>
      <c r="G44" s="17" t="b">
        <v>1</v>
      </c>
      <c r="H44" s="17" t="b">
        <v>0</v>
      </c>
    </row>
    <row r="45" spans="1:8" x14ac:dyDescent="0.3">
      <c r="B45" s="3">
        <v>50011</v>
      </c>
      <c r="C45" s="34" t="s">
        <v>193</v>
      </c>
      <c r="D45" s="5">
        <v>5</v>
      </c>
      <c r="E45" s="17">
        <v>11</v>
      </c>
      <c r="F45" s="17" t="b">
        <v>1</v>
      </c>
      <c r="G45" s="17" t="b">
        <v>1</v>
      </c>
      <c r="H45" s="17" t="b">
        <v>0</v>
      </c>
    </row>
    <row r="46" spans="1:8" x14ac:dyDescent="0.3">
      <c r="B46" s="3">
        <v>50012</v>
      </c>
      <c r="C46" s="34" t="s">
        <v>294</v>
      </c>
      <c r="D46" s="5">
        <v>5</v>
      </c>
      <c r="E46" s="17">
        <v>12</v>
      </c>
      <c r="F46" s="17" t="b">
        <v>1</v>
      </c>
      <c r="G46" s="17" t="b">
        <v>1</v>
      </c>
      <c r="H46" s="17" t="b">
        <v>0</v>
      </c>
    </row>
    <row r="47" spans="1:8" x14ac:dyDescent="0.3">
      <c r="B47" s="3">
        <v>50013</v>
      </c>
      <c r="C47" s="34" t="s">
        <v>295</v>
      </c>
      <c r="D47" s="5">
        <v>5</v>
      </c>
      <c r="E47" s="17">
        <v>13</v>
      </c>
      <c r="F47" s="17" t="b">
        <v>1</v>
      </c>
      <c r="G47" s="17" t="b">
        <v>1</v>
      </c>
      <c r="H47" s="17" t="b">
        <v>0</v>
      </c>
    </row>
    <row r="48" spans="1:8" x14ac:dyDescent="0.3">
      <c r="B48" s="3">
        <v>50014</v>
      </c>
      <c r="C48" s="34" t="s">
        <v>296</v>
      </c>
      <c r="D48" s="5">
        <v>5</v>
      </c>
      <c r="E48" s="17">
        <v>14</v>
      </c>
      <c r="F48" s="17" t="b">
        <v>1</v>
      </c>
      <c r="G48" s="17" t="b">
        <v>1</v>
      </c>
      <c r="H48" s="17" t="b">
        <v>0</v>
      </c>
    </row>
    <row r="49" spans="2:8" x14ac:dyDescent="0.3">
      <c r="B49" s="3">
        <v>100001</v>
      </c>
      <c r="C49" s="5" t="s">
        <v>194</v>
      </c>
      <c r="D49" s="5">
        <v>10</v>
      </c>
      <c r="E49" s="17">
        <v>1</v>
      </c>
      <c r="F49" s="36" t="b">
        <v>1</v>
      </c>
      <c r="G49" s="17" t="b">
        <v>1</v>
      </c>
      <c r="H49" s="17" t="b">
        <v>0</v>
      </c>
    </row>
    <row r="50" spans="2:8" x14ac:dyDescent="0.3">
      <c r="B50" s="3">
        <v>100002</v>
      </c>
      <c r="C50" s="5" t="s">
        <v>195</v>
      </c>
      <c r="D50" s="5">
        <v>10</v>
      </c>
      <c r="E50" s="17">
        <v>2</v>
      </c>
      <c r="F50" s="17" t="b">
        <v>1</v>
      </c>
      <c r="G50" s="17" t="b">
        <v>1</v>
      </c>
      <c r="H50" s="17" t="b">
        <v>1</v>
      </c>
    </row>
    <row r="51" spans="2:8" x14ac:dyDescent="0.3">
      <c r="B51" s="3">
        <v>100003</v>
      </c>
      <c r="C51" s="5" t="s">
        <v>196</v>
      </c>
      <c r="D51" s="5">
        <v>10</v>
      </c>
      <c r="E51" s="17">
        <v>3</v>
      </c>
      <c r="F51" s="17" t="b">
        <v>1</v>
      </c>
      <c r="G51" s="17" t="b">
        <v>1</v>
      </c>
      <c r="H51" s="17" t="b">
        <v>1</v>
      </c>
    </row>
    <row r="52" spans="2:8" x14ac:dyDescent="0.3">
      <c r="B52" s="5">
        <v>110000</v>
      </c>
      <c r="C52" s="5" t="s">
        <v>219</v>
      </c>
      <c r="D52" s="5">
        <v>11</v>
      </c>
      <c r="E52" s="17">
        <v>1</v>
      </c>
      <c r="F52" s="17" t="b">
        <v>0</v>
      </c>
      <c r="G52" s="17" t="b">
        <v>1</v>
      </c>
      <c r="H52" s="17" t="b">
        <v>0</v>
      </c>
    </row>
    <row r="53" spans="2:8" x14ac:dyDescent="0.3">
      <c r="B53" s="5">
        <v>200000</v>
      </c>
      <c r="C53" s="5" t="s">
        <v>312</v>
      </c>
      <c r="D53" s="5">
        <v>12</v>
      </c>
      <c r="E53" s="17">
        <v>0</v>
      </c>
      <c r="F53" s="17" t="b">
        <v>0</v>
      </c>
      <c r="G53" s="17" t="b">
        <v>1</v>
      </c>
      <c r="H53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47" t="s">
        <v>32</v>
      </c>
      <c r="E1" s="47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140</v>
      </c>
    </row>
    <row r="5" spans="1:6" ht="115.5" x14ac:dyDescent="0.3">
      <c r="A5" s="12" t="s">
        <v>23</v>
      </c>
      <c r="B5" s="3">
        <v>0</v>
      </c>
      <c r="C5" s="4" t="s">
        <v>263</v>
      </c>
      <c r="D5" s="4" t="s">
        <v>265</v>
      </c>
      <c r="E5" s="4" t="s">
        <v>264</v>
      </c>
      <c r="F5" s="3">
        <v>0</v>
      </c>
    </row>
    <row r="6" spans="1:6" ht="66" x14ac:dyDescent="0.3">
      <c r="B6" s="3">
        <v>1</v>
      </c>
      <c r="C6" s="22" t="s">
        <v>260</v>
      </c>
      <c r="D6" s="22" t="s">
        <v>271</v>
      </c>
      <c r="E6" s="22" t="s">
        <v>266</v>
      </c>
      <c r="F6" s="3">
        <v>0</v>
      </c>
    </row>
    <row r="7" spans="1:6" ht="66" x14ac:dyDescent="0.3">
      <c r="B7" s="3">
        <v>2</v>
      </c>
      <c r="C7" s="4" t="s">
        <v>261</v>
      </c>
      <c r="D7" s="22" t="s">
        <v>267</v>
      </c>
      <c r="E7" s="22" t="s">
        <v>268</v>
      </c>
      <c r="F7" s="3">
        <v>0</v>
      </c>
    </row>
    <row r="8" spans="1:6" ht="66" x14ac:dyDescent="0.3">
      <c r="B8" s="22">
        <v>3</v>
      </c>
      <c r="C8" s="42" t="s">
        <v>262</v>
      </c>
      <c r="D8" s="22" t="s">
        <v>269</v>
      </c>
      <c r="E8" s="22" t="s">
        <v>270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2"/>
    </row>
    <row r="11" spans="1:6" x14ac:dyDescent="0.3">
      <c r="B11" s="3"/>
      <c r="C11" s="4"/>
    </row>
    <row r="12" spans="1:6" x14ac:dyDescent="0.3">
      <c r="B12" s="3"/>
      <c r="C12" s="42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6" sqref="E6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7" t="s">
        <v>32</v>
      </c>
      <c r="E1" s="47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8" sqref="E8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7" t="s">
        <v>32</v>
      </c>
      <c r="E1" s="47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39" t="s">
        <v>7</v>
      </c>
    </row>
    <row r="6" spans="1:8" ht="107.1" customHeight="1" x14ac:dyDescent="0.3">
      <c r="A6" s="14"/>
      <c r="B6" s="3">
        <v>1</v>
      </c>
      <c r="C6" s="4" t="s">
        <v>329</v>
      </c>
      <c r="D6" s="23">
        <v>4</v>
      </c>
      <c r="E6" s="23" t="s">
        <v>95</v>
      </c>
      <c r="F6" s="23">
        <v>1</v>
      </c>
      <c r="G6" s="23" t="s">
        <v>216</v>
      </c>
      <c r="H6" s="39" t="s">
        <v>97</v>
      </c>
    </row>
    <row r="7" spans="1:8" x14ac:dyDescent="0.3">
      <c r="A7" s="14"/>
      <c r="B7" s="3"/>
      <c r="E7" s="5"/>
      <c r="H7" s="39"/>
    </row>
    <row r="8" spans="1:8" x14ac:dyDescent="0.3">
      <c r="A8" s="14"/>
      <c r="B8" s="3"/>
      <c r="E8" s="5"/>
      <c r="H8" s="39"/>
    </row>
    <row r="9" spans="1:8" x14ac:dyDescent="0.3">
      <c r="A9" s="14"/>
      <c r="B9" s="3"/>
      <c r="E9" s="5"/>
      <c r="H9" s="39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7" t="s">
        <v>32</v>
      </c>
      <c r="E1" s="47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204</v>
      </c>
      <c r="D8" s="5" t="s">
        <v>201</v>
      </c>
      <c r="E8" s="5" t="s">
        <v>203</v>
      </c>
    </row>
    <row r="9" spans="1:6" ht="49.5" x14ac:dyDescent="0.3">
      <c r="B9" s="3">
        <v>4</v>
      </c>
      <c r="C9" s="5" t="s">
        <v>205</v>
      </c>
      <c r="D9" s="5" t="s">
        <v>201</v>
      </c>
      <c r="E9" s="35" t="s">
        <v>202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A37" sqref="A37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E8" sqref="E8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47" t="s">
        <v>32</v>
      </c>
      <c r="E1" s="4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ht="33" x14ac:dyDescent="0.3">
      <c r="A6" s="14"/>
      <c r="B6" s="3">
        <v>1</v>
      </c>
      <c r="C6" s="5" t="s">
        <v>313</v>
      </c>
      <c r="D6" s="5" t="s">
        <v>314</v>
      </c>
      <c r="E6" s="5" t="s">
        <v>365</v>
      </c>
    </row>
    <row r="7" spans="1:12" ht="33" x14ac:dyDescent="0.3">
      <c r="A7" s="14"/>
      <c r="B7" s="3">
        <v>2</v>
      </c>
      <c r="C7" s="5" t="s">
        <v>331</v>
      </c>
      <c r="D7" s="5" t="s">
        <v>332</v>
      </c>
      <c r="E7" s="5" t="s">
        <v>337</v>
      </c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C10" sqref="C10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56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17.7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7" t="s">
        <v>32</v>
      </c>
      <c r="E1" s="47"/>
      <c r="F1" s="48" t="s">
        <v>134</v>
      </c>
      <c r="G1" s="48"/>
      <c r="H1" s="7" t="s">
        <v>127</v>
      </c>
      <c r="I1" s="7" t="s">
        <v>298</v>
      </c>
      <c r="J1" s="28"/>
      <c r="L1" s="19"/>
    </row>
    <row r="2" spans="1:12" ht="57.75" customHeight="1" x14ac:dyDescent="0.3">
      <c r="A2" s="15" t="s">
        <v>16</v>
      </c>
      <c r="B2" s="10" t="s">
        <v>24</v>
      </c>
      <c r="C2" s="10" t="s">
        <v>3</v>
      </c>
      <c r="D2" s="7" t="s">
        <v>297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186</v>
      </c>
      <c r="D6" s="28">
        <v>1</v>
      </c>
    </row>
    <row r="7" spans="1:12" x14ac:dyDescent="0.3">
      <c r="A7" s="14"/>
      <c r="B7" s="3">
        <v>2</v>
      </c>
      <c r="C7" s="28" t="s">
        <v>189</v>
      </c>
      <c r="D7" s="28">
        <v>2</v>
      </c>
      <c r="E7" s="28"/>
    </row>
    <row r="8" spans="1:12" x14ac:dyDescent="0.3">
      <c r="A8" s="14"/>
      <c r="B8" s="3">
        <v>3</v>
      </c>
      <c r="C8" s="28" t="s">
        <v>188</v>
      </c>
      <c r="D8" s="28">
        <v>2</v>
      </c>
      <c r="E8" s="28"/>
    </row>
    <row r="9" spans="1:12" x14ac:dyDescent="0.3">
      <c r="A9" s="14"/>
      <c r="B9" s="3">
        <v>4</v>
      </c>
      <c r="C9" s="28" t="s">
        <v>190</v>
      </c>
      <c r="D9" s="28">
        <v>4</v>
      </c>
      <c r="E9" s="28"/>
    </row>
    <row r="10" spans="1:12" x14ac:dyDescent="0.3">
      <c r="A10" s="14"/>
      <c r="B10" s="3">
        <v>5</v>
      </c>
      <c r="C10" s="28" t="s">
        <v>191</v>
      </c>
      <c r="D10" s="28">
        <v>4</v>
      </c>
    </row>
    <row r="11" spans="1:12" x14ac:dyDescent="0.3">
      <c r="A11" s="14"/>
      <c r="B11" s="3">
        <v>6</v>
      </c>
      <c r="C11" s="28" t="s">
        <v>291</v>
      </c>
      <c r="D11" s="28">
        <v>5</v>
      </c>
      <c r="E11" s="28"/>
    </row>
    <row r="12" spans="1:12" x14ac:dyDescent="0.3">
      <c r="A12" s="14"/>
      <c r="B12" s="3">
        <v>7</v>
      </c>
      <c r="C12" s="28" t="s">
        <v>292</v>
      </c>
      <c r="D12" s="28">
        <v>6</v>
      </c>
      <c r="E12" s="28"/>
    </row>
    <row r="13" spans="1:12" x14ac:dyDescent="0.3">
      <c r="A13" s="14"/>
      <c r="B13" s="3">
        <v>8</v>
      </c>
      <c r="C13" s="28" t="s">
        <v>293</v>
      </c>
      <c r="D13" s="28">
        <v>7</v>
      </c>
      <c r="E13" s="28"/>
    </row>
    <row r="14" spans="1:12" x14ac:dyDescent="0.3">
      <c r="A14" s="14"/>
      <c r="B14" s="3">
        <v>9</v>
      </c>
      <c r="C14" s="28" t="s">
        <v>187</v>
      </c>
      <c r="D14" s="28">
        <v>3</v>
      </c>
      <c r="E14" s="28"/>
    </row>
    <row r="15" spans="1:12" x14ac:dyDescent="0.3">
      <c r="A15" s="14"/>
      <c r="B15" s="3">
        <v>10</v>
      </c>
      <c r="C15" s="28" t="s">
        <v>192</v>
      </c>
      <c r="D15" s="28">
        <v>3</v>
      </c>
    </row>
    <row r="16" spans="1:12" x14ac:dyDescent="0.3">
      <c r="A16" s="14"/>
      <c r="B16" s="3">
        <v>11</v>
      </c>
      <c r="C16" s="28" t="s">
        <v>193</v>
      </c>
      <c r="D16" s="28">
        <v>3</v>
      </c>
    </row>
    <row r="17" spans="1:4" x14ac:dyDescent="0.3">
      <c r="A17" s="14"/>
      <c r="B17" s="3">
        <v>12</v>
      </c>
      <c r="C17" s="28" t="s">
        <v>294</v>
      </c>
      <c r="D17" s="28">
        <v>3</v>
      </c>
    </row>
    <row r="18" spans="1:4" x14ac:dyDescent="0.3">
      <c r="A18" s="14"/>
      <c r="B18" s="3">
        <v>13</v>
      </c>
      <c r="C18" s="28" t="s">
        <v>295</v>
      </c>
      <c r="D18" s="28">
        <v>3</v>
      </c>
    </row>
    <row r="19" spans="1:4" x14ac:dyDescent="0.3">
      <c r="A19" s="14"/>
      <c r="B19" s="3">
        <v>14</v>
      </c>
      <c r="C19" s="28" t="s">
        <v>296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7" t="s">
        <v>32</v>
      </c>
      <c r="E1" s="47"/>
      <c r="F1" s="48" t="s">
        <v>124</v>
      </c>
      <c r="G1" s="48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47" t="s">
        <v>71</v>
      </c>
      <c r="E1" s="47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206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207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37" t="s">
        <v>208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209</v>
      </c>
    </row>
    <row r="7" spans="1:11" x14ac:dyDescent="0.3">
      <c r="A7" s="14"/>
      <c r="B7" s="3">
        <v>2</v>
      </c>
      <c r="C7" s="20" t="s">
        <v>199</v>
      </c>
      <c r="D7" s="20">
        <v>3</v>
      </c>
      <c r="E7" s="20">
        <v>1</v>
      </c>
      <c r="F7" s="17" t="s">
        <v>220</v>
      </c>
    </row>
    <row r="8" spans="1:11" x14ac:dyDescent="0.3">
      <c r="A8" s="14"/>
      <c r="B8" s="3">
        <v>3</v>
      </c>
      <c r="C8" s="20" t="s">
        <v>200</v>
      </c>
      <c r="D8" s="20">
        <v>4</v>
      </c>
      <c r="E8" s="20">
        <v>1</v>
      </c>
      <c r="F8" s="17" t="s">
        <v>221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7" t="s">
        <v>32</v>
      </c>
      <c r="E1" s="47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7" t="s">
        <v>32</v>
      </c>
      <c r="E1" s="47"/>
      <c r="F1" s="47" t="s">
        <v>72</v>
      </c>
      <c r="G1" s="49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226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2" t="s">
        <v>161</v>
      </c>
      <c r="H6" s="26" t="s">
        <v>118</v>
      </c>
    </row>
    <row r="7" spans="1:8" ht="33" x14ac:dyDescent="0.3">
      <c r="A7" s="14"/>
      <c r="B7" s="25">
        <v>2</v>
      </c>
      <c r="C7" s="31" t="s">
        <v>223</v>
      </c>
      <c r="D7" s="31">
        <v>0</v>
      </c>
      <c r="E7" s="31">
        <v>3</v>
      </c>
      <c r="F7" s="31">
        <v>1</v>
      </c>
      <c r="G7" s="33" t="s">
        <v>162</v>
      </c>
      <c r="H7" s="27" t="s">
        <v>197</v>
      </c>
    </row>
    <row r="8" spans="1:8" ht="33" x14ac:dyDescent="0.3">
      <c r="A8" s="14"/>
      <c r="B8" s="35">
        <v>3</v>
      </c>
      <c r="C8" s="35" t="s">
        <v>114</v>
      </c>
      <c r="D8" s="35">
        <v>0</v>
      </c>
      <c r="E8" s="35">
        <v>4</v>
      </c>
      <c r="F8" s="35">
        <v>1</v>
      </c>
      <c r="G8" s="33" t="s">
        <v>162</v>
      </c>
      <c r="H8" s="27" t="s">
        <v>198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37" customWidth="1"/>
    <col min="3" max="3" width="23.125" style="37" customWidth="1"/>
    <col min="4" max="4" width="26.25" style="37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37">
        <f xml:space="preserve"> COUNTA(B5:B2000)</f>
        <v>2</v>
      </c>
      <c r="C1" s="37">
        <f>COUNTA(3:3) - 1</f>
        <v>5</v>
      </c>
      <c r="D1" s="47" t="s">
        <v>71</v>
      </c>
      <c r="E1" s="47"/>
      <c r="F1" s="37"/>
      <c r="G1" s="37"/>
      <c r="H1" s="37"/>
      <c r="I1" s="37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210</v>
      </c>
      <c r="E2" s="7" t="s">
        <v>211</v>
      </c>
      <c r="F2" s="7" t="s">
        <v>212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213</v>
      </c>
      <c r="E4" s="9" t="s">
        <v>217</v>
      </c>
      <c r="F4" s="9" t="s">
        <v>207</v>
      </c>
    </row>
    <row r="5" spans="1:11" x14ac:dyDescent="0.3">
      <c r="A5" s="18" t="s">
        <v>22</v>
      </c>
      <c r="B5" s="3">
        <v>0</v>
      </c>
      <c r="C5" s="3" t="s">
        <v>215</v>
      </c>
      <c r="D5" s="37">
        <v>0</v>
      </c>
      <c r="E5" s="37">
        <v>1</v>
      </c>
      <c r="F5" s="37" t="s">
        <v>208</v>
      </c>
    </row>
    <row r="6" spans="1:11" ht="49.5" x14ac:dyDescent="0.3">
      <c r="A6" s="14"/>
      <c r="B6" s="3">
        <v>1</v>
      </c>
      <c r="C6" s="37" t="s">
        <v>218</v>
      </c>
      <c r="D6" s="37">
        <v>1</v>
      </c>
      <c r="E6" s="37">
        <v>1</v>
      </c>
      <c r="F6" s="40" t="s">
        <v>259</v>
      </c>
    </row>
    <row r="7" spans="1:11" x14ac:dyDescent="0.3">
      <c r="A7" s="14"/>
      <c r="B7" s="3"/>
      <c r="E7" s="37"/>
      <c r="F7" s="38"/>
    </row>
    <row r="8" spans="1:11" x14ac:dyDescent="0.3">
      <c r="A8" s="14"/>
      <c r="B8" s="3"/>
      <c r="E8" s="37"/>
    </row>
    <row r="9" spans="1:11" x14ac:dyDescent="0.3">
      <c r="A9" s="14"/>
      <c r="B9" s="3"/>
      <c r="E9" s="37"/>
    </row>
    <row r="10" spans="1:11" x14ac:dyDescent="0.3">
      <c r="A10" s="14"/>
      <c r="B10" s="3"/>
    </row>
    <row r="11" spans="1:11" x14ac:dyDescent="0.3">
      <c r="A11" s="14"/>
      <c r="B11" s="3"/>
      <c r="E11" s="37"/>
    </row>
    <row r="12" spans="1:11" x14ac:dyDescent="0.3">
      <c r="A12" s="14"/>
      <c r="B12" s="3"/>
      <c r="E12" s="37"/>
    </row>
    <row r="13" spans="1:11" x14ac:dyDescent="0.3">
      <c r="A13" s="14"/>
      <c r="B13" s="3"/>
      <c r="E13" s="37"/>
    </row>
    <row r="14" spans="1:11" x14ac:dyDescent="0.3">
      <c r="A14" s="14"/>
      <c r="B14" s="3"/>
      <c r="E14" s="37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7" customWidth="1"/>
    <col min="2" max="2" width="16.25" style="44" customWidth="1"/>
    <col min="3" max="3" width="18.125" style="44" customWidth="1"/>
    <col min="4" max="4" width="29.25" style="4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44">
        <f xml:space="preserve"> COUNTA(B5:B2000)</f>
        <v>1</v>
      </c>
      <c r="C1" s="44">
        <f>COUNTA(3:3) - 1</f>
        <v>5</v>
      </c>
      <c r="D1" s="47" t="s">
        <v>32</v>
      </c>
      <c r="E1" s="47"/>
      <c r="F1" s="48" t="s">
        <v>124</v>
      </c>
      <c r="G1" s="48"/>
      <c r="H1" s="44"/>
      <c r="I1" s="44"/>
      <c r="J1" s="44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311</v>
      </c>
      <c r="E2" s="7" t="s">
        <v>129</v>
      </c>
      <c r="F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  <c r="F3" s="8" t="s">
        <v>64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310</v>
      </c>
      <c r="E4" s="9" t="s">
        <v>309</v>
      </c>
      <c r="F4" s="9" t="s">
        <v>74</v>
      </c>
    </row>
    <row r="5" spans="1:12" ht="49.5" x14ac:dyDescent="0.3">
      <c r="A5" s="18" t="s">
        <v>22</v>
      </c>
      <c r="B5" s="3">
        <v>0</v>
      </c>
      <c r="C5" s="3" t="s">
        <v>130</v>
      </c>
      <c r="D5" s="44" t="s">
        <v>308</v>
      </c>
      <c r="E5" s="44" t="s">
        <v>307</v>
      </c>
      <c r="F5" s="44" t="s">
        <v>306</v>
      </c>
    </row>
    <row r="6" spans="1:12" x14ac:dyDescent="0.3">
      <c r="A6" s="14"/>
      <c r="B6" s="3"/>
      <c r="C6" s="3"/>
      <c r="E6" s="44"/>
    </row>
    <row r="7" spans="1:12" x14ac:dyDescent="0.3">
      <c r="A7" s="14"/>
      <c r="B7" s="3"/>
      <c r="C7" s="3"/>
      <c r="E7" s="44"/>
    </row>
    <row r="8" spans="1:12" x14ac:dyDescent="0.3">
      <c r="A8" s="14"/>
      <c r="B8" s="3"/>
      <c r="E8" s="44"/>
    </row>
    <row r="9" spans="1:12" x14ac:dyDescent="0.3">
      <c r="A9" s="14"/>
      <c r="B9" s="3"/>
      <c r="E9" s="44"/>
    </row>
    <row r="10" spans="1:12" x14ac:dyDescent="0.3">
      <c r="A10" s="14"/>
      <c r="B10" s="3"/>
    </row>
    <row r="11" spans="1:12" x14ac:dyDescent="0.3">
      <c r="A11" s="14"/>
      <c r="B11" s="3"/>
      <c r="E11" s="44"/>
    </row>
    <row r="12" spans="1:12" x14ac:dyDescent="0.3">
      <c r="A12" s="14"/>
      <c r="B12" s="3"/>
      <c r="E12" s="44"/>
    </row>
    <row r="13" spans="1:12" x14ac:dyDescent="0.3">
      <c r="A13" s="14"/>
      <c r="B13" s="3"/>
      <c r="E13" s="44"/>
    </row>
    <row r="14" spans="1:12" x14ac:dyDescent="0.3">
      <c r="A14" s="14"/>
      <c r="B14" s="3"/>
      <c r="E14" s="4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2022-08-21T16:00:50Z</dcterms:modified>
</cp:coreProperties>
</file>