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9E6F17C-AA6E-41B8-8932-3F4B9CFC2DD2}" xr6:coauthVersionLast="36" xr6:coauthVersionMax="36" xr10:uidLastSave="{00000000-0000-0000-0000-000000000000}"/>
  <bookViews>
    <workbookView xWindow="-105" yWindow="-105" windowWidth="23250" windowHeight="12450" tabRatio="897" activeTab="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<sst xmlns="http://schemas.openxmlformats.org/spreadsheetml/2006/main" count="442" uniqueCount="206">
  <si>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</si>
  <si>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</si>
  <si>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</si>
  <si>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</si>
  <si>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</si>
  <si>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</si>
  <si>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</si>
  <si>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</si>
  <si>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</si>
  <si>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</si>
  <si>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</si>
  <si>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</si>
  <si>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</si>
  <si>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</si>
  <si>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</si>
  <si>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</si>
  <si>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</si>
  <si>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</si>
  <si>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</si>
  <si>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</si>
  <si>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</si>
  <si>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</si>
  <si>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</si>
  <si>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</si>
  <si>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</si>
  <si>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</si>
  <si>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</si>
  <si>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</si>
  <si>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</si>
  <si>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</si>
  <si>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</si>
  <si>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</si>
  <si>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</si>
  <si>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</si>
  <si>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</si>
  <si>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</si>
  <si>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</si>
  <si>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</si>
  <si>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</si>
  <si>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</si>
  <si>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</si>
  <si>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</si>
  <si>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</si>
  <si>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</si>
  <si>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</si>
  <si>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</si>
  <si>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</si>
  <si>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</si>
  <si>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</si>
  <si>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</si>
  <si>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</si>
  <si>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</si>
  <si>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</si>
  <si>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</si>
  <si>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</si>
  <si>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</si>
  <si>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</si>
  <si>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</si>
  <si>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</si>
  <si>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</si>
  <si>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</si>
  <si>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</si>
  <si>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</si>
  <si>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</si>
  <si>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</si>
  <si>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</si>
  <si>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</si>
  <si>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</si>
  <si>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</si>
  <si>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</si>
  <si>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</si>
  <si>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</si>
  <si>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</si>
  <si>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</si>
  <si>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</si>
  <si>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</si>
  <si>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</si>
  <si>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</si>
  <si>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</si>
  <si>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</si>
  <si>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</si>
  <si>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</si>
  <si>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</si>
  <si>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</si>
  <si>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</si>
  <si>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</si>
  <si>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</si>
  <si>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</si>
  <si>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</si>
  <si>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</si>
  <si>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</si>
  <si>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</si>
  <si>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</si>
  <si>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</si>
  <si>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</si>
  <si>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</si>
  <si>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</si>
  <si>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</si>
  <si>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</si>
  <si>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</si>
  <si>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</si>
  <si>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</si>
  <si>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</si>
  <si>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</si>
  <si>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</si>
  <si>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</si>
  <si>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</si>
  <si>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</si>
  <si>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</si>
  <si>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</si>
  <si>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</si>
  <si>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</si>
  <si>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</si>
  <si>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</si>
  <si>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</si>
  <si>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</si>
  <si>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</si>
  <si>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</si>
  <si>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</si>
  <si>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</si>
  <si>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</si>
  <si>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</si>
  <si>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</si>
  <si>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</si>
  <si>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</si>
  <si>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</si>
  <si>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</si>
  <si>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</si>
  <si>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</si>
  <si>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</si>
  <si>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</si>
  <si>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</si>
  <si>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</si>
  <si>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</si>
  <si>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</si>
  <si>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</si>
  <si>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</si>
  <si>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</si>
  <si>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</si>
  <si>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</si>
  <si>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</si>
  <si>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</si>
  <si>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</si>
  <si>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</si>
  <si>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</si>
  <si>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</si>
  <si>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</si>
  <si>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</si>
  <si>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</si>
  <si>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</si>
  <si>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</si>
  <si>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</si>
  <si>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</si>
  <si>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</si>
  <si>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</si>
  <si>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</si>
  <si>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</si>
  <si>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책상이다,,,
책상 위는 깔끔하다</t>
    <phoneticPr fontId="1" type="noConversion"/>
  </si>
  <si>
    <t>girl_idle,,,
girl_idle</t>
    <phoneticPr fontId="1" type="noConversion"/>
  </si>
  <si>
    <t>여러 기구들이 나열되어 있다,,,
어떻게 쓰는 물건들일까?</t>
    <phoneticPr fontId="1" type="noConversion"/>
  </si>
  <si>
    <t>욕조다,,,
사람 하나가 들어갈 정도의 크기다</t>
    <phoneticPr fontId="1" type="noConversion"/>
  </si>
  <si>
    <t>girl_idle,,,
girl_thinking</t>
    <phoneticPr fontId="1" type="noConversion"/>
  </si>
  <si>
    <t>넓은 책상이다,,,
위에는 아무것도 없다</t>
    <phoneticPr fontId="1" type="noConversion"/>
  </si>
  <si>
    <t>깨끗한 옷 몇벌이 정돈되어 있다</t>
    <phoneticPr fontId="1" type="noConversion"/>
  </si>
  <si>
    <t>girl_idle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</si>
  <si>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</si>
  <si>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</si>
  <si>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</si>
  <si>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</si>
  <si>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</si>
  <si>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</si>
  <si>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</si>
  <si>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</si>
  <si>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</si>
  <si>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</si>
  <si>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</si>
  <si>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</si>
  <si>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</si>
  <si>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다양한 약품들이 진열되어 있다,,,
영어로 쓰여 있어 뭐가 뭔지는 모르겠다</t>
    <phoneticPr fontId="1" type="noConversion"/>
  </si>
  <si>
    <t>사람이 죽어있어…,,,
어? 저건 뭐지?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</si>
  <si>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</si>
  <si>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</si>
  <si>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완전히 망가진 기계장치다</t>
    <phoneticPr fontId="1" type="noConversion"/>
  </si>
  <si>
    <t>girl_panic,,,
girl_eureka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</si>
  <si>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</si>
  <si>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</si>
  <si>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</si>
  <si>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</si>
  <si>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</si>
  <si>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</si>
  <si>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</si>
  <si>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또 시체야…,,,
…? 무엇인가 빛나는 것이 보인다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</si>
  <si>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</si>
  <si>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</si>
  <si>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</si>
  <si>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전원이 꺼진 듯 하다,,,
이대로는 아무것도 할 수 없을것같다</t>
    <phoneticPr fontId="1" type="noConversion"/>
  </si>
  <si>
    <t>벽면에 전기 모양이 마크가 그려져 있다</t>
    <phoneticPr fontId="1" type="noConversion"/>
  </si>
  <si>
    <t>W1-R2_스텔라(빛)</t>
    <phoneticPr fontId="1" type="noConversion"/>
  </si>
  <si>
    <t>어두운 방 안에서 유달리 눈에 띄게 반짝인다...</t>
    <phoneticPr fontId="1" type="noConversion"/>
  </si>
  <si>
    <t>girl_surprised</t>
    <phoneticPr fontId="1" type="noConversion"/>
  </si>
  <si>
    <t>유일하게 전원이 들어온 노트북이다</t>
    <phoneticPr fontId="1" type="noConversion"/>
  </si>
  <si>
    <t>W1-R2_전원이켜진노트북(첫조사)</t>
    <phoneticPr fontId="1" type="noConversion"/>
  </si>
  <si>
    <t>불빛이 들어온 버튼이 보인다,,,
비밀번호를 입력하시오…?</t>
    <phoneticPr fontId="1" type="noConversion"/>
  </si>
  <si>
    <t>2,,,
3,,,
4,,,
5,,,
7,,,
8,,,
9,,,
10</t>
    <phoneticPr fontId="1" type="noConversion"/>
  </si>
  <si>
    <t>침대</t>
    <phoneticPr fontId="1" type="noConversion"/>
  </si>
  <si>
    <t>침대다,,,
…이불이나 개고 있을 때가 아닌것 같다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</si>
</sst>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D6" sqref="D6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23</v>
      </c>
      <c r="C1" s="5">
        <f>COUNTA(3:3) - 1</f>
        <v>5</v>
      </c>
      <c r="D1" s="38" t="s">
        <v>32</v>
      </c>
      <c r="E1" s="38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81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50</v>
      </c>
      <c r="E4" s="9" t="s">
        <v>51</v>
      </c>
      <c r="F4" s="9" t="s">
        <v>52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78</v>
      </c>
      <c r="E5" s="4" t="s">
        <v>118</v>
      </c>
      <c r="F5" s="4" t="s">
        <v>118</v>
      </c>
    </row>
    <row r="6" spans="1:6" ht="49.5" x14ac:dyDescent="0.3">
      <c r="B6" s="3">
        <v>1</v>
      </c>
      <c r="C6" s="4" t="s">
        <v>166</v>
      </c>
      <c r="D6" s="4" t="s">
        <v>205</v>
      </c>
      <c r="E6" s="4" t="s">
        <v>119</v>
      </c>
      <c r="F6" s="4" t="s">
        <v>118</v>
      </c>
    </row>
    <row r="7" spans="1:6" ht="33" x14ac:dyDescent="0.3">
      <c r="B7" s="3">
        <v>2</v>
      </c>
      <c r="C7" s="5" t="s">
        <v>167</v>
      </c>
      <c r="D7" s="5" t="s">
        <v>157</v>
      </c>
      <c r="E7" s="5" t="s">
        <v>158</v>
      </c>
      <c r="F7" s="4" t="s">
        <v>118</v>
      </c>
    </row>
    <row r="8" spans="1:6" ht="33" x14ac:dyDescent="0.3">
      <c r="B8" s="3">
        <v>3</v>
      </c>
      <c r="C8" s="5" t="s">
        <v>168</v>
      </c>
      <c r="D8" s="5" t="s">
        <v>159</v>
      </c>
      <c r="E8" s="33" t="s">
        <v>161</v>
      </c>
      <c r="F8" s="4" t="s">
        <v>118</v>
      </c>
    </row>
    <row r="9" spans="1:6" ht="33" x14ac:dyDescent="0.3">
      <c r="B9" s="3">
        <v>4</v>
      </c>
      <c r="C9" s="33" t="s">
        <v>170</v>
      </c>
      <c r="D9" s="5" t="s">
        <v>160</v>
      </c>
      <c r="E9" s="33" t="s">
        <v>158</v>
      </c>
      <c r="F9" s="4" t="s">
        <v>118</v>
      </c>
    </row>
    <row r="10" spans="1:6" ht="33" x14ac:dyDescent="0.3">
      <c r="B10" s="3">
        <v>5</v>
      </c>
      <c r="C10" s="33" t="s">
        <v>169</v>
      </c>
      <c r="D10" s="5" t="s">
        <v>162</v>
      </c>
      <c r="E10" s="33" t="s">
        <v>158</v>
      </c>
      <c r="F10" s="4" t="s">
        <v>118</v>
      </c>
    </row>
    <row r="11" spans="1:6" x14ac:dyDescent="0.3">
      <c r="B11" s="3">
        <v>6</v>
      </c>
      <c r="C11" s="33" t="s">
        <v>171</v>
      </c>
      <c r="D11" s="5" t="s">
        <v>163</v>
      </c>
      <c r="E11" s="33" t="s">
        <v>164</v>
      </c>
      <c r="F11" s="4" t="s">
        <v>189</v>
      </c>
    </row>
    <row r="12" spans="1:6" ht="49.5" x14ac:dyDescent="0.3">
      <c r="B12" s="3">
        <v>7</v>
      </c>
      <c r="C12" s="34" t="s">
        <v>165</v>
      </c>
      <c r="D12" s="5" t="s">
        <v>178</v>
      </c>
      <c r="E12" s="34" t="s">
        <v>158</v>
      </c>
      <c r="F12" s="4" t="s">
        <v>118</v>
      </c>
    </row>
    <row r="13" spans="1:6" ht="33" x14ac:dyDescent="0.3">
      <c r="B13" s="3">
        <v>8</v>
      </c>
      <c r="C13" s="34" t="s">
        <v>172</v>
      </c>
      <c r="D13" s="5" t="s">
        <v>179</v>
      </c>
      <c r="E13" s="34" t="s">
        <v>183</v>
      </c>
      <c r="F13" s="4" t="s">
        <v>118</v>
      </c>
    </row>
    <row r="14" spans="1:6" ht="49.5" x14ac:dyDescent="0.3">
      <c r="B14" s="3">
        <v>9</v>
      </c>
      <c r="C14" s="34" t="s">
        <v>173</v>
      </c>
      <c r="D14" s="5" t="s">
        <v>180</v>
      </c>
      <c r="E14" s="34" t="s">
        <v>158</v>
      </c>
      <c r="F14" s="4" t="s">
        <v>118</v>
      </c>
    </row>
    <row r="15" spans="1:6" ht="49.5" x14ac:dyDescent="0.3">
      <c r="B15" s="3">
        <v>10</v>
      </c>
      <c r="C15" s="34" t="s">
        <v>174</v>
      </c>
      <c r="D15" s="35" t="s">
        <v>180</v>
      </c>
      <c r="E15" s="34" t="s">
        <v>158</v>
      </c>
      <c r="F15" s="4" t="s">
        <v>118</v>
      </c>
    </row>
    <row r="16" spans="1:6" ht="33" x14ac:dyDescent="0.3">
      <c r="B16" s="3">
        <v>11</v>
      </c>
      <c r="C16" s="34" t="s">
        <v>175</v>
      </c>
      <c r="D16" s="5" t="s">
        <v>182</v>
      </c>
      <c r="E16" s="34" t="s">
        <v>164</v>
      </c>
      <c r="F16" s="4" t="s">
        <v>189</v>
      </c>
    </row>
    <row r="17" spans="2:6" ht="33" x14ac:dyDescent="0.3">
      <c r="B17" s="3">
        <v>12</v>
      </c>
      <c r="C17" s="34" t="s">
        <v>176</v>
      </c>
      <c r="D17" s="35" t="s">
        <v>159</v>
      </c>
      <c r="E17" s="34" t="s">
        <v>158</v>
      </c>
      <c r="F17" s="4" t="s">
        <v>118</v>
      </c>
    </row>
    <row r="18" spans="2:6" ht="33" x14ac:dyDescent="0.3">
      <c r="B18" s="3">
        <v>13</v>
      </c>
      <c r="C18" s="34" t="s">
        <v>177</v>
      </c>
      <c r="D18" s="5" t="s">
        <v>181</v>
      </c>
      <c r="E18" s="34" t="s">
        <v>184</v>
      </c>
      <c r="F18" s="4" t="s">
        <v>118</v>
      </c>
    </row>
    <row r="19" spans="2:6" ht="49.5" x14ac:dyDescent="0.3">
      <c r="B19" s="3">
        <v>14</v>
      </c>
      <c r="C19" s="34" t="s">
        <v>185</v>
      </c>
      <c r="D19" s="5" t="s">
        <v>190</v>
      </c>
      <c r="E19" s="35" t="s">
        <v>184</v>
      </c>
      <c r="F19" s="4" t="s">
        <v>118</v>
      </c>
    </row>
    <row r="20" spans="2:6" ht="49.5" x14ac:dyDescent="0.3">
      <c r="B20" s="3">
        <v>15</v>
      </c>
      <c r="C20" s="35" t="s">
        <v>186</v>
      </c>
      <c r="D20" s="35" t="s">
        <v>180</v>
      </c>
      <c r="E20" s="35" t="s">
        <v>158</v>
      </c>
      <c r="F20" s="4" t="s">
        <v>118</v>
      </c>
    </row>
    <row r="21" spans="2:6" ht="33" x14ac:dyDescent="0.3">
      <c r="B21" s="3">
        <v>16</v>
      </c>
      <c r="C21" s="35" t="s">
        <v>187</v>
      </c>
      <c r="D21" s="35" t="s">
        <v>181</v>
      </c>
      <c r="E21" s="35" t="s">
        <v>184</v>
      </c>
      <c r="F21" s="4" t="s">
        <v>118</v>
      </c>
    </row>
    <row r="22" spans="2:6" ht="33" x14ac:dyDescent="0.3">
      <c r="B22" s="3">
        <v>17</v>
      </c>
      <c r="C22" s="35" t="s">
        <v>188</v>
      </c>
      <c r="D22" s="5" t="s">
        <v>191</v>
      </c>
      <c r="E22" s="35" t="s">
        <v>183</v>
      </c>
      <c r="F22" s="4" t="s">
        <v>118</v>
      </c>
    </row>
    <row r="23" spans="2:6" ht="49.5" x14ac:dyDescent="0.3">
      <c r="B23" s="3">
        <v>18</v>
      </c>
      <c r="C23" s="5" t="s">
        <v>192</v>
      </c>
      <c r="D23" s="5" t="s">
        <v>195</v>
      </c>
      <c r="E23" s="36" t="s">
        <v>158</v>
      </c>
      <c r="F23" s="4" t="s">
        <v>118</v>
      </c>
    </row>
    <row r="24" spans="2:6" ht="33" x14ac:dyDescent="0.3">
      <c r="B24" s="3">
        <v>19</v>
      </c>
      <c r="C24" s="35" t="s">
        <v>193</v>
      </c>
      <c r="D24" s="5" t="s">
        <v>202</v>
      </c>
      <c r="E24" s="36" t="s">
        <v>164</v>
      </c>
      <c r="F24" s="4" t="s">
        <v>189</v>
      </c>
    </row>
    <row r="25" spans="2:6" ht="33" x14ac:dyDescent="0.3">
      <c r="B25" s="3">
        <v>20</v>
      </c>
      <c r="C25" s="35" t="s">
        <v>194</v>
      </c>
      <c r="D25" s="5" t="s">
        <v>196</v>
      </c>
      <c r="E25" s="36" t="s">
        <v>164</v>
      </c>
      <c r="F25" s="4" t="s">
        <v>189</v>
      </c>
    </row>
    <row r="26" spans="2:6" ht="33" x14ac:dyDescent="0.3">
      <c r="B26" s="3">
        <v>21</v>
      </c>
      <c r="C26" s="5" t="s">
        <v>197</v>
      </c>
      <c r="D26" s="5" t="s">
        <v>198</v>
      </c>
      <c r="E26" s="36" t="s">
        <v>199</v>
      </c>
      <c r="F26" s="4" t="s">
        <v>189</v>
      </c>
    </row>
    <row r="27" spans="2:6" ht="33" x14ac:dyDescent="0.3">
      <c r="B27" s="3">
        <v>22</v>
      </c>
      <c r="C27" s="36" t="s">
        <v>201</v>
      </c>
      <c r="D27" s="5" t="s">
        <v>200</v>
      </c>
      <c r="E27" s="36" t="s">
        <v>199</v>
      </c>
      <c r="F27" s="4" t="s">
        <v>118</v>
      </c>
    </row>
    <row r="28" spans="2:6" x14ac:dyDescent="0.3">
      <c r="B28" s="3"/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topLeftCell="A4"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38" t="s">
        <v>32</v>
      </c>
      <c r="E1" s="38"/>
    </row>
    <row r="2" spans="1:8" ht="74.45" customHeight="1" x14ac:dyDescent="0.3">
      <c r="A2" s="13" t="s">
        <v>17</v>
      </c>
      <c r="B2" s="10" t="s">
        <v>24</v>
      </c>
      <c r="C2" s="7" t="s">
        <v>94</v>
      </c>
      <c r="D2" s="7" t="s">
        <v>92</v>
      </c>
      <c r="E2" s="7" t="s">
        <v>90</v>
      </c>
      <c r="F2" s="7" t="s">
        <v>91</v>
      </c>
      <c r="G2" s="7" t="s">
        <v>93</v>
      </c>
      <c r="H2" s="7" t="s">
        <v>96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104</v>
      </c>
      <c r="E4" s="9" t="s">
        <v>105</v>
      </c>
      <c r="F4" s="9" t="s">
        <v>103</v>
      </c>
      <c r="G4" s="9" t="s">
        <v>95</v>
      </c>
      <c r="H4" s="9" t="s">
        <v>97</v>
      </c>
    </row>
    <row r="5" spans="1:8" ht="81" customHeight="1" x14ac:dyDescent="0.3">
      <c r="A5" s="12" t="s">
        <v>23</v>
      </c>
      <c r="B5" s="3">
        <v>0</v>
      </c>
      <c r="C5" s="4" t="s">
        <v>98</v>
      </c>
      <c r="D5" s="6" t="s">
        <v>114</v>
      </c>
      <c r="E5" s="6">
        <v>0</v>
      </c>
      <c r="F5" s="6">
        <v>1</v>
      </c>
      <c r="G5" s="4" t="s">
        <v>107</v>
      </c>
      <c r="H5" s="4" t="s">
        <v>108</v>
      </c>
    </row>
    <row r="6" spans="1:8" ht="86.1" customHeight="1" x14ac:dyDescent="0.3">
      <c r="B6" s="3">
        <v>1</v>
      </c>
      <c r="C6" s="4" t="s">
        <v>112</v>
      </c>
      <c r="D6" s="6" t="s">
        <v>113</v>
      </c>
      <c r="E6" s="6">
        <v>1</v>
      </c>
      <c r="F6" s="6">
        <v>1</v>
      </c>
      <c r="G6" s="4" t="s">
        <v>115</v>
      </c>
      <c r="H6" s="4" t="s">
        <v>116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opLeftCell="A7"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38" t="s">
        <v>32</v>
      </c>
      <c r="E1" s="38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100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102</v>
      </c>
      <c r="F4" s="9" t="s">
        <v>28</v>
      </c>
      <c r="G4" s="9" t="s">
        <v>101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110</v>
      </c>
    </row>
    <row r="6" spans="1:7" ht="107.1" customHeight="1" x14ac:dyDescent="0.3">
      <c r="A6" s="14"/>
      <c r="B6" s="3">
        <v>1</v>
      </c>
      <c r="C6" s="4" t="s">
        <v>99</v>
      </c>
      <c r="D6" s="23">
        <v>4</v>
      </c>
      <c r="E6" s="23" t="s">
        <v>109</v>
      </c>
      <c r="F6" s="23">
        <v>1</v>
      </c>
      <c r="G6" s="23" t="s">
        <v>111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38" t="s">
        <v>32</v>
      </c>
      <c r="E1" s="38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128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121</v>
      </c>
      <c r="D7" s="5" t="s">
        <v>120</v>
      </c>
      <c r="E7" s="5" t="s">
        <v>122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38" t="s">
        <v>32</v>
      </c>
      <c r="E1" s="38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50</v>
      </c>
      <c r="E4" s="9" t="s">
        <v>54</v>
      </c>
    </row>
    <row r="5" spans="1:12" ht="33" x14ac:dyDescent="0.3">
      <c r="A5" s="18" t="s">
        <v>22</v>
      </c>
      <c r="B5" s="3">
        <v>0</v>
      </c>
      <c r="C5" s="3" t="s">
        <v>53</v>
      </c>
      <c r="D5" s="5" t="s">
        <v>44</v>
      </c>
      <c r="E5" s="5" t="s">
        <v>117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8" sqref="C8"/>
    </sheetView>
  </sheetViews>
  <sheetFormatPr defaultColWidth="9" defaultRowHeight="16.5" x14ac:dyDescent="0.3"/>
  <cols>
    <col min="1" max="1" width="18" style="17" customWidth="1"/>
    <col min="2" max="2" width="16.25" style="31" customWidth="1"/>
    <col min="3" max="3" width="35.25" style="31" customWidth="1"/>
    <col min="4" max="4" width="26.25" style="31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31">
        <f xml:space="preserve"> COUNTA(B5:B2000)</f>
        <v>3</v>
      </c>
      <c r="C1" s="31">
        <f>COUNTA(3:3) - 1</f>
        <v>3</v>
      </c>
      <c r="D1" s="38" t="s">
        <v>32</v>
      </c>
      <c r="E1" s="38"/>
      <c r="F1" s="39" t="s">
        <v>156</v>
      </c>
      <c r="G1" s="39"/>
      <c r="H1" s="31"/>
      <c r="I1" s="31"/>
      <c r="J1" s="31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146</v>
      </c>
    </row>
    <row r="5" spans="1:12" x14ac:dyDescent="0.3">
      <c r="A5" s="18" t="s">
        <v>22</v>
      </c>
      <c r="B5" s="3">
        <v>0</v>
      </c>
      <c r="C5" s="3" t="s">
        <v>145</v>
      </c>
      <c r="D5" s="31">
        <v>1</v>
      </c>
    </row>
    <row r="6" spans="1:12" x14ac:dyDescent="0.3">
      <c r="A6" s="14"/>
      <c r="B6" s="3">
        <v>1</v>
      </c>
      <c r="C6" s="31" t="s">
        <v>147</v>
      </c>
      <c r="D6" s="31">
        <v>2</v>
      </c>
    </row>
    <row r="7" spans="1:12" x14ac:dyDescent="0.3">
      <c r="A7" s="14"/>
      <c r="B7" s="3">
        <v>2</v>
      </c>
      <c r="C7" s="31" t="s">
        <v>149</v>
      </c>
      <c r="D7" s="31">
        <v>1</v>
      </c>
      <c r="E7" s="31"/>
    </row>
    <row r="8" spans="1:12" x14ac:dyDescent="0.3">
      <c r="A8" s="14"/>
      <c r="B8" s="3"/>
      <c r="E8" s="31"/>
    </row>
    <row r="9" spans="1:12" x14ac:dyDescent="0.3">
      <c r="A9" s="14"/>
      <c r="B9" s="3"/>
      <c r="E9" s="31"/>
    </row>
    <row r="10" spans="1:12" x14ac:dyDescent="0.3">
      <c r="A10" s="14"/>
      <c r="B10" s="3"/>
    </row>
    <row r="11" spans="1:12" x14ac:dyDescent="0.3">
      <c r="A11" s="14"/>
      <c r="B11" s="3"/>
      <c r="E11" s="31"/>
    </row>
    <row r="12" spans="1:12" x14ac:dyDescent="0.3">
      <c r="A12" s="14"/>
      <c r="B12" s="3"/>
      <c r="E12" s="31"/>
    </row>
    <row r="13" spans="1:12" x14ac:dyDescent="0.3">
      <c r="A13" s="14"/>
      <c r="B13" s="3"/>
      <c r="E13" s="31"/>
    </row>
    <row r="14" spans="1:12" x14ac:dyDescent="0.3">
      <c r="A14" s="14"/>
      <c r="B14" s="3"/>
      <c r="E14" s="3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31" customWidth="1"/>
    <col min="3" max="3" width="18.125" style="31" customWidth="1"/>
    <col min="4" max="4" width="26.25" style="31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31">
        <f xml:space="preserve"> COUNTA(B5:B2000)</f>
        <v>3</v>
      </c>
      <c r="C1" s="31">
        <f>COUNTA(3:3) - 1</f>
        <v>4</v>
      </c>
      <c r="D1" s="38" t="s">
        <v>32</v>
      </c>
      <c r="E1" s="38"/>
      <c r="F1" s="39" t="s">
        <v>144</v>
      </c>
      <c r="G1" s="39"/>
      <c r="H1" s="31"/>
      <c r="I1" s="31"/>
      <c r="J1" s="31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155</v>
      </c>
      <c r="E2" s="7" t="s">
        <v>151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143</v>
      </c>
      <c r="E4" s="9" t="s">
        <v>150</v>
      </c>
    </row>
    <row r="5" spans="1:12" x14ac:dyDescent="0.3">
      <c r="A5" s="18" t="s">
        <v>22</v>
      </c>
      <c r="B5" s="3">
        <v>0</v>
      </c>
      <c r="C5" s="3" t="s">
        <v>152</v>
      </c>
      <c r="D5" s="31">
        <v>0</v>
      </c>
      <c r="E5" s="32">
        <v>3000</v>
      </c>
    </row>
    <row r="6" spans="1:12" x14ac:dyDescent="0.3">
      <c r="A6" s="14"/>
      <c r="B6" s="3">
        <v>1</v>
      </c>
      <c r="C6" s="3" t="s">
        <v>153</v>
      </c>
      <c r="D6" s="32">
        <v>1</v>
      </c>
      <c r="E6" s="32">
        <v>3000</v>
      </c>
    </row>
    <row r="7" spans="1:12" x14ac:dyDescent="0.3">
      <c r="A7" s="14"/>
      <c r="B7" s="3">
        <v>2</v>
      </c>
      <c r="C7" s="3" t="s">
        <v>154</v>
      </c>
      <c r="D7" s="32">
        <v>2</v>
      </c>
      <c r="E7" s="32">
        <v>3000</v>
      </c>
    </row>
    <row r="8" spans="1:12" x14ac:dyDescent="0.3">
      <c r="A8" s="14"/>
      <c r="B8" s="3"/>
      <c r="E8" s="31"/>
    </row>
    <row r="9" spans="1:12" x14ac:dyDescent="0.3">
      <c r="A9" s="14"/>
      <c r="B9" s="3"/>
      <c r="E9" s="31"/>
    </row>
    <row r="10" spans="1:12" x14ac:dyDescent="0.3">
      <c r="A10" s="14"/>
      <c r="B10" s="3"/>
    </row>
    <row r="11" spans="1:12" x14ac:dyDescent="0.3">
      <c r="A11" s="14"/>
      <c r="B11" s="3"/>
      <c r="E11" s="31"/>
    </row>
    <row r="12" spans="1:12" x14ac:dyDescent="0.3">
      <c r="A12" s="14"/>
      <c r="B12" s="3"/>
      <c r="E12" s="31"/>
    </row>
    <row r="13" spans="1:12" x14ac:dyDescent="0.3">
      <c r="A13" s="14"/>
      <c r="B13" s="3"/>
      <c r="E13" s="31"/>
    </row>
    <row r="14" spans="1:12" x14ac:dyDescent="0.3">
      <c r="A14" s="14"/>
      <c r="B14" s="3"/>
      <c r="E14" s="3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D7" sqref="D7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2</v>
      </c>
      <c r="C1" s="20">
        <f>COUNTA(3:3) - 1</f>
        <v>5</v>
      </c>
      <c r="D1" s="38" t="s">
        <v>76</v>
      </c>
      <c r="E1" s="38"/>
      <c r="F1" s="19"/>
      <c r="G1" s="25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63</v>
      </c>
      <c r="E2" s="7" t="s">
        <v>65</v>
      </c>
      <c r="F2" s="7" t="s">
        <v>66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67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64</v>
      </c>
      <c r="E4" s="9" t="s">
        <v>69</v>
      </c>
      <c r="F4" s="9" t="s">
        <v>68</v>
      </c>
    </row>
    <row r="5" spans="1:12" ht="33" x14ac:dyDescent="0.3">
      <c r="A5" s="18" t="s">
        <v>22</v>
      </c>
      <c r="B5" s="3">
        <v>0</v>
      </c>
      <c r="C5" s="3" t="s">
        <v>71</v>
      </c>
      <c r="D5" s="20" t="s">
        <v>31</v>
      </c>
      <c r="E5" s="20" t="s">
        <v>70</v>
      </c>
      <c r="F5" s="20" t="s">
        <v>75</v>
      </c>
    </row>
    <row r="6" spans="1:12" x14ac:dyDescent="0.3">
      <c r="A6" s="14"/>
      <c r="B6" s="3">
        <v>1</v>
      </c>
      <c r="C6" s="20" t="s">
        <v>126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38" t="s">
        <v>32</v>
      </c>
      <c r="E1" s="38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72</v>
      </c>
      <c r="E2" s="7" t="s">
        <v>123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73</v>
      </c>
      <c r="E4" s="9" t="s">
        <v>124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125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E20" sqref="E20"/>
    </sheetView>
  </sheetViews>
  <sheetFormatPr defaultColWidth="9" defaultRowHeight="16.5" x14ac:dyDescent="0.3"/>
  <cols>
    <col min="1" max="1" width="17.875" style="17" customWidth="1"/>
    <col min="2" max="2" width="13" style="26" customWidth="1"/>
    <col min="3" max="3" width="12.625" style="26" customWidth="1"/>
    <col min="4" max="4" width="29.375" style="26" customWidth="1"/>
    <col min="5" max="5" width="30.875" style="26" customWidth="1"/>
    <col min="6" max="6" width="18.75" style="26" customWidth="1"/>
    <col min="7" max="7" width="33.2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6">
        <f xml:space="preserve"> COUNTA(B5:B2000)</f>
        <v>4</v>
      </c>
      <c r="C1" s="26">
        <f>COUNTA(3:3) - 1</f>
        <v>7</v>
      </c>
      <c r="D1" s="38" t="s">
        <v>32</v>
      </c>
      <c r="E1" s="38"/>
      <c r="F1" s="38" t="s">
        <v>77</v>
      </c>
      <c r="G1" s="40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55</v>
      </c>
      <c r="E2" s="7" t="s">
        <v>56</v>
      </c>
      <c r="F2" s="7" t="s">
        <v>140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61</v>
      </c>
      <c r="E4" s="9" t="s">
        <v>60</v>
      </c>
      <c r="F4" s="9" t="s">
        <v>139</v>
      </c>
      <c r="G4" s="9" t="s">
        <v>134</v>
      </c>
      <c r="H4" s="9" t="s">
        <v>135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6" t="s">
        <v>49</v>
      </c>
      <c r="H5" s="26" t="s">
        <v>136</v>
      </c>
    </row>
    <row r="6" spans="1:8" x14ac:dyDescent="0.3">
      <c r="A6" s="14"/>
      <c r="B6" s="3">
        <v>1</v>
      </c>
      <c r="C6" s="4" t="s">
        <v>129</v>
      </c>
      <c r="D6" s="6">
        <v>0</v>
      </c>
      <c r="E6" s="6">
        <v>-1</v>
      </c>
      <c r="F6" s="6">
        <v>1</v>
      </c>
      <c r="G6" s="27" t="s">
        <v>131</v>
      </c>
      <c r="H6" s="27" t="s">
        <v>137</v>
      </c>
    </row>
    <row r="7" spans="1:8" x14ac:dyDescent="0.3">
      <c r="A7" s="14"/>
      <c r="B7" s="26">
        <v>2</v>
      </c>
      <c r="C7" s="26" t="s">
        <v>130</v>
      </c>
      <c r="D7" s="26">
        <v>0</v>
      </c>
      <c r="E7" s="26">
        <v>-1</v>
      </c>
      <c r="F7" s="30">
        <v>1</v>
      </c>
      <c r="G7" s="27" t="s">
        <v>131</v>
      </c>
      <c r="H7" s="27" t="s">
        <v>137</v>
      </c>
    </row>
    <row r="8" spans="1:8" x14ac:dyDescent="0.3">
      <c r="A8" s="14"/>
      <c r="B8" s="26">
        <v>3</v>
      </c>
      <c r="C8" s="26" t="s">
        <v>132</v>
      </c>
      <c r="D8" s="26">
        <v>0</v>
      </c>
      <c r="E8" s="26">
        <v>1</v>
      </c>
      <c r="F8" s="30">
        <v>1</v>
      </c>
      <c r="G8" s="28" t="s">
        <v>133</v>
      </c>
      <c r="H8" s="29" t="s">
        <v>138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workbookViewId="0">
      <selection activeCell="I5" sqref="I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38" t="s">
        <v>57</v>
      </c>
      <c r="E1" s="38"/>
      <c r="F1" s="38" t="s">
        <v>141</v>
      </c>
      <c r="G1" s="38"/>
      <c r="H1" s="38" t="s">
        <v>62</v>
      </c>
      <c r="I1" s="38"/>
      <c r="J1" s="38" t="s">
        <v>42</v>
      </c>
      <c r="K1" s="40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142</v>
      </c>
      <c r="F2" s="7" t="s">
        <v>127</v>
      </c>
      <c r="G2" s="7" t="s">
        <v>48</v>
      </c>
      <c r="H2" s="7" t="s">
        <v>123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67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58</v>
      </c>
      <c r="E4" s="9" t="s">
        <v>59</v>
      </c>
      <c r="F4" s="9" t="s">
        <v>79</v>
      </c>
      <c r="G4" s="9" t="s">
        <v>28</v>
      </c>
      <c r="H4" s="9" t="s">
        <v>124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203</v>
      </c>
      <c r="E5" s="5" t="s">
        <v>74</v>
      </c>
      <c r="F5" s="21" t="s">
        <v>80</v>
      </c>
      <c r="G5" s="5" t="b">
        <v>1</v>
      </c>
      <c r="H5" s="25" t="b">
        <v>1</v>
      </c>
    </row>
    <row r="6" spans="1:12" x14ac:dyDescent="0.3">
      <c r="A6" s="14"/>
      <c r="B6" s="3">
        <v>1</v>
      </c>
      <c r="C6" s="37" t="s">
        <v>204</v>
      </c>
      <c r="D6" s="37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/>
      <c r="C7" s="37"/>
      <c r="D7" s="37"/>
    </row>
    <row r="8" spans="1:12" x14ac:dyDescent="0.3">
      <c r="A8" s="14"/>
      <c r="B8" s="3"/>
      <c r="C8" s="37"/>
      <c r="D8" s="37"/>
    </row>
    <row r="9" spans="1:12" x14ac:dyDescent="0.3">
      <c r="A9" s="14"/>
      <c r="B9" s="3"/>
      <c r="C9" s="37"/>
      <c r="D9" s="37"/>
    </row>
    <row r="10" spans="1:12" x14ac:dyDescent="0.3">
      <c r="A10" s="14"/>
      <c r="B10" s="3"/>
      <c r="C10" s="37"/>
      <c r="D10" s="37"/>
    </row>
    <row r="11" spans="1:12" x14ac:dyDescent="0.3">
      <c r="A11" s="14"/>
      <c r="B11" s="3"/>
      <c r="C11" s="37"/>
      <c r="D11" s="37"/>
    </row>
    <row r="12" spans="1:12" x14ac:dyDescent="0.3">
      <c r="A12" s="14"/>
      <c r="B12" s="3"/>
      <c r="C12" s="37"/>
      <c r="D12" s="37"/>
    </row>
    <row r="13" spans="1:12" x14ac:dyDescent="0.3">
      <c r="A13" s="14"/>
      <c r="B13" s="3"/>
      <c r="C13" s="37"/>
      <c r="D13" s="37"/>
    </row>
    <row r="14" spans="1:12" x14ac:dyDescent="0.3">
      <c r="A14" s="14"/>
      <c r="B14" s="3"/>
      <c r="C14" s="37"/>
      <c r="D14" s="37"/>
    </row>
    <row r="15" spans="1:12" x14ac:dyDescent="0.3">
      <c r="A15" s="14"/>
      <c r="B15" s="3"/>
      <c r="C15" s="37"/>
      <c r="D15" s="37"/>
    </row>
    <row r="16" spans="1:12" x14ac:dyDescent="0.3">
      <c r="A16" s="14"/>
      <c r="B16" s="3"/>
      <c r="C16" s="37"/>
      <c r="D16" s="37"/>
    </row>
    <row r="17" spans="1:4" x14ac:dyDescent="0.3">
      <c r="A17" s="14"/>
      <c r="B17" s="3"/>
      <c r="C17" s="37"/>
      <c r="D17" s="37"/>
    </row>
    <row r="18" spans="1:4" x14ac:dyDescent="0.3">
      <c r="A18" s="14"/>
      <c r="B18" s="3"/>
    </row>
    <row r="19" spans="1:4" x14ac:dyDescent="0.3">
      <c r="A19" s="14"/>
      <c r="B19" s="3"/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6</v>
      </c>
      <c r="D1" s="38" t="s">
        <v>32</v>
      </c>
      <c r="E1" s="38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81</v>
      </c>
      <c r="E2" s="7" t="s">
        <v>46</v>
      </c>
      <c r="F2" s="7" t="s">
        <v>45</v>
      </c>
      <c r="G2" s="7" t="s">
        <v>84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67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50</v>
      </c>
      <c r="E4" s="9" t="s">
        <v>51</v>
      </c>
      <c r="F4" s="9" t="s">
        <v>52</v>
      </c>
      <c r="G4" s="9" t="s">
        <v>106</v>
      </c>
    </row>
    <row r="5" spans="1:7" ht="66" x14ac:dyDescent="0.3">
      <c r="A5" s="12" t="s">
        <v>23</v>
      </c>
      <c r="B5" s="3">
        <v>0</v>
      </c>
      <c r="C5" s="4" t="s">
        <v>82</v>
      </c>
      <c r="D5" s="4" t="s">
        <v>78</v>
      </c>
      <c r="E5" s="4" t="s">
        <v>119</v>
      </c>
      <c r="F5" s="4" t="s">
        <v>47</v>
      </c>
      <c r="G5" s="4" t="s">
        <v>83</v>
      </c>
    </row>
    <row r="6" spans="1:7" ht="49.5" x14ac:dyDescent="0.3">
      <c r="B6" s="3">
        <v>1</v>
      </c>
      <c r="C6" s="22" t="s">
        <v>85</v>
      </c>
      <c r="D6" s="22" t="s">
        <v>88</v>
      </c>
      <c r="E6" s="24" t="s">
        <v>119</v>
      </c>
      <c r="F6" s="22" t="s">
        <v>47</v>
      </c>
      <c r="G6" s="22" t="s">
        <v>83</v>
      </c>
    </row>
    <row r="7" spans="1:7" ht="33" x14ac:dyDescent="0.3">
      <c r="B7" s="3">
        <v>2</v>
      </c>
      <c r="C7" s="22" t="s">
        <v>86</v>
      </c>
      <c r="D7" s="22" t="s">
        <v>89</v>
      </c>
      <c r="E7" s="24" t="s">
        <v>119</v>
      </c>
      <c r="F7" s="22" t="s">
        <v>47</v>
      </c>
      <c r="G7" s="22" t="s">
        <v>87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2022-08-15T15:05:33Z</dcterms:modified>
</cp:coreProperties>
</file>