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ndhananjayan/Documents/4. Msc Shipping_Jun2023/Semester 4/"/>
    </mc:Choice>
  </mc:AlternateContent>
  <xr:revisionPtr revIDLastSave="0" documentId="8_{B060AA74-22A9-184A-96E6-68A1C4F2977F}" xr6:coauthVersionLast="47" xr6:coauthVersionMax="47" xr10:uidLastSave="{00000000-0000-0000-0000-000000000000}"/>
  <bookViews>
    <workbookView xWindow="0" yWindow="880" windowWidth="36000" windowHeight="22500" xr2:uid="{C8ACCCD9-02BD-574B-9545-CD450C271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  <c r="J27" i="1"/>
  <c r="M36" i="1"/>
  <c r="J36" i="1"/>
  <c r="M34" i="1"/>
  <c r="M32" i="1"/>
  <c r="M27" i="1"/>
  <c r="M25" i="1"/>
  <c r="J25" i="1"/>
  <c r="M18" i="1"/>
  <c r="J18" i="1"/>
</calcChain>
</file>

<file path=xl/sharedStrings.xml><?xml version="1.0" encoding="utf-8"?>
<sst xmlns="http://schemas.openxmlformats.org/spreadsheetml/2006/main" count="47" uniqueCount="20">
  <si>
    <t>Physical market</t>
  </si>
  <si>
    <t>Cargo size (BCI Route 4)</t>
  </si>
  <si>
    <t>Freight rate</t>
  </si>
  <si>
    <t>MT</t>
  </si>
  <si>
    <t>Freight income</t>
  </si>
  <si>
    <t>USD</t>
  </si>
  <si>
    <t>USD/Ton</t>
  </si>
  <si>
    <t>FFA Market</t>
  </si>
  <si>
    <t>September - Physical market</t>
  </si>
  <si>
    <t>First scenario - Freight rate increase</t>
  </si>
  <si>
    <t>Second scenario - Freight rate decrease</t>
  </si>
  <si>
    <t>OWNER GAIN/CHARTERER LOSS</t>
  </si>
  <si>
    <t>OWNER LOSS/CHARTERER GAIN</t>
  </si>
  <si>
    <t>September - FFA market</t>
  </si>
  <si>
    <t>Present - July</t>
  </si>
  <si>
    <t>FFA Settlement price</t>
  </si>
  <si>
    <t>USD/MT</t>
  </si>
  <si>
    <t>FFA Value</t>
  </si>
  <si>
    <t>OWNER NET LOSS/CHARTERER NET GAIN</t>
  </si>
  <si>
    <t>OWNER NET GAIN/CHARTERER 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</si>
</sst>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AA33-DAFA-8742-822A-78A4485AA338}">
  <dimension ref="I13:O36"/>
  <sheetViews>
    <sheetView tabSelected="1" topLeftCell="C10" zoomScale="141" workbookViewId="0">
      <selection activeCell="J35" sqref="J35"/>
    </sheetView>
  </sheetViews>
  <sheetFormatPr baseColWidth="10" defaultRowHeight="16" x14ac:dyDescent="0.2"/>
  <cols>
    <col min="9" max="9" width="36.33203125" bestFit="1" customWidth="1"/>
    <col min="12" max="12" width="36.33203125" bestFit="1" customWidth="1"/>
  </cols>
  <sheetData>
    <row r="13" spans="9:15" ht="24" x14ac:dyDescent="0.3">
      <c r="I13" s="4" t="s">
        <v>14</v>
      </c>
      <c r="J13" s="4"/>
      <c r="K13" s="4"/>
      <c r="L13" s="4"/>
      <c r="M13" s="4"/>
      <c r="N13" s="4"/>
      <c r="O13" s="3"/>
    </row>
    <row r="14" spans="9:15" x14ac:dyDescent="0.2">
      <c r="I14" s="1" t="s">
        <v>0</v>
      </c>
      <c r="J14" s="1"/>
      <c r="K14" s="1"/>
      <c r="L14" s="2" t="s">
        <v>7</v>
      </c>
      <c r="M14" s="2"/>
      <c r="N14" s="2"/>
    </row>
    <row r="15" spans="9:15" x14ac:dyDescent="0.2">
      <c r="I15" s="1"/>
      <c r="J15" s="1"/>
      <c r="K15" s="1"/>
      <c r="L15" s="2"/>
      <c r="M15" s="2"/>
      <c r="N15" s="2"/>
    </row>
    <row r="16" spans="9:15" x14ac:dyDescent="0.2">
      <c r="I16" s="1" t="s">
        <v>1</v>
      </c>
      <c r="J16" s="1">
        <v>150000</v>
      </c>
      <c r="K16" s="1" t="s">
        <v>3</v>
      </c>
      <c r="L16" s="2" t="s">
        <v>1</v>
      </c>
      <c r="M16" s="2">
        <v>150000</v>
      </c>
      <c r="N16" s="2" t="s">
        <v>3</v>
      </c>
    </row>
    <row r="17" spans="9:14" x14ac:dyDescent="0.2">
      <c r="I17" s="1" t="s">
        <v>2</v>
      </c>
      <c r="J17" s="1">
        <v>49</v>
      </c>
      <c r="K17" s="1" t="s">
        <v>6</v>
      </c>
      <c r="L17" s="2" t="s">
        <v>2</v>
      </c>
      <c r="M17" s="2">
        <v>49</v>
      </c>
      <c r="N17" s="2" t="s">
        <v>6</v>
      </c>
    </row>
    <row r="18" spans="9:14" x14ac:dyDescent="0.2">
      <c r="I18" s="1" t="s">
        <v>4</v>
      </c>
      <c r="J18" s="1">
        <f>J17*J16</f>
        <v>7350000</v>
      </c>
      <c r="K18" s="1" t="s">
        <v>5</v>
      </c>
      <c r="L18" s="2" t="s">
        <v>4</v>
      </c>
      <c r="M18" s="2">
        <f>M17*M16</f>
        <v>7350000</v>
      </c>
      <c r="N18" s="2" t="s">
        <v>5</v>
      </c>
    </row>
    <row r="19" spans="9:14" x14ac:dyDescent="0.2">
      <c r="I19" s="1"/>
      <c r="J19" s="1"/>
      <c r="K19" s="1"/>
      <c r="L19" s="2"/>
      <c r="M19" s="2"/>
      <c r="N19" s="2"/>
    </row>
    <row r="20" spans="9:14" x14ac:dyDescent="0.2">
      <c r="I20" s="1"/>
      <c r="J20" s="1"/>
      <c r="K20" s="1"/>
      <c r="L20" s="2"/>
      <c r="M20" s="2"/>
      <c r="N20" s="2"/>
    </row>
    <row r="21" spans="9:14" x14ac:dyDescent="0.2">
      <c r="I21" s="6" t="s">
        <v>9</v>
      </c>
      <c r="J21" s="6"/>
      <c r="K21" s="6"/>
      <c r="L21" s="7" t="s">
        <v>10</v>
      </c>
      <c r="M21" s="7"/>
      <c r="N21" s="7"/>
    </row>
    <row r="22" spans="9:14" ht="24" x14ac:dyDescent="0.3">
      <c r="I22" s="5" t="s">
        <v>8</v>
      </c>
      <c r="J22" s="5"/>
      <c r="K22" s="5"/>
      <c r="L22" s="5"/>
      <c r="M22" s="5"/>
      <c r="N22" s="5"/>
    </row>
    <row r="23" spans="9:14" x14ac:dyDescent="0.2">
      <c r="I23" s="1"/>
      <c r="J23" s="1"/>
      <c r="K23" s="1"/>
      <c r="L23" s="2"/>
      <c r="M23" s="2"/>
      <c r="N23" s="2"/>
    </row>
    <row r="24" spans="9:14" x14ac:dyDescent="0.2">
      <c r="I24" s="1" t="s">
        <v>2</v>
      </c>
      <c r="J24" s="1">
        <v>59</v>
      </c>
      <c r="K24" s="1" t="s">
        <v>5</v>
      </c>
      <c r="L24" s="2" t="s">
        <v>2</v>
      </c>
      <c r="M24" s="2">
        <v>29</v>
      </c>
      <c r="N24" s="2" t="s">
        <v>5</v>
      </c>
    </row>
    <row r="25" spans="9:14" x14ac:dyDescent="0.2">
      <c r="I25" s="1" t="s">
        <v>4</v>
      </c>
      <c r="J25" s="1">
        <f>J24*J16</f>
        <v>8850000</v>
      </c>
      <c r="K25" s="1" t="s">
        <v>5</v>
      </c>
      <c r="L25" s="2" t="s">
        <v>4</v>
      </c>
      <c r="M25" s="2">
        <f>M24*M16</f>
        <v>4350000</v>
      </c>
      <c r="N25" s="2" t="s">
        <v>5</v>
      </c>
    </row>
    <row r="26" spans="9:14" x14ac:dyDescent="0.2">
      <c r="I26" s="1"/>
      <c r="J26" s="1"/>
      <c r="K26" s="1"/>
      <c r="L26" s="2"/>
      <c r="M26" s="2"/>
      <c r="N26" s="2"/>
    </row>
    <row r="27" spans="9:14" x14ac:dyDescent="0.2">
      <c r="I27" s="1" t="s">
        <v>11</v>
      </c>
      <c r="J27" s="1">
        <f>J25-J18</f>
        <v>1500000</v>
      </c>
      <c r="K27" s="1" t="s">
        <v>5</v>
      </c>
      <c r="L27" s="2" t="s">
        <v>12</v>
      </c>
      <c r="M27" s="2">
        <f>M18-M25</f>
        <v>3000000</v>
      </c>
      <c r="N27" s="2" t="s">
        <v>5</v>
      </c>
    </row>
    <row r="28" spans="9:14" x14ac:dyDescent="0.2">
      <c r="I28" s="1"/>
      <c r="J28" s="1"/>
      <c r="K28" s="1"/>
      <c r="L28" s="2"/>
      <c r="M28" s="2"/>
      <c r="N28" s="2"/>
    </row>
    <row r="29" spans="9:14" ht="24" x14ac:dyDescent="0.3">
      <c r="I29" s="5" t="s">
        <v>13</v>
      </c>
      <c r="J29" s="5"/>
      <c r="K29" s="5"/>
      <c r="L29" s="5"/>
      <c r="M29" s="5"/>
      <c r="N29" s="5"/>
    </row>
    <row r="30" spans="9:14" x14ac:dyDescent="0.2">
      <c r="I30" s="1"/>
      <c r="J30" s="1"/>
      <c r="K30" s="1"/>
      <c r="L30" s="2"/>
      <c r="M30" s="2"/>
      <c r="N30" s="2"/>
    </row>
    <row r="31" spans="9:14" x14ac:dyDescent="0.2">
      <c r="I31" s="1" t="s">
        <v>15</v>
      </c>
      <c r="J31" s="1">
        <v>60</v>
      </c>
      <c r="K31" s="1" t="s">
        <v>16</v>
      </c>
      <c r="L31" s="2" t="s">
        <v>15</v>
      </c>
      <c r="M31" s="2">
        <v>28</v>
      </c>
      <c r="N31" s="2" t="s">
        <v>16</v>
      </c>
    </row>
    <row r="32" spans="9:14" x14ac:dyDescent="0.2">
      <c r="I32" s="1" t="s">
        <v>17</v>
      </c>
      <c r="J32" s="1">
        <f>J31*J16</f>
        <v>9000000</v>
      </c>
      <c r="K32" s="1" t="s">
        <v>5</v>
      </c>
      <c r="L32" s="2" t="s">
        <v>17</v>
      </c>
      <c r="M32" s="2">
        <f>M31*M16</f>
        <v>4200000</v>
      </c>
      <c r="N32" s="2" t="s">
        <v>5</v>
      </c>
    </row>
    <row r="33" spans="9:14" x14ac:dyDescent="0.2">
      <c r="I33" s="1"/>
      <c r="J33" s="1"/>
      <c r="K33" s="1"/>
      <c r="L33" s="2"/>
      <c r="M33" s="2"/>
      <c r="N33" s="2"/>
    </row>
    <row r="34" spans="9:14" x14ac:dyDescent="0.2">
      <c r="I34" s="1" t="s">
        <v>12</v>
      </c>
      <c r="J34" s="1">
        <f>J32-J18</f>
        <v>1650000</v>
      </c>
      <c r="K34" s="1" t="s">
        <v>5</v>
      </c>
      <c r="L34" s="2" t="s">
        <v>11</v>
      </c>
      <c r="M34" s="2">
        <f>M18-M32</f>
        <v>3150000</v>
      </c>
      <c r="N34" s="2" t="s">
        <v>5</v>
      </c>
    </row>
    <row r="35" spans="9:14" x14ac:dyDescent="0.2">
      <c r="I35" s="1"/>
      <c r="J35" s="1"/>
      <c r="K35" s="1"/>
      <c r="L35" s="2"/>
      <c r="M35" s="2"/>
      <c r="N35" s="2"/>
    </row>
    <row r="36" spans="9:14" x14ac:dyDescent="0.2">
      <c r="I36" s="1" t="s">
        <v>18</v>
      </c>
      <c r="J36" s="1">
        <f>J34-J27</f>
        <v>150000</v>
      </c>
      <c r="K36" s="1" t="s">
        <v>5</v>
      </c>
      <c r="L36" s="2" t="s">
        <v>19</v>
      </c>
      <c r="M36" s="2">
        <f>M34-M27</f>
        <v>150000</v>
      </c>
      <c r="N36" s="2" t="s">
        <v>5</v>
      </c>
    </row>
  </sheetData>
  <mergeCells count="5">
    <mergeCell ref="I13:N13"/>
    <mergeCell ref="I21:K21"/>
    <mergeCell ref="L21:N21"/>
    <mergeCell ref="I22:N22"/>
    <mergeCell ref="I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Dhananjayan</dc:creator>
  <cp:lastModifiedBy>Madan Dhananjayan</cp:lastModifiedBy>
  <dcterms:created xsi:type="dcterms:W3CDTF">2024-12-27T11:36:43Z</dcterms:created>
  <dcterms:modified xsi:type="dcterms:W3CDTF">2024-12-27T11:51:37Z</dcterms:modified>
</cp:coreProperties>
</file>