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asparks/Desktop/"/>
    </mc:Choice>
  </mc:AlternateContent>
  <xr:revisionPtr revIDLastSave="0" documentId="13_ncr:1_{D5F26425-4AEF-EA40-AF4C-0105D0EA5E41}" xr6:coauthVersionLast="47" xr6:coauthVersionMax="47" xr10:uidLastSave="{00000000-0000-0000-0000-000000000000}"/>
  <bookViews>
    <workbookView xWindow="0" yWindow="740" windowWidth="34560" windowHeight="21600" xr2:uid="{4B500761-DEDA-EE45-AF82-8945385D9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1" l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C77" i="1"/>
</calcChain>
</file>

<file path=xl/sharedStrings.xml><?xml version="1.0" encoding="utf-8"?>
<sst xmlns="http://schemas.openxmlformats.org/spreadsheetml/2006/main" count="201" uniqueCount="155">
  <si>
    <t>#OTU ID</t>
  </si>
  <si>
    <t>Full_Taxonomy_String</t>
  </si>
  <si>
    <t>CP_B1_B_D_15</t>
  </si>
  <si>
    <t>CP_B1_B_D_5</t>
  </si>
  <si>
    <t>CP_B1_BM_C_15</t>
  </si>
  <si>
    <t>CP_B1_BM_C_5</t>
  </si>
  <si>
    <t>CP_B1_CTL_B_15</t>
  </si>
  <si>
    <t>CP_B1_CTL_B_5</t>
  </si>
  <si>
    <t>CP_B1_M_A_15</t>
  </si>
  <si>
    <t>CP_B1_M_A_5</t>
  </si>
  <si>
    <t>CP_B2_B_B_15</t>
  </si>
  <si>
    <t>CP_B2_B_B_5</t>
  </si>
  <si>
    <t>CP_B2_B_M_A_15</t>
  </si>
  <si>
    <t>CP_B2_B_M_A_5</t>
  </si>
  <si>
    <t>CP_B2_CTL_D_15</t>
  </si>
  <si>
    <t>CP_B2_CTL_D_5</t>
  </si>
  <si>
    <t>CP_B2_M_C_15</t>
  </si>
  <si>
    <t>CP_B2_M_C_5</t>
  </si>
  <si>
    <t>CP_B3_B_D_15</t>
  </si>
  <si>
    <t>CP_B3_B_D_5</t>
  </si>
  <si>
    <t>CP_B3_BM_C_15</t>
  </si>
  <si>
    <t>CP_B3_BM_C_5</t>
  </si>
  <si>
    <t>CP_B3_CTL_B_15</t>
  </si>
  <si>
    <t>CP_B3_CTL_B_5</t>
  </si>
  <si>
    <t>CP_B3_M_A_15</t>
  </si>
  <si>
    <t>CP_B3_M_A_5</t>
  </si>
  <si>
    <t>CP_B4_B_A_15</t>
  </si>
  <si>
    <t>CP_B4_B_A_5</t>
  </si>
  <si>
    <t>CP_B4_BM_B_15</t>
  </si>
  <si>
    <t>CP_B4_BM_B_5</t>
  </si>
  <si>
    <t>CP_B4_CTL_C_15</t>
  </si>
  <si>
    <t>CP_B4_CTL_C_5</t>
  </si>
  <si>
    <t>CP_B4_M_D_15</t>
  </si>
  <si>
    <t>CP_B4_M_D_5</t>
  </si>
  <si>
    <t>CP_B5_B_A_15</t>
  </si>
  <si>
    <t>CP_B5_B_A_5</t>
  </si>
  <si>
    <t>CP_B5_BM_D_15</t>
  </si>
  <si>
    <t>CP_B5_BM_D_5</t>
  </si>
  <si>
    <t>CP_B5_CTL_C_15</t>
  </si>
  <si>
    <t>CP_B5_CTL_C_5</t>
  </si>
  <si>
    <t>CP_B5_M_B_15</t>
  </si>
  <si>
    <t>CP_B5_M_B_5</t>
  </si>
  <si>
    <t>CP_B6_B_B_15</t>
  </si>
  <si>
    <t>CP_B6_B_B_5</t>
  </si>
  <si>
    <t>CP_B6_BM_D_15</t>
  </si>
  <si>
    <t>CP_B6_BM_D_5</t>
  </si>
  <si>
    <t>CP_B6_CTL_A_15</t>
  </si>
  <si>
    <t>CP_B6_CTL_A_5</t>
  </si>
  <si>
    <t>CP_B6_M_C_15</t>
  </si>
  <si>
    <t>CP_B6_M_C_5</t>
  </si>
  <si>
    <t>42b0d95fb554b963180fcc092beca3fb</t>
  </si>
  <si>
    <t>d__Bacteria; p__Proteobacteria; c__Gammaproteobacteria; o__Nitrosococcales; f__Nitrosococcaceae; g__wb1-P19; s__uncultured_gamma</t>
  </si>
  <si>
    <t>b8f64099026ffffde7cd2c6aa4642240</t>
  </si>
  <si>
    <t>d__Bacteria; p__Proteobacteria; c__Gammaproteobacteria; o__Burkholderiales; f__Nitrosomonadaceae; g__Nitrosospira</t>
  </si>
  <si>
    <t>e38e12a124ef7cfd212e12a7374bda04</t>
  </si>
  <si>
    <t>d__Bacteria; p__Proteobacteria; c__Gammaproteobacteria; o__Burkholderiales; f__Nitrosomonadaceae; g__MND1; s__uncultured_Methylococcales</t>
  </si>
  <si>
    <t>338b26ee58490e26ffaf372356ef9af1</t>
  </si>
  <si>
    <t>d__Bacteria; p__Proteobacteria; c__Gammaproteobacteria; o__Burkholderiales; f__Nitrosomonadaceae; g__MND1; s__uncultured_Burkholderiales</t>
  </si>
  <si>
    <t>297be7d5a102fa0dae384d611376c979</t>
  </si>
  <si>
    <t>27b82a530ebede975591ce82513cc908</t>
  </si>
  <si>
    <t>d__Bacteria; p__Proteobacteria; c__Gammaproteobacteria; o__Burkholderiales; f__Nitrosomonadaceae; g__MND1; s__uncultured_Burkholderiaceae</t>
  </si>
  <si>
    <t>6adc872145f2034b2b92891488c650c4</t>
  </si>
  <si>
    <t>d__Bacteria; p__Proteobacteria; c__Gammaproteobacteria; o__Burkholderiales; f__Nitrosomonadaceae; g__MND1; s__metagenome</t>
  </si>
  <si>
    <t>fae9b53fdf50d729e233c02937ece958</t>
  </si>
  <si>
    <t>313b7b224f36be1b6dd16673c232ac8a</t>
  </si>
  <si>
    <t>d__Bacteria; p__Proteobacteria; c__Gammaproteobacteria; o__Burkholderiales; f__Nitrosomonadaceae; g__MND1</t>
  </si>
  <si>
    <t>473f03f88ea36dc942392190ba3d561e</t>
  </si>
  <si>
    <t>b497f0361ccf9514a8a8c2e6e537632d</t>
  </si>
  <si>
    <t>2d3d4f9e6628217a7e5bc9a9e21aa9bb</t>
  </si>
  <si>
    <t>27376de170e69528b71d89b444fce135</t>
  </si>
  <si>
    <t>829716835569c284dde1ba4d1654d9ec</t>
  </si>
  <si>
    <t>c35553bc42a0a8d572bf5e99d2af0b4d</t>
  </si>
  <si>
    <t>049d5068bba9c27a63e6027405bd1e54</t>
  </si>
  <si>
    <t>1829912e309a3e554a1f32753dcd3b4e</t>
  </si>
  <si>
    <t>e8ee40fe959ac8ff0f2b480f8da5e631</t>
  </si>
  <si>
    <t>dfb29ec040a43ef8358181cec3ef0581</t>
  </si>
  <si>
    <t>efaa6e36d2345a51af2b3ddd1de9f3a8</t>
  </si>
  <si>
    <t>d__Bacteria; p__Proteobacteria; c__Gammaproteobacteria; o__Burkholderiales; f__Nitrosomonadaceae; g__mle1-7; s__uncultured_Burkholderiales</t>
  </si>
  <si>
    <t>fc8d032aec2b8cd30814cc36be587d38</t>
  </si>
  <si>
    <t>d__Bacteria; p__Proteobacteria; c__Gammaproteobacteria; o__Burkholderiales; f__Nitrosomonadaceae; g__mle1-7</t>
  </si>
  <si>
    <t>07c6407ba6b2a8f393e6304e4ffb2c0e</t>
  </si>
  <si>
    <t>922adcc46e047a579889a1541a87b614</t>
  </si>
  <si>
    <t>d__Bacteria; p__Proteobacteria; c__Gammaproteobacteria; o__Burkholderiales; f__Nitrosomonadaceae; g__IS-44; s__metagenome</t>
  </si>
  <si>
    <t>b0aabe04688181f004b12e3da461cc1f</t>
  </si>
  <si>
    <t>40fa96a2f7fc7b939f5eb0d52d7e5b3c</t>
  </si>
  <si>
    <t>d__Bacteria; p__Proteobacteria; c__Gammaproteobacteria; o__Burkholderiales; f__Nitrosomonadaceae; g__IS-44</t>
  </si>
  <si>
    <t>3a724c71adba8bf3a21b21f4fdd9e4d1</t>
  </si>
  <si>
    <t>d__Bacteria; p__Proteobacteria; c__Gammaproteobacteria; o__Burkholderiales; f__Nitrosomonadaceae; g__GOUTA6; s__uncultured_beta</t>
  </si>
  <si>
    <t>59a94ecb3b80d64391087aeac3261e8f</t>
  </si>
  <si>
    <t>cfea0bac60bcedf84103c4d8f00695ad</t>
  </si>
  <si>
    <t>d__Bacteria; p__Proteobacteria; c__Gammaproteobacteria; o__Burkholderiales; f__Nitrosomonadaceae; g__GOUTA6; s__metagenome</t>
  </si>
  <si>
    <t>86658d23e8546c8bb56b3738ba15d1a8</t>
  </si>
  <si>
    <t>2f591afe72f14363b90aa598791486dd</t>
  </si>
  <si>
    <t>d__Bacteria; p__Proteobacteria; c__Gammaproteobacteria; o__Burkholderiales; f__Nitrosomonadaceae; g__Ellin6067; s__uncultured_bacterium</t>
  </si>
  <si>
    <t>79959a7da4d8537de87bdeb71e5770ca</t>
  </si>
  <si>
    <t>24dd62711b6519d488b7f17673d42bee</t>
  </si>
  <si>
    <t>d__Bacteria; p__Proteobacteria; c__Gammaproteobacteria; o__Burkholderiales; f__Nitrosomonadaceae; g__Ellin6067</t>
  </si>
  <si>
    <t>718848f69f085a44de2d60b8dbdbcc3a</t>
  </si>
  <si>
    <t>a49a4330179edf3bc0d66d3adb3a3d3f</t>
  </si>
  <si>
    <t>58c393566fde21fd138793bb8f3aeb2c</t>
  </si>
  <si>
    <t>63d67e56049472514169cdf759d9a9dc</t>
  </si>
  <si>
    <t>a95daa22898dbdf3e708db2bc305104a</t>
  </si>
  <si>
    <t>06ad92b8571a601a6ba26f122d2b2a55</t>
  </si>
  <si>
    <t>a1af1932f736869ced05f2e1e8f655f5</t>
  </si>
  <si>
    <t>57a9d59c1a16519f3f707416415ef007</t>
  </si>
  <si>
    <t>4dceb4ce728b19393a57b8f212a4b2cc</t>
  </si>
  <si>
    <t>a834cea63ff560fae27ac1690069cb9e</t>
  </si>
  <si>
    <t>e68c674b1a1a7605afd87276062dc93e</t>
  </si>
  <si>
    <t>7ceaf9800110e12983e7041d9c5e76a6</t>
  </si>
  <si>
    <t>777f6731bd18d1efa6db3486ea9eabb7</t>
  </si>
  <si>
    <t>9f6496504e6c9c4b0547e33f8588c57b</t>
  </si>
  <si>
    <t>47f664b234abbd43c6df5c7fd3c68829</t>
  </si>
  <si>
    <t>d__Bacteria; p__Nitrospirota; c__Nitrospiria; o__Nitrospirales; f__Nitrospiraceae; g__Nitrospira; s__uncultured_Nitrospiraceae</t>
  </si>
  <si>
    <t>ffda0d0c045c33cbe8391893e9f8577a</t>
  </si>
  <si>
    <t>d__Bacteria; p__Nitrospirota; c__Nitrospiria; o__Nitrospirales; f__Nitrospiraceae; g__Nitrospira; s__uncultured_Nitrospira</t>
  </si>
  <si>
    <t>8c60e6c33b0b6df405194e864e7f4cca</t>
  </si>
  <si>
    <t>d__Bacteria; p__Nitrospirota; c__Nitrospiria; o__Nitrospirales; f__Nitrospiraceae; g__Nitrospira; s__uncultured_Green</t>
  </si>
  <si>
    <t>06c648cd0930176d4c772fa13bc4d4e4</t>
  </si>
  <si>
    <t>249621361237480fe592ee63989393f8</t>
  </si>
  <si>
    <t>d9f56c13f87d8040b01032f979ec676b</t>
  </si>
  <si>
    <t>d__Bacteria; p__Nitrospirota; c__Nitrospiria; o__Nitrospirales; f__Nitrospiraceae; g__Nitrospira; s__uncultured_bacterium</t>
  </si>
  <si>
    <t>da88d8677a4ba67fb2406c91ed1fc1aa</t>
  </si>
  <si>
    <t>d__Bacteria; p__Nitrospirota; c__Nitrospiria; o__Nitrospirales; f__Nitrospiraceae; g__Nitrospira</t>
  </si>
  <si>
    <t>3fec76fcca49124ff7195a5f32360369</t>
  </si>
  <si>
    <t>1878c877726ea800913b57df800be272</t>
  </si>
  <si>
    <t>cd5240ccedd48a126aba1590e7ae6807</t>
  </si>
  <si>
    <t>d__Archaea; p__Crenarchaeota; c__Nitrososphaeria; o__Nitrosotaleales; f__Nitrosotaleaceae; g__Nitrosotaleaceae; s__uncultured_thaumarchaeote</t>
  </si>
  <si>
    <t>2de83aaa912c5770746f18c59c9d310e</t>
  </si>
  <si>
    <t>d__Archaea; p__Crenarchaeota; c__Nitrososphaeria; o__Nitrosotaleales; f__Nitrosotaleaceae; g__Nitrosotaleaceae; s__uncultured_archaeon</t>
  </si>
  <si>
    <t>db486780e153709791665d06414a30d4</t>
  </si>
  <si>
    <t>d__Archaea; p__Crenarchaeota; c__Nitrososphaeria; o__Nitrososphaerales; f__Nitrososphaeraceae; g__Nitrososphaeraceae; s__unidentified_archaeon</t>
  </si>
  <si>
    <t>5a1f0f8a3400b42e0c4cf8b33aef9957</t>
  </si>
  <si>
    <t>d__Archaea; p__Crenarchaeota; c__Nitrososphaeria; o__Nitrososphaerales; f__Nitrososphaeraceae; g__Nitrososphaeraceae; s__uncultured_euryarchaeote</t>
  </si>
  <si>
    <t>bd03119c0bdf2ed904e6f5614b4ae54c</t>
  </si>
  <si>
    <t>a3fe6144bb655c43f48abfa8bc92709d</t>
  </si>
  <si>
    <t>d__Archaea; p__Crenarchaeota; c__Nitrososphaeria; o__Nitrososphaerales; f__Nitrososphaeraceae; g__Nitrososphaeraceae</t>
  </si>
  <si>
    <t>85fca7d0ba5e9b3a3198961bd9557f18</t>
  </si>
  <si>
    <t>5a3939939926c2e92b2b8a7cb5db164c</t>
  </si>
  <si>
    <t>9bb6e7007592655f332183894dfbe862</t>
  </si>
  <si>
    <t>d__Archaea; p__Crenarchaeota; c__Nitrososphaeria; o__Nitrososphaerales; f__Nitrososphaeraceae; g__Candidatus_Nitrososphaera; s__unidentified_archaeon</t>
  </si>
  <si>
    <t>95b0d4f1aee6d2f42602026d5c634276</t>
  </si>
  <si>
    <t>0daf18761540fabc4ddd7b0e44890d04</t>
  </si>
  <si>
    <t>d__Archaea; p__Crenarchaeota; c__Nitrososphaeria; o__Nitrososphaerales; f__Nitrososphaeraceae; g__Candidatus_Nitrocosmicus; s__uncultured_archaeon</t>
  </si>
  <si>
    <t>190e2d80570b9cdcb8b0543ea3c3149c</t>
  </si>
  <si>
    <t>d__Archaea; p__Crenarchaeota; c__Nitrososphaeria; o__Nitrososphaerales; f__Nitrososphaeraceae; g__Candidatus_Nitrocosmicus</t>
  </si>
  <si>
    <t>bc3676c17839094c4fa8e33268905268</t>
  </si>
  <si>
    <t>d92ae7ced23f06142a7ee40b70385498</t>
  </si>
  <si>
    <t>18c04e9ac422b959936d43e0dd34032c</t>
  </si>
  <si>
    <t>d__Archaea; p__Crenarchaeota; c__Nitrososphaeria; o__Nitrososphaerales; f__Nitrososphaeraceae</t>
  </si>
  <si>
    <t>7e2c905d36738f84f511ba3b4da55e49</t>
  </si>
  <si>
    <t>0f8ac0d81dd6449a43b34fcb184efd8f</t>
  </si>
  <si>
    <t>f61862226e1554e2641d7cb0555f6760</t>
  </si>
  <si>
    <t>94e44251662880ffc5b82a1aca4ff1d8</t>
  </si>
  <si>
    <t>17e1c35fe9c3e381c35c3885f69f9543</t>
  </si>
  <si>
    <t xml:space="preserve">summed relabund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</si>
</sst>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14F-3A60-084B-80D1-959F3C806F4B}">
  <dimension ref="A1:AX77"/>
  <sheetViews>
    <sheetView tabSelected="1" zoomScale="75" workbookViewId="0">
      <selection activeCell="AT74" sqref="AT74"/>
    </sheetView>
  </sheetViews>
  <sheetFormatPr baseColWidth="10" defaultRowHeight="16" x14ac:dyDescent="0.2"/>
  <cols>
    <col min="1" max="1" width="38" bestFit="1" customWidth="1"/>
    <col min="2" max="2" width="136.6640625" bestFit="1" customWidth="1"/>
    <col min="3" max="3" width="14.5" bestFit="1" customWidth="1"/>
    <col min="4" max="4" width="13.83203125" bestFit="1" customWidth="1"/>
    <col min="5" max="5" width="16" bestFit="1" customWidth="1"/>
    <col min="6" max="6" width="14.83203125" bestFit="1" customWidth="1"/>
    <col min="7" max="7" width="16.33203125" bestFit="1" customWidth="1"/>
    <col min="8" max="8" width="15.33203125" bestFit="1" customWidth="1"/>
    <col min="9" max="9" width="14.5" bestFit="1" customWidth="1"/>
    <col min="10" max="10" width="13.83203125" bestFit="1" customWidth="1"/>
    <col min="11" max="11" width="14.33203125" bestFit="1" customWidth="1"/>
    <col min="12" max="12" width="13.83203125" bestFit="1" customWidth="1"/>
    <col min="13" max="13" width="16.6640625" bestFit="1" customWidth="1"/>
    <col min="14" max="14" width="15.5" bestFit="1" customWidth="1"/>
    <col min="15" max="15" width="16.6640625" bestFit="1" customWidth="1"/>
    <col min="16" max="16" width="15.5" bestFit="1" customWidth="1"/>
    <col min="17" max="17" width="14.83203125" bestFit="1" customWidth="1"/>
    <col min="18" max="18" width="13.83203125" bestFit="1" customWidth="1"/>
    <col min="19" max="19" width="14.5" bestFit="1" customWidth="1"/>
    <col min="20" max="20" width="13.83203125" bestFit="1" customWidth="1"/>
    <col min="21" max="21" width="16" bestFit="1" customWidth="1"/>
    <col min="22" max="22" width="14.83203125" bestFit="1" customWidth="1"/>
    <col min="23" max="23" width="16.33203125" bestFit="1" customWidth="1"/>
    <col min="24" max="24" width="15.33203125" bestFit="1" customWidth="1"/>
    <col min="25" max="25" width="14.5" bestFit="1" customWidth="1"/>
    <col min="26" max="26" width="13.83203125" bestFit="1" customWidth="1"/>
    <col min="27" max="27" width="14.33203125" bestFit="1" customWidth="1"/>
    <col min="28" max="28" width="13.83203125" bestFit="1" customWidth="1"/>
    <col min="29" max="29" width="15.6640625" bestFit="1" customWidth="1"/>
    <col min="30" max="30" width="14.5" bestFit="1" customWidth="1"/>
    <col min="31" max="31" width="16.6640625" bestFit="1" customWidth="1"/>
    <col min="32" max="32" width="15.5" bestFit="1" customWidth="1"/>
    <col min="33" max="33" width="14.83203125" bestFit="1" customWidth="1"/>
    <col min="34" max="34" width="13.83203125" bestFit="1" customWidth="1"/>
    <col min="35" max="35" width="14.33203125" bestFit="1" customWidth="1"/>
    <col min="36" max="36" width="13.83203125" bestFit="1" customWidth="1"/>
    <col min="37" max="37" width="16" bestFit="1" customWidth="1"/>
    <col min="38" max="38" width="14.83203125" bestFit="1" customWidth="1"/>
    <col min="39" max="39" width="16.6640625" bestFit="1" customWidth="1"/>
    <col min="40" max="40" width="15.5" bestFit="1" customWidth="1"/>
    <col min="41" max="41" width="14.5" bestFit="1" customWidth="1"/>
    <col min="42" max="42" width="13.83203125" bestFit="1" customWidth="1"/>
    <col min="43" max="43" width="14.33203125" bestFit="1" customWidth="1"/>
    <col min="44" max="44" width="13.83203125" bestFit="1" customWidth="1"/>
    <col min="45" max="45" width="16" bestFit="1" customWidth="1"/>
    <col min="46" max="46" width="14.83203125" bestFit="1" customWidth="1"/>
    <col min="47" max="47" width="16.33203125" bestFit="1" customWidth="1"/>
    <col min="48" max="48" width="15.33203125" bestFit="1" customWidth="1"/>
    <col min="49" max="49" width="14.83203125" bestFit="1" customWidth="1"/>
    <col min="50" max="50" width="13.8320312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1.9264111E-2</v>
      </c>
    </row>
    <row r="3" spans="1:50" x14ac:dyDescent="0.2">
      <c r="A3" t="s">
        <v>52</v>
      </c>
      <c r="B3" t="s">
        <v>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0.15676567699999999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 t="s">
        <v>54</v>
      </c>
      <c r="B4" t="s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1.404593E-2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 t="s">
        <v>56</v>
      </c>
      <c r="B5" t="s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3.0788177E-2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 t="s">
        <v>58</v>
      </c>
      <c r="B6" t="s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59</v>
      </c>
      <c r="B7" t="s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0.143266476</v>
      </c>
      <c r="O7">
        <v>0</v>
      </c>
      <c r="P7">
        <v>0</v>
      </c>
      <c r="Q7">
        <v>0</v>
      </c>
      <c r="R7">
        <v>0</v>
      </c>
      <c r="S7">
        <v>0.106541658</v>
      </c>
      <c r="T7">
        <v>0.16171884</v>
      </c>
      <c r="U7">
        <v>8.9766606999999998E-2</v>
      </c>
      <c r="V7">
        <v>0</v>
      </c>
      <c r="W7">
        <v>0</v>
      </c>
      <c r="X7">
        <v>0</v>
      </c>
      <c r="Y7">
        <v>0</v>
      </c>
      <c r="Z7">
        <v>0</v>
      </c>
      <c r="AA7">
        <v>0.12825993999999999</v>
      </c>
      <c r="AB7">
        <v>0</v>
      </c>
      <c r="AC7">
        <v>0.12736641000000001</v>
      </c>
      <c r="AD7">
        <v>0.13084975400000001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0.159744409</v>
      </c>
      <c r="AL7">
        <v>0.15561633499999999</v>
      </c>
      <c r="AM7">
        <v>7.5335241999999997E-2</v>
      </c>
      <c r="AN7">
        <v>0</v>
      </c>
      <c r="AO7">
        <v>0</v>
      </c>
      <c r="AP7">
        <v>0.15100476199999999</v>
      </c>
      <c r="AQ7">
        <v>0</v>
      </c>
      <c r="AR7">
        <v>0</v>
      </c>
      <c r="AS7">
        <v>0</v>
      </c>
      <c r="AT7">
        <v>4.5020709999999999E-2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61</v>
      </c>
      <c r="B8" t="s">
        <v>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6.6405961999999999E-2</v>
      </c>
      <c r="AG8">
        <v>0</v>
      </c>
      <c r="AH8">
        <v>0</v>
      </c>
      <c r="AI8">
        <v>0</v>
      </c>
      <c r="AJ8">
        <v>5.5679287000000001E-2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0.12605798700000001</v>
      </c>
      <c r="AU8">
        <v>0</v>
      </c>
      <c r="AV8">
        <v>0</v>
      </c>
      <c r="AW8">
        <v>0</v>
      </c>
      <c r="AX8">
        <v>8.6688499000000002E-2</v>
      </c>
    </row>
    <row r="9" spans="1:50" x14ac:dyDescent="0.2">
      <c r="A9" t="s">
        <v>63</v>
      </c>
      <c r="B9" t="s">
        <v>62</v>
      </c>
      <c r="C9">
        <v>0</v>
      </c>
      <c r="D9">
        <v>0</v>
      </c>
      <c r="E9">
        <v>5.8369544000000002E-2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9.3861459999999994E-2</v>
      </c>
      <c r="AP9">
        <v>0</v>
      </c>
      <c r="AQ9">
        <v>0.12636367500000001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7.2732562000000001E-2</v>
      </c>
      <c r="AX9">
        <v>0</v>
      </c>
    </row>
    <row r="10" spans="1:50" x14ac:dyDescent="0.2">
      <c r="A10" t="s">
        <v>64</v>
      </c>
      <c r="B10" t="s">
        <v>65</v>
      </c>
      <c r="C10">
        <v>0</v>
      </c>
      <c r="D10">
        <v>0</v>
      </c>
      <c r="E10">
        <v>0</v>
      </c>
      <c r="F10">
        <v>0.13874689600000001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0.136147039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0.14060742400000001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0.150523939</v>
      </c>
      <c r="AD10">
        <v>0.107758621</v>
      </c>
      <c r="AE10">
        <v>0</v>
      </c>
      <c r="AF10">
        <v>0.206596326</v>
      </c>
      <c r="AG10">
        <v>0</v>
      </c>
      <c r="AH10">
        <v>0.14942528699999999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8.8209350000000006E-2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0.158928915</v>
      </c>
    </row>
    <row r="11" spans="1:50" x14ac:dyDescent="0.2">
      <c r="A11" t="s">
        <v>66</v>
      </c>
      <c r="B11" t="s">
        <v>65</v>
      </c>
      <c r="C11">
        <v>0</v>
      </c>
      <c r="D11">
        <v>0</v>
      </c>
      <c r="E11">
        <v>0.22699267100000001</v>
      </c>
      <c r="F11">
        <v>0</v>
      </c>
      <c r="G11">
        <v>0</v>
      </c>
      <c r="H11">
        <v>0</v>
      </c>
      <c r="I11">
        <v>7.0834070999999998E-2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9.0915703E-2</v>
      </c>
      <c r="AX11">
        <v>0</v>
      </c>
    </row>
    <row r="12" spans="1:50" x14ac:dyDescent="0.2">
      <c r="A12" t="s">
        <v>67</v>
      </c>
      <c r="B12" t="s">
        <v>65</v>
      </c>
      <c r="C12">
        <v>0</v>
      </c>
      <c r="D12">
        <v>0</v>
      </c>
      <c r="E12">
        <v>0</v>
      </c>
      <c r="F12">
        <v>0.16795676900000001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68</v>
      </c>
      <c r="B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0.154112888</v>
      </c>
    </row>
    <row r="14" spans="1:50" x14ac:dyDescent="0.2">
      <c r="A14" t="s">
        <v>69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3.5283740000000001E-2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70</v>
      </c>
      <c r="B15" t="s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0.176317743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t="s">
        <v>71</v>
      </c>
      <c r="B16" t="s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4.6315057999999999E-2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t="s">
        <v>72</v>
      </c>
      <c r="B17" t="s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2.0354161999999999E-2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 s="1" t="s">
        <v>73</v>
      </c>
      <c r="B18" t="s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0.22943297300000001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t="s">
        <v>74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0.12111425100000001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t="s">
        <v>75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8.5539348000000001E-2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 t="s">
        <v>76</v>
      </c>
      <c r="B21" t="s">
        <v>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6.6019050999999995E-2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t="s">
        <v>78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5.0912793999999997E-2</v>
      </c>
      <c r="AX22">
        <v>0</v>
      </c>
    </row>
    <row r="23" spans="1:50" x14ac:dyDescent="0.2">
      <c r="A23" t="s">
        <v>80</v>
      </c>
      <c r="B23" t="s">
        <v>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5.387931E-2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6.4959168999999997E-2</v>
      </c>
      <c r="AK23">
        <v>4.5641260000000003E-2</v>
      </c>
      <c r="AL23">
        <v>0</v>
      </c>
      <c r="AM23">
        <v>5.0223495E-2</v>
      </c>
      <c r="AN23">
        <v>0</v>
      </c>
      <c r="AO23">
        <v>0</v>
      </c>
      <c r="AP23">
        <v>0</v>
      </c>
      <c r="AQ23">
        <v>0</v>
      </c>
      <c r="AR23">
        <v>6.9699657999999998E-2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t="s">
        <v>81</v>
      </c>
      <c r="B24" t="s">
        <v>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0.26475454999999998</v>
      </c>
      <c r="K24">
        <v>0</v>
      </c>
      <c r="L24">
        <v>8.3200968E-2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0.25569997900000002</v>
      </c>
      <c r="T24">
        <v>0</v>
      </c>
      <c r="U24">
        <v>0</v>
      </c>
      <c r="V24">
        <v>0.54836895399999996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0.13919821800000001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0.33275767699999997</v>
      </c>
      <c r="AR24">
        <v>0</v>
      </c>
      <c r="AS24">
        <v>0</v>
      </c>
      <c r="AT24">
        <v>0</v>
      </c>
      <c r="AU24">
        <v>0.14625992500000001</v>
      </c>
      <c r="AV24">
        <v>0</v>
      </c>
      <c r="AW24">
        <v>0</v>
      </c>
      <c r="AX24">
        <v>0</v>
      </c>
    </row>
    <row r="25" spans="1:50" x14ac:dyDescent="0.2">
      <c r="A25" t="s">
        <v>83</v>
      </c>
      <c r="B25" t="s">
        <v>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0.50205385700000005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0.175580767</v>
      </c>
      <c r="AU25">
        <v>0</v>
      </c>
      <c r="AV25">
        <v>0</v>
      </c>
      <c r="AW25">
        <v>0.112735472</v>
      </c>
      <c r="AX25">
        <v>0</v>
      </c>
    </row>
    <row r="26" spans="1:50" x14ac:dyDescent="0.2">
      <c r="A26" t="s">
        <v>84</v>
      </c>
      <c r="B26" t="s">
        <v>85</v>
      </c>
      <c r="C26">
        <v>0.16767805799999999</v>
      </c>
      <c r="D26">
        <v>0</v>
      </c>
      <c r="E26">
        <v>0.79123159700000001</v>
      </c>
      <c r="F26">
        <v>0.68643201399999998</v>
      </c>
      <c r="G26">
        <v>0</v>
      </c>
      <c r="H26">
        <v>0</v>
      </c>
      <c r="I26">
        <v>0</v>
      </c>
      <c r="J26">
        <v>0</v>
      </c>
      <c r="K26">
        <v>0.13900297</v>
      </c>
      <c r="L26">
        <v>0</v>
      </c>
      <c r="M26">
        <v>0.359590203</v>
      </c>
      <c r="N26">
        <v>0.46286092099999998</v>
      </c>
      <c r="O26">
        <v>0</v>
      </c>
      <c r="P26">
        <v>0</v>
      </c>
      <c r="Q26">
        <v>0.17683466</v>
      </c>
      <c r="R26">
        <v>0.16818361700000001</v>
      </c>
      <c r="S26">
        <v>0</v>
      </c>
      <c r="T26">
        <v>0.27723229799999999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0.44554455399999998</v>
      </c>
      <c r="AA26">
        <v>0.32981127500000001</v>
      </c>
      <c r="AB26">
        <v>0.45760430699999999</v>
      </c>
      <c r="AC26">
        <v>0.68893649000000001</v>
      </c>
      <c r="AD26">
        <v>0.50800492600000002</v>
      </c>
      <c r="AE26">
        <v>0</v>
      </c>
      <c r="AF26">
        <v>0.250866967</v>
      </c>
      <c r="AG26">
        <v>0.58774139400000003</v>
      </c>
      <c r="AH26">
        <v>0.63218390800000002</v>
      </c>
      <c r="AI26">
        <v>0</v>
      </c>
      <c r="AJ26">
        <v>0</v>
      </c>
      <c r="AK26">
        <v>0.25102692799999998</v>
      </c>
      <c r="AL26">
        <v>0.344242196</v>
      </c>
      <c r="AM26">
        <v>0.14564813400000001</v>
      </c>
      <c r="AN26">
        <v>0</v>
      </c>
      <c r="AO26">
        <v>1.151367249</v>
      </c>
      <c r="AP26">
        <v>0</v>
      </c>
      <c r="AQ26">
        <v>0.69078808800000002</v>
      </c>
      <c r="AR26">
        <v>0.28513496399999999</v>
      </c>
      <c r="AS26">
        <v>0.40423904700000002</v>
      </c>
      <c r="AT26">
        <v>0.11255177399999999</v>
      </c>
      <c r="AU26">
        <v>0</v>
      </c>
      <c r="AV26">
        <v>0</v>
      </c>
      <c r="AW26">
        <v>0.55276747400000004</v>
      </c>
      <c r="AX26">
        <v>0.51049893999999996</v>
      </c>
    </row>
    <row r="27" spans="1:50" x14ac:dyDescent="0.2">
      <c r="A27" t="s">
        <v>86</v>
      </c>
      <c r="B27" t="s">
        <v>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8.3963055999999994E-2</v>
      </c>
      <c r="AH27">
        <v>0.18390804599999999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t="s">
        <v>88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5.8221742E-2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t="s">
        <v>89</v>
      </c>
      <c r="B29" t="s">
        <v>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t="s">
        <v>91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5.6242970000000003E-2</v>
      </c>
      <c r="W30">
        <v>0</v>
      </c>
      <c r="X30">
        <v>0</v>
      </c>
      <c r="Y30">
        <v>0</v>
      </c>
      <c r="Z30">
        <v>0</v>
      </c>
      <c r="AA30">
        <v>4.2753313000000001E-2</v>
      </c>
      <c r="AB30">
        <v>0</v>
      </c>
      <c r="AC30">
        <v>5.2104440000000002E-2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t="s">
        <v>92</v>
      </c>
      <c r="B31" t="s">
        <v>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0.26914278000000003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t="s">
        <v>94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0.133606484</v>
      </c>
      <c r="AW32">
        <v>0</v>
      </c>
      <c r="AX32">
        <v>0</v>
      </c>
    </row>
    <row r="33" spans="1:50" x14ac:dyDescent="0.2">
      <c r="A33" t="s">
        <v>95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2.9555384220000001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 t="s">
        <v>97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0.15127448800000001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 t="s">
        <v>98</v>
      </c>
      <c r="B35" t="s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0.41615016799999999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0.28121484800000002</v>
      </c>
      <c r="W35">
        <v>0</v>
      </c>
      <c r="X35">
        <v>0</v>
      </c>
      <c r="Y35">
        <v>0</v>
      </c>
      <c r="Z35">
        <v>0</v>
      </c>
      <c r="AA35">
        <v>0.18933610200000001</v>
      </c>
      <c r="AB35">
        <v>0</v>
      </c>
      <c r="AC35">
        <v>0</v>
      </c>
      <c r="AD35">
        <v>0.22321428600000001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0.26906952000000001</v>
      </c>
      <c r="AP35">
        <v>0.23231501900000001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0.26547385299999998</v>
      </c>
      <c r="AX35">
        <v>0.51049893999999996</v>
      </c>
    </row>
    <row r="36" spans="1:50" x14ac:dyDescent="0.2">
      <c r="A36" t="s">
        <v>99</v>
      </c>
      <c r="B36" t="s">
        <v>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t="s">
        <v>100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0.20959735199999999</v>
      </c>
      <c r="K37">
        <v>0</v>
      </c>
      <c r="L37">
        <v>0</v>
      </c>
      <c r="M37">
        <v>0.101770812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0.519699417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0.46484173200000001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t="s">
        <v>101</v>
      </c>
      <c r="B38" t="s">
        <v>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0.170466652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t="s">
        <v>102</v>
      </c>
      <c r="B39" t="s">
        <v>96</v>
      </c>
      <c r="C39">
        <v>0</v>
      </c>
      <c r="D39">
        <v>0.31670625499999999</v>
      </c>
      <c r="E39">
        <v>0</v>
      </c>
      <c r="F39">
        <v>0.34321600699999999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0.14106181100000001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0.33578417199999999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0.21343726800000001</v>
      </c>
      <c r="AK39">
        <v>0</v>
      </c>
      <c r="AL39">
        <v>0</v>
      </c>
      <c r="AM39">
        <v>0</v>
      </c>
      <c r="AN39">
        <v>0.39400176399999998</v>
      </c>
      <c r="AO39">
        <v>0</v>
      </c>
      <c r="AP39">
        <v>0</v>
      </c>
      <c r="AQ39">
        <v>0.37487890099999999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t="s">
        <v>103</v>
      </c>
      <c r="B40" t="s">
        <v>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0.24732884799999999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t="s">
        <v>104</v>
      </c>
      <c r="B41" t="s">
        <v>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t="s">
        <v>105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9.1394825999999998E-2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t="s">
        <v>106</v>
      </c>
      <c r="B43" t="s">
        <v>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0.27313449099999998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t="s">
        <v>107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0.105455568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0.100061576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9.1282519000000006E-2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t="s">
        <v>108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0.35265594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t="s">
        <v>109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0.32343768000000001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t="s">
        <v>110</v>
      </c>
      <c r="B47" t="s">
        <v>96</v>
      </c>
      <c r="C47">
        <v>0</v>
      </c>
      <c r="D47">
        <v>0</v>
      </c>
      <c r="E47">
        <v>0.31130423499999998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0.305280528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0.413793103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 t="s">
        <v>111</v>
      </c>
      <c r="B48" t="s">
        <v>112</v>
      </c>
      <c r="C48">
        <v>1.5969338999999999E-2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t="s">
        <v>113</v>
      </c>
      <c r="B49" t="s">
        <v>114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5.2946070999999997E-2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">
      <c r="A50" t="s">
        <v>115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0.15859688399999999</v>
      </c>
      <c r="AH50">
        <v>0.14942528699999999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 t="s">
        <v>117</v>
      </c>
      <c r="B51" t="s">
        <v>116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7.5637244000000006E-2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5.7756729E-2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 t="s">
        <v>118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0.108824693</v>
      </c>
      <c r="S52">
        <v>0</v>
      </c>
      <c r="T52">
        <v>0</v>
      </c>
      <c r="U52">
        <v>0</v>
      </c>
      <c r="V52">
        <v>0</v>
      </c>
      <c r="W52">
        <v>0</v>
      </c>
      <c r="X52">
        <v>7.6511094000000002E-2</v>
      </c>
      <c r="Y52">
        <v>4.9160756E-2</v>
      </c>
      <c r="Z52">
        <v>0</v>
      </c>
      <c r="AA52">
        <v>0</v>
      </c>
      <c r="AB52">
        <v>4.0376850999999998E-2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5.2925609999999998E-2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">
      <c r="A53" t="s">
        <v>119</v>
      </c>
      <c r="B53" t="s">
        <v>120</v>
      </c>
      <c r="C53">
        <v>0</v>
      </c>
      <c r="D53">
        <v>0</v>
      </c>
      <c r="E53">
        <v>2.594202E-2</v>
      </c>
      <c r="F53">
        <v>0</v>
      </c>
      <c r="G53">
        <v>0</v>
      </c>
      <c r="H53">
        <v>0</v>
      </c>
      <c r="I53">
        <v>1.7708517999999999E-2</v>
      </c>
      <c r="J53">
        <v>0</v>
      </c>
      <c r="K53">
        <v>3.7909901000000003E-2</v>
      </c>
      <c r="L53">
        <v>0</v>
      </c>
      <c r="M53">
        <v>6.7847208000000006E-2</v>
      </c>
      <c r="N53">
        <v>4.4081993E-2</v>
      </c>
      <c r="O53">
        <v>3.7211609999999999E-2</v>
      </c>
      <c r="P53">
        <v>0</v>
      </c>
      <c r="Q53">
        <v>1.9648295999999999E-2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5.7893822999999997E-2</v>
      </c>
      <c r="AD53">
        <v>0</v>
      </c>
      <c r="AE53">
        <v>0</v>
      </c>
      <c r="AF53">
        <v>0</v>
      </c>
      <c r="AG53">
        <v>4.6646142000000002E-2</v>
      </c>
      <c r="AH53">
        <v>0</v>
      </c>
      <c r="AI53">
        <v>0</v>
      </c>
      <c r="AJ53">
        <v>0</v>
      </c>
      <c r="AK53">
        <v>0</v>
      </c>
      <c r="AL53">
        <v>1.8862586000000001E-2</v>
      </c>
      <c r="AM53">
        <v>0</v>
      </c>
      <c r="AN53">
        <v>0</v>
      </c>
      <c r="AO53">
        <v>5.0059446E-2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3.4823791999999999E-2</v>
      </c>
      <c r="AV53">
        <v>0</v>
      </c>
      <c r="AW53">
        <v>2.9093025000000002E-2</v>
      </c>
      <c r="AX53">
        <v>0</v>
      </c>
    </row>
    <row r="54" spans="1:50" x14ac:dyDescent="0.2">
      <c r="A54" t="s">
        <v>121</v>
      </c>
      <c r="B54" t="s">
        <v>122</v>
      </c>
      <c r="C54">
        <v>0.36729479399999998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0.23377772199999999</v>
      </c>
      <c r="L54">
        <v>0</v>
      </c>
      <c r="M54">
        <v>0</v>
      </c>
      <c r="N54">
        <v>0</v>
      </c>
      <c r="O54">
        <v>0</v>
      </c>
      <c r="P54">
        <v>0</v>
      </c>
      <c r="Q54">
        <v>0.23577954600000001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5.4626898E-2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 t="s">
        <v>123</v>
      </c>
      <c r="B55" t="s">
        <v>122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2.8293879000000001E-2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8.2372322999999997E-2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">
      <c r="A56" t="s">
        <v>124</v>
      </c>
      <c r="B56" t="s">
        <v>122</v>
      </c>
      <c r="C56">
        <v>0</v>
      </c>
      <c r="D56">
        <v>0</v>
      </c>
      <c r="E56">
        <v>0.33724625499999999</v>
      </c>
      <c r="F56">
        <v>0.23367898300000001</v>
      </c>
      <c r="G56">
        <v>0</v>
      </c>
      <c r="H56">
        <v>0.18298261699999999</v>
      </c>
      <c r="I56">
        <v>0</v>
      </c>
      <c r="J56">
        <v>0</v>
      </c>
      <c r="K56">
        <v>0</v>
      </c>
      <c r="L56">
        <v>0</v>
      </c>
      <c r="M56">
        <v>0.18997218299999999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7.7334082999999998E-2</v>
      </c>
      <c r="W56">
        <v>0</v>
      </c>
      <c r="X56">
        <v>0</v>
      </c>
      <c r="Y56">
        <v>0</v>
      </c>
      <c r="Z56">
        <v>2.4752474999999999E-2</v>
      </c>
      <c r="AA56">
        <v>0</v>
      </c>
      <c r="AB56">
        <v>0</v>
      </c>
      <c r="AC56">
        <v>9.2630115999999998E-2</v>
      </c>
      <c r="AD56">
        <v>0</v>
      </c>
      <c r="AE56">
        <v>0</v>
      </c>
      <c r="AF56">
        <v>6.6405961999999999E-2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8.0357591000000006E-2</v>
      </c>
      <c r="AN56">
        <v>0</v>
      </c>
      <c r="AO56">
        <v>6.2574306999999996E-2</v>
      </c>
      <c r="AP56">
        <v>0</v>
      </c>
      <c r="AQ56">
        <v>0.18533338899999999</v>
      </c>
      <c r="AR56">
        <v>0</v>
      </c>
      <c r="AS56">
        <v>0</v>
      </c>
      <c r="AT56">
        <v>0.21609940599999999</v>
      </c>
      <c r="AU56">
        <v>0.25073129999999999</v>
      </c>
      <c r="AV56">
        <v>0</v>
      </c>
      <c r="AW56">
        <v>0.17455815</v>
      </c>
      <c r="AX56">
        <v>0.134848777</v>
      </c>
    </row>
    <row r="57" spans="1:50" x14ac:dyDescent="0.2">
      <c r="A57" t="s">
        <v>125</v>
      </c>
      <c r="B57" t="s">
        <v>126</v>
      </c>
      <c r="C57">
        <v>0.10380070299999999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4.4228218E-2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">
      <c r="A58" t="s">
        <v>127</v>
      </c>
      <c r="B58" t="s">
        <v>128</v>
      </c>
      <c r="C58">
        <v>0.19961673599999999</v>
      </c>
      <c r="D58">
        <v>0</v>
      </c>
      <c r="E58">
        <v>3.8913029000000002E-2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 t="s">
        <v>129</v>
      </c>
      <c r="B59" t="s">
        <v>130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">
      <c r="A60" t="s">
        <v>131</v>
      </c>
      <c r="B60" t="s">
        <v>132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t="s">
        <v>133</v>
      </c>
      <c r="B61" t="s">
        <v>132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 t="s">
        <v>134</v>
      </c>
      <c r="B62" t="s">
        <v>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 t="s">
        <v>136</v>
      </c>
      <c r="B63" t="s">
        <v>135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t="s">
        <v>137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 t="s">
        <v>138</v>
      </c>
      <c r="B65" t="s">
        <v>139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">
      <c r="A66" t="s">
        <v>140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 t="s">
        <v>141</v>
      </c>
      <c r="B67" t="s">
        <v>142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0.36964306299999999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0.51324293499999996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">
      <c r="A68" t="s">
        <v>143</v>
      </c>
      <c r="B68" t="s">
        <v>144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0.134848777</v>
      </c>
    </row>
    <row r="69" spans="1:50" x14ac:dyDescent="0.2">
      <c r="A69" t="s">
        <v>145</v>
      </c>
      <c r="B69" t="s">
        <v>144</v>
      </c>
      <c r="C69">
        <v>0.12775471099999999</v>
      </c>
      <c r="D69">
        <v>2.428081288</v>
      </c>
      <c r="E69">
        <v>0.46047084799999999</v>
      </c>
      <c r="F69">
        <v>2.278370089</v>
      </c>
      <c r="G69">
        <v>0.90028378499999995</v>
      </c>
      <c r="H69">
        <v>0.74024785800000004</v>
      </c>
      <c r="I69">
        <v>0.991676997</v>
      </c>
      <c r="J69">
        <v>1.66574738</v>
      </c>
      <c r="K69">
        <v>0.77083464999999995</v>
      </c>
      <c r="L69">
        <v>3.6381514259999999</v>
      </c>
      <c r="M69">
        <v>0</v>
      </c>
      <c r="N69">
        <v>0.617147895</v>
      </c>
      <c r="O69">
        <v>1.600099231</v>
      </c>
      <c r="P69">
        <v>3.1220562510000001</v>
      </c>
      <c r="Q69">
        <v>0.52067983100000004</v>
      </c>
      <c r="R69">
        <v>0.90027700799999999</v>
      </c>
      <c r="S69">
        <v>0.38354996800000002</v>
      </c>
      <c r="T69">
        <v>2.0445881950000002</v>
      </c>
      <c r="U69">
        <v>0.153885612</v>
      </c>
      <c r="V69">
        <v>0.766310461</v>
      </c>
      <c r="W69">
        <v>0.488306348</v>
      </c>
      <c r="X69">
        <v>2.924424041</v>
      </c>
      <c r="Y69">
        <v>3.3499543510000001</v>
      </c>
      <c r="Z69">
        <v>0.29702970299999998</v>
      </c>
      <c r="AA69">
        <v>0.58022353900000001</v>
      </c>
      <c r="AB69">
        <v>6.9582772540000004</v>
      </c>
      <c r="AC69">
        <v>0.24894343799999999</v>
      </c>
      <c r="AD69">
        <v>0.49261083700000002</v>
      </c>
      <c r="AE69">
        <v>0.44683331199999998</v>
      </c>
      <c r="AF69">
        <v>0.37630045000000001</v>
      </c>
      <c r="AG69">
        <v>0.11195074200000001</v>
      </c>
      <c r="AH69">
        <v>8.045977E-2</v>
      </c>
      <c r="AI69">
        <v>0.54665060700000001</v>
      </c>
      <c r="AJ69">
        <v>4.472902747</v>
      </c>
      <c r="AK69">
        <v>0.593336376</v>
      </c>
      <c r="AL69">
        <v>0.91955107000000003</v>
      </c>
      <c r="AM69">
        <v>0.72321832200000002</v>
      </c>
      <c r="AN69">
        <v>1.3643046160000001</v>
      </c>
      <c r="AO69">
        <v>9.3861459999999994E-2</v>
      </c>
      <c r="AP69">
        <v>0.96410733000000004</v>
      </c>
      <c r="AQ69">
        <v>0.197969757</v>
      </c>
      <c r="AR69">
        <v>2.3000887090000002</v>
      </c>
      <c r="AS69">
        <v>0.25128373199999998</v>
      </c>
      <c r="AT69">
        <v>5.8526922000000002E-2</v>
      </c>
      <c r="AU69">
        <v>0.69647583199999996</v>
      </c>
      <c r="AV69">
        <v>4.9968825150000002</v>
      </c>
      <c r="AW69">
        <v>5.0912793999999997E-2</v>
      </c>
      <c r="AX69">
        <v>0.61163552300000001</v>
      </c>
    </row>
    <row r="70" spans="1:50" x14ac:dyDescent="0.2">
      <c r="A70" t="s">
        <v>146</v>
      </c>
      <c r="B70" t="s">
        <v>144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1.5612382229999999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">
      <c r="A71" t="s">
        <v>147</v>
      </c>
      <c r="B71" t="s">
        <v>148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">
      <c r="A72" t="s">
        <v>149</v>
      </c>
      <c r="B72" t="s">
        <v>148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0.41120534600000003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 t="s">
        <v>150</v>
      </c>
      <c r="B73" t="s">
        <v>148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0.48515652100000001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0.51967334799999998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0.32315295900000002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0.139664804</v>
      </c>
    </row>
    <row r="74" spans="1:50" x14ac:dyDescent="0.2">
      <c r="A74" t="s">
        <v>151</v>
      </c>
      <c r="B74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 t="s">
        <v>152</v>
      </c>
      <c r="B75" t="s">
        <v>148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 t="s">
        <v>153</v>
      </c>
      <c r="B76" t="s">
        <v>148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0.18702711899999999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0.64959168499999997</v>
      </c>
      <c r="AK76">
        <v>0</v>
      </c>
      <c r="AL76">
        <v>0.193341507</v>
      </c>
      <c r="AM76">
        <v>0</v>
      </c>
      <c r="AN76">
        <v>0.28815054400000001</v>
      </c>
      <c r="AO76">
        <v>0</v>
      </c>
      <c r="AP76">
        <v>0</v>
      </c>
      <c r="AQ76">
        <v>0</v>
      </c>
      <c r="AR76">
        <v>0.29780762900000002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B77" s="2" t="s">
        <v>154</v>
      </c>
      <c r="C77">
        <f>SUM(C2:C76)</f>
        <v>0.98211434099999995</v>
      </c>
      <c r="D77">
        <f t="shared" ref="D77:AX77" si="0">SUM(D2:D76)</f>
        <v>2.7447875430000002</v>
      </c>
      <c r="E77">
        <f t="shared" si="0"/>
        <v>2.250470199</v>
      </c>
      <c r="F77">
        <f t="shared" si="0"/>
        <v>3.8484007579999999</v>
      </c>
      <c r="G77">
        <f t="shared" si="0"/>
        <v>0.90028378499999995</v>
      </c>
      <c r="H77">
        <f t="shared" si="0"/>
        <v>0.98145221699999996</v>
      </c>
      <c r="I77">
        <f t="shared" si="0"/>
        <v>1.4963697539999998</v>
      </c>
      <c r="J77">
        <f t="shared" si="0"/>
        <v>2.140099282</v>
      </c>
      <c r="K77">
        <f t="shared" si="0"/>
        <v>1.225753461</v>
      </c>
      <c r="L77">
        <f t="shared" si="0"/>
        <v>4.1373572359999997</v>
      </c>
      <c r="M77">
        <f t="shared" si="0"/>
        <v>0.73953456799999995</v>
      </c>
      <c r="N77">
        <f t="shared" si="0"/>
        <v>1.6200132249999999</v>
      </c>
      <c r="O77">
        <f t="shared" si="0"/>
        <v>1.6373108409999999</v>
      </c>
      <c r="P77">
        <f t="shared" si="0"/>
        <v>3.512313282</v>
      </c>
      <c r="Q77">
        <f t="shared" si="0"/>
        <v>0.95294233300000009</v>
      </c>
      <c r="R77">
        <f t="shared" si="0"/>
        <v>1.424614166</v>
      </c>
      <c r="S77">
        <f t="shared" si="0"/>
        <v>0.91625825699999996</v>
      </c>
      <c r="T77">
        <f t="shared" si="0"/>
        <v>3.7195333260000001</v>
      </c>
      <c r="U77">
        <f t="shared" si="0"/>
        <v>0.38471403000000004</v>
      </c>
      <c r="V77">
        <f t="shared" si="0"/>
        <v>2.066929134</v>
      </c>
      <c r="W77">
        <f t="shared" si="0"/>
        <v>3.8550501160000001</v>
      </c>
      <c r="X77">
        <f t="shared" si="0"/>
        <v>3.1879622539999999</v>
      </c>
      <c r="Y77">
        <f t="shared" si="0"/>
        <v>3.9328604540000001</v>
      </c>
      <c r="Z77">
        <f t="shared" si="0"/>
        <v>1.2293729369999999</v>
      </c>
      <c r="AA77">
        <f t="shared" si="0"/>
        <v>1.2703841690000002</v>
      </c>
      <c r="AB77">
        <f t="shared" si="0"/>
        <v>9.0174966350000005</v>
      </c>
      <c r="AC77">
        <f t="shared" si="0"/>
        <v>1.8004978859999998</v>
      </c>
      <c r="AD77">
        <f t="shared" si="0"/>
        <v>1.6471674870000002</v>
      </c>
      <c r="AE77">
        <f t="shared" si="0"/>
        <v>0.44683331199999998</v>
      </c>
      <c r="AF77">
        <f t="shared" si="0"/>
        <v>1.4314173989999999</v>
      </c>
      <c r="AG77">
        <f t="shared" si="0"/>
        <v>0.988898218</v>
      </c>
      <c r="AH77">
        <f t="shared" si="0"/>
        <v>1.609195401</v>
      </c>
      <c r="AI77">
        <f t="shared" si="0"/>
        <v>0.54665060700000001</v>
      </c>
      <c r="AJ77">
        <f t="shared" si="0"/>
        <v>6.2917594649999993</v>
      </c>
      <c r="AK77">
        <f t="shared" si="0"/>
        <v>1.6430853490000001</v>
      </c>
      <c r="AL77">
        <f t="shared" si="0"/>
        <v>1.725926624</v>
      </c>
      <c r="AM77">
        <f t="shared" si="0"/>
        <v>1.0747827839999999</v>
      </c>
      <c r="AN77">
        <f t="shared" si="0"/>
        <v>2.2228756239999998</v>
      </c>
      <c r="AO77">
        <f t="shared" si="0"/>
        <v>1.720793442</v>
      </c>
      <c r="AP77">
        <f t="shared" si="0"/>
        <v>1.347427111</v>
      </c>
      <c r="AQ77">
        <f t="shared" si="0"/>
        <v>1.9080914870000001</v>
      </c>
      <c r="AR77">
        <f t="shared" si="0"/>
        <v>3.8714991770000005</v>
      </c>
      <c r="AS77">
        <f t="shared" si="0"/>
        <v>1.2127171409999999</v>
      </c>
      <c r="AT77">
        <f t="shared" si="0"/>
        <v>0.8193769139999999</v>
      </c>
      <c r="AU77">
        <f t="shared" si="0"/>
        <v>1.1282908489999999</v>
      </c>
      <c r="AV77">
        <f t="shared" si="0"/>
        <v>5.1304889990000007</v>
      </c>
      <c r="AW77">
        <f t="shared" si="0"/>
        <v>1.4001018270000001</v>
      </c>
      <c r="AX77">
        <f t="shared" si="0"/>
        <v>2.460990174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Sparks,Kya</dc:creator>
  <cp:lastModifiedBy>Sparks,Kya</cp:lastModifiedBy>
  <dcterms:created xsi:type="dcterms:W3CDTF">2024-07-01T03:02:55Z</dcterms:created>
  <dcterms:modified xsi:type="dcterms:W3CDTF">2024-07-01T03:06:32Z</dcterms:modified>
</cp:coreProperties>
</file>